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2270" activeTab="0"/>
  </bookViews>
  <sheets>
    <sheet name="Contents" sheetId="1" r:id="rId1"/>
    <sheet name="Notes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Data for Figure 4" sheetId="8" r:id="rId8"/>
    <sheet name="Data for Figure 5" sheetId="9" r:id="rId9"/>
    <sheet name="Data for Figure 6" sheetId="10" r:id="rId10"/>
    <sheet name="Annex B" sheetId="11" r:id="rId11"/>
    <sheet name="Annex C" sheetId="12" r:id="rId12"/>
    <sheet name="Annex D" sheetId="13" r:id="rId13"/>
    <sheet name="Annex E" sheetId="14" r:id="rId14"/>
    <sheet name="Annex F" sheetId="15" r:id="rId15"/>
    <sheet name="Annex G" sheetId="16" r:id="rId16"/>
  </sheets>
  <definedNames>
    <definedName name="_ftn1" localSheetId="10">'Annex B'!$B$74</definedName>
    <definedName name="_ftn2" localSheetId="10">'Annex B'!$B$79</definedName>
    <definedName name="_ftnref1" localSheetId="10">'Annex B'!$B$23</definedName>
    <definedName name="_ftnref2" localSheetId="10">'Annex B'!$B$24</definedName>
  </definedNames>
  <calcPr fullCalcOnLoad="1"/>
</workbook>
</file>

<file path=xl/sharedStrings.xml><?xml version="1.0" encoding="utf-8"?>
<sst xmlns="http://schemas.openxmlformats.org/spreadsheetml/2006/main" count="878" uniqueCount="494">
  <si>
    <t xml:space="preserve">The upper bound of the p value can tell us whether the effect of P45 employment would be significant, even if there was an unobserved variable which increased the odds </t>
  </si>
  <si>
    <t>of P45 employment by 5 per cent, 10 per cent, 15 per cent etc. Even if we increased the odds of employment by 25 per cent, P45 employment would still have a significant effect on re-offending.</t>
  </si>
  <si>
    <t>effect on re-offending.</t>
  </si>
  <si>
    <r>
      <t>Table 1: Re-offending rates by P45 employment status in the year after release from custody in 2008, (before matching)</t>
    </r>
    <r>
      <rPr>
        <b/>
        <vertAlign val="superscript"/>
        <sz val="12"/>
        <rFont val="Arial"/>
        <family val="2"/>
      </rPr>
      <t>[1]</t>
    </r>
  </si>
  <si>
    <r>
      <t>[1]</t>
    </r>
    <r>
      <rPr>
        <sz val="10"/>
        <rFont val="Arial"/>
        <family val="0"/>
      </rPr>
      <t>Based on the sample used in the analysis</t>
    </r>
  </si>
  <si>
    <r>
      <t>Data underlying Figure 4: Re-offending rates by P45 employment status in the year after release from custody in 2008, (after matching)</t>
    </r>
    <r>
      <rPr>
        <b/>
        <vertAlign val="superscript"/>
        <sz val="12"/>
        <rFont val="Arial"/>
        <family val="2"/>
      </rPr>
      <t>[1]</t>
    </r>
  </si>
  <si>
    <r>
      <t>[1]</t>
    </r>
    <r>
      <rPr>
        <sz val="10"/>
        <rFont val="Arial"/>
        <family val="0"/>
      </rPr>
      <t xml:space="preserve"> Based on the sample used in the analysis</t>
    </r>
  </si>
  <si>
    <t xml:space="preserve">(see annex B), but these are the ones that were important in predicting P45 employment after release. From the model outputs we can see how different offender and offence </t>
  </si>
  <si>
    <t xml:space="preserve">characteristics affect whether an offender enters P45 employment on release from custody. In general, a positive coefficient means that that offender or offence </t>
  </si>
  <si>
    <t xml:space="preserve">characteristic increases the likelihood of entering P45 employment, and conversely, a negative coefficient means that that offender or offence characteristic decreases the </t>
  </si>
  <si>
    <t xml:space="preserve">likelihood of entering P45 employment. </t>
  </si>
  <si>
    <t xml:space="preserve">These tables show the variables that were used in the logistic regression model used in creating the matched control group. Many more variables were available for use </t>
  </si>
  <si>
    <t xml:space="preserve">For help in interpreting logistic regression outputs, see </t>
  </si>
  <si>
    <t>http://www.ats.ucla.edu/stat/sas/dae/logit.htm</t>
  </si>
  <si>
    <t>employment status over time. This is given to provide extra context for the Employment and Re-offending analysis.</t>
  </si>
  <si>
    <t>Length of custodial sentence</t>
  </si>
  <si>
    <t>One year proven re-offending rate</t>
  </si>
  <si>
    <t>P45 employment spell after release</t>
  </si>
  <si>
    <t>No P45 employment spell after release</t>
  </si>
  <si>
    <t>Less than one year</t>
  </si>
  <si>
    <t>1 year or more</t>
  </si>
  <si>
    <t>Table 1: Re-offending rates by P45 employment status in the year after release from custody in 2008</t>
  </si>
  <si>
    <t>Number of offenders in the cohort:</t>
  </si>
  <si>
    <t>One year proven re-offending:</t>
  </si>
  <si>
    <t>Male:</t>
  </si>
  <si>
    <t>Some problems in attitude towards employment:</t>
  </si>
  <si>
    <t>Serious problems in attitude towards employment:</t>
  </si>
  <si>
    <t>At least some problems with alcohol misuse:</t>
  </si>
  <si>
    <t>At least some problems with drug</t>
  </si>
  <si>
    <t>misuse:</t>
  </si>
  <si>
    <r>
      <t xml:space="preserve">Mean </t>
    </r>
    <r>
      <rPr>
        <b/>
        <i/>
        <sz val="10"/>
        <rFont val="Arial"/>
        <family val="2"/>
      </rPr>
      <t xml:space="preserve">    (SD)</t>
    </r>
    <r>
      <rPr>
        <b/>
        <i/>
        <vertAlign val="superscript"/>
        <sz val="10"/>
        <rFont val="Arial"/>
        <family val="2"/>
      </rPr>
      <t>A</t>
    </r>
    <r>
      <rPr>
        <b/>
        <i/>
        <sz val="10"/>
        <rFont val="Arial"/>
        <family val="2"/>
      </rPr>
      <t>:</t>
    </r>
  </si>
  <si>
    <t>Age at date of index offence:</t>
  </si>
  <si>
    <r>
      <t xml:space="preserve">28.4    </t>
    </r>
    <r>
      <rPr>
        <i/>
        <sz val="10"/>
        <rFont val="Arial"/>
        <family val="2"/>
      </rPr>
      <t>(  9.6)</t>
    </r>
  </si>
  <si>
    <r>
      <t xml:space="preserve">29.8    </t>
    </r>
    <r>
      <rPr>
        <i/>
        <sz val="10"/>
        <rFont val="Arial"/>
        <family val="2"/>
      </rPr>
      <t>(  9.4)</t>
    </r>
  </si>
  <si>
    <t>Previous Court Convictions:</t>
  </si>
  <si>
    <r>
      <t xml:space="preserve">19.0    </t>
    </r>
    <r>
      <rPr>
        <i/>
        <sz val="10"/>
        <rFont val="Arial"/>
        <family val="2"/>
      </rPr>
      <t>(26.4)</t>
    </r>
  </si>
  <si>
    <r>
      <t xml:space="preserve">38.5    </t>
    </r>
    <r>
      <rPr>
        <i/>
        <sz val="10"/>
        <rFont val="Arial"/>
        <family val="2"/>
      </rPr>
      <t>(37.8)</t>
    </r>
  </si>
  <si>
    <t>Weeks in P45 employment</t>
  </si>
  <si>
    <t>in year prior to custody:</t>
  </si>
  <si>
    <r>
      <t xml:space="preserve">15.4    </t>
    </r>
    <r>
      <rPr>
        <i/>
        <sz val="10"/>
        <rFont val="Arial"/>
        <family val="2"/>
      </rPr>
      <t>(20.6)</t>
    </r>
  </si>
  <si>
    <r>
      <t xml:space="preserve">4.3  </t>
    </r>
    <r>
      <rPr>
        <i/>
        <sz val="10"/>
        <rFont val="Arial"/>
        <family val="2"/>
      </rPr>
      <t xml:space="preserve">  (12.6)</t>
    </r>
  </si>
  <si>
    <t>Weeks receiving an out-of-work benefit</t>
  </si>
  <si>
    <r>
      <t xml:space="preserve">13.6   </t>
    </r>
    <r>
      <rPr>
        <i/>
        <sz val="10"/>
        <rFont val="Arial"/>
        <family val="2"/>
      </rPr>
      <t>(18.6)</t>
    </r>
  </si>
  <si>
    <r>
      <t xml:space="preserve">24.8   </t>
    </r>
    <r>
      <rPr>
        <i/>
        <sz val="10"/>
        <rFont val="Arial"/>
        <family val="2"/>
      </rPr>
      <t>(21.9)</t>
    </r>
  </si>
  <si>
    <t>P45 employment
after release</t>
  </si>
  <si>
    <t>No P45 employment 
after release</t>
  </si>
  <si>
    <r>
      <t>A</t>
    </r>
    <r>
      <rPr>
        <sz val="9"/>
        <rFont val="Arial"/>
        <family val="2"/>
      </rPr>
      <t xml:space="preserve">The mean is the average, a measure of the "typical" value of a data set and the standard deviation (SD) measures how spread out the values are. </t>
    </r>
  </si>
  <si>
    <t>A high standard deviation means that the values are widely spread.</t>
  </si>
  <si>
    <r>
      <t xml:space="preserve">30.6    </t>
    </r>
    <r>
      <rPr>
        <i/>
        <sz val="10"/>
        <rFont val="Arial"/>
        <family val="2"/>
      </rPr>
      <t>(10.8)</t>
    </r>
  </si>
  <si>
    <r>
      <t xml:space="preserve">31.4    </t>
    </r>
    <r>
      <rPr>
        <i/>
        <sz val="10"/>
        <rFont val="Arial"/>
        <family val="2"/>
      </rPr>
      <t>(10.4)</t>
    </r>
  </si>
  <si>
    <r>
      <t xml:space="preserve">32.1    </t>
    </r>
    <r>
      <rPr>
        <i/>
        <sz val="10"/>
        <rFont val="Arial"/>
        <family val="2"/>
      </rPr>
      <t>(34.9)</t>
    </r>
  </si>
  <si>
    <r>
      <t xml:space="preserve">13.2    </t>
    </r>
    <r>
      <rPr>
        <i/>
        <sz val="10"/>
        <rFont val="Arial"/>
        <family val="2"/>
      </rPr>
      <t>(19.4)</t>
    </r>
  </si>
  <si>
    <r>
      <t xml:space="preserve">4.9  </t>
    </r>
    <r>
      <rPr>
        <i/>
        <sz val="10"/>
        <rFont val="Arial"/>
        <family val="2"/>
      </rPr>
      <t xml:space="preserve">  (13.4)</t>
    </r>
  </si>
  <si>
    <r>
      <t xml:space="preserve">12.8   </t>
    </r>
    <r>
      <rPr>
        <i/>
        <sz val="10"/>
        <rFont val="Arial"/>
        <family val="2"/>
      </rPr>
      <t>(18.2)</t>
    </r>
  </si>
  <si>
    <r>
      <t xml:space="preserve">18.7   </t>
    </r>
    <r>
      <rPr>
        <i/>
        <sz val="10"/>
        <rFont val="Arial"/>
        <family val="2"/>
      </rPr>
      <t>(20.4)</t>
    </r>
  </si>
  <si>
    <t>Table 3: Descriptive statistics for custodial sentences of one year or more</t>
  </si>
  <si>
    <r>
      <t> </t>
    </r>
    <r>
      <rPr>
        <b/>
        <sz val="8"/>
        <rFont val="Arial"/>
        <family val="2"/>
      </rPr>
      <t>Re-offending rate:</t>
    </r>
  </si>
  <si>
    <t>Main findings</t>
  </si>
  <si>
    <t>Sensitivity test - Removing randomly allocated P45 spells</t>
  </si>
  <si>
    <t>P45 employment (Treatment group)</t>
  </si>
  <si>
    <t>Comparison group</t>
  </si>
  <si>
    <t>Effect size (percentage point change in re-off rate)</t>
  </si>
  <si>
    <t>P45 employment</t>
  </si>
  <si>
    <t>Effect size</t>
  </si>
  <si>
    <t>Sentences less than one year</t>
  </si>
  <si>
    <r>
      <t>ppt change</t>
    </r>
    <r>
      <rPr>
        <vertAlign val="superscript"/>
        <sz val="8"/>
        <rFont val="Arial"/>
        <family val="2"/>
      </rPr>
      <t>A</t>
    </r>
  </si>
  <si>
    <t>No. matched pairs</t>
  </si>
  <si>
    <t>(2,298 pairs)</t>
  </si>
  <si>
    <t>(1,869 pairs)</t>
  </si>
  <si>
    <t>Sentences one year or more</t>
  </si>
  <si>
    <t>(3,622 pairs)</t>
  </si>
  <si>
    <t>(3,102 pairs)</t>
  </si>
  <si>
    <t>Table 4: Impact of removing P45 employment spells with randomly allocated start dates</t>
  </si>
  <si>
    <r>
      <t>A</t>
    </r>
    <r>
      <rPr>
        <sz val="9"/>
        <rFont val="Arial"/>
        <family val="2"/>
      </rPr>
      <t xml:space="preserve"> ppt = percentage point</t>
    </r>
  </si>
  <si>
    <t>Removing offenders with a P45 employment spell after re-offence from comparison</t>
  </si>
  <si>
    <t>(2,274 pairs)</t>
  </si>
  <si>
    <t>(3,609 pairs)</t>
  </si>
  <si>
    <t>Parameter</t>
  </si>
  <si>
    <t>Co-efficient</t>
  </si>
  <si>
    <t>Standard</t>
  </si>
  <si>
    <t>Error</t>
  </si>
  <si>
    <t>Wald</t>
  </si>
  <si>
    <t>Chi-Square</t>
  </si>
  <si>
    <t>Pr &gt; ChiSq</t>
  </si>
  <si>
    <t>Intercept</t>
  </si>
  <si>
    <t>Age at date of first contact with CJS</t>
  </si>
  <si>
    <t>&lt;.0001</t>
  </si>
  <si>
    <t>Age at date of index offence</t>
  </si>
  <si>
    <t>Age at date of index offence, squared</t>
  </si>
  <si>
    <t>Previous offences: Burglary (non-domestic)</t>
  </si>
  <si>
    <t>Previous offences: Theft</t>
  </si>
  <si>
    <t>Previous offences: Fraud and Forgery</t>
  </si>
  <si>
    <t>Previous offences: Drink driving offences</t>
  </si>
  <si>
    <t>Total number of previous convictions</t>
  </si>
  <si>
    <t>Total number of convictions in year prior to index offence</t>
  </si>
  <si>
    <t>Copas rate</t>
  </si>
  <si>
    <t>Number of weeks receiving Jobseeker's Allowance in year prior to custody</t>
  </si>
  <si>
    <t>Number of weeks in P45 employment in year prior to custody</t>
  </si>
  <si>
    <t>Number of weeks spent on a DWP employment programme</t>
  </si>
  <si>
    <t>Number of weeks receiving Incapacity Benefit in year prior to custody</t>
  </si>
  <si>
    <t>Number of weeks receiving Income Support in year prior to custody</t>
  </si>
  <si>
    <t>Number of weeks receiving Out Of Work benefits in year prior to custody</t>
  </si>
  <si>
    <t>Whether received an intervention while in custody</t>
  </si>
  <si>
    <t>Whether attended the General Offending Behaviour Programme</t>
  </si>
  <si>
    <t>No problems with financial management</t>
  </si>
  <si>
    <t>Serious problems with work skills</t>
  </si>
  <si>
    <t>No problems with employment  history</t>
  </si>
  <si>
    <t>No problems with attitude to employment</t>
  </si>
  <si>
    <t>Female</t>
  </si>
  <si>
    <t>Burglary</t>
  </si>
  <si>
    <t>Index Offence: Other Indictable offence</t>
  </si>
  <si>
    <t>Ethnicity: Asian</t>
  </si>
  <si>
    <t>GOR: London</t>
  </si>
  <si>
    <t>GOR: South East</t>
  </si>
  <si>
    <t>GOR South West</t>
  </si>
  <si>
    <t>Criminogenic Needs Score: Accommodation</t>
  </si>
  <si>
    <t>Criminogenic Needs Score: Education, Training and Employability</t>
  </si>
  <si>
    <t>Criminogenic Needs Score: Drug Misuse</t>
  </si>
  <si>
    <t>Age at date of first contact with CJS, squared</t>
  </si>
  <si>
    <t>Previous offences: Sexual (child)</t>
  </si>
  <si>
    <t>Previous offences: Criminal damage</t>
  </si>
  <si>
    <t>Total number of previous cautions</t>
  </si>
  <si>
    <t>Job density</t>
  </si>
  <si>
    <t>Weeks in P45 employment in year prior to custody</t>
  </si>
  <si>
    <t>Attended Drug Treatment Programme while in custody</t>
  </si>
  <si>
    <t>No problems with work skills</t>
  </si>
  <si>
    <t>Illegal income from criminal activity: Some problems</t>
  </si>
  <si>
    <t>No problems with unemployment</t>
  </si>
  <si>
    <t>Index offence: Drug offences</t>
  </si>
  <si>
    <t>Index offence: Fraud and Forgery</t>
  </si>
  <si>
    <t>Index offence: Robbery</t>
  </si>
  <si>
    <t>Index offence: Sexual offences</t>
  </si>
  <si>
    <t>Index offence: Violence</t>
  </si>
  <si>
    <t>Ethnicity: Black</t>
  </si>
  <si>
    <t>Ethnicity: Other (Not White, Black or Asian)</t>
  </si>
  <si>
    <t>GOR: North East</t>
  </si>
  <si>
    <t>GOR: North West</t>
  </si>
  <si>
    <t>GOR: South West</t>
  </si>
  <si>
    <t>GOR: Wales</t>
  </si>
  <si>
    <t>GOR: West Midlands</t>
  </si>
  <si>
    <t>Total criminogenic needs score</t>
  </si>
  <si>
    <t>Criminogenic Needs Score: Alcohol Misuse</t>
  </si>
  <si>
    <t>Criminogenic Needs Score: Atittudes</t>
  </si>
  <si>
    <t>Standard
Error</t>
  </si>
  <si>
    <t>Wald Chi-Square</t>
  </si>
  <si>
    <t>Logistic regression model predicting P45 employment after release for offenders with sentences of one year or more.</t>
  </si>
  <si>
    <t>0-0.04</t>
  </si>
  <si>
    <t>0.04-0.08</t>
  </si>
  <si>
    <t>0.08-0.12</t>
  </si>
  <si>
    <t>0.12-0.16</t>
  </si>
  <si>
    <t>0.24-0.28</t>
  </si>
  <si>
    <t>0.28-0.32</t>
  </si>
  <si>
    <t>0.32-0.36</t>
  </si>
  <si>
    <t>0.4-0.44</t>
  </si>
  <si>
    <t>0.44-0.48</t>
  </si>
  <si>
    <t>0.48-0.52</t>
  </si>
  <si>
    <t>0.52-0.56</t>
  </si>
  <si>
    <t>0.64-0.68</t>
  </si>
  <si>
    <t>0.68-0.72</t>
  </si>
  <si>
    <t>0.72-0.76</t>
  </si>
  <si>
    <t>Propensity Score</t>
  </si>
  <si>
    <t>0.20-0.24</t>
  </si>
  <si>
    <t>0.36-0.40</t>
  </si>
  <si>
    <t>0.56-0.60</t>
  </si>
  <si>
    <t>No P45 employment 
after release n=2,298</t>
  </si>
  <si>
    <t>P45 employment 
after release n=2,298</t>
  </si>
  <si>
    <t>No P45 employment 
after release n=12,190</t>
  </si>
  <si>
    <t>P45 employment 
after release n=2,360</t>
  </si>
  <si>
    <t>P45 employment 
after release n=3,753</t>
  </si>
  <si>
    <t>No P45 employment 
after release n=12,320</t>
  </si>
  <si>
    <t>Custodial sentences of up to one year</t>
  </si>
  <si>
    <t>Distribution of propensity scores before matching</t>
  </si>
  <si>
    <t>Distribution of propensity scores after matching</t>
  </si>
  <si>
    <t>Custodial sentences of more than one year</t>
  </si>
  <si>
    <t>Custodial sentences of up to one year:</t>
  </si>
  <si>
    <t xml:space="preserve">P45 employment 
after release </t>
  </si>
  <si>
    <t>0.60-0.64</t>
  </si>
  <si>
    <t>0.76-0.80</t>
  </si>
  <si>
    <t>0.80-0.84</t>
  </si>
  <si>
    <t>0.16-0.20</t>
  </si>
  <si>
    <t>Before Matching</t>
  </si>
  <si>
    <t>After Matching</t>
  </si>
  <si>
    <t>(Control group)</t>
  </si>
  <si>
    <t>(Treatment group)</t>
  </si>
  <si>
    <t>N:</t>
  </si>
  <si>
    <t>Black</t>
  </si>
  <si>
    <t>Asian</t>
  </si>
  <si>
    <t>Other</t>
  </si>
  <si>
    <t>Criminal History:</t>
  </si>
  <si>
    <t>Age at first contact with the CJS</t>
  </si>
  <si>
    <t>Age at first contact with the CJS, squared</t>
  </si>
  <si>
    <t>Index Offence: Burglary</t>
  </si>
  <si>
    <t>Index Offence: Common Assault</t>
  </si>
  <si>
    <t>Index Offence: Criminal Damage</t>
  </si>
  <si>
    <t>Index Offence: Drug Offences</t>
  </si>
  <si>
    <t>Index Offence: Fraud and forgery</t>
  </si>
  <si>
    <t>Index Offence: Other summary offence</t>
  </si>
  <si>
    <t>Index Offence: Public Order Offence</t>
  </si>
  <si>
    <t>Index Offence: Robbery</t>
  </si>
  <si>
    <t>Index Offence: Sexual Offence</t>
  </si>
  <si>
    <t>Index Offence: Summary motoring offence</t>
  </si>
  <si>
    <t>Index Offence: Theft and Handling</t>
  </si>
  <si>
    <t>Index Offence: Violence</t>
  </si>
  <si>
    <t>Mean number of previous offences:</t>
  </si>
  <si>
    <t>Previous Offences: Violence</t>
  </si>
  <si>
    <t>Previous Offences: Robbery</t>
  </si>
  <si>
    <t>Previous Offences: Public Order</t>
  </si>
  <si>
    <t>Previous Offences: Sexual</t>
  </si>
  <si>
    <t>Previous Offences: Sexual (Child)</t>
  </si>
  <si>
    <t>Previous Offences: Domestic Burglary</t>
  </si>
  <si>
    <t>Previous Offences: Other Burglary</t>
  </si>
  <si>
    <t xml:space="preserve">Previous Offences: Theft </t>
  </si>
  <si>
    <t>Previous Offences: Handling</t>
  </si>
  <si>
    <t>Previous Offences: Fraud and Forgery</t>
  </si>
  <si>
    <t>Previous Offences: Drink Driving</t>
  </si>
  <si>
    <t>Previous Offences: Criminal Damage</t>
  </si>
  <si>
    <t>Previous Offences: Drugs (Import/Export/Production/Supply)</t>
  </si>
  <si>
    <t>Previous Offences: Drugs (Possession/Small Scale Supply)</t>
  </si>
  <si>
    <t>Previous Offences: Absconding or Bail Offences</t>
  </si>
  <si>
    <t>Previous Offences that resulted in a caution</t>
  </si>
  <si>
    <t>Previous Offences that resulted in a court conviction</t>
  </si>
  <si>
    <t>Previous Offences in year prior to custody</t>
  </si>
  <si>
    <t>Received the Drug Treatment Programme in custody</t>
  </si>
  <si>
    <t>Received the General Offending Behaviour Programme in custody</t>
  </si>
  <si>
    <t>Received any Prison Accredited Intervention</t>
  </si>
  <si>
    <t>Government Office Region:</t>
  </si>
  <si>
    <t xml:space="preserve">East Midlands </t>
  </si>
  <si>
    <t>East of England</t>
  </si>
  <si>
    <t xml:space="preserve">London </t>
  </si>
  <si>
    <t>North East</t>
  </si>
  <si>
    <t xml:space="preserve">North West </t>
  </si>
  <si>
    <t>South East</t>
  </si>
  <si>
    <t>South West</t>
  </si>
  <si>
    <t xml:space="preserve">Wales </t>
  </si>
  <si>
    <t xml:space="preserve">West Midlands </t>
  </si>
  <si>
    <t>Yorkshire and the Humber</t>
  </si>
  <si>
    <t>Labour Market:</t>
  </si>
  <si>
    <t>Standardised Job Density in Local Authority</t>
  </si>
  <si>
    <t>Weeks receiving Jobseeker's Allowance in year prior to custody</t>
  </si>
  <si>
    <t>Weeks in DWP Programme in year prior to custody</t>
  </si>
  <si>
    <t>Weeks receiving Incapacity Benefit in year prior to custody</t>
  </si>
  <si>
    <t>Weeks receiving Employment and Support Allowance in year prior to custody</t>
  </si>
  <si>
    <t>Weeks receiving Income Support in year prior to custody</t>
  </si>
  <si>
    <t>Weeks receiving out-of-work benefits in year prior to custody</t>
  </si>
  <si>
    <t>OASys Assessment:</t>
  </si>
  <si>
    <t>OASys re-offending predictor</t>
  </si>
  <si>
    <t>OASys violence predictor</t>
  </si>
  <si>
    <t>Illegal income - some problems</t>
  </si>
  <si>
    <t>Illegal income - Serious problems</t>
  </si>
  <si>
    <t>Financial Management - No Problems</t>
  </si>
  <si>
    <t>Financial Management - Some Problems</t>
  </si>
  <si>
    <t>Financial Management - Serious Problems</t>
  </si>
  <si>
    <t>Employment History - No Problems</t>
  </si>
  <si>
    <t>Employment History – Some Problems</t>
  </si>
  <si>
    <t>Employment History - Serious Problems</t>
  </si>
  <si>
    <t>Attitude to employment – No Problems</t>
  </si>
  <si>
    <t>Attitude to employment - Some Problems</t>
  </si>
  <si>
    <t>Attitude to employment - Serious Problems</t>
  </si>
  <si>
    <t>Financial Situation - No Problems</t>
  </si>
  <si>
    <t>Financial Situation - Some Problems</t>
  </si>
  <si>
    <t>Financial Situation – Serious Problems</t>
  </si>
  <si>
    <t>Accommodation Criminogenic Score</t>
  </si>
  <si>
    <t>Education, Training and Employability Criminogenic Needs Score</t>
  </si>
  <si>
    <t>Relationships Criminogenic Needs Score</t>
  </si>
  <si>
    <t>Lifestyle and Associates Criminogenic Needs Score</t>
  </si>
  <si>
    <t>Drug Misuse Criminogenic Needs Score</t>
  </si>
  <si>
    <t>Alcohol Misuse Criminogenic Needs Score</t>
  </si>
  <si>
    <t>Attitudes Criminogenic Needs Score</t>
  </si>
  <si>
    <t>Health and Other Considerations Criminogenic Needs Score</t>
  </si>
  <si>
    <t>Total Criminogenic Needs Score</t>
  </si>
  <si>
    <t>No P45
Employment</t>
  </si>
  <si>
    <t>P45 
employment</t>
  </si>
  <si>
    <t>Absolute standardised
difference</t>
  </si>
  <si>
    <t>Annex E: Assessing balance after matching</t>
  </si>
  <si>
    <r>
      <t>I</t>
    </r>
    <r>
      <rPr>
        <b/>
        <sz val="8"/>
        <rFont val="Arial"/>
        <family val="2"/>
      </rPr>
      <t>nterventions:</t>
    </r>
  </si>
  <si>
    <t>Interventions:</t>
  </si>
  <si>
    <t>Received the Sex Offender Treatment Programme</t>
  </si>
  <si>
    <t>Employment History - Some Problems</t>
  </si>
  <si>
    <t>Attitude to employment - No Problems</t>
  </si>
  <si>
    <t>Financial Situation - Serious Problems</t>
  </si>
  <si>
    <t>All offenders released starting community / suspended sentences 2008</t>
  </si>
  <si>
    <t>Proportion of offenders claiming benefits</t>
  </si>
  <si>
    <t>Proportion of offenders in P45 employment</t>
  </si>
  <si>
    <t>4 weeks before entering sentence date</t>
  </si>
  <si>
    <t>Sentence Date</t>
  </si>
  <si>
    <t>2 weeks after sentence date</t>
  </si>
  <si>
    <t>2 years after sentence date</t>
  </si>
  <si>
    <t xml:space="preserve">Proportion of offenders released from custody or starting community sentences in 2008 who claimed benefits </t>
  </si>
  <si>
    <r>
      <t>or were in P45 employment</t>
    </r>
    <r>
      <rPr>
        <b/>
        <u val="single"/>
        <sz val="10"/>
        <rFont val="Arial"/>
        <family val="2"/>
      </rPr>
      <t xml:space="preserve"> at some point</t>
    </r>
    <r>
      <rPr>
        <b/>
        <sz val="10"/>
        <rFont val="Arial"/>
        <family val="2"/>
      </rPr>
      <t xml:space="preserve"> in the two years following release / sentence date</t>
    </r>
  </si>
  <si>
    <t>Offenders released from custody in 2008:</t>
  </si>
  <si>
    <t>Under 12 month custodial sentences</t>
  </si>
  <si>
    <t>Twelve month or more custodial sentences</t>
  </si>
  <si>
    <t>All offenders released from custody</t>
  </si>
  <si>
    <t>Custodial sentences greater than one year</t>
  </si>
  <si>
    <t>Custodial sentences up to one year</t>
  </si>
  <si>
    <t>DWP benefits</t>
  </si>
  <si>
    <t>P45 Employment</t>
  </si>
  <si>
    <t>0 - Prison reception date</t>
  </si>
  <si>
    <t>0 - Prison release date</t>
  </si>
  <si>
    <t>Proportion of offenders
who claimed benefits</t>
  </si>
  <si>
    <t>Proportion of offenders who were in P45 employment</t>
  </si>
  <si>
    <t>Offenders starting community sentences in 2008 
(Community Sentences /Suspended Sentence Orders)</t>
  </si>
  <si>
    <t>Number of weeks after custody</t>
  </si>
  <si>
    <t xml:space="preserve">Annex G: Benefit and P45 employment status of all offenders released from custody and offenders serving </t>
  </si>
  <si>
    <t>Data source: MoJ / DWP / HMRC data share (2011)</t>
  </si>
  <si>
    <t>Comparison Group</t>
  </si>
  <si>
    <t>within one year</t>
  </si>
  <si>
    <t>Proven re-offence within one year</t>
  </si>
  <si>
    <t>No re-offence</t>
  </si>
  <si>
    <t>Re-offence within one year</t>
  </si>
  <si>
    <t>No re-offence within one year</t>
  </si>
  <si>
    <t>No proven re-offence within one year</t>
  </si>
  <si>
    <t>No proven re-offence 
within one year</t>
  </si>
  <si>
    <t>McNemar’s Test</t>
  </si>
  <si>
    <t>Statistic (S)</t>
  </si>
  <si>
    <t>DF</t>
  </si>
  <si>
    <t>Asymptotic Pr &gt; S</t>
  </si>
  <si>
    <t>&lt;0.0001</t>
  </si>
  <si>
    <t>Exact</t>
  </si>
  <si>
    <t>Gamma</t>
  </si>
  <si>
    <t>p +</t>
  </si>
  <si>
    <t>p -</t>
  </si>
  <si>
    <t>p (lower bound)</t>
  </si>
  <si>
    <t>p (upper bound)</t>
  </si>
  <si>
    <t>Annex F: Testing the difference in re-offending rates</t>
  </si>
  <si>
    <r>
      <t>1.4  x10</t>
    </r>
    <r>
      <rPr>
        <vertAlign val="superscript"/>
        <sz val="10"/>
        <rFont val="Arial"/>
        <family val="0"/>
      </rPr>
      <t>-12</t>
    </r>
    <r>
      <rPr>
        <sz val="10"/>
        <rFont val="Arial"/>
        <family val="0"/>
      </rPr>
      <t xml:space="preserve"> </t>
    </r>
  </si>
  <si>
    <r>
      <t>8.9  x10</t>
    </r>
    <r>
      <rPr>
        <vertAlign val="superscript"/>
        <sz val="10"/>
        <rFont val="Arial"/>
        <family val="0"/>
      </rPr>
      <t>-13</t>
    </r>
    <r>
      <rPr>
        <sz val="10"/>
        <rFont val="Arial"/>
        <family val="0"/>
      </rPr>
      <t xml:space="preserve">    </t>
    </r>
  </si>
  <si>
    <r>
      <t>8.9  x10</t>
    </r>
    <r>
      <rPr>
        <vertAlign val="superscript"/>
        <sz val="10"/>
        <rFont val="Arial"/>
        <family val="0"/>
      </rPr>
      <t>-13</t>
    </r>
  </si>
  <si>
    <r>
      <t>3.1  x10</t>
    </r>
    <r>
      <rPr>
        <vertAlign val="superscript"/>
        <sz val="10"/>
        <rFont val="Arial"/>
        <family val="0"/>
      </rPr>
      <t>-15</t>
    </r>
    <r>
      <rPr>
        <sz val="10"/>
        <rFont val="Arial"/>
        <family val="0"/>
      </rPr>
      <t xml:space="preserve"> </t>
    </r>
  </si>
  <si>
    <r>
      <t>2.2  x10</t>
    </r>
    <r>
      <rPr>
        <vertAlign val="superscript"/>
        <sz val="10"/>
        <rFont val="Arial"/>
        <family val="0"/>
      </rPr>
      <t>-9</t>
    </r>
  </si>
  <si>
    <r>
      <t>1.5  x10</t>
    </r>
    <r>
      <rPr>
        <vertAlign val="superscript"/>
        <sz val="10"/>
        <rFont val="Arial"/>
        <family val="0"/>
      </rPr>
      <t>-9</t>
    </r>
    <r>
      <rPr>
        <sz val="10"/>
        <rFont val="Arial"/>
        <family val="0"/>
      </rPr>
      <t xml:space="preserve">    </t>
    </r>
  </si>
  <si>
    <r>
      <t>6.3  x10</t>
    </r>
    <r>
      <rPr>
        <vertAlign val="superscript"/>
        <sz val="10"/>
        <rFont val="Arial"/>
        <family val="0"/>
      </rPr>
      <t>-9</t>
    </r>
    <r>
      <rPr>
        <sz val="10"/>
        <rFont val="Arial"/>
        <family val="0"/>
      </rPr>
      <t xml:space="preserve">     </t>
    </r>
  </si>
  <si>
    <r>
      <t>1.8  x10</t>
    </r>
    <r>
      <rPr>
        <vertAlign val="superscript"/>
        <sz val="10"/>
        <rFont val="Arial"/>
        <family val="0"/>
      </rPr>
      <t>-14</t>
    </r>
    <r>
      <rPr>
        <sz val="10"/>
        <rFont val="Arial"/>
        <family val="0"/>
      </rPr>
      <t xml:space="preserve">  </t>
    </r>
  </si>
  <si>
    <t>Part I: Custodial sentences less than one year</t>
  </si>
  <si>
    <t>Part II: Custodial sentences lasting one year or more</t>
  </si>
  <si>
    <t>P45 employment 
(Treatment group)</t>
  </si>
  <si>
    <t>Matched Comparison 
Group</t>
  </si>
  <si>
    <t>Variable</t>
  </si>
  <si>
    <t>Type</t>
  </si>
  <si>
    <t>Values</t>
  </si>
  <si>
    <t>Personal/Demographic information</t>
  </si>
  <si>
    <t>Gender</t>
  </si>
  <si>
    <t>Categorical</t>
  </si>
  <si>
    <t>Male; Female</t>
  </si>
  <si>
    <t>(and age squared)</t>
  </si>
  <si>
    <t>Numerical</t>
  </si>
  <si>
    <t>Integer values</t>
  </si>
  <si>
    <t>Government Office Region</t>
  </si>
  <si>
    <t>12 UK regions. Series of binary variables.  (NB data only covers Prisons and Probation Services</t>
  </si>
  <si>
    <t xml:space="preserve"> in England and Wales but some Scottish offenders included)</t>
  </si>
  <si>
    <t>Ethnicity</t>
  </si>
  <si>
    <t>Series of binary variables: White, Black, Asian, Other, Unknown</t>
  </si>
  <si>
    <t>Criminal history and contact with CJS</t>
  </si>
  <si>
    <t>Index offence</t>
  </si>
  <si>
    <t>13 broad categories, e.g. 'robbery', 'sexual offences'</t>
  </si>
  <si>
    <t>Sentence length for index offence</t>
  </si>
  <si>
    <t>Continuous variable (no. days)</t>
  </si>
  <si>
    <t>Offender has received an accredited</t>
  </si>
  <si>
    <t>intervention while in custody</t>
  </si>
  <si>
    <t>Binary variable. Values are No / Yes</t>
  </si>
  <si>
    <t>Offender has undertaken the Drug Treatment Programme</t>
  </si>
  <si>
    <t>Offender has undertaken the Sex Offender Treatment Programme</t>
  </si>
  <si>
    <t>Offender has undertaken the General</t>
  </si>
  <si>
    <t>Offending Behaviour Programme</t>
  </si>
  <si>
    <t>Age at first contact with CJS</t>
  </si>
  <si>
    <t>Copas rate (including PNDs)[1]</t>
  </si>
  <si>
    <t>Continuous variable</t>
  </si>
  <si>
    <t>Number of previous violent offences[2]</t>
  </si>
  <si>
    <t>Number of previous robbery offences</t>
  </si>
  <si>
    <t>Number of previous public order offences</t>
  </si>
  <si>
    <t>Number of previous sexual offences</t>
  </si>
  <si>
    <t>Number of previous sexual offences (child)</t>
  </si>
  <si>
    <t>Number of previous burglary offences (domestic burglaries)</t>
  </si>
  <si>
    <t>Number of previous burglary offences (other burglaries)</t>
  </si>
  <si>
    <t>Number of theft offences</t>
  </si>
  <si>
    <t>Number of handling offences</t>
  </si>
  <si>
    <t>Number of previous fraud and forgery offences</t>
  </si>
  <si>
    <t>Number of previous drink driving offences</t>
  </si>
  <si>
    <t>Number of previous criminal damage offences</t>
  </si>
  <si>
    <t>Number of previous drug offences (import/export/</t>
  </si>
  <si>
    <t>production/supply)</t>
  </si>
  <si>
    <t>Number of previous drug offences (possession/small scale supply)</t>
  </si>
  <si>
    <t>Number of previous absconding or bail offences</t>
  </si>
  <si>
    <t>Number of previous offences which resulted in a conviction</t>
  </si>
  <si>
    <t>Number of previous offences which resulted in a caution</t>
  </si>
  <si>
    <t>Number of previous offences committed in the year prior to index date</t>
  </si>
  <si>
    <t>Benefit and labour market history</t>
  </si>
  <si>
    <t>Job density in offender's Local Authority</t>
  </si>
  <si>
    <t>Continuous</t>
  </si>
  <si>
    <t xml:space="preserve">Continuous variable (standardised) </t>
  </si>
  <si>
    <t>Number of weeks in P45 employment in</t>
  </si>
  <si>
    <t>year prior to sentence</t>
  </si>
  <si>
    <t>Values of 0-52</t>
  </si>
  <si>
    <t>Number of weeks receiving Jobseeker’s Allowance in year prior to sentence</t>
  </si>
  <si>
    <t>Number of weeks receiving Employment &amp; Support Allowance in year prior to sentence</t>
  </si>
  <si>
    <t>Number of weeks receiving Incapacity Benefit in year prior to sentence</t>
  </si>
  <si>
    <t>Number of weeks receiving Permanent Injury Benefit in year prior to sentence</t>
  </si>
  <si>
    <t>Number of weeks receiving Severe Disablement Allowance in year prior to sentence</t>
  </si>
  <si>
    <t>Number of weeks receiving Income Support in year prior to sentence</t>
  </si>
  <si>
    <t>Number of weeks receiving a DWP out-of-work benefit in year prior to sentence</t>
  </si>
  <si>
    <t>Number of weeks on a DWP employment programme in year prior to sentence</t>
  </si>
  <si>
    <t>OASys assessment variables</t>
  </si>
  <si>
    <t xml:space="preserve"> 'Accommodation' criminogenic needs score</t>
  </si>
  <si>
    <t xml:space="preserve"> 'Education, training and employability'</t>
  </si>
  <si>
    <t>criminogenic needs score</t>
  </si>
  <si>
    <t xml:space="preserve"> 'Relationships' criminogenic needs score</t>
  </si>
  <si>
    <t xml:space="preserve"> 'Lifestyle and associates' criminogenic needs score</t>
  </si>
  <si>
    <t xml:space="preserve"> 'Drug misuse' criminogenic needs score</t>
  </si>
  <si>
    <t xml:space="preserve"> 'Alcohol misuse' criminogenic needs score</t>
  </si>
  <si>
    <t xml:space="preserve"> 'Thinking and behaviour' criminogenic needs score</t>
  </si>
  <si>
    <t xml:space="preserve"> 'Attitude' criminogenic needs score</t>
  </si>
  <si>
    <t>Work Skills</t>
  </si>
  <si>
    <t>2 binary vars, reflecting No Problems / Some Problems / Significant Problems</t>
  </si>
  <si>
    <t>Attitude to Employment</t>
  </si>
  <si>
    <t>Financial Situation</t>
  </si>
  <si>
    <t>Financial Management</t>
  </si>
  <si>
    <t>Illegal income from criminal activity</t>
  </si>
  <si>
    <t>[2] All previous offence variables exclude Penalty Notices for Disorder.</t>
  </si>
  <si>
    <t>Annex B: Available variables for creating the comparison group</t>
  </si>
  <si>
    <t xml:space="preserve">[1] The Copas rate controls for the rate at which an offender has built up convictions throughout their criminal career. The higher the rate, the more convictions an offender </t>
  </si>
  <si>
    <t xml:space="preserve">has in a given amount of time, and the more likely it is that an offender will re-offend within one year. The Copas rate formula is  </t>
  </si>
  <si>
    <t>Data underlying Annex D: Distributions of propensity scores before and after matching</t>
  </si>
  <si>
    <t>Annex C:</t>
  </si>
  <si>
    <t>Data underlying Figure 5: Survival curves showing time to first re-offence for offenders released from custody after a sentence of</t>
  </si>
  <si>
    <t>less than one year. Offenders who enter P45 employment and matched comparison group.</t>
  </si>
  <si>
    <t xml:space="preserve">Data underlying Figure 6: Survival curves showing time to first re-offence for offenders released from custody after a sentence of </t>
  </si>
  <si>
    <t>one year or more. Offenders who enter P45 employment and matched comparison group.</t>
  </si>
  <si>
    <t>Table 5: Removing offenders with a P45 employment spell after re-offence from comparison</t>
  </si>
  <si>
    <t>Logistic regression model predicting P45 employment after release for offenders with custodial sentences of less than one year.</t>
  </si>
  <si>
    <t>Table 1</t>
  </si>
  <si>
    <t>Table/Figure Number</t>
  </si>
  <si>
    <t>Table Name</t>
  </si>
  <si>
    <t>Table 2</t>
  </si>
  <si>
    <t>Table 3</t>
  </si>
  <si>
    <t>Table 4</t>
  </si>
  <si>
    <t>Data for Figure 5</t>
  </si>
  <si>
    <t>Data for Figure 6</t>
  </si>
  <si>
    <t>Annex B</t>
  </si>
  <si>
    <t>Annex C</t>
  </si>
  <si>
    <t>Annex E</t>
  </si>
  <si>
    <t>Annex F</t>
  </si>
  <si>
    <t>Annex G</t>
  </si>
  <si>
    <t>Table 5</t>
  </si>
  <si>
    <t>Table 2: Descriptive statistics for offenders sentenced to a custodial sentence of less than one year</t>
  </si>
  <si>
    <t>Data underlying Figure 5: Survival curves showing time to first re-offence for offenders released from custody after a sentence of less than one year. 
Offenders who enter P45 employment and matched comparison group.</t>
  </si>
  <si>
    <t>Data underlying Figure 6: Survival curves showing time to first re-offence for offenders released from custody after a sentence of one year or more. 
Offenders who enter P45 employment and matched comparison group.</t>
  </si>
  <si>
    <t>Annex C: Logistic regression models</t>
  </si>
  <si>
    <t>Data for Annex D</t>
  </si>
  <si>
    <t>Annex G: Benefit and P45 employment status of all offenders released from custody and offenders serving sentences in the community in 2008</t>
  </si>
  <si>
    <r>
      <t>Page Number of publication</t>
    </r>
    <r>
      <rPr>
        <b/>
        <vertAlign val="superscript"/>
        <sz val="12"/>
        <rFont val="Arial"/>
        <family val="2"/>
      </rPr>
      <t>[1]</t>
    </r>
  </si>
  <si>
    <t xml:space="preserve">[1] </t>
  </si>
  <si>
    <t>MOJ (2013). Analysis of the impact of employment on re-offending following release from custody, using Propensity Score Matching</t>
  </si>
  <si>
    <t>https://www.gov.uk/government/uploads/system/uploads/attachment_data/file/162375/impact-employment-reoffending.pdf.pdf</t>
  </si>
  <si>
    <t>Notes</t>
  </si>
  <si>
    <t>These tables accompany MoJ's publication 'Analysis of the impact of employment on re-offending following release from custody, using Propensity Score Matching'</t>
  </si>
  <si>
    <t>Table 2: Descriptive statistics for offenders sentenced to a custodial sentence of under 12 months (before matching)</t>
  </si>
  <si>
    <t>Table 3: Descriptive statistics for custodial sentences of one year or more (before matching)</t>
  </si>
  <si>
    <t>Table 4: Impact of removing P45 employment spells with randomly allocated start dates (sensitivity analysis)</t>
  </si>
  <si>
    <t>Table 5: Removing offenders with a P45 employment spell after re-offence from comparison (sensitivity analysis)</t>
  </si>
  <si>
    <t>Release Date</t>
  </si>
  <si>
    <r>
      <t>sentences in the community in 2008</t>
    </r>
    <r>
      <rPr>
        <b/>
        <vertAlign val="superscript"/>
        <sz val="12"/>
        <rFont val="Arial"/>
        <family val="2"/>
      </rPr>
      <t>[1]</t>
    </r>
  </si>
  <si>
    <r>
      <t>[1]</t>
    </r>
    <r>
      <rPr>
        <sz val="10"/>
        <rFont val="Arial"/>
        <family val="0"/>
      </rPr>
      <t xml:space="preserve"> This is a different sample to that used in the Propensity Score Matching. It is used here to give extra context to the main Employment and Re-offending analysis.</t>
    </r>
  </si>
  <si>
    <t>No P45 employment spell after release
(matched comparison group)</t>
  </si>
  <si>
    <t>Difference in re-offending rates</t>
  </si>
  <si>
    <t>Employment:</t>
  </si>
  <si>
    <t xml:space="preserve">re-offence are included in the analysis, so we can isolate the impact of P45 employment on the likelihood of re-offending. </t>
  </si>
  <si>
    <r>
      <t xml:space="preserve">Our outcome measure is the </t>
    </r>
    <r>
      <rPr>
        <b/>
        <sz val="10"/>
        <color indexed="8"/>
        <rFont val="Arial"/>
        <family val="2"/>
      </rPr>
      <t>proven one year re-offending rate</t>
    </r>
    <r>
      <rPr>
        <sz val="10"/>
        <color indexed="8"/>
        <rFont val="Arial"/>
        <family val="2"/>
      </rPr>
      <t xml:space="preserve"> - any offence committed in the 12 months after release from custody which receives a court conviction, </t>
    </r>
  </si>
  <si>
    <t>caution, reprimand or warning in the 12 month period or within a further six month waiting period.</t>
  </si>
  <si>
    <t>Re-offending:</t>
  </si>
  <si>
    <t xml:space="preserve">Any P45 employment spell lasting more than one day is considered an employment spell. Only P45 employment spells which occur prior to the first </t>
  </si>
  <si>
    <t>Definitions of employment and re-offending for this analysis</t>
  </si>
  <si>
    <t>Data for Figure 4</t>
  </si>
  <si>
    <t>Data underlying Figure 4: One year proven re-offending rates after matching.</t>
  </si>
  <si>
    <t>Tables 1 through to Table 3 are before matching, Table 4 through to Annex F are after matching.</t>
  </si>
  <si>
    <t xml:space="preserve">The analysis compares the re-offending rates for offenders who get P45 employment in the year following their release from custody with a matched comparison group </t>
  </si>
  <si>
    <t xml:space="preserve">of offenders with no P45 employment. Matching enables us to more confidently estimate the impact of P45 employment post-custody on re-offending by minimising the </t>
  </si>
  <si>
    <t xml:space="preserve">differences between the offenders who did and did not get P45 employment on other characteristics. </t>
  </si>
  <si>
    <t>All tables, except for Annex G, are based on the sample used in the Propensity Score Matching; so are a sample of offenders released from custody in 2008.</t>
  </si>
  <si>
    <t>Only those with valid OASys assessments were used in the analysis, so results cannot be generalised to the whole offender population.</t>
  </si>
  <si>
    <r>
      <t>Annex F: Testing the difference in re-offending rates</t>
    </r>
    <r>
      <rPr>
        <b/>
        <vertAlign val="superscript"/>
        <sz val="12"/>
        <rFont val="Arial"/>
        <family val="2"/>
      </rPr>
      <t>[1]</t>
    </r>
  </si>
  <si>
    <r>
      <t>[1]</t>
    </r>
    <r>
      <rPr>
        <sz val="10"/>
        <rFont val="Arial"/>
        <family val="0"/>
      </rPr>
      <t xml:space="preserve"> For further information about these tests, see p55 of the Employment and Re-offending publication.</t>
    </r>
  </si>
  <si>
    <t xml:space="preserve">Proportion of offenders in P45 employment or receiving DWP benefits each week before prison reception and after prison release </t>
  </si>
  <si>
    <t>(data underlying chart in Annex G)</t>
  </si>
  <si>
    <t xml:space="preserve"> -104 (Two years before prison reception)</t>
  </si>
  <si>
    <t>104 (Two years after prison release)</t>
  </si>
  <si>
    <t xml:space="preserve">of P45 employment. Where the pairs are discordant, there are more pairs where comparison group member re-offends but the offender with a P45 employment spell does not, </t>
  </si>
  <si>
    <t>than the reverse. This suggests that P45 employment reduces the likelihood of re-offending.</t>
  </si>
  <si>
    <t xml:space="preserve">The table below show whether matched pairs are concordant (both offenders within the pair do re-offend, or both do not re-offend) or discordant, and the direction of the effect </t>
  </si>
  <si>
    <r>
      <t>5.6
ppt change</t>
    </r>
    <r>
      <rPr>
        <vertAlign val="superscript"/>
        <sz val="8"/>
        <rFont val="Arial"/>
        <family val="2"/>
      </rPr>
      <t>A</t>
    </r>
  </si>
  <si>
    <r>
      <t>4.3
ppt change</t>
    </r>
    <r>
      <rPr>
        <vertAlign val="superscript"/>
        <sz val="8"/>
        <rFont val="Arial"/>
        <family val="2"/>
      </rPr>
      <t>A</t>
    </r>
  </si>
  <si>
    <r>
      <t>3.9
ppt change</t>
    </r>
    <r>
      <rPr>
        <vertAlign val="superscript"/>
        <sz val="8"/>
        <rFont val="Arial"/>
        <family val="2"/>
      </rPr>
      <t>A</t>
    </r>
  </si>
  <si>
    <t>Time to  first
re-offence (days)</t>
  </si>
  <si>
    <t>Time to first
re-offence (days)</t>
  </si>
  <si>
    <t xml:space="preserve">Annex G uses a different sample of offenders to the other tables. It tracks offenders released from custody and offenders given sentences in the community and looks at their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</si>
</sst>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000"/>
    <numFmt numFmtId="171" formatCode="0.00000"/>
  </numFmts>
  <fonts count="2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vertAlign val="superscript"/>
      <sz val="10"/>
      <name val="Arial"/>
      <family val="0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right"/>
    </xf>
    <xf numFmtId="9" fontId="5" fillId="2" borderId="0" xfId="0" applyNumberFormat="1" applyFont="1" applyFill="1" applyBorder="1" applyAlignment="1">
      <alignment horizontal="right"/>
    </xf>
    <xf numFmtId="9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5" fillId="2" borderId="0" xfId="0" applyFont="1" applyFill="1" applyBorder="1" applyAlignment="1">
      <alignment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>
      <alignment vertical="top" wrapText="1"/>
    </xf>
    <xf numFmtId="9" fontId="0" fillId="2" borderId="0" xfId="0" applyNumberFormat="1" applyFont="1" applyFill="1" applyBorder="1" applyAlignment="1" applyProtection="1">
      <alignment horizontal="center"/>
      <protection/>
    </xf>
    <xf numFmtId="9" fontId="0" fillId="2" borderId="2" xfId="0" applyNumberFormat="1" applyFont="1" applyFill="1" applyBorder="1" applyAlignment="1" applyProtection="1">
      <alignment horizontal="center"/>
      <protection/>
    </xf>
    <xf numFmtId="9" fontId="0" fillId="2" borderId="2" xfId="21" applyFill="1" applyBorder="1" applyAlignment="1">
      <alignment horizontal="center"/>
    </xf>
    <xf numFmtId="9" fontId="0" fillId="2" borderId="1" xfId="2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9" fontId="0" fillId="2" borderId="2" xfId="21" applyNumberFormat="1" applyFill="1" applyBorder="1" applyAlignment="1">
      <alignment horizontal="right"/>
    </xf>
    <xf numFmtId="9" fontId="0" fillId="2" borderId="3" xfId="21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NumberFormat="1" applyFont="1" applyFill="1" applyBorder="1" applyAlignment="1" applyProtection="1">
      <alignment horizontal="right"/>
      <protection/>
    </xf>
    <xf numFmtId="9" fontId="0" fillId="2" borderId="2" xfId="21" applyNumberFormat="1" applyFont="1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0" fillId="2" borderId="2" xfId="0" applyNumberFormat="1" applyFont="1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2" borderId="5" xfId="0" applyFont="1" applyFill="1" applyBorder="1" applyAlignment="1">
      <alignment vertical="top" wrapText="1"/>
    </xf>
    <xf numFmtId="0" fontId="0" fillId="2" borderId="8" xfId="0" applyFill="1" applyBorder="1" applyAlignment="1">
      <alignment wrapText="1"/>
    </xf>
    <xf numFmtId="9" fontId="0" fillId="2" borderId="3" xfId="21" applyNumberFormat="1" applyFont="1" applyFill="1" applyBorder="1" applyAlignment="1" applyProtection="1">
      <alignment vertical="top"/>
      <protection/>
    </xf>
    <xf numFmtId="0" fontId="0" fillId="2" borderId="9" xfId="0" applyFill="1" applyBorder="1" applyAlignment="1">
      <alignment/>
    </xf>
    <xf numFmtId="9" fontId="3" fillId="2" borderId="1" xfId="21" applyNumberFormat="1" applyFont="1" applyFill="1" applyBorder="1" applyAlignment="1">
      <alignment horizontal="center"/>
    </xf>
    <xf numFmtId="9" fontId="3" fillId="2" borderId="3" xfId="21" applyNumberFormat="1" applyFont="1" applyFill="1" applyBorder="1" applyAlignment="1">
      <alignment horizontal="center"/>
    </xf>
    <xf numFmtId="9" fontId="3" fillId="2" borderId="5" xfId="21" applyNumberFormat="1" applyFont="1" applyFill="1" applyBorder="1" applyAlignment="1">
      <alignment/>
    </xf>
    <xf numFmtId="0" fontId="0" fillId="2" borderId="7" xfId="0" applyNumberFormat="1" applyFont="1" applyFill="1" applyBorder="1" applyAlignment="1" applyProtection="1">
      <alignment horizontal="left" wrapText="1"/>
      <protection/>
    </xf>
    <xf numFmtId="0" fontId="0" fillId="2" borderId="5" xfId="0" applyNumberFormat="1" applyFont="1" applyFill="1" applyBorder="1" applyAlignment="1" applyProtection="1">
      <alignment horizontal="left" wrapText="1"/>
      <protection/>
    </xf>
    <xf numFmtId="0" fontId="12" fillId="2" borderId="2" xfId="0" applyFont="1" applyFill="1" applyBorder="1" applyAlignment="1">
      <alignment horizontal="center" vertical="top" wrapText="1"/>
    </xf>
    <xf numFmtId="9" fontId="3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5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9" fontId="5" fillId="2" borderId="7" xfId="0" applyNumberFormat="1" applyFont="1" applyFill="1" applyBorder="1" applyAlignment="1">
      <alignment horizontal="right"/>
    </xf>
    <xf numFmtId="9" fontId="5" fillId="2" borderId="7" xfId="0" applyNumberFormat="1" applyFont="1" applyFill="1" applyBorder="1" applyAlignment="1">
      <alignment horizontal="right" wrapText="1"/>
    </xf>
    <xf numFmtId="9" fontId="5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right"/>
    </xf>
    <xf numFmtId="0" fontId="0" fillId="0" borderId="7" xfId="0" applyFont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9" fontId="5" fillId="2" borderId="2" xfId="0" applyNumberFormat="1" applyFont="1" applyFill="1" applyBorder="1" applyAlignment="1">
      <alignment horizontal="right"/>
    </xf>
    <xf numFmtId="9" fontId="5" fillId="2" borderId="2" xfId="0" applyNumberFormat="1" applyFont="1" applyFill="1" applyBorder="1" applyAlignment="1">
      <alignment horizontal="right" wrapText="1"/>
    </xf>
    <xf numFmtId="9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168" fontId="12" fillId="2" borderId="3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right" wrapText="1"/>
    </xf>
    <xf numFmtId="0" fontId="12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3" xfId="0" applyNumberFormat="1" applyFont="1" applyFill="1" applyBorder="1" applyAlignment="1" applyProtection="1">
      <alignment horizontal="center" wrapText="1"/>
      <protection/>
    </xf>
    <xf numFmtId="9" fontId="0" fillId="3" borderId="3" xfId="21" applyFont="1" applyFill="1" applyBorder="1" applyAlignment="1" applyProtection="1">
      <alignment/>
      <protection/>
    </xf>
    <xf numFmtId="9" fontId="0" fillId="3" borderId="12" xfId="2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center" wrapText="1"/>
      <protection/>
    </xf>
    <xf numFmtId="9" fontId="0" fillId="3" borderId="8" xfId="21" applyFont="1" applyFill="1" applyBorder="1" applyAlignment="1" applyProtection="1">
      <alignment/>
      <protection/>
    </xf>
    <xf numFmtId="9" fontId="0" fillId="3" borderId="5" xfId="21" applyFont="1" applyFill="1" applyBorder="1" applyAlignment="1" applyProtection="1">
      <alignment/>
      <protection/>
    </xf>
    <xf numFmtId="0" fontId="3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3" fillId="2" borderId="4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2" fillId="2" borderId="13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5" fillId="2" borderId="1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3" fontId="13" fillId="2" borderId="13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168" fontId="12" fillId="2" borderId="13" xfId="0" applyNumberFormat="1" applyFont="1" applyFill="1" applyBorder="1" applyAlignment="1">
      <alignment horizontal="right"/>
    </xf>
    <xf numFmtId="168" fontId="12" fillId="2" borderId="0" xfId="0" applyNumberFormat="1" applyFont="1" applyFill="1" applyBorder="1" applyAlignment="1">
      <alignment horizontal="right"/>
    </xf>
    <xf numFmtId="9" fontId="12" fillId="2" borderId="2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/>
    </xf>
    <xf numFmtId="9" fontId="12" fillId="2" borderId="2" xfId="0" applyNumberFormat="1" applyFont="1" applyFill="1" applyBorder="1" applyAlignment="1">
      <alignment/>
    </xf>
    <xf numFmtId="0" fontId="12" fillId="2" borderId="13" xfId="0" applyFont="1" applyFill="1" applyBorder="1" applyAlignment="1">
      <alignment horizontal="right"/>
    </xf>
    <xf numFmtId="0" fontId="12" fillId="2" borderId="13" xfId="0" applyFont="1" applyFill="1" applyBorder="1" applyAlignment="1">
      <alignment/>
    </xf>
    <xf numFmtId="9" fontId="12" fillId="2" borderId="2" xfId="0" applyNumberFormat="1" applyFont="1" applyFill="1" applyBorder="1" applyAlignment="1">
      <alignment/>
    </xf>
    <xf numFmtId="168" fontId="12" fillId="2" borderId="13" xfId="0" applyNumberFormat="1" applyFont="1" applyFill="1" applyBorder="1" applyAlignment="1">
      <alignment/>
    </xf>
    <xf numFmtId="168" fontId="12" fillId="2" borderId="0" xfId="0" applyNumberFormat="1" applyFont="1" applyFill="1" applyBorder="1" applyAlignment="1">
      <alignment/>
    </xf>
    <xf numFmtId="169" fontId="12" fillId="2" borderId="13" xfId="0" applyNumberFormat="1" applyFont="1" applyFill="1" applyBorder="1" applyAlignment="1">
      <alignment/>
    </xf>
    <xf numFmtId="169" fontId="12" fillId="2" borderId="0" xfId="0" applyNumberFormat="1" applyFont="1" applyFill="1" applyBorder="1" applyAlignment="1">
      <alignment horizontal="right"/>
    </xf>
    <xf numFmtId="9" fontId="12" fillId="2" borderId="13" xfId="0" applyNumberFormat="1" applyFont="1" applyFill="1" applyBorder="1" applyAlignment="1">
      <alignment/>
    </xf>
    <xf numFmtId="9" fontId="12" fillId="2" borderId="0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9" fontId="12" fillId="2" borderId="13" xfId="0" applyNumberFormat="1" applyFont="1" applyFill="1" applyBorder="1" applyAlignment="1">
      <alignment horizontal="right"/>
    </xf>
    <xf numFmtId="0" fontId="13" fillId="2" borderId="5" xfId="0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9" fontId="12" fillId="2" borderId="3" xfId="0" applyNumberFormat="1" applyFont="1" applyFill="1" applyBorder="1" applyAlignment="1">
      <alignment horizontal="right"/>
    </xf>
    <xf numFmtId="169" fontId="12" fillId="2" borderId="13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169" fontId="12" fillId="2" borderId="11" xfId="0" applyNumberFormat="1" applyFont="1" applyFill="1" applyBorder="1" applyAlignment="1">
      <alignment/>
    </xf>
    <xf numFmtId="169" fontId="1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vertical="top" wrapText="1"/>
    </xf>
    <xf numFmtId="9" fontId="0" fillId="2" borderId="7" xfId="21" applyFill="1" applyBorder="1" applyAlignment="1">
      <alignment horizontal="right"/>
    </xf>
    <xf numFmtId="9" fontId="0" fillId="2" borderId="5" xfId="21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2" borderId="7" xfId="0" applyNumberFormat="1" applyFont="1" applyFill="1" applyBorder="1" applyAlignment="1" applyProtection="1">
      <alignment horizontal="right"/>
      <protection/>
    </xf>
    <xf numFmtId="9" fontId="0" fillId="2" borderId="7" xfId="21" applyNumberFormat="1" applyFont="1" applyFill="1" applyBorder="1" applyAlignment="1" applyProtection="1">
      <alignment/>
      <protection/>
    </xf>
    <xf numFmtId="9" fontId="0" fillId="2" borderId="5" xfId="21" applyNumberFormat="1" applyFont="1" applyFill="1" applyBorder="1" applyAlignment="1" applyProtection="1">
      <alignment vertical="top"/>
      <protection/>
    </xf>
    <xf numFmtId="9" fontId="0" fillId="2" borderId="1" xfId="0" applyNumberFormat="1" applyFont="1" applyFill="1" applyBorder="1" applyAlignment="1" applyProtection="1">
      <alignment horizontal="center"/>
      <protection/>
    </xf>
    <xf numFmtId="9" fontId="0" fillId="2" borderId="3" xfId="0" applyNumberFormat="1" applyFont="1" applyFill="1" applyBorder="1" applyAlignment="1" applyProtection="1">
      <alignment horizontal="center"/>
      <protection/>
    </xf>
    <xf numFmtId="9" fontId="0" fillId="2" borderId="9" xfId="21" applyFill="1" applyBorder="1" applyAlignment="1">
      <alignment horizontal="center"/>
    </xf>
    <xf numFmtId="9" fontId="0" fillId="2" borderId="10" xfId="21" applyFill="1" applyBorder="1" applyAlignment="1">
      <alignment horizontal="center"/>
    </xf>
    <xf numFmtId="9" fontId="0" fillId="2" borderId="0" xfId="21" applyFill="1" applyBorder="1" applyAlignment="1">
      <alignment horizontal="center"/>
    </xf>
    <xf numFmtId="0" fontId="13" fillId="2" borderId="6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3" fillId="2" borderId="6" xfId="0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right" vertical="top" wrapText="1"/>
    </xf>
    <xf numFmtId="0" fontId="1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2" borderId="13" xfId="0" applyFont="1" applyFill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170" fontId="0" fillId="2" borderId="7" xfId="0" applyNumberFormat="1" applyFill="1" applyBorder="1" applyAlignment="1">
      <alignment horizontal="center"/>
    </xf>
    <xf numFmtId="171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0" fontId="0" fillId="2" borderId="5" xfId="0" applyNumberFormat="1" applyFill="1" applyBorder="1" applyAlignment="1">
      <alignment horizontal="center"/>
    </xf>
    <xf numFmtId="171" fontId="0" fillId="2" borderId="3" xfId="0" applyNumberForma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70" fontId="0" fillId="2" borderId="7" xfId="0" applyNumberFormat="1" applyFont="1" applyFill="1" applyBorder="1" applyAlignment="1">
      <alignment horizontal="center"/>
    </xf>
    <xf numFmtId="171" fontId="0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171" fontId="3" fillId="2" borderId="12" xfId="0" applyNumberFormat="1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2" fillId="2" borderId="7" xfId="0" applyFont="1" applyFill="1" applyBorder="1" applyAlignment="1">
      <alignment wrapText="1"/>
    </xf>
    <xf numFmtId="0" fontId="18" fillId="2" borderId="7" xfId="0" applyFont="1" applyFill="1" applyBorder="1" applyAlignment="1">
      <alignment wrapText="1"/>
    </xf>
    <xf numFmtId="0" fontId="18" fillId="2" borderId="6" xfId="0" applyFont="1" applyFill="1" applyBorder="1" applyAlignment="1">
      <alignment/>
    </xf>
    <xf numFmtId="0" fontId="12" fillId="2" borderId="5" xfId="0" applyFont="1" applyFill="1" applyBorder="1" applyAlignment="1">
      <alignment wrapText="1"/>
    </xf>
    <xf numFmtId="0" fontId="19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vertical="top" wrapText="1"/>
    </xf>
    <xf numFmtId="9" fontId="0" fillId="2" borderId="8" xfId="0" applyNumberFormat="1" applyFont="1" applyFill="1" applyBorder="1" applyAlignment="1">
      <alignment horizontal="center" vertical="top" wrapText="1"/>
    </xf>
    <xf numFmtId="9" fontId="0" fillId="2" borderId="12" xfId="0" applyNumberFormat="1" applyFont="1" applyFill="1" applyBorder="1" applyAlignment="1">
      <alignment horizontal="center" vertical="top" wrapText="1"/>
    </xf>
    <xf numFmtId="9" fontId="0" fillId="2" borderId="5" xfId="0" applyNumberFormat="1" applyFont="1" applyFill="1" applyBorder="1" applyAlignment="1">
      <alignment horizontal="center" vertical="top" wrapText="1"/>
    </xf>
    <xf numFmtId="9" fontId="0" fillId="2" borderId="3" xfId="0" applyNumberFormat="1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/>
    </xf>
    <xf numFmtId="0" fontId="13" fillId="2" borderId="10" xfId="0" applyFont="1" applyFill="1" applyBorder="1" applyAlignment="1">
      <alignment horizontal="right" wrapText="1"/>
    </xf>
    <xf numFmtId="0" fontId="20" fillId="2" borderId="0" xfId="0" applyFont="1" applyFill="1" applyAlignment="1">
      <alignment wrapText="1"/>
    </xf>
    <xf numFmtId="0" fontId="12" fillId="2" borderId="7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right" wrapText="1"/>
    </xf>
    <xf numFmtId="0" fontId="12" fillId="2" borderId="15" xfId="0" applyFont="1" applyFill="1" applyBorder="1" applyAlignment="1">
      <alignment vertical="top" wrapText="1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12" fillId="2" borderId="6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13" fillId="2" borderId="13" xfId="0" applyFont="1" applyFill="1" applyBorder="1" applyAlignment="1">
      <alignment vertical="top" wrapText="1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10" fillId="2" borderId="0" xfId="20" applyFill="1" applyAlignment="1">
      <alignment/>
    </xf>
    <xf numFmtId="0" fontId="2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/>
    </xf>
    <xf numFmtId="0" fontId="13" fillId="2" borderId="6" xfId="0" applyFont="1" applyFill="1" applyBorder="1" applyAlignment="1">
      <alignment wrapText="1"/>
    </xf>
    <xf numFmtId="168" fontId="12" fillId="2" borderId="7" xfId="0" applyNumberFormat="1" applyFont="1" applyFill="1" applyBorder="1" applyAlignment="1">
      <alignment horizontal="center" vertical="top" wrapText="1"/>
    </xf>
    <xf numFmtId="168" fontId="12" fillId="2" borderId="5" xfId="0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/>
    </xf>
    <xf numFmtId="168" fontId="0" fillId="2" borderId="8" xfId="21" applyNumberFormat="1" applyFill="1" applyBorder="1" applyAlignment="1">
      <alignment horizontal="center"/>
    </xf>
    <xf numFmtId="168" fontId="0" fillId="2" borderId="8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2" borderId="0" xfId="0" applyFont="1" applyFill="1" applyAlignment="1">
      <alignment/>
    </xf>
    <xf numFmtId="0" fontId="10" fillId="2" borderId="0" xfId="20" applyFill="1" applyAlignment="1">
      <alignment wrapText="1"/>
    </xf>
    <xf numFmtId="10" fontId="12" fillId="2" borderId="0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168" fontId="12" fillId="2" borderId="6" xfId="0" applyNumberFormat="1" applyFont="1" applyFill="1" applyBorder="1" applyAlignment="1">
      <alignment horizontal="center" vertical="top" wrapText="1"/>
    </xf>
    <xf numFmtId="0" fontId="3" fillId="2" borderId="0" xfId="20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8" xfId="0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10" fillId="2" borderId="0" xfId="20" applyFill="1" applyAlignment="1">
      <alignment horizontal="right"/>
    </xf>
    <xf numFmtId="0" fontId="13" fillId="2" borderId="14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168" fontId="12" fillId="2" borderId="5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3" fillId="2" borderId="1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68" fontId="12" fillId="2" borderId="7" xfId="0" applyNumberFormat="1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wrapText="1"/>
    </xf>
    <xf numFmtId="0" fontId="13" fillId="2" borderId="6" xfId="0" applyFont="1" applyFill="1" applyBorder="1" applyAlignment="1">
      <alignment horizontal="right" wrapText="1"/>
    </xf>
    <xf numFmtId="0" fontId="13" fillId="2" borderId="5" xfId="0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1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5" fillId="2" borderId="13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75</xdr:row>
      <xdr:rowOff>76200</xdr:rowOff>
    </xdr:from>
    <xdr:to>
      <xdr:col>2</xdr:col>
      <xdr:colOff>952500</xdr:colOff>
      <xdr:row>77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001875"/>
          <a:ext cx="3124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uploads/system/uploads/attachment_data/file/162375/impact-employment-reoffending.pdf.pdf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ts.ucla.edu/stat/sas/dae/logit.ht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2.421875" style="1" customWidth="1"/>
    <col min="2" max="2" width="16.421875" style="1" customWidth="1"/>
    <col min="3" max="3" width="18.57421875" style="1" customWidth="1"/>
    <col min="4" max="4" width="134.28125" style="1" customWidth="1"/>
    <col min="5" max="16384" width="9.140625" style="1" customWidth="1"/>
  </cols>
  <sheetData>
    <row r="1" spans="2:4" ht="13.5" thickBot="1">
      <c r="B1" s="248"/>
      <c r="C1" s="248"/>
      <c r="D1" s="249"/>
    </row>
    <row r="2" spans="2:4" ht="34.5" customHeight="1">
      <c r="B2" s="252" t="s">
        <v>430</v>
      </c>
      <c r="C2" s="252" t="s">
        <v>449</v>
      </c>
      <c r="D2" s="251" t="s">
        <v>431</v>
      </c>
    </row>
    <row r="4" spans="2:4" ht="25.5" customHeight="1">
      <c r="B4" s="4" t="s">
        <v>429</v>
      </c>
      <c r="C4" s="274">
        <v>3</v>
      </c>
      <c r="D4" s="250" t="s">
        <v>21</v>
      </c>
    </row>
    <row r="5" spans="2:4" ht="25.5" customHeight="1">
      <c r="B5" s="4" t="s">
        <v>432</v>
      </c>
      <c r="C5" s="274">
        <v>16</v>
      </c>
      <c r="D5" s="250" t="s">
        <v>443</v>
      </c>
    </row>
    <row r="6" spans="2:4" ht="25.5" customHeight="1">
      <c r="B6" s="4" t="s">
        <v>433</v>
      </c>
      <c r="C6" s="274">
        <v>18</v>
      </c>
      <c r="D6" s="250" t="s">
        <v>55</v>
      </c>
    </row>
    <row r="7" spans="2:4" ht="25.5" customHeight="1">
      <c r="B7" s="4" t="s">
        <v>434</v>
      </c>
      <c r="C7" s="274">
        <v>30</v>
      </c>
      <c r="D7" s="250" t="s">
        <v>72</v>
      </c>
    </row>
    <row r="8" spans="2:4" ht="25.5" customHeight="1">
      <c r="B8" s="4" t="s">
        <v>442</v>
      </c>
      <c r="C8" s="274">
        <v>30</v>
      </c>
      <c r="D8" s="250" t="s">
        <v>427</v>
      </c>
    </row>
    <row r="9" spans="2:4" ht="25.5" customHeight="1">
      <c r="B9" s="4" t="s">
        <v>471</v>
      </c>
      <c r="C9" s="274">
        <v>24</v>
      </c>
      <c r="D9" s="250" t="s">
        <v>472</v>
      </c>
    </row>
    <row r="10" spans="2:4" ht="25.5" customHeight="1">
      <c r="B10" s="4" t="s">
        <v>435</v>
      </c>
      <c r="C10" s="274">
        <v>26</v>
      </c>
      <c r="D10" s="270" t="s">
        <v>444</v>
      </c>
    </row>
    <row r="11" spans="2:4" ht="25.5" customHeight="1">
      <c r="B11" s="4" t="s">
        <v>436</v>
      </c>
      <c r="C11" s="274">
        <v>27</v>
      </c>
      <c r="D11" s="270" t="s">
        <v>445</v>
      </c>
    </row>
    <row r="12" spans="2:4" ht="25.5" customHeight="1">
      <c r="B12" s="4" t="s">
        <v>437</v>
      </c>
      <c r="C12" s="274">
        <v>40</v>
      </c>
      <c r="D12" s="250" t="s">
        <v>418</v>
      </c>
    </row>
    <row r="13" spans="2:4" ht="25.5" customHeight="1">
      <c r="B13" s="4" t="s">
        <v>438</v>
      </c>
      <c r="C13" s="274">
        <v>43</v>
      </c>
      <c r="D13" s="250" t="s">
        <v>446</v>
      </c>
    </row>
    <row r="14" spans="2:4" ht="25.5" customHeight="1">
      <c r="B14" s="4" t="s">
        <v>447</v>
      </c>
      <c r="C14" s="274">
        <v>44</v>
      </c>
      <c r="D14" s="250" t="s">
        <v>421</v>
      </c>
    </row>
    <row r="15" spans="2:4" ht="25.5" customHeight="1">
      <c r="B15" s="4" t="s">
        <v>439</v>
      </c>
      <c r="C15" s="274">
        <v>47</v>
      </c>
      <c r="D15" s="250" t="s">
        <v>273</v>
      </c>
    </row>
    <row r="16" spans="2:4" ht="25.5" customHeight="1">
      <c r="B16" s="4" t="s">
        <v>440</v>
      </c>
      <c r="C16" s="274">
        <v>55</v>
      </c>
      <c r="D16" s="250" t="s">
        <v>324</v>
      </c>
    </row>
    <row r="17" spans="2:4" ht="25.5" customHeight="1">
      <c r="B17" s="4" t="s">
        <v>441</v>
      </c>
      <c r="C17" s="274">
        <v>60</v>
      </c>
      <c r="D17" s="250" t="s">
        <v>448</v>
      </c>
    </row>
    <row r="18" ht="12.75">
      <c r="C18" s="4"/>
    </row>
    <row r="19" ht="12.75">
      <c r="C19" s="4"/>
    </row>
    <row r="24" spans="1:2" ht="14.25">
      <c r="A24" s="253" t="s">
        <v>450</v>
      </c>
      <c r="B24" s="245" t="s">
        <v>451</v>
      </c>
    </row>
    <row r="25" ht="12.75">
      <c r="B25" s="250" t="s">
        <v>452</v>
      </c>
    </row>
  </sheetData>
  <hyperlinks>
    <hyperlink ref="B25" r:id="rId1" display="https://www.gov.uk/government/uploads/system/uploads/attachment_data/file/162375/impact-employment-reoffending.pdf.pdf"/>
    <hyperlink ref="D4" location="'Table 1'!A1" display="Table 1: Re-offending rates by P45 employment status in the year after release from custody in 2008"/>
    <hyperlink ref="D5" location="'Table 2'!A1" display="Table 2: Descriptive statistics for offenders sentenced to a custodial sentence of less than one year"/>
    <hyperlink ref="D6" location="'Table 3'!A1" display="Table 3: Descriptive statistics for custodial sentences of one year or more"/>
    <hyperlink ref="D7" location="'Table 4'!A1" display="Table 4: Impact of removing P45 employment spells with randomly allocated start dates"/>
    <hyperlink ref="D8" location="'Table 5'!A1" display="Table 5: Removing offenders with a P45 employment spell after re-offence from comparison"/>
    <hyperlink ref="D9" location="'Data for Figure 4'!A1" display="Data underlying Figure 4: One year proven re-offending rates after matching."/>
    <hyperlink ref="D10" location="'Data for Figure 5'!A1" display="'Data for Figure 5'!A1"/>
    <hyperlink ref="D11" location="'Data for Figure 6'!A1" display="'Data for Figure 6'!A1"/>
    <hyperlink ref="D12" location="'Annex B'!A1" display="Annex B: Available variables for creating the comparison group"/>
    <hyperlink ref="D13" location="'Annex C'!A1" display="Annex C: Logistic regression models"/>
    <hyperlink ref="D14" location="'Annex D'!A1" display="Data underlying Annex D: Distributions of propensity scores before and after matching"/>
    <hyperlink ref="D15" location="'Annex E'!A1" display="Annex E: Assessing balance after matching"/>
    <hyperlink ref="D16" location="'Annex F'!A1" display="Annex F: Testing the difference in re-offending rates"/>
    <hyperlink ref="D17" location="'Annex G'!A1" display="Annex G: Benefit and P45 employment status of all offenders released from custody and offenders serving sentences in the community in 2008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71"/>
  <sheetViews>
    <sheetView workbookViewId="0" topLeftCell="A1">
      <selection activeCell="E21" sqref="E21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26.140625" style="1" customWidth="1"/>
    <col min="4" max="4" width="28.00390625" style="1" customWidth="1"/>
    <col min="5" max="16384" width="9.140625" style="1" customWidth="1"/>
  </cols>
  <sheetData>
    <row r="2" ht="15.75">
      <c r="B2" s="3" t="s">
        <v>425</v>
      </c>
    </row>
    <row r="3" ht="15.75">
      <c r="B3" s="3" t="s">
        <v>426</v>
      </c>
    </row>
    <row r="4" ht="12.75">
      <c r="C4" s="31"/>
    </row>
    <row r="5" spans="2:4" ht="25.5">
      <c r="B5" s="202" t="s">
        <v>492</v>
      </c>
      <c r="C5" s="212" t="s">
        <v>59</v>
      </c>
      <c r="D5" s="213" t="s">
        <v>336</v>
      </c>
    </row>
    <row r="6" spans="2:4" ht="12.75">
      <c r="B6" s="203" t="s">
        <v>459</v>
      </c>
      <c r="C6" s="204">
        <v>1</v>
      </c>
      <c r="D6" s="205">
        <v>1</v>
      </c>
    </row>
    <row r="7" spans="2:4" ht="12.75">
      <c r="B7" s="203">
        <v>1</v>
      </c>
      <c r="C7" s="204">
        <v>0.9994478189</v>
      </c>
      <c r="D7" s="205">
        <v>0.9997239094</v>
      </c>
    </row>
    <row r="8" spans="2:4" ht="12.75">
      <c r="B8" s="203">
        <v>2</v>
      </c>
      <c r="C8" s="204">
        <v>0.9994478189</v>
      </c>
      <c r="D8" s="205">
        <v>0.9994478189</v>
      </c>
    </row>
    <row r="9" spans="2:4" ht="12.75">
      <c r="B9" s="203">
        <v>3</v>
      </c>
      <c r="C9" s="204">
        <v>0.9991717283</v>
      </c>
      <c r="D9" s="205">
        <v>0.9994478189</v>
      </c>
    </row>
    <row r="10" spans="2:4" ht="12.75">
      <c r="B10" s="203">
        <v>4</v>
      </c>
      <c r="C10" s="204">
        <v>0.9991717283</v>
      </c>
      <c r="D10" s="205">
        <v>0.9986195472</v>
      </c>
    </row>
    <row r="11" spans="2:8" ht="12.75">
      <c r="B11" s="203">
        <v>5</v>
      </c>
      <c r="C11" s="204">
        <v>0.9991717283</v>
      </c>
      <c r="D11" s="205">
        <v>0.9980673661</v>
      </c>
      <c r="F11" s="7"/>
      <c r="G11" s="7"/>
      <c r="H11" s="7"/>
    </row>
    <row r="12" spans="2:8" ht="12.75">
      <c r="B12" s="203">
        <v>6</v>
      </c>
      <c r="C12" s="204">
        <v>0.9988956378</v>
      </c>
      <c r="D12" s="205">
        <v>0.997515185</v>
      </c>
      <c r="F12" s="7"/>
      <c r="G12" s="7"/>
      <c r="H12" s="7"/>
    </row>
    <row r="13" spans="2:8" ht="12.75">
      <c r="B13" s="203">
        <v>7</v>
      </c>
      <c r="C13" s="204">
        <v>0.9988956378</v>
      </c>
      <c r="D13" s="205">
        <v>0.9969630039</v>
      </c>
      <c r="F13" s="7"/>
      <c r="G13" s="7"/>
      <c r="H13" s="7"/>
    </row>
    <row r="14" spans="2:4" ht="12.75">
      <c r="B14" s="203">
        <v>8</v>
      </c>
      <c r="C14" s="204">
        <v>0.9988956378</v>
      </c>
      <c r="D14" s="205">
        <v>0.9958586416</v>
      </c>
    </row>
    <row r="15" spans="2:4" ht="12.75">
      <c r="B15" s="203">
        <v>9</v>
      </c>
      <c r="C15" s="204">
        <v>0.9988956378</v>
      </c>
      <c r="D15" s="205">
        <v>0.9947542794</v>
      </c>
    </row>
    <row r="16" spans="2:4" ht="12.75">
      <c r="B16" s="203">
        <v>10</v>
      </c>
      <c r="C16" s="204">
        <v>0.9986195472</v>
      </c>
      <c r="D16" s="205">
        <v>0.9942020983</v>
      </c>
    </row>
    <row r="17" spans="2:4" ht="12.75">
      <c r="B17" s="203">
        <v>11</v>
      </c>
      <c r="C17" s="204">
        <v>0.9983434567</v>
      </c>
      <c r="D17" s="205">
        <v>0.9936499172</v>
      </c>
    </row>
    <row r="18" spans="2:4" ht="12.75">
      <c r="B18" s="203">
        <v>12</v>
      </c>
      <c r="C18" s="204">
        <v>0.9983434567</v>
      </c>
      <c r="D18" s="205">
        <v>0.9928216455</v>
      </c>
    </row>
    <row r="19" spans="2:4" ht="12.75">
      <c r="B19" s="203">
        <v>13</v>
      </c>
      <c r="C19" s="204">
        <v>0.9983434567</v>
      </c>
      <c r="D19" s="205">
        <v>0.9925455549</v>
      </c>
    </row>
    <row r="20" spans="2:4" ht="12.75">
      <c r="B20" s="203">
        <v>14</v>
      </c>
      <c r="C20" s="204">
        <v>0.9980673661</v>
      </c>
      <c r="D20" s="205">
        <v>0.9917172833</v>
      </c>
    </row>
    <row r="21" spans="2:4" ht="12.75">
      <c r="B21" s="203">
        <v>15</v>
      </c>
      <c r="C21" s="204">
        <v>0.9980673661</v>
      </c>
      <c r="D21" s="205">
        <v>0.9900607399</v>
      </c>
    </row>
    <row r="22" spans="2:4" ht="12.75">
      <c r="B22" s="203">
        <v>16</v>
      </c>
      <c r="C22" s="204">
        <v>0.9980673661</v>
      </c>
      <c r="D22" s="205">
        <v>0.9895085588</v>
      </c>
    </row>
    <row r="23" spans="2:4" ht="12.75">
      <c r="B23" s="203">
        <v>17</v>
      </c>
      <c r="C23" s="204">
        <v>0.9980673661</v>
      </c>
      <c r="D23" s="205">
        <v>0.9886802871</v>
      </c>
    </row>
    <row r="24" spans="2:4" ht="12.75">
      <c r="B24" s="203">
        <v>18</v>
      </c>
      <c r="C24" s="204">
        <v>0.997515185</v>
      </c>
      <c r="D24" s="205">
        <v>0.988128106</v>
      </c>
    </row>
    <row r="25" spans="2:4" ht="12.75">
      <c r="B25" s="203">
        <v>19</v>
      </c>
      <c r="C25" s="204">
        <v>0.997515185</v>
      </c>
      <c r="D25" s="205">
        <v>0.988128106</v>
      </c>
    </row>
    <row r="26" spans="2:4" ht="12.75">
      <c r="B26" s="203">
        <v>20</v>
      </c>
      <c r="C26" s="204">
        <v>0.997515185</v>
      </c>
      <c r="D26" s="205">
        <v>0.9875759249</v>
      </c>
    </row>
    <row r="27" spans="2:4" ht="12.75">
      <c r="B27" s="203">
        <v>21</v>
      </c>
      <c r="C27" s="204">
        <v>0.9966869133</v>
      </c>
      <c r="D27" s="205">
        <v>0.9870237438</v>
      </c>
    </row>
    <row r="28" spans="2:4" ht="12.75">
      <c r="B28" s="203">
        <v>22</v>
      </c>
      <c r="C28" s="204">
        <v>0.9966869133</v>
      </c>
      <c r="D28" s="205">
        <v>0.9859193816</v>
      </c>
    </row>
    <row r="29" spans="2:4" ht="12.75">
      <c r="B29" s="203">
        <v>23</v>
      </c>
      <c r="C29" s="204">
        <v>0.9961347322</v>
      </c>
      <c r="D29" s="205">
        <v>0.985643291</v>
      </c>
    </row>
    <row r="30" spans="2:4" ht="12.75">
      <c r="B30" s="203">
        <v>24</v>
      </c>
      <c r="C30" s="204">
        <v>0.9961347322</v>
      </c>
      <c r="D30" s="205">
        <v>0.9853672004</v>
      </c>
    </row>
    <row r="31" spans="2:4" ht="12.75">
      <c r="B31" s="203">
        <v>25</v>
      </c>
      <c r="C31" s="204">
        <v>0.99503037</v>
      </c>
      <c r="D31" s="205">
        <v>0.9837106571</v>
      </c>
    </row>
    <row r="32" spans="2:4" ht="12.75">
      <c r="B32" s="203">
        <v>26</v>
      </c>
      <c r="C32" s="204">
        <v>0.99503037</v>
      </c>
      <c r="D32" s="205">
        <v>0.9823302043</v>
      </c>
    </row>
    <row r="33" spans="2:4" ht="12.75">
      <c r="B33" s="203">
        <v>27</v>
      </c>
      <c r="C33" s="204">
        <v>0.99503037</v>
      </c>
      <c r="D33" s="205">
        <v>0.980673661</v>
      </c>
    </row>
    <row r="34" spans="2:4" ht="12.75">
      <c r="B34" s="203">
        <v>28</v>
      </c>
      <c r="C34" s="204">
        <v>0.9947542794</v>
      </c>
      <c r="D34" s="205">
        <v>0.9801214798</v>
      </c>
    </row>
    <row r="35" spans="2:4" ht="12.75">
      <c r="B35" s="203">
        <v>29</v>
      </c>
      <c r="C35" s="204">
        <v>0.9944781888</v>
      </c>
      <c r="D35" s="205">
        <v>0.9801214798</v>
      </c>
    </row>
    <row r="36" spans="2:4" ht="12.75">
      <c r="B36" s="203">
        <v>30</v>
      </c>
      <c r="C36" s="204">
        <v>0.9944781888</v>
      </c>
      <c r="D36" s="205">
        <v>0.9795692987</v>
      </c>
    </row>
    <row r="37" spans="2:4" ht="12.75">
      <c r="B37" s="203">
        <v>31</v>
      </c>
      <c r="C37" s="204">
        <v>0.9942020983</v>
      </c>
      <c r="D37" s="205">
        <v>0.9795692987</v>
      </c>
    </row>
    <row r="38" spans="2:4" ht="12.75">
      <c r="B38" s="203">
        <v>32</v>
      </c>
      <c r="C38" s="204">
        <v>0.9939260077</v>
      </c>
      <c r="D38" s="205">
        <v>0.9781888459</v>
      </c>
    </row>
    <row r="39" spans="2:4" ht="12.75">
      <c r="B39" s="203">
        <v>33</v>
      </c>
      <c r="C39" s="204">
        <v>0.9936499172</v>
      </c>
      <c r="D39" s="205">
        <v>0.9776366648</v>
      </c>
    </row>
    <row r="40" spans="2:4" ht="12.75">
      <c r="B40" s="203">
        <v>34</v>
      </c>
      <c r="C40" s="204">
        <v>0.9936499172</v>
      </c>
      <c r="D40" s="205">
        <v>0.9773605743</v>
      </c>
    </row>
    <row r="41" spans="2:4" ht="12.75">
      <c r="B41" s="203">
        <v>35</v>
      </c>
      <c r="C41" s="204">
        <v>0.9936499172</v>
      </c>
      <c r="D41" s="205">
        <v>0.9770844837</v>
      </c>
    </row>
    <row r="42" spans="2:4" ht="12.75">
      <c r="B42" s="203">
        <v>36</v>
      </c>
      <c r="C42" s="204">
        <v>0.9925455549</v>
      </c>
      <c r="D42" s="205">
        <v>0.9768083932</v>
      </c>
    </row>
    <row r="43" spans="2:4" ht="12.75">
      <c r="B43" s="203">
        <v>37</v>
      </c>
      <c r="C43" s="204">
        <v>0.9925455549</v>
      </c>
      <c r="D43" s="205">
        <v>0.9768083932</v>
      </c>
    </row>
    <row r="44" spans="2:4" ht="12.75">
      <c r="B44" s="203">
        <v>38</v>
      </c>
      <c r="C44" s="204">
        <v>0.9925455549</v>
      </c>
      <c r="D44" s="205">
        <v>0.9759801215</v>
      </c>
    </row>
    <row r="45" spans="2:4" ht="12.75">
      <c r="B45" s="203">
        <v>39</v>
      </c>
      <c r="C45" s="204">
        <v>0.9919933738</v>
      </c>
      <c r="D45" s="205">
        <v>0.9751518498</v>
      </c>
    </row>
    <row r="46" spans="2:4" ht="12.75">
      <c r="B46" s="203">
        <v>40</v>
      </c>
      <c r="C46" s="204">
        <v>0.9911651022</v>
      </c>
      <c r="D46" s="205">
        <v>0.9751518498</v>
      </c>
    </row>
    <row r="47" spans="2:4" ht="12.75">
      <c r="B47" s="203">
        <v>41</v>
      </c>
      <c r="C47" s="204">
        <v>0.9911651022</v>
      </c>
      <c r="D47" s="205">
        <v>0.9745996687</v>
      </c>
    </row>
    <row r="48" spans="2:4" ht="12.75">
      <c r="B48" s="203">
        <v>42</v>
      </c>
      <c r="C48" s="204">
        <v>0.990612921</v>
      </c>
      <c r="D48" s="205">
        <v>0.9745996687</v>
      </c>
    </row>
    <row r="49" spans="2:4" ht="12.75">
      <c r="B49" s="203">
        <v>43</v>
      </c>
      <c r="C49" s="204">
        <v>0.9900607399</v>
      </c>
      <c r="D49" s="205">
        <v>0.9740474876</v>
      </c>
    </row>
    <row r="50" spans="2:4" ht="12.75">
      <c r="B50" s="203">
        <v>44</v>
      </c>
      <c r="C50" s="204">
        <v>0.9900607399</v>
      </c>
      <c r="D50" s="205">
        <v>0.9732192159</v>
      </c>
    </row>
    <row r="51" spans="2:4" ht="12.75">
      <c r="B51" s="203">
        <v>45</v>
      </c>
      <c r="C51" s="204">
        <v>0.9900607399</v>
      </c>
      <c r="D51" s="205">
        <v>0.9726670348</v>
      </c>
    </row>
    <row r="52" spans="2:4" ht="12.75">
      <c r="B52" s="203">
        <v>46</v>
      </c>
      <c r="C52" s="204">
        <v>0.9897846494</v>
      </c>
      <c r="D52" s="205">
        <v>0.9721148537</v>
      </c>
    </row>
    <row r="53" spans="2:4" ht="12.75">
      <c r="B53" s="203">
        <v>47</v>
      </c>
      <c r="C53" s="204">
        <v>0.9895085588</v>
      </c>
      <c r="D53" s="205">
        <v>0.9710104914</v>
      </c>
    </row>
    <row r="54" spans="2:4" ht="12.75">
      <c r="B54" s="203">
        <v>48</v>
      </c>
      <c r="C54" s="204">
        <v>0.9895085588</v>
      </c>
      <c r="D54" s="205">
        <v>0.9693539481</v>
      </c>
    </row>
    <row r="55" spans="2:4" ht="12.75">
      <c r="B55" s="203">
        <v>49</v>
      </c>
      <c r="C55" s="204">
        <v>0.9892324682</v>
      </c>
      <c r="D55" s="205">
        <v>0.9682495859</v>
      </c>
    </row>
    <row r="56" spans="2:4" ht="12.75">
      <c r="B56" s="203">
        <v>50</v>
      </c>
      <c r="C56" s="204">
        <v>0.9892324682</v>
      </c>
      <c r="D56" s="205">
        <v>0.9676974047</v>
      </c>
    </row>
    <row r="57" spans="2:4" ht="12.75">
      <c r="B57" s="203">
        <v>51</v>
      </c>
      <c r="C57" s="204">
        <v>0.9889563777</v>
      </c>
      <c r="D57" s="205">
        <v>0.9671452236</v>
      </c>
    </row>
    <row r="58" spans="2:4" ht="12.75">
      <c r="B58" s="203">
        <v>52</v>
      </c>
      <c r="C58" s="204">
        <v>0.9886802871</v>
      </c>
      <c r="D58" s="205">
        <v>0.9668691331</v>
      </c>
    </row>
    <row r="59" spans="2:4" ht="12.75">
      <c r="B59" s="203">
        <v>53</v>
      </c>
      <c r="C59" s="204">
        <v>0.988128106</v>
      </c>
      <c r="D59" s="205">
        <v>0.966316952</v>
      </c>
    </row>
    <row r="60" spans="2:4" ht="12.75">
      <c r="B60" s="203">
        <v>54</v>
      </c>
      <c r="C60" s="204">
        <v>0.988128106</v>
      </c>
      <c r="D60" s="205">
        <v>0.9654886803</v>
      </c>
    </row>
    <row r="61" spans="2:4" ht="12.75">
      <c r="B61" s="203">
        <v>55</v>
      </c>
      <c r="C61" s="204">
        <v>0.9875759249</v>
      </c>
      <c r="D61" s="205">
        <v>0.9654886803</v>
      </c>
    </row>
    <row r="62" spans="2:4" ht="12.75">
      <c r="B62" s="203">
        <v>56</v>
      </c>
      <c r="C62" s="204">
        <v>0.9875759249</v>
      </c>
      <c r="D62" s="205">
        <v>0.9652125897</v>
      </c>
    </row>
    <row r="63" spans="2:4" ht="12.75">
      <c r="B63" s="203">
        <v>57</v>
      </c>
      <c r="C63" s="204">
        <v>0.9870237438</v>
      </c>
      <c r="D63" s="205">
        <v>0.9649364992</v>
      </c>
    </row>
    <row r="64" spans="2:4" ht="12.75">
      <c r="B64" s="203">
        <v>58</v>
      </c>
      <c r="C64" s="204">
        <v>0.9864715627</v>
      </c>
      <c r="D64" s="205">
        <v>0.9643843181</v>
      </c>
    </row>
    <row r="65" spans="2:4" ht="12.75">
      <c r="B65" s="203">
        <v>59</v>
      </c>
      <c r="C65" s="204">
        <v>0.9861954721</v>
      </c>
      <c r="D65" s="205">
        <v>0.9632799558</v>
      </c>
    </row>
    <row r="66" spans="2:4" ht="12.75">
      <c r="B66" s="203">
        <v>60</v>
      </c>
      <c r="C66" s="204">
        <v>0.985643291</v>
      </c>
      <c r="D66" s="205">
        <v>0.961899503</v>
      </c>
    </row>
    <row r="67" spans="2:4" ht="12.75">
      <c r="B67" s="203">
        <v>61</v>
      </c>
      <c r="C67" s="204">
        <v>0.9850911099</v>
      </c>
      <c r="D67" s="205">
        <v>0.9616234125</v>
      </c>
    </row>
    <row r="68" spans="2:4" ht="12.75">
      <c r="B68" s="203">
        <v>62</v>
      </c>
      <c r="C68" s="204">
        <v>0.9848150193</v>
      </c>
      <c r="D68" s="205">
        <v>0.9607951408</v>
      </c>
    </row>
    <row r="69" spans="2:4" ht="12.75">
      <c r="B69" s="203">
        <v>63</v>
      </c>
      <c r="C69" s="204">
        <v>0.9845389288</v>
      </c>
      <c r="D69" s="205">
        <v>0.959414688</v>
      </c>
    </row>
    <row r="70" spans="2:4" ht="12.75">
      <c r="B70" s="203">
        <v>64</v>
      </c>
      <c r="C70" s="204">
        <v>0.9839867477</v>
      </c>
      <c r="D70" s="205">
        <v>0.9585864163</v>
      </c>
    </row>
    <row r="71" spans="2:4" ht="12.75">
      <c r="B71" s="203">
        <v>65</v>
      </c>
      <c r="C71" s="204">
        <v>0.9834345665</v>
      </c>
      <c r="D71" s="205">
        <v>0.9583103258</v>
      </c>
    </row>
    <row r="72" spans="2:4" ht="12.75">
      <c r="B72" s="203">
        <v>66</v>
      </c>
      <c r="C72" s="204">
        <v>0.9834345665</v>
      </c>
      <c r="D72" s="205">
        <v>0.9580342352</v>
      </c>
    </row>
    <row r="73" spans="2:4" ht="12.75">
      <c r="B73" s="203">
        <v>67</v>
      </c>
      <c r="C73" s="204">
        <v>0.9828823854</v>
      </c>
      <c r="D73" s="205">
        <v>0.9574820541</v>
      </c>
    </row>
    <row r="74" spans="2:4" ht="12.75">
      <c r="B74" s="203">
        <v>68</v>
      </c>
      <c r="C74" s="204">
        <v>0.9823302043</v>
      </c>
      <c r="D74" s="205">
        <v>0.9572059636</v>
      </c>
    </row>
    <row r="75" spans="2:4" ht="12.75">
      <c r="B75" s="203">
        <v>69</v>
      </c>
      <c r="C75" s="204">
        <v>0.9820541137</v>
      </c>
      <c r="D75" s="205">
        <v>0.9558255108</v>
      </c>
    </row>
    <row r="76" spans="2:4" ht="12.75">
      <c r="B76" s="203">
        <v>70</v>
      </c>
      <c r="C76" s="204">
        <v>0.9812258421</v>
      </c>
      <c r="D76" s="205">
        <v>0.9536167863</v>
      </c>
    </row>
    <row r="77" spans="2:4" ht="12.75">
      <c r="B77" s="203">
        <v>71</v>
      </c>
      <c r="C77" s="204">
        <v>0.9809497515</v>
      </c>
      <c r="D77" s="205">
        <v>0.9536167863</v>
      </c>
    </row>
    <row r="78" spans="2:4" ht="12.75">
      <c r="B78" s="203">
        <v>72</v>
      </c>
      <c r="C78" s="204">
        <v>0.980673661</v>
      </c>
      <c r="D78" s="205">
        <v>0.9527885146</v>
      </c>
    </row>
    <row r="79" spans="2:4" ht="12.75">
      <c r="B79" s="203">
        <v>73</v>
      </c>
      <c r="C79" s="204">
        <v>0.9803975704</v>
      </c>
      <c r="D79" s="205">
        <v>0.951960243</v>
      </c>
    </row>
    <row r="80" spans="2:4" ht="12.75">
      <c r="B80" s="203">
        <v>74</v>
      </c>
      <c r="C80" s="204">
        <v>0.9803975704</v>
      </c>
      <c r="D80" s="205">
        <v>0.9516841524</v>
      </c>
    </row>
    <row r="81" spans="2:4" ht="12.75">
      <c r="B81" s="203">
        <v>75</v>
      </c>
      <c r="C81" s="204">
        <v>0.9803975704</v>
      </c>
      <c r="D81" s="205">
        <v>0.9511319713</v>
      </c>
    </row>
    <row r="82" spans="2:4" ht="12.75">
      <c r="B82" s="203">
        <v>76</v>
      </c>
      <c r="C82" s="204">
        <v>0.9795692987</v>
      </c>
      <c r="D82" s="205">
        <v>0.9497515185</v>
      </c>
    </row>
    <row r="83" spans="2:4" ht="12.75">
      <c r="B83" s="203">
        <v>77</v>
      </c>
      <c r="C83" s="204">
        <v>0.9792932082</v>
      </c>
      <c r="D83" s="205">
        <v>0.9491993374</v>
      </c>
    </row>
    <row r="84" spans="2:4" ht="12.75">
      <c r="B84" s="203">
        <v>78</v>
      </c>
      <c r="C84" s="204">
        <v>0.9787410271</v>
      </c>
      <c r="D84" s="205">
        <v>0.9486471563</v>
      </c>
    </row>
    <row r="85" spans="2:4" ht="12.75">
      <c r="B85" s="203">
        <v>79</v>
      </c>
      <c r="C85" s="204">
        <v>0.9781888459</v>
      </c>
      <c r="D85" s="205">
        <v>0.9480949752</v>
      </c>
    </row>
    <row r="86" spans="2:4" ht="12.75">
      <c r="B86" s="203">
        <v>80</v>
      </c>
      <c r="C86" s="204">
        <v>0.9779127554</v>
      </c>
      <c r="D86" s="205">
        <v>0.9478188846</v>
      </c>
    </row>
    <row r="87" spans="2:4" ht="12.75">
      <c r="B87" s="203">
        <v>81</v>
      </c>
      <c r="C87" s="204">
        <v>0.9776366648</v>
      </c>
      <c r="D87" s="205">
        <v>0.9467145224</v>
      </c>
    </row>
    <row r="88" spans="2:4" ht="12.75">
      <c r="B88" s="203">
        <v>82</v>
      </c>
      <c r="C88" s="204">
        <v>0.9776366648</v>
      </c>
      <c r="D88" s="205">
        <v>0.9464384318</v>
      </c>
    </row>
    <row r="89" spans="2:4" ht="12.75">
      <c r="B89" s="203">
        <v>83</v>
      </c>
      <c r="C89" s="204">
        <v>0.9765323026</v>
      </c>
      <c r="D89" s="205">
        <v>0.9453340696</v>
      </c>
    </row>
    <row r="90" spans="2:4" ht="12.75">
      <c r="B90" s="203">
        <v>84</v>
      </c>
      <c r="C90" s="204">
        <v>0.976256212</v>
      </c>
      <c r="D90" s="205">
        <v>0.9442297073</v>
      </c>
    </row>
    <row r="91" spans="2:4" ht="12.75">
      <c r="B91" s="203">
        <v>85</v>
      </c>
      <c r="C91" s="204">
        <v>0.9759801215</v>
      </c>
      <c r="D91" s="205">
        <v>0.9431253451</v>
      </c>
    </row>
    <row r="92" spans="2:4" ht="12.75">
      <c r="B92" s="203">
        <v>86</v>
      </c>
      <c r="C92" s="204">
        <v>0.9751518498</v>
      </c>
      <c r="D92" s="205">
        <v>0.9417448923</v>
      </c>
    </row>
    <row r="93" spans="2:4" ht="12.75">
      <c r="B93" s="203">
        <v>87</v>
      </c>
      <c r="C93" s="204">
        <v>0.9748757592</v>
      </c>
      <c r="D93" s="205">
        <v>0.9414688018</v>
      </c>
    </row>
    <row r="94" spans="2:4" ht="12.75">
      <c r="B94" s="203">
        <v>88</v>
      </c>
      <c r="C94" s="204">
        <v>0.9743235781</v>
      </c>
      <c r="D94" s="205">
        <v>0.9411927112</v>
      </c>
    </row>
    <row r="95" spans="2:4" ht="12.75">
      <c r="B95" s="203">
        <v>89</v>
      </c>
      <c r="C95" s="204">
        <v>0.9734953065</v>
      </c>
      <c r="D95" s="205">
        <v>0.9403644395</v>
      </c>
    </row>
    <row r="96" spans="2:4" ht="12.75">
      <c r="B96" s="203">
        <v>90</v>
      </c>
      <c r="C96" s="204">
        <v>0.9734953065</v>
      </c>
      <c r="D96" s="205">
        <v>0.9395361679</v>
      </c>
    </row>
    <row r="97" spans="2:4" ht="12.75">
      <c r="B97" s="203">
        <v>91</v>
      </c>
      <c r="C97" s="204">
        <v>0.9726670348</v>
      </c>
      <c r="D97" s="205">
        <v>0.9389839867</v>
      </c>
    </row>
    <row r="98" spans="2:4" ht="12.75">
      <c r="B98" s="203">
        <v>92</v>
      </c>
      <c r="C98" s="204">
        <v>0.9715626726</v>
      </c>
      <c r="D98" s="205">
        <v>0.9378796245</v>
      </c>
    </row>
    <row r="99" spans="2:4" ht="12.75">
      <c r="B99" s="203">
        <v>93</v>
      </c>
      <c r="C99" s="204">
        <v>0.971286582</v>
      </c>
      <c r="D99" s="205">
        <v>0.9364991717</v>
      </c>
    </row>
    <row r="100" spans="2:4" ht="12.75">
      <c r="B100" s="203">
        <v>94</v>
      </c>
      <c r="C100" s="204">
        <v>0.9710104914</v>
      </c>
      <c r="D100" s="205">
        <v>0.9356709001</v>
      </c>
    </row>
    <row r="101" spans="2:4" ht="12.75">
      <c r="B101" s="203">
        <v>95</v>
      </c>
      <c r="C101" s="204">
        <v>0.9699061292</v>
      </c>
      <c r="D101" s="205">
        <v>0.9353948095</v>
      </c>
    </row>
    <row r="102" spans="2:4" ht="12.75">
      <c r="B102" s="203">
        <v>96</v>
      </c>
      <c r="C102" s="204">
        <v>0.9693539481</v>
      </c>
      <c r="D102" s="205">
        <v>0.9342904473</v>
      </c>
    </row>
    <row r="103" spans="2:4" ht="12.75">
      <c r="B103" s="203">
        <v>97</v>
      </c>
      <c r="C103" s="204">
        <v>0.9693539481</v>
      </c>
      <c r="D103" s="205">
        <v>0.9337382662</v>
      </c>
    </row>
    <row r="104" spans="2:4" ht="12.75">
      <c r="B104" s="203">
        <v>98</v>
      </c>
      <c r="C104" s="204">
        <v>0.9685256764</v>
      </c>
      <c r="D104" s="205">
        <v>0.9326339039</v>
      </c>
    </row>
    <row r="105" spans="2:4" ht="12.75">
      <c r="B105" s="203">
        <v>99</v>
      </c>
      <c r="C105" s="204">
        <v>0.9682495859</v>
      </c>
      <c r="D105" s="205">
        <v>0.9318056322</v>
      </c>
    </row>
    <row r="106" spans="2:4" ht="12.75">
      <c r="B106" s="203">
        <v>100</v>
      </c>
      <c r="C106" s="204">
        <v>0.9682495859</v>
      </c>
      <c r="D106" s="205">
        <v>0.93070127</v>
      </c>
    </row>
    <row r="107" spans="2:4" ht="12.75">
      <c r="B107" s="203">
        <v>101</v>
      </c>
      <c r="C107" s="204">
        <v>0.9668691331</v>
      </c>
      <c r="D107" s="205">
        <v>0.9284925456</v>
      </c>
    </row>
    <row r="108" spans="2:4" ht="12.75">
      <c r="B108" s="203">
        <v>102</v>
      </c>
      <c r="C108" s="204">
        <v>0.966316952</v>
      </c>
      <c r="D108" s="205">
        <v>0.928216455</v>
      </c>
    </row>
    <row r="109" spans="2:4" ht="12.75">
      <c r="B109" s="203">
        <v>103</v>
      </c>
      <c r="C109" s="204">
        <v>0.9657647708</v>
      </c>
      <c r="D109" s="205">
        <v>0.9271120928</v>
      </c>
    </row>
    <row r="110" spans="2:4" ht="12.75">
      <c r="B110" s="203">
        <v>104</v>
      </c>
      <c r="C110" s="204">
        <v>0.9643843181</v>
      </c>
      <c r="D110" s="205">
        <v>0.9251794589</v>
      </c>
    </row>
    <row r="111" spans="2:4" ht="12.75">
      <c r="B111" s="203">
        <v>105</v>
      </c>
      <c r="C111" s="204">
        <v>0.9638321369</v>
      </c>
      <c r="D111" s="205">
        <v>0.9243511872</v>
      </c>
    </row>
    <row r="112" spans="2:4" ht="12.75">
      <c r="B112" s="203">
        <v>106</v>
      </c>
      <c r="C112" s="204">
        <v>0.9635560464</v>
      </c>
      <c r="D112" s="205">
        <v>0.9237990061</v>
      </c>
    </row>
    <row r="113" spans="2:4" ht="12.75">
      <c r="B113" s="203">
        <v>107</v>
      </c>
      <c r="C113" s="204">
        <v>0.9632799558</v>
      </c>
      <c r="D113" s="205">
        <v>0.9235229155</v>
      </c>
    </row>
    <row r="114" spans="2:4" ht="12.75">
      <c r="B114" s="203">
        <v>108</v>
      </c>
      <c r="C114" s="204">
        <v>0.9627277747</v>
      </c>
      <c r="D114" s="205">
        <v>0.9218663722</v>
      </c>
    </row>
    <row r="115" spans="2:4" ht="12.75">
      <c r="B115" s="203">
        <v>109</v>
      </c>
      <c r="C115" s="204">
        <v>0.9621755936</v>
      </c>
      <c r="D115" s="205">
        <v>0.9213141911</v>
      </c>
    </row>
    <row r="116" spans="2:4" ht="12.75">
      <c r="B116" s="203">
        <v>110</v>
      </c>
      <c r="C116" s="204">
        <v>0.9621755936</v>
      </c>
      <c r="D116" s="205">
        <v>0.9213141911</v>
      </c>
    </row>
    <row r="117" spans="2:4" ht="12.75">
      <c r="B117" s="203">
        <v>111</v>
      </c>
      <c r="C117" s="204">
        <v>0.961899503</v>
      </c>
      <c r="D117" s="205">
        <v>0.9207620099</v>
      </c>
    </row>
    <row r="118" spans="2:4" ht="12.75">
      <c r="B118" s="203">
        <v>112</v>
      </c>
      <c r="C118" s="204">
        <v>0.961899503</v>
      </c>
      <c r="D118" s="205">
        <v>0.9199337383</v>
      </c>
    </row>
    <row r="119" spans="2:4" ht="12.75">
      <c r="B119" s="203">
        <v>113</v>
      </c>
      <c r="C119" s="204">
        <v>0.9616234125</v>
      </c>
      <c r="D119" s="205">
        <v>0.9199337383</v>
      </c>
    </row>
    <row r="120" spans="2:4" ht="12.75">
      <c r="B120" s="203">
        <v>114</v>
      </c>
      <c r="C120" s="204">
        <v>0.9613473219</v>
      </c>
      <c r="D120" s="205">
        <v>0.9196576477</v>
      </c>
    </row>
    <row r="121" spans="2:4" ht="12.75">
      <c r="B121" s="203">
        <v>115</v>
      </c>
      <c r="C121" s="204">
        <v>0.9613473219</v>
      </c>
      <c r="D121" s="205">
        <v>0.9185532855</v>
      </c>
    </row>
    <row r="122" spans="2:4" ht="12.75">
      <c r="B122" s="203">
        <v>116</v>
      </c>
      <c r="C122" s="204">
        <v>0.9605190502</v>
      </c>
      <c r="D122" s="205">
        <v>0.9174489232</v>
      </c>
    </row>
    <row r="123" spans="2:4" ht="12.75">
      <c r="B123" s="203">
        <v>117</v>
      </c>
      <c r="C123" s="204">
        <v>0.9605190502</v>
      </c>
      <c r="D123" s="205">
        <v>0.9171728327</v>
      </c>
    </row>
    <row r="124" spans="2:4" ht="12.75">
      <c r="B124" s="203">
        <v>118</v>
      </c>
      <c r="C124" s="204">
        <v>0.9596907786</v>
      </c>
      <c r="D124" s="205">
        <v>0.9168967421</v>
      </c>
    </row>
    <row r="125" spans="2:4" ht="12.75">
      <c r="B125" s="203">
        <v>119</v>
      </c>
      <c r="C125" s="204">
        <v>0.9585864163</v>
      </c>
      <c r="D125" s="205">
        <v>0.9157923799</v>
      </c>
    </row>
    <row r="126" spans="2:4" ht="12.75">
      <c r="B126" s="203">
        <v>120</v>
      </c>
      <c r="C126" s="204">
        <v>0.9583103258</v>
      </c>
      <c r="D126" s="205">
        <v>0.9157923799</v>
      </c>
    </row>
    <row r="127" spans="2:4" ht="12.75">
      <c r="B127" s="203">
        <v>121</v>
      </c>
      <c r="C127" s="204">
        <v>0.9577581447</v>
      </c>
      <c r="D127" s="205">
        <v>0.9152401988</v>
      </c>
    </row>
    <row r="128" spans="2:4" ht="12.75">
      <c r="B128" s="203">
        <v>122</v>
      </c>
      <c r="C128" s="204">
        <v>0.956929873</v>
      </c>
      <c r="D128" s="205">
        <v>0.9152401988</v>
      </c>
    </row>
    <row r="129" spans="2:4" ht="12.75">
      <c r="B129" s="203">
        <v>123</v>
      </c>
      <c r="C129" s="204">
        <v>0.9566537824</v>
      </c>
      <c r="D129" s="205">
        <v>0.9141358366</v>
      </c>
    </row>
    <row r="130" spans="2:4" ht="12.75">
      <c r="B130" s="203">
        <v>124</v>
      </c>
      <c r="C130" s="204">
        <v>0.9561016013</v>
      </c>
      <c r="D130" s="205">
        <v>0.913859746</v>
      </c>
    </row>
    <row r="131" spans="2:4" ht="12.75">
      <c r="B131" s="203">
        <v>125</v>
      </c>
      <c r="C131" s="204">
        <v>0.9558255108</v>
      </c>
      <c r="D131" s="205">
        <v>0.9130314743</v>
      </c>
    </row>
    <row r="132" spans="2:4" ht="12.75">
      <c r="B132" s="203">
        <v>126</v>
      </c>
      <c r="C132" s="204">
        <v>0.9552733297</v>
      </c>
      <c r="D132" s="205">
        <v>0.9116510215</v>
      </c>
    </row>
    <row r="133" spans="2:4" ht="12.75">
      <c r="B133" s="203">
        <v>127</v>
      </c>
      <c r="C133" s="204">
        <v>0.9547211485</v>
      </c>
      <c r="D133" s="205">
        <v>0.9105466593</v>
      </c>
    </row>
    <row r="134" spans="2:4" ht="12.75">
      <c r="B134" s="203">
        <v>128</v>
      </c>
      <c r="C134" s="204">
        <v>0.9541689674</v>
      </c>
      <c r="D134" s="205">
        <v>0.9097183876</v>
      </c>
    </row>
    <row r="135" spans="2:4" ht="12.75">
      <c r="B135" s="203">
        <v>129</v>
      </c>
      <c r="C135" s="204">
        <v>0.9541689674</v>
      </c>
      <c r="D135" s="205">
        <v>0.9086140254</v>
      </c>
    </row>
    <row r="136" spans="2:4" ht="12.75">
      <c r="B136" s="203">
        <v>130</v>
      </c>
      <c r="C136" s="204">
        <v>0.9533406957</v>
      </c>
      <c r="D136" s="205">
        <v>0.9080618443</v>
      </c>
    </row>
    <row r="137" spans="2:4" ht="12.75">
      <c r="B137" s="203">
        <v>131</v>
      </c>
      <c r="C137" s="204">
        <v>0.9527885146</v>
      </c>
      <c r="D137" s="205">
        <v>0.9066813915</v>
      </c>
    </row>
    <row r="138" spans="2:4" ht="12.75">
      <c r="B138" s="203">
        <v>132</v>
      </c>
      <c r="C138" s="204">
        <v>0.951960243</v>
      </c>
      <c r="D138" s="205">
        <v>0.9055770293</v>
      </c>
    </row>
    <row r="139" spans="2:4" ht="12.75">
      <c r="B139" s="203">
        <v>133</v>
      </c>
      <c r="C139" s="204">
        <v>0.9511319713</v>
      </c>
      <c r="D139" s="205">
        <v>0.9055770293</v>
      </c>
    </row>
    <row r="140" spans="2:4" ht="12.75">
      <c r="B140" s="203">
        <v>134</v>
      </c>
      <c r="C140" s="204">
        <v>0.9505797902</v>
      </c>
      <c r="D140" s="205">
        <v>0.9050248482</v>
      </c>
    </row>
    <row r="141" spans="2:4" ht="12.75">
      <c r="B141" s="203">
        <v>135</v>
      </c>
      <c r="C141" s="204">
        <v>0.9497515185</v>
      </c>
      <c r="D141" s="205">
        <v>0.9047487576</v>
      </c>
    </row>
    <row r="142" spans="2:4" ht="12.75">
      <c r="B142" s="203">
        <v>136</v>
      </c>
      <c r="C142" s="204">
        <v>0.9494754279</v>
      </c>
      <c r="D142" s="205">
        <v>0.904472667</v>
      </c>
    </row>
    <row r="143" spans="2:4" ht="12.75">
      <c r="B143" s="203">
        <v>137</v>
      </c>
      <c r="C143" s="204">
        <v>0.9489232468</v>
      </c>
      <c r="D143" s="205">
        <v>0.904472667</v>
      </c>
    </row>
    <row r="144" spans="2:4" ht="12.75">
      <c r="B144" s="203">
        <v>138</v>
      </c>
      <c r="C144" s="204">
        <v>0.9483710657</v>
      </c>
      <c r="D144" s="205">
        <v>0.9028161237</v>
      </c>
    </row>
    <row r="145" spans="2:4" ht="12.75">
      <c r="B145" s="203">
        <v>139</v>
      </c>
      <c r="C145" s="204">
        <v>0.9480949752</v>
      </c>
      <c r="D145" s="205">
        <v>0.9022639426</v>
      </c>
    </row>
    <row r="146" spans="2:4" ht="12.75">
      <c r="B146" s="203">
        <v>140</v>
      </c>
      <c r="C146" s="204">
        <v>0.9480949752</v>
      </c>
      <c r="D146" s="205">
        <v>0.9017117615</v>
      </c>
    </row>
    <row r="147" spans="2:4" ht="12.75">
      <c r="B147" s="203">
        <v>141</v>
      </c>
      <c r="C147" s="204">
        <v>0.9472667035</v>
      </c>
      <c r="D147" s="205">
        <v>0.899503037</v>
      </c>
    </row>
    <row r="148" spans="2:4" ht="12.75">
      <c r="B148" s="203">
        <v>142</v>
      </c>
      <c r="C148" s="204">
        <v>0.9467145224</v>
      </c>
      <c r="D148" s="205">
        <v>0.8983986748</v>
      </c>
    </row>
    <row r="149" spans="2:4" ht="12.75">
      <c r="B149" s="203">
        <v>143</v>
      </c>
      <c r="C149" s="204">
        <v>0.9456101601</v>
      </c>
      <c r="D149" s="205">
        <v>0.8975704031</v>
      </c>
    </row>
    <row r="150" spans="2:4" ht="12.75">
      <c r="B150" s="203">
        <v>144</v>
      </c>
      <c r="C150" s="204">
        <v>0.945057979</v>
      </c>
      <c r="D150" s="205">
        <v>0.8975704031</v>
      </c>
    </row>
    <row r="151" spans="2:4" ht="12.75">
      <c r="B151" s="203">
        <v>145</v>
      </c>
      <c r="C151" s="204">
        <v>0.9439536168</v>
      </c>
      <c r="D151" s="205">
        <v>0.8967421314</v>
      </c>
    </row>
    <row r="152" spans="2:4" ht="12.75">
      <c r="B152" s="203">
        <v>146</v>
      </c>
      <c r="C152" s="204">
        <v>0.9436775262</v>
      </c>
      <c r="D152" s="205">
        <v>0.8964660409</v>
      </c>
    </row>
    <row r="153" spans="2:4" ht="12.75">
      <c r="B153" s="203">
        <v>147</v>
      </c>
      <c r="C153" s="204">
        <v>0.9434014357</v>
      </c>
      <c r="D153" s="205">
        <v>0.8956377692</v>
      </c>
    </row>
    <row r="154" spans="2:4" ht="12.75">
      <c r="B154" s="203">
        <v>148</v>
      </c>
      <c r="C154" s="204">
        <v>0.9434014357</v>
      </c>
      <c r="D154" s="205">
        <v>0.894533407</v>
      </c>
    </row>
    <row r="155" spans="2:4" ht="12.75">
      <c r="B155" s="203">
        <v>149</v>
      </c>
      <c r="C155" s="204">
        <v>0.9428492546</v>
      </c>
      <c r="D155" s="205">
        <v>0.8937051353</v>
      </c>
    </row>
    <row r="156" spans="2:4" ht="12.75">
      <c r="B156" s="203">
        <v>150</v>
      </c>
      <c r="C156" s="204">
        <v>0.9420209829</v>
      </c>
      <c r="D156" s="205">
        <v>0.8931529542</v>
      </c>
    </row>
    <row r="157" spans="2:4" ht="12.75">
      <c r="B157" s="203">
        <v>151</v>
      </c>
      <c r="C157" s="204">
        <v>0.9417448923</v>
      </c>
      <c r="D157" s="205">
        <v>0.8931529542</v>
      </c>
    </row>
    <row r="158" spans="2:4" ht="12.75">
      <c r="B158" s="203">
        <v>152</v>
      </c>
      <c r="C158" s="204">
        <v>0.9411927112</v>
      </c>
      <c r="D158" s="205">
        <v>0.8928768636</v>
      </c>
    </row>
    <row r="159" spans="2:4" ht="12.75">
      <c r="B159" s="203">
        <v>153</v>
      </c>
      <c r="C159" s="204">
        <v>0.9409166207</v>
      </c>
      <c r="D159" s="205">
        <v>0.8926007731</v>
      </c>
    </row>
    <row r="160" spans="2:4" ht="12.75">
      <c r="B160" s="203">
        <v>154</v>
      </c>
      <c r="C160" s="204">
        <v>0.9406405301</v>
      </c>
      <c r="D160" s="205">
        <v>0.8917725014</v>
      </c>
    </row>
    <row r="161" spans="2:4" ht="12.75">
      <c r="B161" s="203">
        <v>155</v>
      </c>
      <c r="C161" s="204">
        <v>0.9395361679</v>
      </c>
      <c r="D161" s="205">
        <v>0.890115958</v>
      </c>
    </row>
    <row r="162" spans="2:4" ht="12.75">
      <c r="B162" s="203">
        <v>156</v>
      </c>
      <c r="C162" s="204">
        <v>0.9389839867</v>
      </c>
      <c r="D162" s="205">
        <v>0.8898398675</v>
      </c>
    </row>
    <row r="163" spans="2:4" ht="12.75">
      <c r="B163" s="203">
        <v>157</v>
      </c>
      <c r="C163" s="204">
        <v>0.9389839867</v>
      </c>
      <c r="D163" s="205">
        <v>0.8890115958</v>
      </c>
    </row>
    <row r="164" spans="2:4" ht="12.75">
      <c r="B164" s="203">
        <v>158</v>
      </c>
      <c r="C164" s="204">
        <v>0.9384318056</v>
      </c>
      <c r="D164" s="205">
        <v>0.8887355052</v>
      </c>
    </row>
    <row r="165" spans="2:4" ht="12.75">
      <c r="B165" s="203">
        <v>159</v>
      </c>
      <c r="C165" s="204">
        <v>0.937603534</v>
      </c>
      <c r="D165" s="205">
        <v>0.887631143</v>
      </c>
    </row>
    <row r="166" spans="2:4" ht="12.75">
      <c r="B166" s="203">
        <v>160</v>
      </c>
      <c r="C166" s="204">
        <v>0.9367752623</v>
      </c>
      <c r="D166" s="205">
        <v>0.8870789619</v>
      </c>
    </row>
    <row r="167" spans="2:4" ht="12.75">
      <c r="B167" s="203">
        <v>161</v>
      </c>
      <c r="C167" s="204">
        <v>0.9364991717</v>
      </c>
      <c r="D167" s="205">
        <v>0.8859745997</v>
      </c>
    </row>
    <row r="168" spans="2:4" ht="12.75">
      <c r="B168" s="203">
        <v>162</v>
      </c>
      <c r="C168" s="204">
        <v>0.9353948095</v>
      </c>
      <c r="D168" s="205">
        <v>0.8845941469</v>
      </c>
    </row>
    <row r="169" spans="2:4" ht="12.75">
      <c r="B169" s="203">
        <v>163</v>
      </c>
      <c r="C169" s="204">
        <v>0.9342904473</v>
      </c>
      <c r="D169" s="205">
        <v>0.8829376035</v>
      </c>
    </row>
    <row r="170" spans="2:4" ht="12.75">
      <c r="B170" s="203">
        <v>164</v>
      </c>
      <c r="C170" s="204">
        <v>0.933186085</v>
      </c>
      <c r="D170" s="205">
        <v>0.8829376035</v>
      </c>
    </row>
    <row r="171" spans="2:4" ht="12.75">
      <c r="B171" s="203">
        <v>165</v>
      </c>
      <c r="C171" s="204">
        <v>0.9329099945</v>
      </c>
      <c r="D171" s="205">
        <v>0.8815571507</v>
      </c>
    </row>
    <row r="172" spans="2:4" ht="12.75">
      <c r="B172" s="203">
        <v>166</v>
      </c>
      <c r="C172" s="204">
        <v>0.9323578134</v>
      </c>
      <c r="D172" s="205">
        <v>0.8810049696</v>
      </c>
    </row>
    <row r="173" spans="2:4" ht="12.75">
      <c r="B173" s="203">
        <v>167</v>
      </c>
      <c r="C173" s="204">
        <v>0.9320817228</v>
      </c>
      <c r="D173" s="205">
        <v>0.8804527885</v>
      </c>
    </row>
    <row r="174" spans="2:4" ht="12.75">
      <c r="B174" s="203">
        <v>168</v>
      </c>
      <c r="C174" s="204">
        <v>0.9318056322</v>
      </c>
      <c r="D174" s="205">
        <v>0.8782440641</v>
      </c>
    </row>
    <row r="175" spans="2:4" ht="12.75">
      <c r="B175" s="203">
        <v>169</v>
      </c>
      <c r="C175" s="204">
        <v>0.9309773606</v>
      </c>
      <c r="D175" s="205">
        <v>0.8774157924</v>
      </c>
    </row>
    <row r="176" spans="2:4" ht="12.75">
      <c r="B176" s="203">
        <v>170</v>
      </c>
      <c r="C176" s="204">
        <v>0.9301490889</v>
      </c>
      <c r="D176" s="205">
        <v>0.8760353396</v>
      </c>
    </row>
    <row r="177" spans="2:4" ht="12.75">
      <c r="B177" s="203">
        <v>171</v>
      </c>
      <c r="C177" s="204">
        <v>0.9293208172</v>
      </c>
      <c r="D177" s="205">
        <v>0.8749309774</v>
      </c>
    </row>
    <row r="178" spans="2:4" ht="12.75">
      <c r="B178" s="203">
        <v>172</v>
      </c>
      <c r="C178" s="204">
        <v>0.9287686361</v>
      </c>
      <c r="D178" s="205">
        <v>0.8738266151</v>
      </c>
    </row>
    <row r="179" spans="2:4" ht="12.75">
      <c r="B179" s="203">
        <v>173</v>
      </c>
      <c r="C179" s="204">
        <v>0.9287686361</v>
      </c>
      <c r="D179" s="205">
        <v>0.873274434</v>
      </c>
    </row>
    <row r="180" spans="2:4" ht="12.75">
      <c r="B180" s="203">
        <v>174</v>
      </c>
      <c r="C180" s="204">
        <v>0.928216455</v>
      </c>
      <c r="D180" s="205">
        <v>0.8724461623</v>
      </c>
    </row>
    <row r="181" spans="2:4" ht="12.75">
      <c r="B181" s="203">
        <v>175</v>
      </c>
      <c r="C181" s="204">
        <v>0.9279403644</v>
      </c>
      <c r="D181" s="205">
        <v>0.8713418001</v>
      </c>
    </row>
    <row r="182" spans="2:4" ht="12.75">
      <c r="B182" s="203">
        <v>176</v>
      </c>
      <c r="C182" s="204">
        <v>0.9268360022</v>
      </c>
      <c r="D182" s="205">
        <v>0.870789619</v>
      </c>
    </row>
    <row r="183" spans="2:4" ht="12.75">
      <c r="B183" s="203">
        <v>177</v>
      </c>
      <c r="C183" s="204">
        <v>0.9262838211</v>
      </c>
      <c r="D183" s="205">
        <v>0.8705135284</v>
      </c>
    </row>
    <row r="184" spans="2:4" ht="12.75">
      <c r="B184" s="203">
        <v>178</v>
      </c>
      <c r="C184" s="204">
        <v>0.9260077305</v>
      </c>
      <c r="D184" s="205">
        <v>0.8699613473</v>
      </c>
    </row>
    <row r="185" spans="2:4" ht="12.75">
      <c r="B185" s="203">
        <v>179</v>
      </c>
      <c r="C185" s="204">
        <v>0.92573164</v>
      </c>
      <c r="D185" s="205">
        <v>0.8691330756</v>
      </c>
    </row>
    <row r="186" spans="2:4" ht="12.75">
      <c r="B186" s="203">
        <v>180</v>
      </c>
      <c r="C186" s="204">
        <v>0.9251794589</v>
      </c>
      <c r="D186" s="205">
        <v>0.868304804</v>
      </c>
    </row>
    <row r="187" spans="2:4" ht="12.75">
      <c r="B187" s="203">
        <v>181</v>
      </c>
      <c r="C187" s="204">
        <v>0.9235229155</v>
      </c>
      <c r="D187" s="205">
        <v>0.8680287134</v>
      </c>
    </row>
    <row r="188" spans="2:4" ht="12.75">
      <c r="B188" s="203">
        <v>182</v>
      </c>
      <c r="C188" s="204">
        <v>0.9224185533</v>
      </c>
      <c r="D188" s="205">
        <v>0.8674765323</v>
      </c>
    </row>
    <row r="189" spans="2:4" ht="12.75">
      <c r="B189" s="203">
        <v>183</v>
      </c>
      <c r="C189" s="204">
        <v>0.9221424627</v>
      </c>
      <c r="D189" s="205">
        <v>0.8666482606</v>
      </c>
    </row>
    <row r="190" spans="2:4" ht="12.75">
      <c r="B190" s="203">
        <v>184</v>
      </c>
      <c r="C190" s="204">
        <v>0.9213141911</v>
      </c>
      <c r="D190" s="205">
        <v>0.8660960795</v>
      </c>
    </row>
    <row r="191" spans="2:4" ht="12.75">
      <c r="B191" s="203">
        <v>185</v>
      </c>
      <c r="C191" s="204">
        <v>0.9210381005</v>
      </c>
      <c r="D191" s="205">
        <v>0.865819989</v>
      </c>
    </row>
    <row r="192" spans="2:4" ht="12.75">
      <c r="B192" s="203">
        <v>186</v>
      </c>
      <c r="C192" s="204">
        <v>0.9207620099</v>
      </c>
      <c r="D192" s="205">
        <v>0.8647156267</v>
      </c>
    </row>
    <row r="193" spans="2:4" ht="12.75">
      <c r="B193" s="203">
        <v>187</v>
      </c>
      <c r="C193" s="204">
        <v>0.9202098288</v>
      </c>
      <c r="D193" s="205">
        <v>0.8638873551</v>
      </c>
    </row>
    <row r="194" spans="2:4" ht="12.75">
      <c r="B194" s="203">
        <v>188</v>
      </c>
      <c r="C194" s="204">
        <v>0.9196576477</v>
      </c>
      <c r="D194" s="205">
        <v>0.8616786306</v>
      </c>
    </row>
    <row r="195" spans="2:4" ht="12.75">
      <c r="B195" s="203">
        <v>189</v>
      </c>
      <c r="C195" s="204">
        <v>0.9191054666</v>
      </c>
      <c r="D195" s="205">
        <v>0.86140254</v>
      </c>
    </row>
    <row r="196" spans="2:4" ht="12.75">
      <c r="B196" s="203">
        <v>190</v>
      </c>
      <c r="C196" s="204">
        <v>0.918829376</v>
      </c>
      <c r="D196" s="205">
        <v>0.8602981778</v>
      </c>
    </row>
    <row r="197" spans="2:4" ht="12.75">
      <c r="B197" s="203">
        <v>191</v>
      </c>
      <c r="C197" s="204">
        <v>0.9180011044</v>
      </c>
      <c r="D197" s="205">
        <v>0.8597459967</v>
      </c>
    </row>
    <row r="198" spans="2:4" ht="12.75">
      <c r="B198" s="203">
        <v>192</v>
      </c>
      <c r="C198" s="204">
        <v>0.9171728327</v>
      </c>
      <c r="D198" s="205">
        <v>0.858917725</v>
      </c>
    </row>
    <row r="199" spans="2:4" ht="12.75">
      <c r="B199" s="203">
        <v>193</v>
      </c>
      <c r="C199" s="204">
        <v>0.9168967421</v>
      </c>
      <c r="D199" s="205">
        <v>0.8578133628</v>
      </c>
    </row>
    <row r="200" spans="2:4" ht="12.75">
      <c r="B200" s="203">
        <v>194</v>
      </c>
      <c r="C200" s="204">
        <v>0.9168967421</v>
      </c>
      <c r="D200" s="205">
        <v>0.8572611817</v>
      </c>
    </row>
    <row r="201" spans="2:4" ht="12.75">
      <c r="B201" s="203">
        <v>195</v>
      </c>
      <c r="C201" s="204">
        <v>0.9160684705</v>
      </c>
      <c r="D201" s="205">
        <v>0.8567090006</v>
      </c>
    </row>
    <row r="202" spans="2:4" ht="12.75">
      <c r="B202" s="203">
        <v>196</v>
      </c>
      <c r="C202" s="204">
        <v>0.9157923799</v>
      </c>
      <c r="D202" s="205">
        <v>0.8553285478</v>
      </c>
    </row>
    <row r="203" spans="2:4" ht="12.75">
      <c r="B203" s="203">
        <v>197</v>
      </c>
      <c r="C203" s="204">
        <v>0.9155162893</v>
      </c>
      <c r="D203" s="205">
        <v>0.8545002761</v>
      </c>
    </row>
    <row r="204" spans="2:4" ht="12.75">
      <c r="B204" s="203">
        <v>198</v>
      </c>
      <c r="C204" s="204">
        <v>0.9144119271</v>
      </c>
      <c r="D204" s="205">
        <v>0.8536720044</v>
      </c>
    </row>
    <row r="205" spans="2:4" ht="12.75">
      <c r="B205" s="203">
        <v>199</v>
      </c>
      <c r="C205" s="204">
        <v>0.9141358366</v>
      </c>
      <c r="D205" s="205">
        <v>0.8528437327</v>
      </c>
    </row>
    <row r="206" spans="2:4" ht="12.75">
      <c r="B206" s="203">
        <v>200</v>
      </c>
      <c r="C206" s="204">
        <v>0.9130314743</v>
      </c>
      <c r="D206" s="205">
        <v>0.8522915516</v>
      </c>
    </row>
    <row r="207" spans="2:4" ht="12.75">
      <c r="B207" s="203">
        <v>201</v>
      </c>
      <c r="C207" s="204">
        <v>0.9122032027</v>
      </c>
      <c r="D207" s="205">
        <v>0.8511871894</v>
      </c>
    </row>
    <row r="208" spans="2:4" ht="12.75">
      <c r="B208" s="203">
        <v>202</v>
      </c>
      <c r="C208" s="204">
        <v>0.9119271121</v>
      </c>
      <c r="D208" s="205">
        <v>0.8506350083</v>
      </c>
    </row>
    <row r="209" spans="2:4" ht="12.75">
      <c r="B209" s="203">
        <v>203</v>
      </c>
      <c r="C209" s="204">
        <v>0.9119271121</v>
      </c>
      <c r="D209" s="205">
        <v>0.8489784649</v>
      </c>
    </row>
    <row r="210" spans="2:4" ht="12.75">
      <c r="B210" s="203">
        <v>204</v>
      </c>
      <c r="C210" s="204">
        <v>0.9119271121</v>
      </c>
      <c r="D210" s="205">
        <v>0.8487023744</v>
      </c>
    </row>
    <row r="211" spans="2:4" ht="12.75">
      <c r="B211" s="203">
        <v>205</v>
      </c>
      <c r="C211" s="204">
        <v>0.9108227499</v>
      </c>
      <c r="D211" s="205">
        <v>0.8478741027</v>
      </c>
    </row>
    <row r="212" spans="2:4" ht="12.75">
      <c r="B212" s="203">
        <v>206</v>
      </c>
      <c r="C212" s="204">
        <v>0.9108227499</v>
      </c>
      <c r="D212" s="205">
        <v>0.8459414688</v>
      </c>
    </row>
    <row r="213" spans="2:4" ht="12.75">
      <c r="B213" s="203">
        <v>207</v>
      </c>
      <c r="C213" s="204">
        <v>0.9105466593</v>
      </c>
      <c r="D213" s="205">
        <v>0.8451131971</v>
      </c>
    </row>
    <row r="214" spans="2:4" ht="12.75">
      <c r="B214" s="203">
        <v>208</v>
      </c>
      <c r="C214" s="204">
        <v>0.9094422971</v>
      </c>
      <c r="D214" s="205">
        <v>0.8448371066</v>
      </c>
    </row>
    <row r="215" spans="2:4" ht="12.75">
      <c r="B215" s="203">
        <v>209</v>
      </c>
      <c r="C215" s="204">
        <v>0.9091662065</v>
      </c>
      <c r="D215" s="205">
        <v>0.844561016</v>
      </c>
    </row>
    <row r="216" spans="2:4" ht="12.75">
      <c r="B216" s="203">
        <v>210</v>
      </c>
      <c r="C216" s="204">
        <v>0.9086140254</v>
      </c>
      <c r="D216" s="205">
        <v>0.8437327443</v>
      </c>
    </row>
    <row r="217" spans="2:4" ht="12.75">
      <c r="B217" s="203">
        <v>211</v>
      </c>
      <c r="C217" s="204">
        <v>0.9080618443</v>
      </c>
      <c r="D217" s="205">
        <v>0.8431805632</v>
      </c>
    </row>
    <row r="218" spans="2:4" ht="12.75">
      <c r="B218" s="203">
        <v>212</v>
      </c>
      <c r="C218" s="204">
        <v>0.9075096632</v>
      </c>
      <c r="D218" s="205">
        <v>0.842076201</v>
      </c>
    </row>
    <row r="219" spans="2:4" ht="12.75">
      <c r="B219" s="203">
        <v>213</v>
      </c>
      <c r="C219" s="204">
        <v>0.9064053009</v>
      </c>
      <c r="D219" s="205">
        <v>0.8418001104</v>
      </c>
    </row>
    <row r="220" spans="2:4" ht="12.75">
      <c r="B220" s="203">
        <v>214</v>
      </c>
      <c r="C220" s="204">
        <v>0.9058531198</v>
      </c>
      <c r="D220" s="205">
        <v>0.8406957482</v>
      </c>
    </row>
    <row r="221" spans="2:4" ht="12.75">
      <c r="B221" s="203">
        <v>215</v>
      </c>
      <c r="C221" s="204">
        <v>0.9036443954</v>
      </c>
      <c r="D221" s="205">
        <v>0.8404196576</v>
      </c>
    </row>
    <row r="222" spans="2:4" ht="12.75">
      <c r="B222" s="203">
        <v>216</v>
      </c>
      <c r="C222" s="204">
        <v>0.9025400331</v>
      </c>
      <c r="D222" s="205">
        <v>0.839591386</v>
      </c>
    </row>
    <row r="223" spans="2:4" ht="12.75">
      <c r="B223" s="203">
        <v>217</v>
      </c>
      <c r="C223" s="204">
        <v>0.9025400331</v>
      </c>
      <c r="D223" s="205">
        <v>0.8387631143</v>
      </c>
    </row>
    <row r="224" spans="2:4" ht="12.75">
      <c r="B224" s="203">
        <v>218</v>
      </c>
      <c r="C224" s="204">
        <v>0.9022639426</v>
      </c>
      <c r="D224" s="205">
        <v>0.8382109332</v>
      </c>
    </row>
    <row r="225" spans="2:4" ht="12.75">
      <c r="B225" s="203">
        <v>219</v>
      </c>
      <c r="C225" s="204">
        <v>0.901987852</v>
      </c>
      <c r="D225" s="205">
        <v>0.8379348426</v>
      </c>
    </row>
    <row r="226" spans="2:4" ht="12.75">
      <c r="B226" s="203">
        <v>220</v>
      </c>
      <c r="C226" s="204">
        <v>0.9003313087</v>
      </c>
      <c r="D226" s="205">
        <v>0.8368304804</v>
      </c>
    </row>
    <row r="227" spans="2:4" ht="12.75">
      <c r="B227" s="203">
        <v>221</v>
      </c>
      <c r="C227" s="204">
        <v>0.899503037</v>
      </c>
      <c r="D227" s="205">
        <v>0.8365543898</v>
      </c>
    </row>
    <row r="228" spans="2:4" ht="12.75">
      <c r="B228" s="203">
        <v>222</v>
      </c>
      <c r="C228" s="204">
        <v>0.8986747653</v>
      </c>
      <c r="D228" s="205">
        <v>0.8351739371</v>
      </c>
    </row>
    <row r="229" spans="2:4" ht="12.75">
      <c r="B229" s="203">
        <v>223</v>
      </c>
      <c r="C229" s="204">
        <v>0.8983986748</v>
      </c>
      <c r="D229" s="205">
        <v>0.8351739371</v>
      </c>
    </row>
    <row r="230" spans="2:4" ht="12.75">
      <c r="B230" s="203">
        <v>224</v>
      </c>
      <c r="C230" s="204">
        <v>0.8981225842</v>
      </c>
      <c r="D230" s="205">
        <v>0.8351739371</v>
      </c>
    </row>
    <row r="231" spans="2:4" ht="12.75">
      <c r="B231" s="203">
        <v>225</v>
      </c>
      <c r="C231" s="204">
        <v>0.8972943125</v>
      </c>
      <c r="D231" s="205">
        <v>0.8332413031</v>
      </c>
    </row>
    <row r="232" spans="2:4" ht="12.75">
      <c r="B232" s="203">
        <v>226</v>
      </c>
      <c r="C232" s="204">
        <v>0.8972943125</v>
      </c>
      <c r="D232" s="205">
        <v>0.8321369409</v>
      </c>
    </row>
    <row r="233" spans="2:4" ht="12.75">
      <c r="B233" s="203">
        <v>227</v>
      </c>
      <c r="C233" s="204">
        <v>0.8972943125</v>
      </c>
      <c r="D233" s="205">
        <v>0.8318608504</v>
      </c>
    </row>
    <row r="234" spans="2:4" ht="12.75">
      <c r="B234" s="203">
        <v>228</v>
      </c>
      <c r="C234" s="204">
        <v>0.8959138597</v>
      </c>
      <c r="D234" s="205">
        <v>0.8315847598</v>
      </c>
    </row>
    <row r="235" spans="2:4" ht="12.75">
      <c r="B235" s="203">
        <v>229</v>
      </c>
      <c r="C235" s="204">
        <v>0.8953616786</v>
      </c>
      <c r="D235" s="205">
        <v>0.8307564881</v>
      </c>
    </row>
    <row r="236" spans="2:4" ht="12.75">
      <c r="B236" s="203">
        <v>230</v>
      </c>
      <c r="C236" s="204">
        <v>0.8948094975</v>
      </c>
      <c r="D236" s="205">
        <v>0.830204307</v>
      </c>
    </row>
    <row r="237" spans="2:4" ht="12.75">
      <c r="B237" s="203">
        <v>231</v>
      </c>
      <c r="C237" s="204">
        <v>0.8948094975</v>
      </c>
      <c r="D237" s="205">
        <v>0.8296521259</v>
      </c>
    </row>
    <row r="238" spans="2:4" ht="12.75">
      <c r="B238" s="203">
        <v>232</v>
      </c>
      <c r="C238" s="204">
        <v>0.8948094975</v>
      </c>
      <c r="D238" s="205">
        <v>0.8293760353</v>
      </c>
    </row>
    <row r="239" spans="2:4" ht="12.75">
      <c r="B239" s="203">
        <v>233</v>
      </c>
      <c r="C239" s="204">
        <v>0.8942573164</v>
      </c>
      <c r="D239" s="205">
        <v>0.8282716731</v>
      </c>
    </row>
    <row r="240" spans="2:4" ht="12.75">
      <c r="B240" s="203">
        <v>234</v>
      </c>
      <c r="C240" s="204">
        <v>0.8942573164</v>
      </c>
      <c r="D240" s="205">
        <v>0.8271673109</v>
      </c>
    </row>
    <row r="241" spans="2:4" ht="12.75">
      <c r="B241" s="203">
        <v>235</v>
      </c>
      <c r="C241" s="204">
        <v>0.8937051353</v>
      </c>
      <c r="D241" s="205">
        <v>0.8263390392</v>
      </c>
    </row>
    <row r="242" spans="2:4" ht="12.75">
      <c r="B242" s="203">
        <v>236</v>
      </c>
      <c r="C242" s="204">
        <v>0.8934290447</v>
      </c>
      <c r="D242" s="205">
        <v>0.8257868581</v>
      </c>
    </row>
    <row r="243" spans="2:4" ht="12.75">
      <c r="B243" s="203">
        <v>237</v>
      </c>
      <c r="C243" s="204">
        <v>0.8923246825</v>
      </c>
      <c r="D243" s="205">
        <v>0.8255107675</v>
      </c>
    </row>
    <row r="244" spans="2:4" ht="12.75">
      <c r="B244" s="203">
        <v>238</v>
      </c>
      <c r="C244" s="204">
        <v>0.8914964108</v>
      </c>
      <c r="D244" s="205">
        <v>0.8249585864</v>
      </c>
    </row>
    <row r="245" spans="2:4" ht="12.75">
      <c r="B245" s="203">
        <v>239</v>
      </c>
      <c r="C245" s="204">
        <v>0.8892876864</v>
      </c>
      <c r="D245" s="205">
        <v>0.8233020431</v>
      </c>
    </row>
    <row r="246" spans="2:4" ht="12.75">
      <c r="B246" s="203">
        <v>240</v>
      </c>
      <c r="C246" s="204">
        <v>0.8887355052</v>
      </c>
      <c r="D246" s="205">
        <v>0.8221976808</v>
      </c>
    </row>
    <row r="247" spans="2:4" ht="12.75">
      <c r="B247" s="203">
        <v>241</v>
      </c>
      <c r="C247" s="204">
        <v>0.8873550525</v>
      </c>
      <c r="D247" s="205">
        <v>0.8216454997</v>
      </c>
    </row>
    <row r="248" spans="2:4" ht="12.75">
      <c r="B248" s="203">
        <v>242</v>
      </c>
      <c r="C248" s="204">
        <v>0.8870789619</v>
      </c>
      <c r="D248" s="205">
        <v>0.8213694092</v>
      </c>
    </row>
    <row r="249" spans="2:4" ht="12.75">
      <c r="B249" s="203">
        <v>243</v>
      </c>
      <c r="C249" s="204">
        <v>0.8854224186</v>
      </c>
      <c r="D249" s="205">
        <v>0.8205411375</v>
      </c>
    </row>
    <row r="250" spans="2:4" ht="12.75">
      <c r="B250" s="203">
        <v>244</v>
      </c>
      <c r="C250" s="204">
        <v>0.8848702374</v>
      </c>
      <c r="D250" s="205">
        <v>0.8197128658</v>
      </c>
    </row>
    <row r="251" spans="2:4" ht="12.75">
      <c r="B251" s="203">
        <v>245</v>
      </c>
      <c r="C251" s="204">
        <v>0.8845941469</v>
      </c>
      <c r="D251" s="205">
        <v>0.8186085036</v>
      </c>
    </row>
    <row r="252" spans="2:4" ht="12.75">
      <c r="B252" s="203">
        <v>246</v>
      </c>
      <c r="C252" s="204">
        <v>0.8840419658</v>
      </c>
      <c r="D252" s="205">
        <v>0.8177802319</v>
      </c>
    </row>
    <row r="253" spans="2:4" ht="12.75">
      <c r="B253" s="203">
        <v>247</v>
      </c>
      <c r="C253" s="204">
        <v>0.8832136941</v>
      </c>
      <c r="D253" s="205">
        <v>0.8166758697</v>
      </c>
    </row>
    <row r="254" spans="2:4" ht="12.75">
      <c r="B254" s="203">
        <v>248</v>
      </c>
      <c r="C254" s="204">
        <v>0.8829376035</v>
      </c>
      <c r="D254" s="205">
        <v>0.8166758697</v>
      </c>
    </row>
    <row r="255" spans="2:4" ht="12.75">
      <c r="B255" s="203">
        <v>249</v>
      </c>
      <c r="C255" s="204">
        <v>0.8823854224</v>
      </c>
      <c r="D255" s="205">
        <v>0.815847598</v>
      </c>
    </row>
    <row r="256" spans="2:4" ht="12.75">
      <c r="B256" s="203">
        <v>250</v>
      </c>
      <c r="C256" s="204">
        <v>0.8815571507</v>
      </c>
      <c r="D256" s="205">
        <v>0.8150193263</v>
      </c>
    </row>
    <row r="257" spans="2:4" ht="12.75">
      <c r="B257" s="203">
        <v>251</v>
      </c>
      <c r="C257" s="204">
        <v>0.8799006074</v>
      </c>
      <c r="D257" s="205">
        <v>0.8141910547</v>
      </c>
    </row>
    <row r="258" spans="2:4" ht="12.75">
      <c r="B258" s="203">
        <v>252</v>
      </c>
      <c r="C258" s="204">
        <v>0.8799006074</v>
      </c>
      <c r="D258" s="205">
        <v>0.8130866924</v>
      </c>
    </row>
    <row r="259" spans="2:4" ht="12.75">
      <c r="B259" s="203">
        <v>253</v>
      </c>
      <c r="C259" s="204">
        <v>0.8790723357</v>
      </c>
      <c r="D259" s="205">
        <v>0.8122584208</v>
      </c>
    </row>
    <row r="260" spans="2:4" ht="12.75">
      <c r="B260" s="203">
        <v>254</v>
      </c>
      <c r="C260" s="204">
        <v>0.8787962452</v>
      </c>
      <c r="D260" s="205">
        <v>0.8119823302</v>
      </c>
    </row>
    <row r="261" spans="2:4" ht="12.75">
      <c r="B261" s="203">
        <v>255</v>
      </c>
      <c r="C261" s="204">
        <v>0.8785201546</v>
      </c>
      <c r="D261" s="205">
        <v>0.8114301491</v>
      </c>
    </row>
    <row r="262" spans="2:4" ht="12.75">
      <c r="B262" s="203">
        <v>256</v>
      </c>
      <c r="C262" s="204">
        <v>0.8782440641</v>
      </c>
      <c r="D262" s="205">
        <v>0.8114301491</v>
      </c>
    </row>
    <row r="263" spans="2:4" ht="12.75">
      <c r="B263" s="203">
        <v>257</v>
      </c>
      <c r="C263" s="204">
        <v>0.8771397018</v>
      </c>
      <c r="D263" s="205">
        <v>0.8111540585</v>
      </c>
    </row>
    <row r="264" spans="2:4" ht="12.75">
      <c r="B264" s="203">
        <v>258</v>
      </c>
      <c r="C264" s="204">
        <v>0.8763114301</v>
      </c>
      <c r="D264" s="205">
        <v>0.810877968</v>
      </c>
    </row>
    <row r="265" spans="2:4" ht="12.75">
      <c r="B265" s="203">
        <v>259</v>
      </c>
      <c r="C265" s="204">
        <v>0.8754831585</v>
      </c>
      <c r="D265" s="205">
        <v>0.8103257869</v>
      </c>
    </row>
    <row r="266" spans="2:4" ht="12.75">
      <c r="B266" s="203">
        <v>260</v>
      </c>
      <c r="C266" s="204">
        <v>0.8752070679</v>
      </c>
      <c r="D266" s="205">
        <v>0.8097736057</v>
      </c>
    </row>
    <row r="267" spans="2:4" ht="12.75">
      <c r="B267" s="203">
        <v>261</v>
      </c>
      <c r="C267" s="204">
        <v>0.8741027057</v>
      </c>
      <c r="D267" s="205">
        <v>0.8092214246</v>
      </c>
    </row>
    <row r="268" spans="2:4" ht="12.75">
      <c r="B268" s="203">
        <v>262</v>
      </c>
      <c r="C268" s="204">
        <v>0.8741027057</v>
      </c>
      <c r="D268" s="205">
        <v>0.808393153</v>
      </c>
    </row>
    <row r="269" spans="2:4" ht="12.75">
      <c r="B269" s="203">
        <v>263</v>
      </c>
      <c r="C269" s="204">
        <v>0.8735505246</v>
      </c>
      <c r="D269" s="205">
        <v>0.8075648813</v>
      </c>
    </row>
    <row r="270" spans="2:4" ht="12.75">
      <c r="B270" s="203">
        <v>264</v>
      </c>
      <c r="C270" s="204">
        <v>0.8729983435</v>
      </c>
      <c r="D270" s="205">
        <v>0.8064605191</v>
      </c>
    </row>
    <row r="271" spans="2:4" ht="12.75">
      <c r="B271" s="203">
        <v>265</v>
      </c>
      <c r="C271" s="204">
        <v>0.8727222529</v>
      </c>
      <c r="D271" s="205">
        <v>0.8064605191</v>
      </c>
    </row>
    <row r="272" spans="2:4" ht="12.75">
      <c r="B272" s="203">
        <v>266</v>
      </c>
      <c r="C272" s="204">
        <v>0.8721700718</v>
      </c>
      <c r="D272" s="205">
        <v>0.8056322474</v>
      </c>
    </row>
    <row r="273" spans="2:4" ht="12.75">
      <c r="B273" s="203">
        <v>267</v>
      </c>
      <c r="C273" s="204">
        <v>0.8716178907</v>
      </c>
      <c r="D273" s="205">
        <v>0.8042517946</v>
      </c>
    </row>
    <row r="274" spans="2:4" ht="12.75">
      <c r="B274" s="203">
        <v>268</v>
      </c>
      <c r="C274" s="204">
        <v>0.8710657096</v>
      </c>
      <c r="D274" s="205">
        <v>0.8042517946</v>
      </c>
    </row>
    <row r="275" spans="2:4" ht="12.75">
      <c r="B275" s="203">
        <v>269</v>
      </c>
      <c r="C275" s="204">
        <v>0.870789619</v>
      </c>
      <c r="D275" s="205">
        <v>0.8042517946</v>
      </c>
    </row>
    <row r="276" spans="2:4" ht="12.75">
      <c r="B276" s="203">
        <v>270</v>
      </c>
      <c r="C276" s="204">
        <v>0.8705135284</v>
      </c>
      <c r="D276" s="205">
        <v>0.803975704</v>
      </c>
    </row>
    <row r="277" spans="2:4" ht="12.75">
      <c r="B277" s="203">
        <v>271</v>
      </c>
      <c r="C277" s="204">
        <v>0.8691330756</v>
      </c>
      <c r="D277" s="205">
        <v>0.8031474324</v>
      </c>
    </row>
    <row r="278" spans="2:4" ht="12.75">
      <c r="B278" s="203">
        <v>272</v>
      </c>
      <c r="C278" s="204">
        <v>0.8685808945</v>
      </c>
      <c r="D278" s="205">
        <v>0.8020430701</v>
      </c>
    </row>
    <row r="279" spans="2:4" ht="12.75">
      <c r="B279" s="203">
        <v>273</v>
      </c>
      <c r="C279" s="204">
        <v>0.8674765323</v>
      </c>
      <c r="D279" s="205">
        <v>0.801490889</v>
      </c>
    </row>
    <row r="280" spans="2:4" ht="12.75">
      <c r="B280" s="203">
        <v>274</v>
      </c>
      <c r="C280" s="204">
        <v>0.8663721701</v>
      </c>
      <c r="D280" s="205">
        <v>0.8006626173</v>
      </c>
    </row>
    <row r="281" spans="2:4" ht="12.75">
      <c r="B281" s="203">
        <v>275</v>
      </c>
      <c r="C281" s="204">
        <v>0.8660960795</v>
      </c>
      <c r="D281" s="205">
        <v>0.7998343457</v>
      </c>
    </row>
    <row r="282" spans="2:4" ht="12.75">
      <c r="B282" s="203">
        <v>276</v>
      </c>
      <c r="C282" s="204">
        <v>0.865819989</v>
      </c>
      <c r="D282" s="205">
        <v>0.7998343457</v>
      </c>
    </row>
    <row r="283" spans="2:4" ht="12.75">
      <c r="B283" s="203">
        <v>277</v>
      </c>
      <c r="C283" s="204">
        <v>0.8647156267</v>
      </c>
      <c r="D283" s="205">
        <v>0.7995582551</v>
      </c>
    </row>
    <row r="284" spans="2:4" ht="12.75">
      <c r="B284" s="203">
        <v>278</v>
      </c>
      <c r="C284" s="204">
        <v>0.8641634456</v>
      </c>
      <c r="D284" s="205">
        <v>0.7995582551</v>
      </c>
    </row>
    <row r="285" spans="2:4" ht="12.75">
      <c r="B285" s="203">
        <v>279</v>
      </c>
      <c r="C285" s="204">
        <v>0.8638873551</v>
      </c>
      <c r="D285" s="205">
        <v>0.7987299834</v>
      </c>
    </row>
    <row r="286" spans="2:4" ht="12.75">
      <c r="B286" s="203">
        <v>280</v>
      </c>
      <c r="C286" s="204">
        <v>0.8636112645</v>
      </c>
      <c r="D286" s="205">
        <v>0.7979017118</v>
      </c>
    </row>
    <row r="287" spans="2:4" ht="12.75">
      <c r="B287" s="203">
        <v>281</v>
      </c>
      <c r="C287" s="204">
        <v>0.8630590834</v>
      </c>
      <c r="D287" s="205">
        <v>0.7973495306</v>
      </c>
    </row>
    <row r="288" spans="2:4" ht="12.75">
      <c r="B288" s="203">
        <v>282</v>
      </c>
      <c r="C288" s="204">
        <v>0.8625069023</v>
      </c>
      <c r="D288" s="205">
        <v>0.7967973495</v>
      </c>
    </row>
    <row r="289" spans="2:4" ht="12.75">
      <c r="B289" s="203">
        <v>283</v>
      </c>
      <c r="C289" s="204">
        <v>0.8619547211</v>
      </c>
      <c r="D289" s="205">
        <v>0.7956929873</v>
      </c>
    </row>
    <row r="290" spans="2:4" ht="12.75">
      <c r="B290" s="203">
        <v>284</v>
      </c>
      <c r="C290" s="204">
        <v>0.8619547211</v>
      </c>
      <c r="D290" s="205">
        <v>0.7954168967</v>
      </c>
    </row>
    <row r="291" spans="2:4" ht="12.75">
      <c r="B291" s="203">
        <v>285</v>
      </c>
      <c r="C291" s="204">
        <v>0.86140254</v>
      </c>
      <c r="D291" s="205">
        <v>0.7948647156</v>
      </c>
    </row>
    <row r="292" spans="2:4" ht="12.75">
      <c r="B292" s="203">
        <v>286</v>
      </c>
      <c r="C292" s="204">
        <v>0.8611264495</v>
      </c>
      <c r="D292" s="205">
        <v>0.7943125345</v>
      </c>
    </row>
    <row r="293" spans="2:4" ht="12.75">
      <c r="B293" s="203">
        <v>287</v>
      </c>
      <c r="C293" s="204">
        <v>0.8611264495</v>
      </c>
      <c r="D293" s="205">
        <v>0.7932081723</v>
      </c>
    </row>
    <row r="294" spans="2:4" ht="12.75">
      <c r="B294" s="203">
        <v>288</v>
      </c>
      <c r="C294" s="204">
        <v>0.8611264495</v>
      </c>
      <c r="D294" s="205">
        <v>0.7923799006</v>
      </c>
    </row>
    <row r="295" spans="2:4" ht="12.75">
      <c r="B295" s="203">
        <v>289</v>
      </c>
      <c r="C295" s="204">
        <v>0.8594699061</v>
      </c>
      <c r="D295" s="205">
        <v>0.7923799006</v>
      </c>
    </row>
    <row r="296" spans="2:4" ht="12.75">
      <c r="B296" s="203">
        <v>290</v>
      </c>
      <c r="C296" s="204">
        <v>0.858917725</v>
      </c>
      <c r="D296" s="205">
        <v>0.79210381</v>
      </c>
    </row>
    <row r="297" spans="2:4" ht="12.75">
      <c r="B297" s="203">
        <v>291</v>
      </c>
      <c r="C297" s="204">
        <v>0.8578133628</v>
      </c>
      <c r="D297" s="205">
        <v>0.7909994478</v>
      </c>
    </row>
    <row r="298" spans="2:4" ht="12.75">
      <c r="B298" s="203">
        <v>292</v>
      </c>
      <c r="C298" s="204">
        <v>0.8578133628</v>
      </c>
      <c r="D298" s="205">
        <v>0.7907233573</v>
      </c>
    </row>
    <row r="299" spans="2:4" ht="12.75">
      <c r="B299" s="203">
        <v>293</v>
      </c>
      <c r="C299" s="204">
        <v>0.85643291</v>
      </c>
      <c r="D299" s="205">
        <v>0.7907233573</v>
      </c>
    </row>
    <row r="300" spans="2:4" ht="12.75">
      <c r="B300" s="203">
        <v>294</v>
      </c>
      <c r="C300" s="204">
        <v>0.8556046383</v>
      </c>
      <c r="D300" s="205">
        <v>0.7904472667</v>
      </c>
    </row>
    <row r="301" spans="2:4" ht="12.75">
      <c r="B301" s="203">
        <v>295</v>
      </c>
      <c r="C301" s="204">
        <v>0.8547763666</v>
      </c>
      <c r="D301" s="205">
        <v>0.7904472667</v>
      </c>
    </row>
    <row r="302" spans="2:4" ht="12.75">
      <c r="B302" s="203">
        <v>296</v>
      </c>
      <c r="C302" s="204">
        <v>0.853948095</v>
      </c>
      <c r="D302" s="205">
        <v>0.789618995</v>
      </c>
    </row>
    <row r="303" spans="2:4" ht="12.75">
      <c r="B303" s="203">
        <v>297</v>
      </c>
      <c r="C303" s="204">
        <v>0.8525676422</v>
      </c>
      <c r="D303" s="205">
        <v>0.7887907234</v>
      </c>
    </row>
    <row r="304" spans="2:4" ht="12.75">
      <c r="B304" s="203">
        <v>298</v>
      </c>
      <c r="C304" s="204">
        <v>0.85146328</v>
      </c>
      <c r="D304" s="205">
        <v>0.7882385422</v>
      </c>
    </row>
    <row r="305" spans="2:4" ht="12.75">
      <c r="B305" s="203">
        <v>299</v>
      </c>
      <c r="C305" s="204">
        <v>0.85146328</v>
      </c>
      <c r="D305" s="205">
        <v>0.7882385422</v>
      </c>
    </row>
    <row r="306" spans="2:4" ht="12.75">
      <c r="B306" s="203">
        <v>300</v>
      </c>
      <c r="C306" s="204">
        <v>0.8509110988</v>
      </c>
      <c r="D306" s="205">
        <v>0.7876863611</v>
      </c>
    </row>
    <row r="307" spans="2:4" ht="12.75">
      <c r="B307" s="203">
        <v>301</v>
      </c>
      <c r="C307" s="204">
        <v>0.8503589177</v>
      </c>
      <c r="D307" s="205">
        <v>0.78713418</v>
      </c>
    </row>
    <row r="308" spans="2:4" ht="12.75">
      <c r="B308" s="203">
        <v>302</v>
      </c>
      <c r="C308" s="204">
        <v>0.8503589177</v>
      </c>
      <c r="D308" s="205">
        <v>0.78713418</v>
      </c>
    </row>
    <row r="309" spans="2:4" ht="12.75">
      <c r="B309" s="203">
        <v>303</v>
      </c>
      <c r="C309" s="204">
        <v>0.8495306461</v>
      </c>
      <c r="D309" s="205">
        <v>0.7868580895</v>
      </c>
    </row>
    <row r="310" spans="2:4" ht="12.75">
      <c r="B310" s="203">
        <v>304</v>
      </c>
      <c r="C310" s="204">
        <v>0.8489784649</v>
      </c>
      <c r="D310" s="205">
        <v>0.7868580895</v>
      </c>
    </row>
    <row r="311" spans="2:4" ht="12.75">
      <c r="B311" s="203">
        <v>305</v>
      </c>
      <c r="C311" s="204">
        <v>0.8481501933</v>
      </c>
      <c r="D311" s="205">
        <v>0.7863059083</v>
      </c>
    </row>
    <row r="312" spans="2:4" ht="12.75">
      <c r="B312" s="203">
        <v>306</v>
      </c>
      <c r="C312" s="204">
        <v>0.847045831</v>
      </c>
      <c r="D312" s="205">
        <v>0.7857537272</v>
      </c>
    </row>
    <row r="313" spans="2:4" ht="12.75">
      <c r="B313" s="203">
        <v>307</v>
      </c>
      <c r="C313" s="204">
        <v>0.8464936499</v>
      </c>
      <c r="D313" s="205">
        <v>0.7854776367</v>
      </c>
    </row>
    <row r="314" spans="2:4" ht="12.75">
      <c r="B314" s="203">
        <v>308</v>
      </c>
      <c r="C314" s="204">
        <v>0.8459414688</v>
      </c>
      <c r="D314" s="205">
        <v>0.7852015461</v>
      </c>
    </row>
    <row r="315" spans="2:4" ht="12.75">
      <c r="B315" s="203">
        <v>309</v>
      </c>
      <c r="C315" s="204">
        <v>0.8453892877</v>
      </c>
      <c r="D315" s="205">
        <v>0.784649365</v>
      </c>
    </row>
    <row r="316" spans="2:4" ht="12.75">
      <c r="B316" s="203">
        <v>310</v>
      </c>
      <c r="C316" s="204">
        <v>0.8448371066</v>
      </c>
      <c r="D316" s="205">
        <v>0.784649365</v>
      </c>
    </row>
    <row r="317" spans="2:4" ht="12.75">
      <c r="B317" s="203">
        <v>311</v>
      </c>
      <c r="C317" s="204">
        <v>0.8434566538</v>
      </c>
      <c r="D317" s="205">
        <v>0.7840971839</v>
      </c>
    </row>
    <row r="318" spans="2:4" ht="12.75">
      <c r="B318" s="203">
        <v>312</v>
      </c>
      <c r="C318" s="204">
        <v>0.8426283821</v>
      </c>
      <c r="D318" s="205">
        <v>0.7835450028</v>
      </c>
    </row>
    <row r="319" spans="2:4" ht="12.75">
      <c r="B319" s="203">
        <v>313</v>
      </c>
      <c r="C319" s="204">
        <v>0.8415240199</v>
      </c>
      <c r="D319" s="205">
        <v>0.7829928216</v>
      </c>
    </row>
    <row r="320" spans="2:4" ht="12.75">
      <c r="B320" s="203">
        <v>314</v>
      </c>
      <c r="C320" s="204">
        <v>0.8415240199</v>
      </c>
      <c r="D320" s="205">
        <v>0.7824406405</v>
      </c>
    </row>
    <row r="321" spans="2:4" ht="12.75">
      <c r="B321" s="203">
        <v>315</v>
      </c>
      <c r="C321" s="204">
        <v>0.8412479293</v>
      </c>
      <c r="D321" s="205">
        <v>0.7818884594</v>
      </c>
    </row>
    <row r="322" spans="2:4" ht="12.75">
      <c r="B322" s="203">
        <v>316</v>
      </c>
      <c r="C322" s="204">
        <v>0.8401435671</v>
      </c>
      <c r="D322" s="205">
        <v>0.7802319161</v>
      </c>
    </row>
    <row r="323" spans="2:4" ht="12.75">
      <c r="B323" s="203">
        <v>317</v>
      </c>
      <c r="C323" s="204">
        <v>0.8398674765</v>
      </c>
      <c r="D323" s="205">
        <v>0.7794036444</v>
      </c>
    </row>
    <row r="324" spans="2:4" ht="12.75">
      <c r="B324" s="203">
        <v>318</v>
      </c>
      <c r="C324" s="204">
        <v>0.839591386</v>
      </c>
      <c r="D324" s="205">
        <v>0.7794036444</v>
      </c>
    </row>
    <row r="325" spans="2:4" ht="12.75">
      <c r="B325" s="203">
        <v>319</v>
      </c>
      <c r="C325" s="204">
        <v>0.8382109332</v>
      </c>
      <c r="D325" s="205">
        <v>0.7788514633</v>
      </c>
    </row>
    <row r="326" spans="2:4" ht="12.75">
      <c r="B326" s="203">
        <v>320</v>
      </c>
      <c r="C326" s="204">
        <v>0.8373826615</v>
      </c>
      <c r="D326" s="205">
        <v>0.7780231916</v>
      </c>
    </row>
    <row r="327" spans="2:4" ht="12.75">
      <c r="B327" s="203">
        <v>321</v>
      </c>
      <c r="C327" s="204">
        <v>0.8373826615</v>
      </c>
      <c r="D327" s="205">
        <v>0.7774710105</v>
      </c>
    </row>
    <row r="328" spans="2:4" ht="12.75">
      <c r="B328" s="203">
        <v>322</v>
      </c>
      <c r="C328" s="204">
        <v>0.837106571</v>
      </c>
      <c r="D328" s="205">
        <v>0.7774710105</v>
      </c>
    </row>
    <row r="329" spans="2:4" ht="12.75">
      <c r="B329" s="203">
        <v>323</v>
      </c>
      <c r="C329" s="204">
        <v>0.8365543898</v>
      </c>
      <c r="D329" s="205">
        <v>0.7774710105</v>
      </c>
    </row>
    <row r="330" spans="2:4" ht="12.75">
      <c r="B330" s="203">
        <v>324</v>
      </c>
      <c r="C330" s="204">
        <v>0.8360022087</v>
      </c>
      <c r="D330" s="205">
        <v>0.7769188294</v>
      </c>
    </row>
    <row r="331" spans="2:4" ht="12.75">
      <c r="B331" s="203">
        <v>325</v>
      </c>
      <c r="C331" s="204">
        <v>0.8354500276</v>
      </c>
      <c r="D331" s="205">
        <v>0.7766427388</v>
      </c>
    </row>
    <row r="332" spans="2:4" ht="12.75">
      <c r="B332" s="203">
        <v>326</v>
      </c>
      <c r="C332" s="204">
        <v>0.8348978465</v>
      </c>
      <c r="D332" s="205">
        <v>0.7758144671</v>
      </c>
    </row>
    <row r="333" spans="2:4" ht="12.75">
      <c r="B333" s="203">
        <v>327</v>
      </c>
      <c r="C333" s="204">
        <v>0.8346217559</v>
      </c>
      <c r="D333" s="205">
        <v>0.7755383766</v>
      </c>
    </row>
    <row r="334" spans="2:4" ht="12.75">
      <c r="B334" s="203">
        <v>328</v>
      </c>
      <c r="C334" s="204">
        <v>0.8340695748</v>
      </c>
      <c r="D334" s="205">
        <v>0.7749861955</v>
      </c>
    </row>
    <row r="335" spans="2:4" ht="12.75">
      <c r="B335" s="203">
        <v>329</v>
      </c>
      <c r="C335" s="204">
        <v>0.8332413031</v>
      </c>
      <c r="D335" s="205">
        <v>0.7749861955</v>
      </c>
    </row>
    <row r="336" spans="2:4" ht="12.75">
      <c r="B336" s="203">
        <v>330</v>
      </c>
      <c r="C336" s="204">
        <v>0.832689122</v>
      </c>
      <c r="D336" s="205">
        <v>0.7744340144</v>
      </c>
    </row>
    <row r="337" spans="2:4" ht="12.75">
      <c r="B337" s="203">
        <v>331</v>
      </c>
      <c r="C337" s="204">
        <v>0.8321369409</v>
      </c>
      <c r="D337" s="205">
        <v>0.7741579238</v>
      </c>
    </row>
    <row r="338" spans="2:4" ht="12.75">
      <c r="B338" s="203">
        <v>332</v>
      </c>
      <c r="C338" s="204">
        <v>0.8307564881</v>
      </c>
      <c r="D338" s="205">
        <v>0.7733296521</v>
      </c>
    </row>
    <row r="339" spans="2:4" ht="12.75">
      <c r="B339" s="203">
        <v>333</v>
      </c>
      <c r="C339" s="204">
        <v>0.8293760353</v>
      </c>
      <c r="D339" s="205">
        <v>0.772777471</v>
      </c>
    </row>
    <row r="340" spans="2:4" ht="12.75">
      <c r="B340" s="203">
        <v>334</v>
      </c>
      <c r="C340" s="204">
        <v>0.8290999448</v>
      </c>
      <c r="D340" s="205">
        <v>0.7719491993</v>
      </c>
    </row>
    <row r="341" spans="2:4" ht="12.75">
      <c r="B341" s="203">
        <v>335</v>
      </c>
      <c r="C341" s="204">
        <v>0.8288238542</v>
      </c>
      <c r="D341" s="205">
        <v>0.7713970182</v>
      </c>
    </row>
    <row r="342" spans="2:4" ht="12.75">
      <c r="B342" s="203">
        <v>336</v>
      </c>
      <c r="C342" s="204">
        <v>0.8285477637</v>
      </c>
      <c r="D342" s="205">
        <v>0.7713970182</v>
      </c>
    </row>
    <row r="343" spans="2:4" ht="12.75">
      <c r="B343" s="203">
        <v>337</v>
      </c>
      <c r="C343" s="204">
        <v>0.8271673109</v>
      </c>
      <c r="D343" s="205">
        <v>0.7700165654</v>
      </c>
    </row>
    <row r="344" spans="2:4" ht="12.75">
      <c r="B344" s="203">
        <v>338</v>
      </c>
      <c r="C344" s="204">
        <v>0.8263390392</v>
      </c>
      <c r="D344" s="205">
        <v>0.7700165654</v>
      </c>
    </row>
    <row r="345" spans="2:4" ht="12.75">
      <c r="B345" s="203">
        <v>339</v>
      </c>
      <c r="C345" s="204">
        <v>0.8257868581</v>
      </c>
      <c r="D345" s="205">
        <v>0.7700165654</v>
      </c>
    </row>
    <row r="346" spans="2:4" ht="12.75">
      <c r="B346" s="203">
        <v>340</v>
      </c>
      <c r="C346" s="204">
        <v>0.8255107675</v>
      </c>
      <c r="D346" s="205">
        <v>0.7700165654</v>
      </c>
    </row>
    <row r="347" spans="2:4" ht="12.75">
      <c r="B347" s="203">
        <v>341</v>
      </c>
      <c r="C347" s="204">
        <v>0.8249585864</v>
      </c>
      <c r="D347" s="205">
        <v>0.7691882938</v>
      </c>
    </row>
    <row r="348" spans="2:4" ht="12.75">
      <c r="B348" s="203">
        <v>342</v>
      </c>
      <c r="C348" s="204">
        <v>0.8249585864</v>
      </c>
      <c r="D348" s="205">
        <v>0.7689122032</v>
      </c>
    </row>
    <row r="349" spans="2:4" ht="12.75">
      <c r="B349" s="203">
        <v>343</v>
      </c>
      <c r="C349" s="204">
        <v>0.8246824959</v>
      </c>
      <c r="D349" s="205">
        <v>0.7683600221</v>
      </c>
    </row>
    <row r="350" spans="2:4" ht="12.75">
      <c r="B350" s="203">
        <v>344</v>
      </c>
      <c r="C350" s="204">
        <v>0.8238542242</v>
      </c>
      <c r="D350" s="205">
        <v>0.7680839315</v>
      </c>
    </row>
    <row r="351" spans="2:4" ht="12.75">
      <c r="B351" s="203">
        <v>345</v>
      </c>
      <c r="C351" s="204">
        <v>0.8230259525</v>
      </c>
      <c r="D351" s="205">
        <v>0.7675317504</v>
      </c>
    </row>
    <row r="352" spans="2:4" ht="12.75">
      <c r="B352" s="203">
        <v>346</v>
      </c>
      <c r="C352" s="204">
        <v>0.822749862</v>
      </c>
      <c r="D352" s="205">
        <v>0.7664273882</v>
      </c>
    </row>
    <row r="353" spans="2:4" ht="12.75">
      <c r="B353" s="203">
        <v>347</v>
      </c>
      <c r="C353" s="204">
        <v>0.8221976808</v>
      </c>
      <c r="D353" s="205">
        <v>0.7655991165</v>
      </c>
    </row>
    <row r="354" spans="2:4" ht="12.75">
      <c r="B354" s="203">
        <v>348</v>
      </c>
      <c r="C354" s="204">
        <v>0.8213694092</v>
      </c>
      <c r="D354" s="205">
        <v>0.7644947543</v>
      </c>
    </row>
    <row r="355" spans="2:4" ht="12.75">
      <c r="B355" s="203">
        <v>349</v>
      </c>
      <c r="C355" s="204">
        <v>0.8210933186</v>
      </c>
      <c r="D355" s="205">
        <v>0.763390392</v>
      </c>
    </row>
    <row r="356" spans="2:4" ht="12.75">
      <c r="B356" s="203">
        <v>350</v>
      </c>
      <c r="C356" s="204">
        <v>0.8208172281</v>
      </c>
      <c r="D356" s="205">
        <v>0.7631143015</v>
      </c>
    </row>
    <row r="357" spans="2:4" ht="12.75">
      <c r="B357" s="203">
        <v>351</v>
      </c>
      <c r="C357" s="204">
        <v>0.8199889564</v>
      </c>
      <c r="D357" s="205">
        <v>0.7625621204</v>
      </c>
    </row>
    <row r="358" spans="2:4" ht="12.75">
      <c r="B358" s="203">
        <v>352</v>
      </c>
      <c r="C358" s="204">
        <v>0.8194367753</v>
      </c>
      <c r="D358" s="205">
        <v>0.7622860298</v>
      </c>
    </row>
    <row r="359" spans="2:4" ht="12.75">
      <c r="B359" s="203">
        <v>353</v>
      </c>
      <c r="C359" s="204">
        <v>0.818332413</v>
      </c>
      <c r="D359" s="205">
        <v>0.7614577581</v>
      </c>
    </row>
    <row r="360" spans="2:4" ht="12.75">
      <c r="B360" s="203">
        <v>354</v>
      </c>
      <c r="C360" s="204">
        <v>0.8172280508</v>
      </c>
      <c r="D360" s="205">
        <v>0.7606294865</v>
      </c>
    </row>
    <row r="361" spans="2:4" ht="12.75">
      <c r="B361" s="203">
        <v>355</v>
      </c>
      <c r="C361" s="204">
        <v>0.815847598</v>
      </c>
      <c r="D361" s="205">
        <v>0.7603533959</v>
      </c>
    </row>
    <row r="362" spans="2:4" ht="12.75">
      <c r="B362" s="203">
        <v>356</v>
      </c>
      <c r="C362" s="204">
        <v>0.8155715075</v>
      </c>
      <c r="D362" s="205">
        <v>0.7603533959</v>
      </c>
    </row>
    <row r="363" spans="2:4" ht="12.75">
      <c r="B363" s="203">
        <v>357</v>
      </c>
      <c r="C363" s="204">
        <v>0.8144671452</v>
      </c>
      <c r="D363" s="205">
        <v>0.7603533959</v>
      </c>
    </row>
    <row r="364" spans="2:4" ht="12.75">
      <c r="B364" s="203">
        <v>358</v>
      </c>
      <c r="C364" s="204">
        <v>0.8141910547</v>
      </c>
      <c r="D364" s="205">
        <v>0.7598012148</v>
      </c>
    </row>
    <row r="365" spans="2:4" ht="12.75">
      <c r="B365" s="203">
        <v>359</v>
      </c>
      <c r="C365" s="204">
        <v>0.8136388736</v>
      </c>
      <c r="D365" s="205">
        <v>0.7595251242</v>
      </c>
    </row>
    <row r="366" spans="2:4" ht="12.75">
      <c r="B366" s="203">
        <v>360</v>
      </c>
      <c r="C366" s="204">
        <v>0.8136388736</v>
      </c>
      <c r="D366" s="205">
        <v>0.7592490337</v>
      </c>
    </row>
    <row r="367" spans="2:4" ht="12.75">
      <c r="B367" s="203">
        <v>361</v>
      </c>
      <c r="C367" s="204">
        <v>0.8130866924</v>
      </c>
      <c r="D367" s="205">
        <v>0.758420762</v>
      </c>
    </row>
    <row r="368" spans="2:4" ht="12.75">
      <c r="B368" s="203">
        <v>362</v>
      </c>
      <c r="C368" s="204">
        <v>0.8128106019</v>
      </c>
      <c r="D368" s="205">
        <v>0.7578685809</v>
      </c>
    </row>
    <row r="369" spans="2:4" ht="12.75">
      <c r="B369" s="203">
        <v>363</v>
      </c>
      <c r="C369" s="204">
        <v>0.8125345113</v>
      </c>
      <c r="D369" s="205">
        <v>0.7578685809</v>
      </c>
    </row>
    <row r="370" spans="2:4" ht="12.75">
      <c r="B370" s="203">
        <v>364</v>
      </c>
      <c r="C370" s="204">
        <v>0.8125345113</v>
      </c>
      <c r="D370" s="205">
        <v>0.7564881281</v>
      </c>
    </row>
    <row r="371" spans="2:4" ht="12.75">
      <c r="B371" s="206">
        <v>365</v>
      </c>
      <c r="C371" s="207">
        <v>0.8122584208</v>
      </c>
      <c r="D371" s="208">
        <v>0.755935947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79"/>
  <sheetViews>
    <sheetView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32.7109375" style="1" customWidth="1"/>
    <col min="3" max="3" width="27.8515625" style="39" customWidth="1"/>
    <col min="4" max="4" width="54.7109375" style="39" customWidth="1"/>
    <col min="5" max="16384" width="9.140625" style="1" customWidth="1"/>
  </cols>
  <sheetData>
    <row r="2" ht="15.75">
      <c r="B2" s="5" t="s">
        <v>418</v>
      </c>
    </row>
    <row r="4" spans="2:4" ht="12.75">
      <c r="B4" s="231" t="s">
        <v>337</v>
      </c>
      <c r="C4" s="214" t="s">
        <v>338</v>
      </c>
      <c r="D4" s="216" t="s">
        <v>339</v>
      </c>
    </row>
    <row r="5" spans="2:4" ht="12.75">
      <c r="B5" s="220" t="s">
        <v>340</v>
      </c>
      <c r="C5" s="23"/>
      <c r="D5" s="193"/>
    </row>
    <row r="6" spans="2:4" ht="12.75">
      <c r="B6" s="156" t="s">
        <v>341</v>
      </c>
      <c r="C6" s="23" t="s">
        <v>342</v>
      </c>
      <c r="D6" s="222" t="s">
        <v>343</v>
      </c>
    </row>
    <row r="7" spans="2:4" ht="12.75">
      <c r="B7" s="218" t="s">
        <v>87</v>
      </c>
      <c r="C7" s="258" t="s">
        <v>345</v>
      </c>
      <c r="D7" s="259" t="s">
        <v>346</v>
      </c>
    </row>
    <row r="8" spans="2:4" ht="12.75">
      <c r="B8" s="218" t="s">
        <v>344</v>
      </c>
      <c r="C8" s="258"/>
      <c r="D8" s="259"/>
    </row>
    <row r="9" spans="2:4" ht="22.5">
      <c r="B9" s="260" t="s">
        <v>347</v>
      </c>
      <c r="C9" s="258" t="s">
        <v>342</v>
      </c>
      <c r="D9" s="215" t="s">
        <v>348</v>
      </c>
    </row>
    <row r="10" spans="2:4" ht="12.75">
      <c r="B10" s="260"/>
      <c r="C10" s="258"/>
      <c r="D10" s="215" t="s">
        <v>349</v>
      </c>
    </row>
    <row r="11" spans="2:4" ht="12.75">
      <c r="B11" s="156" t="s">
        <v>350</v>
      </c>
      <c r="C11" s="23" t="s">
        <v>342</v>
      </c>
      <c r="D11" s="193" t="s">
        <v>351</v>
      </c>
    </row>
    <row r="12" spans="2:4" ht="12.75">
      <c r="B12" s="217" t="s">
        <v>352</v>
      </c>
      <c r="C12" s="23"/>
      <c r="D12" s="193"/>
    </row>
    <row r="13" spans="2:4" ht="12.75">
      <c r="B13" s="156" t="s">
        <v>353</v>
      </c>
      <c r="C13" s="23" t="s">
        <v>342</v>
      </c>
      <c r="D13" s="193" t="s">
        <v>354</v>
      </c>
    </row>
    <row r="14" spans="2:4" ht="12.75">
      <c r="B14" s="156" t="s">
        <v>355</v>
      </c>
      <c r="C14" s="23" t="s">
        <v>345</v>
      </c>
      <c r="D14" s="193" t="s">
        <v>356</v>
      </c>
    </row>
    <row r="15" spans="2:4" ht="12.75">
      <c r="B15" s="218" t="s">
        <v>357</v>
      </c>
      <c r="C15" s="258" t="s">
        <v>342</v>
      </c>
      <c r="D15" s="259" t="s">
        <v>359</v>
      </c>
    </row>
    <row r="16" spans="2:4" ht="12.75">
      <c r="B16" s="218" t="s">
        <v>358</v>
      </c>
      <c r="C16" s="258"/>
      <c r="D16" s="259"/>
    </row>
    <row r="17" spans="2:4" ht="22.5">
      <c r="B17" s="218" t="s">
        <v>360</v>
      </c>
      <c r="C17" s="23" t="s">
        <v>342</v>
      </c>
      <c r="D17" s="193" t="s">
        <v>359</v>
      </c>
    </row>
    <row r="18" spans="2:4" ht="22.5">
      <c r="B18" s="218" t="s">
        <v>361</v>
      </c>
      <c r="C18" s="23" t="s">
        <v>342</v>
      </c>
      <c r="D18" s="193" t="s">
        <v>359</v>
      </c>
    </row>
    <row r="19" spans="2:4" ht="12.75">
      <c r="B19" s="218" t="s">
        <v>362</v>
      </c>
      <c r="C19" s="258" t="s">
        <v>342</v>
      </c>
      <c r="D19" s="259" t="s">
        <v>359</v>
      </c>
    </row>
    <row r="20" spans="2:4" ht="12.75">
      <c r="B20" s="218" t="s">
        <v>363</v>
      </c>
      <c r="C20" s="258"/>
      <c r="D20" s="259"/>
    </row>
    <row r="21" spans="2:4" ht="12.75">
      <c r="B21" s="218" t="s">
        <v>364</v>
      </c>
      <c r="C21" s="258" t="s">
        <v>345</v>
      </c>
      <c r="D21" s="259" t="s">
        <v>346</v>
      </c>
    </row>
    <row r="22" spans="1:4" ht="12.75">
      <c r="A22" s="7"/>
      <c r="B22" s="218" t="s">
        <v>344</v>
      </c>
      <c r="C22" s="258"/>
      <c r="D22" s="259"/>
    </row>
    <row r="23" spans="1:4" ht="12.75">
      <c r="A23" s="7"/>
      <c r="B23" s="156" t="s">
        <v>365</v>
      </c>
      <c r="C23" s="23" t="s">
        <v>345</v>
      </c>
      <c r="D23" s="193" t="s">
        <v>366</v>
      </c>
    </row>
    <row r="24" spans="1:4" ht="12.75">
      <c r="A24" s="7"/>
      <c r="B24" s="156" t="s">
        <v>367</v>
      </c>
      <c r="C24" s="23" t="s">
        <v>345</v>
      </c>
      <c r="D24" s="193" t="s">
        <v>366</v>
      </c>
    </row>
    <row r="25" spans="1:4" ht="12.75">
      <c r="A25" s="7"/>
      <c r="B25" s="218" t="s">
        <v>368</v>
      </c>
      <c r="C25" s="23" t="s">
        <v>345</v>
      </c>
      <c r="D25" s="193" t="s">
        <v>366</v>
      </c>
    </row>
    <row r="26" spans="2:4" ht="12.75">
      <c r="B26" s="218" t="s">
        <v>369</v>
      </c>
      <c r="C26" s="23" t="s">
        <v>345</v>
      </c>
      <c r="D26" s="193" t="s">
        <v>366</v>
      </c>
    </row>
    <row r="27" spans="2:4" ht="12.75">
      <c r="B27" s="218" t="s">
        <v>370</v>
      </c>
      <c r="C27" s="23" t="s">
        <v>345</v>
      </c>
      <c r="D27" s="193" t="s">
        <v>366</v>
      </c>
    </row>
    <row r="28" spans="2:4" ht="12.75">
      <c r="B28" s="218" t="s">
        <v>371</v>
      </c>
      <c r="C28" s="23" t="s">
        <v>345</v>
      </c>
      <c r="D28" s="193" t="s">
        <v>366</v>
      </c>
    </row>
    <row r="29" spans="2:4" ht="22.5">
      <c r="B29" s="218" t="s">
        <v>372</v>
      </c>
      <c r="C29" s="23" t="s">
        <v>345</v>
      </c>
      <c r="D29" s="193" t="s">
        <v>366</v>
      </c>
    </row>
    <row r="30" spans="2:4" ht="22.5">
      <c r="B30" s="218" t="s">
        <v>373</v>
      </c>
      <c r="C30" s="23" t="s">
        <v>345</v>
      </c>
      <c r="D30" s="193" t="s">
        <v>366</v>
      </c>
    </row>
    <row r="31" spans="2:4" ht="12.75">
      <c r="B31" s="218" t="s">
        <v>374</v>
      </c>
      <c r="C31" s="23" t="s">
        <v>345</v>
      </c>
      <c r="D31" s="193" t="s">
        <v>366</v>
      </c>
    </row>
    <row r="32" spans="2:4" ht="12.75">
      <c r="B32" s="218" t="s">
        <v>375</v>
      </c>
      <c r="C32" s="23" t="s">
        <v>345</v>
      </c>
      <c r="D32" s="193" t="s">
        <v>366</v>
      </c>
    </row>
    <row r="33" spans="2:4" ht="22.5">
      <c r="B33" s="218" t="s">
        <v>376</v>
      </c>
      <c r="C33" s="23" t="s">
        <v>345</v>
      </c>
      <c r="D33" s="193" t="s">
        <v>366</v>
      </c>
    </row>
    <row r="34" spans="2:4" ht="12.75">
      <c r="B34" s="218" t="s">
        <v>377</v>
      </c>
      <c r="C34" s="23" t="s">
        <v>345</v>
      </c>
      <c r="D34" s="193" t="s">
        <v>366</v>
      </c>
    </row>
    <row r="35" spans="2:4" ht="22.5">
      <c r="B35" s="218" t="s">
        <v>378</v>
      </c>
      <c r="C35" s="23" t="s">
        <v>345</v>
      </c>
      <c r="D35" s="193" t="s">
        <v>366</v>
      </c>
    </row>
    <row r="36" spans="2:4" ht="22.5">
      <c r="B36" s="218" t="s">
        <v>379</v>
      </c>
      <c r="C36" s="258" t="s">
        <v>345</v>
      </c>
      <c r="D36" s="259" t="s">
        <v>366</v>
      </c>
    </row>
    <row r="37" spans="2:4" ht="12.75">
      <c r="B37" s="218" t="s">
        <v>380</v>
      </c>
      <c r="C37" s="258"/>
      <c r="D37" s="259"/>
    </row>
    <row r="38" spans="2:4" ht="22.5">
      <c r="B38" s="218" t="s">
        <v>381</v>
      </c>
      <c r="C38" s="23" t="s">
        <v>345</v>
      </c>
      <c r="D38" s="193" t="s">
        <v>366</v>
      </c>
    </row>
    <row r="39" spans="2:4" ht="22.5">
      <c r="B39" s="218" t="s">
        <v>382</v>
      </c>
      <c r="C39" s="23" t="s">
        <v>345</v>
      </c>
      <c r="D39" s="193" t="s">
        <v>366</v>
      </c>
    </row>
    <row r="40" spans="2:4" ht="22.5">
      <c r="B40" s="218" t="s">
        <v>383</v>
      </c>
      <c r="C40" s="23" t="s">
        <v>345</v>
      </c>
      <c r="D40" s="193" t="s">
        <v>366</v>
      </c>
    </row>
    <row r="41" spans="2:4" ht="22.5">
      <c r="B41" s="218" t="s">
        <v>384</v>
      </c>
      <c r="C41" s="23" t="s">
        <v>345</v>
      </c>
      <c r="D41" s="193" t="s">
        <v>366</v>
      </c>
    </row>
    <row r="42" spans="2:4" ht="22.5">
      <c r="B42" s="218" t="s">
        <v>385</v>
      </c>
      <c r="C42" s="23" t="s">
        <v>345</v>
      </c>
      <c r="D42" s="193" t="s">
        <v>366</v>
      </c>
    </row>
    <row r="43" spans="2:4" ht="12.75">
      <c r="B43" s="219" t="s">
        <v>386</v>
      </c>
      <c r="C43" s="23"/>
      <c r="D43" s="193"/>
    </row>
    <row r="44" spans="2:4" ht="12.75">
      <c r="B44" s="156" t="s">
        <v>387</v>
      </c>
      <c r="C44" s="23" t="s">
        <v>388</v>
      </c>
      <c r="D44" s="193" t="s">
        <v>389</v>
      </c>
    </row>
    <row r="45" spans="2:4" ht="12.75">
      <c r="B45" s="218" t="s">
        <v>390</v>
      </c>
      <c r="C45" s="258" t="s">
        <v>345</v>
      </c>
      <c r="D45" s="259" t="s">
        <v>392</v>
      </c>
    </row>
    <row r="46" spans="2:4" ht="12.75">
      <c r="B46" s="218" t="s">
        <v>391</v>
      </c>
      <c r="C46" s="258"/>
      <c r="D46" s="259"/>
    </row>
    <row r="47" spans="2:4" ht="22.5">
      <c r="B47" s="218" t="s">
        <v>393</v>
      </c>
      <c r="C47" s="23" t="s">
        <v>345</v>
      </c>
      <c r="D47" s="193" t="s">
        <v>392</v>
      </c>
    </row>
    <row r="48" spans="2:4" ht="22.5">
      <c r="B48" s="218" t="s">
        <v>394</v>
      </c>
      <c r="C48" s="23" t="s">
        <v>345</v>
      </c>
      <c r="D48" s="193" t="s">
        <v>392</v>
      </c>
    </row>
    <row r="49" spans="2:4" ht="22.5">
      <c r="B49" s="218" t="s">
        <v>395</v>
      </c>
      <c r="C49" s="23" t="s">
        <v>345</v>
      </c>
      <c r="D49" s="193" t="s">
        <v>392</v>
      </c>
    </row>
    <row r="50" spans="2:4" ht="22.5">
      <c r="B50" s="218" t="s">
        <v>396</v>
      </c>
      <c r="C50" s="23" t="s">
        <v>345</v>
      </c>
      <c r="D50" s="193" t="s">
        <v>392</v>
      </c>
    </row>
    <row r="51" spans="2:4" ht="33.75">
      <c r="B51" s="218" t="s">
        <v>397</v>
      </c>
      <c r="C51" s="23" t="s">
        <v>345</v>
      </c>
      <c r="D51" s="193" t="s">
        <v>392</v>
      </c>
    </row>
    <row r="52" spans="2:4" ht="22.5">
      <c r="B52" s="218" t="s">
        <v>398</v>
      </c>
      <c r="C52" s="23" t="s">
        <v>345</v>
      </c>
      <c r="D52" s="193" t="s">
        <v>392</v>
      </c>
    </row>
    <row r="53" spans="2:4" ht="22.5">
      <c r="B53" s="218" t="s">
        <v>399</v>
      </c>
      <c r="C53" s="23" t="s">
        <v>345</v>
      </c>
      <c r="D53" s="193" t="s">
        <v>392</v>
      </c>
    </row>
    <row r="54" spans="2:4" ht="22.5">
      <c r="B54" s="218" t="s">
        <v>400</v>
      </c>
      <c r="C54" s="23" t="s">
        <v>345</v>
      </c>
      <c r="D54" s="193" t="s">
        <v>392</v>
      </c>
    </row>
    <row r="55" spans="2:4" ht="12.75">
      <c r="B55" s="217" t="s">
        <v>401</v>
      </c>
      <c r="C55" s="23"/>
      <c r="D55" s="193"/>
    </row>
    <row r="56" spans="2:4" ht="12.75">
      <c r="B56" s="156" t="s">
        <v>402</v>
      </c>
      <c r="C56" s="23" t="s">
        <v>345</v>
      </c>
      <c r="D56" s="193" t="s">
        <v>366</v>
      </c>
    </row>
    <row r="57" spans="2:4" ht="12.75">
      <c r="B57" s="218" t="s">
        <v>403</v>
      </c>
      <c r="C57" s="258" t="s">
        <v>345</v>
      </c>
      <c r="D57" s="259" t="s">
        <v>366</v>
      </c>
    </row>
    <row r="58" spans="2:4" ht="12.75">
      <c r="B58" s="218" t="s">
        <v>404</v>
      </c>
      <c r="C58" s="258"/>
      <c r="D58" s="259"/>
    </row>
    <row r="59" spans="2:4" ht="12.75">
      <c r="B59" s="156" t="s">
        <v>405</v>
      </c>
      <c r="C59" s="23" t="s">
        <v>345</v>
      </c>
      <c r="D59" s="193" t="s">
        <v>366</v>
      </c>
    </row>
    <row r="60" spans="2:4" ht="12.75">
      <c r="B60" s="156" t="s">
        <v>406</v>
      </c>
      <c r="C60" s="23" t="s">
        <v>345</v>
      </c>
      <c r="D60" s="193" t="s">
        <v>366</v>
      </c>
    </row>
    <row r="61" spans="2:4" ht="12.75">
      <c r="B61" s="156" t="s">
        <v>407</v>
      </c>
      <c r="C61" s="23" t="s">
        <v>345</v>
      </c>
      <c r="D61" s="193" t="s">
        <v>366</v>
      </c>
    </row>
    <row r="62" spans="2:4" ht="12.75">
      <c r="B62" s="156" t="s">
        <v>408</v>
      </c>
      <c r="C62" s="23" t="s">
        <v>345</v>
      </c>
      <c r="D62" s="193" t="s">
        <v>366</v>
      </c>
    </row>
    <row r="63" spans="2:4" ht="12.75">
      <c r="B63" s="156" t="s">
        <v>409</v>
      </c>
      <c r="C63" s="23" t="s">
        <v>345</v>
      </c>
      <c r="D63" s="193" t="s">
        <v>366</v>
      </c>
    </row>
    <row r="64" spans="2:4" ht="12.75">
      <c r="B64" s="156" t="s">
        <v>410</v>
      </c>
      <c r="C64" s="23" t="s">
        <v>345</v>
      </c>
      <c r="D64" s="193" t="s">
        <v>366</v>
      </c>
    </row>
    <row r="65" spans="2:4" ht="12.75">
      <c r="B65" s="156" t="s">
        <v>411</v>
      </c>
      <c r="C65" s="23" t="s">
        <v>342</v>
      </c>
      <c r="D65" s="193" t="s">
        <v>412</v>
      </c>
    </row>
    <row r="66" spans="2:4" ht="12.75">
      <c r="B66" s="156" t="s">
        <v>413</v>
      </c>
      <c r="C66" s="23" t="s">
        <v>342</v>
      </c>
      <c r="D66" s="193" t="s">
        <v>412</v>
      </c>
    </row>
    <row r="67" spans="2:4" ht="12.75">
      <c r="B67" s="156" t="s">
        <v>414</v>
      </c>
      <c r="C67" s="23" t="s">
        <v>342</v>
      </c>
      <c r="D67" s="193" t="s">
        <v>412</v>
      </c>
    </row>
    <row r="68" spans="2:4" ht="12.75">
      <c r="B68" s="156" t="s">
        <v>415</v>
      </c>
      <c r="C68" s="23" t="s">
        <v>342</v>
      </c>
      <c r="D68" s="193" t="s">
        <v>412</v>
      </c>
    </row>
    <row r="69" spans="2:4" ht="12.75">
      <c r="B69" s="156" t="s">
        <v>416</v>
      </c>
      <c r="C69" s="23" t="s">
        <v>342</v>
      </c>
      <c r="D69" s="193" t="s">
        <v>412</v>
      </c>
    </row>
    <row r="70" spans="2:4" ht="12.75">
      <c r="B70" s="156" t="s">
        <v>245</v>
      </c>
      <c r="C70" s="23" t="s">
        <v>345</v>
      </c>
      <c r="D70" s="193" t="s">
        <v>366</v>
      </c>
    </row>
    <row r="71" spans="2:4" ht="12.75">
      <c r="B71" s="157" t="s">
        <v>246</v>
      </c>
      <c r="C71" s="95" t="s">
        <v>345</v>
      </c>
      <c r="D71" s="97" t="s">
        <v>366</v>
      </c>
    </row>
    <row r="74" ht="12.75">
      <c r="B74" t="s">
        <v>419</v>
      </c>
    </row>
    <row r="75" ht="12.75">
      <c r="B75" s="1" t="s">
        <v>420</v>
      </c>
    </row>
    <row r="79" ht="12.75">
      <c r="B79" t="s">
        <v>417</v>
      </c>
    </row>
  </sheetData>
  <mergeCells count="16">
    <mergeCell ref="C7:C8"/>
    <mergeCell ref="D7:D8"/>
    <mergeCell ref="B9:B10"/>
    <mergeCell ref="C9:C10"/>
    <mergeCell ref="C15:C16"/>
    <mergeCell ref="D15:D16"/>
    <mergeCell ref="C19:C20"/>
    <mergeCell ref="D19:D20"/>
    <mergeCell ref="C21:C22"/>
    <mergeCell ref="D21:D22"/>
    <mergeCell ref="C36:C37"/>
    <mergeCell ref="D36:D37"/>
    <mergeCell ref="C45:C46"/>
    <mergeCell ref="D45:D46"/>
    <mergeCell ref="C57:C58"/>
    <mergeCell ref="D57:D5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40"/>
  <sheetViews>
    <sheetView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52.421875" style="1" customWidth="1"/>
    <col min="3" max="3" width="12.7109375" style="26" customWidth="1"/>
    <col min="4" max="4" width="13.140625" style="26" customWidth="1"/>
    <col min="5" max="5" width="11.7109375" style="26" customWidth="1"/>
    <col min="6" max="6" width="10.00390625" style="26" customWidth="1"/>
    <col min="7" max="16384" width="9.140625" style="1" customWidth="1"/>
  </cols>
  <sheetData>
    <row r="1" ht="13.5" customHeight="1"/>
    <row r="2" spans="2:7" ht="13.5" customHeight="1">
      <c r="B2" s="3" t="s">
        <v>422</v>
      </c>
      <c r="C2" s="25"/>
      <c r="D2" s="25"/>
      <c r="E2" s="25"/>
      <c r="F2" s="25"/>
      <c r="G2" s="2"/>
    </row>
    <row r="3" spans="2:7" ht="13.5" customHeight="1">
      <c r="B3" s="5"/>
      <c r="C3" s="25"/>
      <c r="D3" s="25"/>
      <c r="E3" s="25"/>
      <c r="F3" s="25"/>
      <c r="G3" s="2"/>
    </row>
    <row r="4" spans="2:7" ht="13.5" customHeight="1">
      <c r="B4" s="4" t="s">
        <v>428</v>
      </c>
      <c r="C4" s="25"/>
      <c r="D4" s="25"/>
      <c r="E4" s="25"/>
      <c r="F4" s="25"/>
      <c r="G4" s="2"/>
    </row>
    <row r="5" spans="2:7" ht="15">
      <c r="B5" s="110"/>
      <c r="C5" s="111"/>
      <c r="D5" s="111"/>
      <c r="E5" s="111"/>
      <c r="F5" s="111"/>
      <c r="G5" s="2"/>
    </row>
    <row r="6" spans="1:7" ht="27" customHeight="1">
      <c r="A6" s="40"/>
      <c r="B6" s="179" t="s">
        <v>77</v>
      </c>
      <c r="C6" s="181" t="s">
        <v>78</v>
      </c>
      <c r="D6" s="181" t="s">
        <v>143</v>
      </c>
      <c r="E6" s="304" t="s">
        <v>144</v>
      </c>
      <c r="F6" s="232" t="s">
        <v>83</v>
      </c>
      <c r="G6" s="233"/>
    </row>
    <row r="7" spans="1:7" ht="0.75" customHeight="1">
      <c r="A7" s="40"/>
      <c r="B7" s="180"/>
      <c r="C7" s="151"/>
      <c r="D7" s="151"/>
      <c r="E7" s="305"/>
      <c r="F7" s="99"/>
      <c r="G7" s="233"/>
    </row>
    <row r="8" spans="1:7" ht="12.75">
      <c r="A8" s="40"/>
      <c r="B8" s="218" t="s">
        <v>84</v>
      </c>
      <c r="C8" s="234">
        <v>-0.0643</v>
      </c>
      <c r="D8" s="234">
        <v>0.2846</v>
      </c>
      <c r="E8" s="235">
        <v>0.0511</v>
      </c>
      <c r="F8" s="236">
        <v>0.8212</v>
      </c>
      <c r="G8" s="233"/>
    </row>
    <row r="9" spans="1:7" ht="12.75">
      <c r="A9" s="40"/>
      <c r="B9" s="218" t="s">
        <v>85</v>
      </c>
      <c r="C9" s="234">
        <v>0.0214</v>
      </c>
      <c r="D9" s="234">
        <v>0.00474</v>
      </c>
      <c r="E9" s="234">
        <v>20.425</v>
      </c>
      <c r="F9" s="236" t="s">
        <v>86</v>
      </c>
      <c r="G9" s="233"/>
    </row>
    <row r="10" spans="1:7" ht="12.75">
      <c r="A10" s="40"/>
      <c r="B10" s="218" t="s">
        <v>87</v>
      </c>
      <c r="C10" s="234">
        <v>-0.0609</v>
      </c>
      <c r="D10" s="234">
        <v>0.0155</v>
      </c>
      <c r="E10" s="234">
        <v>15.4447</v>
      </c>
      <c r="F10" s="236" t="s">
        <v>86</v>
      </c>
      <c r="G10" s="233"/>
    </row>
    <row r="11" spans="1:7" ht="12.75">
      <c r="A11" s="40"/>
      <c r="B11" s="218" t="s">
        <v>88</v>
      </c>
      <c r="C11" s="234">
        <v>0.00033</v>
      </c>
      <c r="D11" s="234">
        <v>0.000215</v>
      </c>
      <c r="E11" s="234">
        <v>2.3591</v>
      </c>
      <c r="F11" s="236">
        <v>0.1246</v>
      </c>
      <c r="G11" s="233"/>
    </row>
    <row r="12" spans="1:7" ht="12.75">
      <c r="A12" s="40"/>
      <c r="B12" s="218" t="s">
        <v>89</v>
      </c>
      <c r="C12" s="234">
        <v>0.0323</v>
      </c>
      <c r="D12" s="234">
        <v>0.0116</v>
      </c>
      <c r="E12" s="234">
        <v>7.7119</v>
      </c>
      <c r="F12" s="236">
        <v>0.0055</v>
      </c>
      <c r="G12" s="233"/>
    </row>
    <row r="13" spans="1:7" ht="12.75">
      <c r="A13" s="40"/>
      <c r="B13" s="218" t="s">
        <v>90</v>
      </c>
      <c r="C13" s="234">
        <v>-0.0104</v>
      </c>
      <c r="D13" s="234">
        <v>0.00526</v>
      </c>
      <c r="E13" s="234">
        <v>3.9455</v>
      </c>
      <c r="F13" s="236">
        <v>0.047</v>
      </c>
      <c r="G13" s="233"/>
    </row>
    <row r="14" spans="1:7" ht="12.75">
      <c r="A14" s="40"/>
      <c r="B14" s="218" t="s">
        <v>91</v>
      </c>
      <c r="C14" s="234">
        <v>0.0367</v>
      </c>
      <c r="D14" s="234">
        <v>0.00907</v>
      </c>
      <c r="E14" s="234">
        <v>16.3427</v>
      </c>
      <c r="F14" s="236" t="s">
        <v>86</v>
      </c>
      <c r="G14" s="233"/>
    </row>
    <row r="15" spans="1:7" ht="12.75">
      <c r="A15" s="40"/>
      <c r="B15" s="218" t="s">
        <v>92</v>
      </c>
      <c r="C15" s="234">
        <v>0.0856</v>
      </c>
      <c r="D15" s="234">
        <v>0.0251</v>
      </c>
      <c r="E15" s="234">
        <v>11.5824</v>
      </c>
      <c r="F15" s="236">
        <v>0.0007</v>
      </c>
      <c r="G15" s="233"/>
    </row>
    <row r="16" spans="1:7" ht="12.75">
      <c r="A16" s="40"/>
      <c r="B16" s="218" t="s">
        <v>93</v>
      </c>
      <c r="C16" s="234">
        <v>-0.0051</v>
      </c>
      <c r="D16" s="234">
        <v>0.0021</v>
      </c>
      <c r="E16" s="234">
        <v>5.9625</v>
      </c>
      <c r="F16" s="236">
        <v>0.0146</v>
      </c>
      <c r="G16" s="233"/>
    </row>
    <row r="17" spans="1:7" ht="12.75">
      <c r="A17" s="40"/>
      <c r="B17" s="218" t="s">
        <v>94</v>
      </c>
      <c r="C17" s="234">
        <v>-0.0347</v>
      </c>
      <c r="D17" s="234">
        <v>0.00788</v>
      </c>
      <c r="E17" s="234">
        <v>19.4545</v>
      </c>
      <c r="F17" s="236" t="s">
        <v>86</v>
      </c>
      <c r="G17" s="233"/>
    </row>
    <row r="18" spans="1:7" ht="12.75">
      <c r="A18" s="40"/>
      <c r="B18" s="218" t="s">
        <v>95</v>
      </c>
      <c r="C18" s="234">
        <v>-0.2729</v>
      </c>
      <c r="D18" s="234">
        <v>0.0576</v>
      </c>
      <c r="E18" s="234">
        <v>22.4396</v>
      </c>
      <c r="F18" s="236" t="s">
        <v>86</v>
      </c>
      <c r="G18" s="233"/>
    </row>
    <row r="19" spans="1:7" ht="22.5">
      <c r="A19" s="40"/>
      <c r="B19" s="218" t="s">
        <v>96</v>
      </c>
      <c r="C19" s="234">
        <v>0.0248</v>
      </c>
      <c r="D19" s="234">
        <v>0.0104</v>
      </c>
      <c r="E19" s="234">
        <v>5.6524</v>
      </c>
      <c r="F19" s="236">
        <v>0.0174</v>
      </c>
      <c r="G19" s="233"/>
    </row>
    <row r="20" spans="1:7" ht="12.75">
      <c r="A20" s="40"/>
      <c r="B20" s="218" t="s">
        <v>97</v>
      </c>
      <c r="C20" s="234">
        <v>0.0221</v>
      </c>
      <c r="D20" s="234">
        <v>0.00156</v>
      </c>
      <c r="E20" s="234">
        <v>200.0271</v>
      </c>
      <c r="F20" s="236" t="s">
        <v>86</v>
      </c>
      <c r="G20" s="233"/>
    </row>
    <row r="21" spans="1:7" ht="12.75">
      <c r="A21" s="40"/>
      <c r="B21" s="218" t="s">
        <v>98</v>
      </c>
      <c r="C21" s="234">
        <v>0.00589</v>
      </c>
      <c r="D21" s="234">
        <v>0.00248</v>
      </c>
      <c r="E21" s="234">
        <v>5.6243</v>
      </c>
      <c r="F21" s="236">
        <v>0.0177</v>
      </c>
      <c r="G21" s="233"/>
    </row>
    <row r="22" spans="1:7" ht="12.75">
      <c r="A22" s="40"/>
      <c r="B22" s="218" t="s">
        <v>99</v>
      </c>
      <c r="C22" s="234">
        <v>0.00725</v>
      </c>
      <c r="D22" s="234">
        <v>0.0105</v>
      </c>
      <c r="E22" s="234">
        <v>0.4795</v>
      </c>
      <c r="F22" s="236">
        <v>0.4886</v>
      </c>
      <c r="G22" s="233"/>
    </row>
    <row r="23" spans="1:7" ht="12.75">
      <c r="A23" s="40"/>
      <c r="B23" s="218" t="s">
        <v>100</v>
      </c>
      <c r="C23" s="234">
        <v>0.00766</v>
      </c>
      <c r="D23" s="234">
        <v>0.0107</v>
      </c>
      <c r="E23" s="234">
        <v>0.514</v>
      </c>
      <c r="F23" s="236">
        <v>0.4734</v>
      </c>
      <c r="G23" s="233"/>
    </row>
    <row r="24" spans="1:7" ht="22.5">
      <c r="A24" s="40"/>
      <c r="B24" s="218" t="s">
        <v>101</v>
      </c>
      <c r="C24" s="234">
        <v>-0.0181</v>
      </c>
      <c r="D24" s="234">
        <v>0.0104</v>
      </c>
      <c r="E24" s="234">
        <v>3.0529</v>
      </c>
      <c r="F24" s="236">
        <v>0.0806</v>
      </c>
      <c r="G24" s="233"/>
    </row>
    <row r="25" spans="1:7" ht="12.75">
      <c r="A25" s="40"/>
      <c r="B25" s="218" t="s">
        <v>102</v>
      </c>
      <c r="C25" s="234">
        <v>-0.3294</v>
      </c>
      <c r="D25" s="234">
        <v>0.151</v>
      </c>
      <c r="E25" s="234">
        <v>4.7602</v>
      </c>
      <c r="F25" s="236">
        <v>0.0291</v>
      </c>
      <c r="G25" s="233"/>
    </row>
    <row r="26" spans="1:7" ht="12.75">
      <c r="A26" s="40"/>
      <c r="B26" s="218" t="s">
        <v>103</v>
      </c>
      <c r="C26" s="234">
        <v>-0.4429</v>
      </c>
      <c r="D26" s="234">
        <v>0.3046</v>
      </c>
      <c r="E26" s="234">
        <v>2.1144</v>
      </c>
      <c r="F26" s="236">
        <v>0.1459</v>
      </c>
      <c r="G26" s="233"/>
    </row>
    <row r="27" spans="1:7" ht="12.75">
      <c r="A27" s="40"/>
      <c r="B27" s="218" t="s">
        <v>104</v>
      </c>
      <c r="C27" s="234">
        <v>0.225</v>
      </c>
      <c r="D27" s="234">
        <v>0.0697</v>
      </c>
      <c r="E27" s="234">
        <v>10.409</v>
      </c>
      <c r="F27" s="236">
        <v>0.0013</v>
      </c>
      <c r="G27" s="233"/>
    </row>
    <row r="28" spans="1:7" ht="12.75">
      <c r="A28" s="40"/>
      <c r="B28" s="218" t="s">
        <v>105</v>
      </c>
      <c r="C28" s="234">
        <v>-0.1173</v>
      </c>
      <c r="D28" s="234">
        <v>0.0897</v>
      </c>
      <c r="E28" s="234">
        <v>1.7113</v>
      </c>
      <c r="F28" s="236">
        <v>0.1908</v>
      </c>
      <c r="G28" s="233"/>
    </row>
    <row r="29" spans="1:7" ht="12.75">
      <c r="A29" s="40"/>
      <c r="B29" s="218" t="s">
        <v>106</v>
      </c>
      <c r="C29" s="234">
        <v>-0.1183</v>
      </c>
      <c r="D29" s="234">
        <v>0.0814</v>
      </c>
      <c r="E29" s="234">
        <v>2.1132</v>
      </c>
      <c r="F29" s="236">
        <v>0.146</v>
      </c>
      <c r="G29" s="233"/>
    </row>
    <row r="30" spans="1:7" ht="12.75">
      <c r="A30" s="40"/>
      <c r="B30" s="218" t="s">
        <v>107</v>
      </c>
      <c r="C30" s="234">
        <v>0.1606</v>
      </c>
      <c r="D30" s="234">
        <v>0.0752</v>
      </c>
      <c r="E30" s="234">
        <v>4.563</v>
      </c>
      <c r="F30" s="236">
        <v>0.0327</v>
      </c>
      <c r="G30" s="233"/>
    </row>
    <row r="31" spans="1:7" ht="12.75">
      <c r="A31" s="40"/>
      <c r="B31" s="218" t="s">
        <v>108</v>
      </c>
      <c r="C31" s="234">
        <v>-0.2761</v>
      </c>
      <c r="D31" s="234">
        <v>0.1049</v>
      </c>
      <c r="E31" s="234">
        <v>6.9255</v>
      </c>
      <c r="F31" s="236">
        <v>0.0085</v>
      </c>
      <c r="G31" s="233"/>
    </row>
    <row r="32" spans="1:7" ht="12.75">
      <c r="A32" s="40"/>
      <c r="B32" s="218" t="s">
        <v>109</v>
      </c>
      <c r="C32" s="234">
        <v>-0.2983</v>
      </c>
      <c r="D32" s="234">
        <v>0.1287</v>
      </c>
      <c r="E32" s="234">
        <v>5.371</v>
      </c>
      <c r="F32" s="236">
        <v>0.0205</v>
      </c>
      <c r="G32" s="233"/>
    </row>
    <row r="33" spans="1:7" ht="12.75">
      <c r="A33" s="40"/>
      <c r="B33" s="218" t="s">
        <v>110</v>
      </c>
      <c r="C33" s="234">
        <v>-0.1386</v>
      </c>
      <c r="D33" s="234">
        <v>0.0735</v>
      </c>
      <c r="E33" s="234">
        <v>3.5533</v>
      </c>
      <c r="F33" s="236">
        <v>0.0594</v>
      </c>
      <c r="G33" s="233"/>
    </row>
    <row r="34" spans="1:7" ht="12.75">
      <c r="A34" s="40"/>
      <c r="B34" s="218" t="s">
        <v>111</v>
      </c>
      <c r="C34" s="234">
        <v>-0.2118</v>
      </c>
      <c r="D34" s="234">
        <v>0.1142</v>
      </c>
      <c r="E34" s="234">
        <v>3.4408</v>
      </c>
      <c r="F34" s="236">
        <v>0.0636</v>
      </c>
      <c r="G34" s="233"/>
    </row>
    <row r="35" spans="1:7" ht="12.75">
      <c r="A35" s="40"/>
      <c r="B35" s="218" t="s">
        <v>112</v>
      </c>
      <c r="C35" s="234">
        <v>-0.212</v>
      </c>
      <c r="D35" s="234">
        <v>0.0893</v>
      </c>
      <c r="E35" s="234">
        <v>5.633</v>
      </c>
      <c r="F35" s="236">
        <v>0.0176</v>
      </c>
      <c r="G35" s="233"/>
    </row>
    <row r="36" spans="1:7" ht="12.75">
      <c r="A36" s="40"/>
      <c r="B36" s="218" t="s">
        <v>113</v>
      </c>
      <c r="C36" s="234">
        <v>0.1507</v>
      </c>
      <c r="D36" s="234">
        <v>0.076</v>
      </c>
      <c r="E36" s="234">
        <v>3.9342</v>
      </c>
      <c r="F36" s="236">
        <v>0.0473</v>
      </c>
      <c r="G36" s="233"/>
    </row>
    <row r="37" spans="1:7" ht="12.75">
      <c r="A37" s="40"/>
      <c r="B37" s="218" t="s">
        <v>114</v>
      </c>
      <c r="C37" s="234">
        <v>0.2312</v>
      </c>
      <c r="D37" s="234">
        <v>0.1084</v>
      </c>
      <c r="E37" s="234">
        <v>4.5511</v>
      </c>
      <c r="F37" s="236">
        <v>0.0329</v>
      </c>
      <c r="G37" s="233"/>
    </row>
    <row r="38" spans="1:7" ht="12.75">
      <c r="A38" s="40"/>
      <c r="B38" s="218" t="s">
        <v>115</v>
      </c>
      <c r="C38" s="234">
        <v>-0.0146</v>
      </c>
      <c r="D38" s="234">
        <v>0.00882</v>
      </c>
      <c r="E38" s="234">
        <v>2.732</v>
      </c>
      <c r="F38" s="236">
        <v>0.0984</v>
      </c>
      <c r="G38" s="233"/>
    </row>
    <row r="39" spans="1:7" ht="12.75">
      <c r="A39" s="40"/>
      <c r="B39" s="218" t="s">
        <v>116</v>
      </c>
      <c r="C39" s="234">
        <v>-0.146</v>
      </c>
      <c r="D39" s="234">
        <v>0.0242</v>
      </c>
      <c r="E39" s="234">
        <v>36.3054</v>
      </c>
      <c r="F39" s="236" t="s">
        <v>86</v>
      </c>
      <c r="G39" s="233"/>
    </row>
    <row r="40" spans="1:7" ht="12.75">
      <c r="A40" s="40"/>
      <c r="B40" s="221" t="s">
        <v>117</v>
      </c>
      <c r="C40" s="237">
        <v>-0.036</v>
      </c>
      <c r="D40" s="237">
        <v>0.0114</v>
      </c>
      <c r="E40" s="237">
        <v>9.9739</v>
      </c>
      <c r="F40" s="238">
        <v>0.0016</v>
      </c>
      <c r="G40" s="239"/>
    </row>
    <row r="41" spans="2:7" ht="12.75">
      <c r="B41" s="240"/>
      <c r="C41" s="241"/>
      <c r="D41" s="241"/>
      <c r="E41" s="241"/>
      <c r="F41" s="241"/>
      <c r="G41" s="240"/>
    </row>
    <row r="42" spans="2:7" ht="12.75">
      <c r="B42" s="245" t="s">
        <v>145</v>
      </c>
      <c r="C42" s="241"/>
      <c r="D42" s="241"/>
      <c r="E42" s="241"/>
      <c r="F42" s="241"/>
      <c r="G42" s="240"/>
    </row>
    <row r="43" spans="2:7" ht="12.75">
      <c r="B43" s="242"/>
      <c r="C43" s="243"/>
      <c r="D43" s="243"/>
      <c r="E43" s="243"/>
      <c r="F43" s="243"/>
      <c r="G43" s="240"/>
    </row>
    <row r="44" spans="1:7" ht="12.75">
      <c r="A44" s="40"/>
      <c r="B44" s="261" t="s">
        <v>77</v>
      </c>
      <c r="C44" s="304" t="s">
        <v>78</v>
      </c>
      <c r="D44" s="181" t="s">
        <v>79</v>
      </c>
      <c r="E44" s="181" t="s">
        <v>81</v>
      </c>
      <c r="F44" s="306" t="s">
        <v>83</v>
      </c>
      <c r="G44" s="240"/>
    </row>
    <row r="45" spans="1:7" ht="12.75" customHeight="1">
      <c r="A45" s="40"/>
      <c r="B45" s="303"/>
      <c r="C45" s="305"/>
      <c r="D45" s="151" t="s">
        <v>80</v>
      </c>
      <c r="E45" s="151" t="s">
        <v>82</v>
      </c>
      <c r="F45" s="307"/>
      <c r="G45" s="240"/>
    </row>
    <row r="46" spans="1:7" ht="12.75">
      <c r="A46" s="40"/>
      <c r="B46" s="244" t="s">
        <v>84</v>
      </c>
      <c r="C46" s="235">
        <v>0.7154</v>
      </c>
      <c r="D46" s="234">
        <v>0.2335</v>
      </c>
      <c r="E46" s="234">
        <v>9.389</v>
      </c>
      <c r="F46" s="236">
        <v>0.0022</v>
      </c>
      <c r="G46" s="240"/>
    </row>
    <row r="47" spans="1:7" ht="12.75">
      <c r="A47" s="40"/>
      <c r="B47" s="218" t="s">
        <v>118</v>
      </c>
      <c r="C47" s="234">
        <v>0.000165</v>
      </c>
      <c r="D47" s="234">
        <v>5.1E-05</v>
      </c>
      <c r="E47" s="234">
        <v>10.3973</v>
      </c>
      <c r="F47" s="236">
        <v>0.0013</v>
      </c>
      <c r="G47" s="240"/>
    </row>
    <row r="48" spans="1:7" ht="12.75">
      <c r="A48" s="40"/>
      <c r="B48" s="218" t="s">
        <v>87</v>
      </c>
      <c r="C48" s="234">
        <v>-0.0427</v>
      </c>
      <c r="D48" s="234">
        <v>0.0107</v>
      </c>
      <c r="E48" s="234">
        <v>15.8545</v>
      </c>
      <c r="F48" s="236" t="s">
        <v>86</v>
      </c>
      <c r="G48" s="240"/>
    </row>
    <row r="49" spans="1:7" ht="12.75">
      <c r="A49" s="40"/>
      <c r="B49" s="218" t="s">
        <v>88</v>
      </c>
      <c r="C49" s="234">
        <v>0.000231</v>
      </c>
      <c r="D49" s="234">
        <v>0.000145</v>
      </c>
      <c r="E49" s="234">
        <v>2.5364</v>
      </c>
      <c r="F49" s="236">
        <v>0.1113</v>
      </c>
      <c r="G49" s="240"/>
    </row>
    <row r="50" spans="1:7" ht="12.75">
      <c r="A50" s="40"/>
      <c r="B50" s="218" t="s">
        <v>119</v>
      </c>
      <c r="C50" s="234">
        <v>0.0303</v>
      </c>
      <c r="D50" s="234">
        <v>0.018</v>
      </c>
      <c r="E50" s="234">
        <v>2.829</v>
      </c>
      <c r="F50" s="236">
        <v>0.0926</v>
      </c>
      <c r="G50" s="240"/>
    </row>
    <row r="51" spans="1:7" ht="12.75">
      <c r="A51" s="40"/>
      <c r="B51" s="218" t="s">
        <v>91</v>
      </c>
      <c r="C51" s="234">
        <v>0.0131</v>
      </c>
      <c r="D51" s="234">
        <v>0.0073</v>
      </c>
      <c r="E51" s="234">
        <v>3.2228</v>
      </c>
      <c r="F51" s="236">
        <v>0.0726</v>
      </c>
      <c r="G51" s="240"/>
    </row>
    <row r="52" spans="1:7" ht="12.75">
      <c r="A52" s="40"/>
      <c r="B52" s="218" t="s">
        <v>92</v>
      </c>
      <c r="C52" s="234">
        <v>0.0386</v>
      </c>
      <c r="D52" s="234">
        <v>0.024</v>
      </c>
      <c r="E52" s="234">
        <v>2.5829</v>
      </c>
      <c r="F52" s="236">
        <v>0.108</v>
      </c>
      <c r="G52" s="240"/>
    </row>
    <row r="53" spans="1:7" ht="12.75">
      <c r="A53" s="40"/>
      <c r="B53" s="218" t="s">
        <v>120</v>
      </c>
      <c r="C53" s="234">
        <v>-0.0286</v>
      </c>
      <c r="D53" s="234">
        <v>0.0119</v>
      </c>
      <c r="E53" s="234">
        <v>5.8049</v>
      </c>
      <c r="F53" s="236">
        <v>0.016</v>
      </c>
      <c r="G53" s="240"/>
    </row>
    <row r="54" spans="1:7" ht="12.75">
      <c r="A54" s="40"/>
      <c r="B54" s="218" t="s">
        <v>121</v>
      </c>
      <c r="C54" s="234">
        <v>0.0181</v>
      </c>
      <c r="D54" s="234">
        <v>0.0138</v>
      </c>
      <c r="E54" s="234">
        <v>1.7298</v>
      </c>
      <c r="F54" s="236">
        <v>0.1884</v>
      </c>
      <c r="G54" s="240"/>
    </row>
    <row r="55" spans="1:7" ht="12.75">
      <c r="A55" s="40"/>
      <c r="B55" s="218" t="s">
        <v>93</v>
      </c>
      <c r="C55" s="234">
        <v>-0.00028</v>
      </c>
      <c r="D55" s="234">
        <v>0.00122</v>
      </c>
      <c r="E55" s="234">
        <v>0.0527</v>
      </c>
      <c r="F55" s="236">
        <v>0.8185</v>
      </c>
      <c r="G55" s="240"/>
    </row>
    <row r="56" spans="1:7" ht="12.75">
      <c r="A56" s="40"/>
      <c r="B56" s="218" t="s">
        <v>94</v>
      </c>
      <c r="C56" s="234">
        <v>-0.0113</v>
      </c>
      <c r="D56" s="234">
        <v>0.00697</v>
      </c>
      <c r="E56" s="234">
        <v>2.6355</v>
      </c>
      <c r="F56" s="236">
        <v>0.1045</v>
      </c>
      <c r="G56" s="240"/>
    </row>
    <row r="57" spans="1:7" ht="12.75">
      <c r="A57" s="40"/>
      <c r="B57" s="218" t="s">
        <v>95</v>
      </c>
      <c r="C57" s="234">
        <v>-0.1323</v>
      </c>
      <c r="D57" s="234">
        <v>0.044</v>
      </c>
      <c r="E57" s="234">
        <v>9.0413</v>
      </c>
      <c r="F57" s="236">
        <v>0.0026</v>
      </c>
      <c r="G57" s="240"/>
    </row>
    <row r="58" spans="1:7" ht="12.75">
      <c r="A58" s="40"/>
      <c r="B58" s="218" t="s">
        <v>122</v>
      </c>
      <c r="C58" s="234">
        <v>0.0499</v>
      </c>
      <c r="D58" s="234">
        <v>0.0204</v>
      </c>
      <c r="E58" s="234">
        <v>5.9914</v>
      </c>
      <c r="F58" s="236">
        <v>0.0144</v>
      </c>
      <c r="G58" s="240"/>
    </row>
    <row r="59" spans="1:7" ht="22.5">
      <c r="A59" s="40"/>
      <c r="B59" s="218" t="s">
        <v>96</v>
      </c>
      <c r="C59" s="234">
        <v>0.00234</v>
      </c>
      <c r="D59" s="234">
        <v>0.00169</v>
      </c>
      <c r="E59" s="234">
        <v>1.931</v>
      </c>
      <c r="F59" s="236">
        <v>0.1647</v>
      </c>
      <c r="G59" s="240"/>
    </row>
    <row r="60" spans="1:7" ht="12.75">
      <c r="A60" s="40"/>
      <c r="B60" s="218" t="s">
        <v>123</v>
      </c>
      <c r="C60" s="234">
        <v>0.019</v>
      </c>
      <c r="D60" s="234">
        <v>0.00124</v>
      </c>
      <c r="E60" s="234">
        <v>233.9851</v>
      </c>
      <c r="F60" s="236" t="s">
        <v>86</v>
      </c>
      <c r="G60" s="240"/>
    </row>
    <row r="61" spans="1:7" ht="12.75">
      <c r="A61" s="40"/>
      <c r="B61" s="218" t="s">
        <v>98</v>
      </c>
      <c r="C61" s="234">
        <v>0.00726</v>
      </c>
      <c r="D61" s="234">
        <v>0.0022</v>
      </c>
      <c r="E61" s="234">
        <v>10.8695</v>
      </c>
      <c r="F61" s="236">
        <v>0.001</v>
      </c>
      <c r="G61" s="240"/>
    </row>
    <row r="62" spans="1:7" ht="12.75">
      <c r="A62" s="40"/>
      <c r="B62" s="218" t="s">
        <v>100</v>
      </c>
      <c r="C62" s="234">
        <v>-0.00862</v>
      </c>
      <c r="D62" s="234">
        <v>0.00259</v>
      </c>
      <c r="E62" s="234">
        <v>11.1059</v>
      </c>
      <c r="F62" s="236">
        <v>0.0009</v>
      </c>
      <c r="G62" s="240"/>
    </row>
    <row r="63" spans="1:7" ht="12.75">
      <c r="A63" s="40"/>
      <c r="B63" s="218" t="s">
        <v>124</v>
      </c>
      <c r="C63" s="234">
        <v>-0.1779</v>
      </c>
      <c r="D63" s="234">
        <v>0.081</v>
      </c>
      <c r="E63" s="234">
        <v>4.829</v>
      </c>
      <c r="F63" s="236">
        <v>0.028</v>
      </c>
      <c r="G63" s="240"/>
    </row>
    <row r="64" spans="1:7" ht="12.75">
      <c r="A64" s="40"/>
      <c r="B64" s="218" t="s">
        <v>104</v>
      </c>
      <c r="C64" s="234">
        <v>0.094</v>
      </c>
      <c r="D64" s="234">
        <v>0.0578</v>
      </c>
      <c r="E64" s="234">
        <v>2.6415</v>
      </c>
      <c r="F64" s="236">
        <v>0.1041</v>
      </c>
      <c r="G64" s="240"/>
    </row>
    <row r="65" spans="1:7" ht="12.75">
      <c r="A65" s="40"/>
      <c r="B65" s="218" t="s">
        <v>125</v>
      </c>
      <c r="C65" s="234">
        <v>-0.105</v>
      </c>
      <c r="D65" s="234">
        <v>0.0634</v>
      </c>
      <c r="E65" s="234">
        <v>2.7388</v>
      </c>
      <c r="F65" s="236">
        <v>0.0979</v>
      </c>
      <c r="G65" s="240"/>
    </row>
    <row r="66" spans="1:7" ht="12.75">
      <c r="A66" s="40"/>
      <c r="B66" s="218" t="s">
        <v>126</v>
      </c>
      <c r="C66" s="234">
        <v>-0.1506</v>
      </c>
      <c r="D66" s="234">
        <v>0.0526</v>
      </c>
      <c r="E66" s="234">
        <v>8.2133</v>
      </c>
      <c r="F66" s="236">
        <v>0.0042</v>
      </c>
      <c r="G66" s="240"/>
    </row>
    <row r="67" spans="1:7" ht="12.75">
      <c r="A67" s="40"/>
      <c r="B67" s="218" t="s">
        <v>127</v>
      </c>
      <c r="C67" s="234">
        <v>-0.2676</v>
      </c>
      <c r="D67" s="234">
        <v>0.0672</v>
      </c>
      <c r="E67" s="234">
        <v>15.855</v>
      </c>
      <c r="F67" s="236" t="s">
        <v>86</v>
      </c>
      <c r="G67" s="240"/>
    </row>
    <row r="68" spans="1:7" ht="12.75">
      <c r="A68" s="40"/>
      <c r="B68" s="218" t="s">
        <v>128</v>
      </c>
      <c r="C68" s="234">
        <v>0.1633</v>
      </c>
      <c r="D68" s="234">
        <v>0.0638</v>
      </c>
      <c r="E68" s="234">
        <v>6.5519</v>
      </c>
      <c r="F68" s="236">
        <v>0.0105</v>
      </c>
      <c r="G68" s="240"/>
    </row>
    <row r="69" spans="1:7" ht="12.75">
      <c r="A69" s="40"/>
      <c r="B69" s="218" t="s">
        <v>129</v>
      </c>
      <c r="C69" s="234">
        <v>0.311</v>
      </c>
      <c r="D69" s="234">
        <v>0.129</v>
      </c>
      <c r="E69" s="234">
        <v>5.8177</v>
      </c>
      <c r="F69" s="236">
        <v>0.0159</v>
      </c>
      <c r="G69" s="240"/>
    </row>
    <row r="70" spans="1:7" ht="12.75">
      <c r="A70" s="40"/>
      <c r="B70" s="218" t="s">
        <v>130</v>
      </c>
      <c r="C70" s="234">
        <v>0.218</v>
      </c>
      <c r="D70" s="234">
        <v>0.0664</v>
      </c>
      <c r="E70" s="234">
        <v>10.7858</v>
      </c>
      <c r="F70" s="236">
        <v>0.001</v>
      </c>
      <c r="G70" s="240"/>
    </row>
    <row r="71" spans="1:7" ht="12.75">
      <c r="A71" s="40"/>
      <c r="B71" s="218" t="s">
        <v>131</v>
      </c>
      <c r="C71" s="234">
        <v>-0.1323</v>
      </c>
      <c r="D71" s="234">
        <v>0.0915</v>
      </c>
      <c r="E71" s="234">
        <v>2.0923</v>
      </c>
      <c r="F71" s="236">
        <v>0.148</v>
      </c>
      <c r="G71" s="240"/>
    </row>
    <row r="72" spans="1:7" ht="12.75">
      <c r="A72" s="40"/>
      <c r="B72" s="218" t="s">
        <v>132</v>
      </c>
      <c r="C72" s="234">
        <v>0.1287</v>
      </c>
      <c r="D72" s="234">
        <v>0.0553</v>
      </c>
      <c r="E72" s="234">
        <v>5.4245</v>
      </c>
      <c r="F72" s="236">
        <v>0.0199</v>
      </c>
      <c r="G72" s="240"/>
    </row>
    <row r="73" spans="1:7" ht="12.75">
      <c r="A73" s="40"/>
      <c r="B73" s="218" t="s">
        <v>133</v>
      </c>
      <c r="C73" s="234">
        <v>-0.1183</v>
      </c>
      <c r="D73" s="234">
        <v>0.0724</v>
      </c>
      <c r="E73" s="234">
        <v>2.6741</v>
      </c>
      <c r="F73" s="236">
        <v>0.102</v>
      </c>
      <c r="G73" s="240"/>
    </row>
    <row r="74" spans="1:7" ht="12.75">
      <c r="A74" s="40"/>
      <c r="B74" s="218" t="s">
        <v>134</v>
      </c>
      <c r="C74" s="234">
        <v>0.4522</v>
      </c>
      <c r="D74" s="234">
        <v>0.23</v>
      </c>
      <c r="E74" s="234">
        <v>3.8661</v>
      </c>
      <c r="F74" s="236">
        <v>0.0493</v>
      </c>
      <c r="G74" s="240"/>
    </row>
    <row r="75" spans="1:7" ht="12.75">
      <c r="A75" s="40"/>
      <c r="B75" s="218" t="s">
        <v>112</v>
      </c>
      <c r="C75" s="234">
        <v>-0.2337</v>
      </c>
      <c r="D75" s="234">
        <v>0.069</v>
      </c>
      <c r="E75" s="234">
        <v>11.4799</v>
      </c>
      <c r="F75" s="236">
        <v>0.0007</v>
      </c>
      <c r="G75" s="240"/>
    </row>
    <row r="76" spans="1:7" ht="12.75">
      <c r="A76" s="40"/>
      <c r="B76" s="218" t="s">
        <v>135</v>
      </c>
      <c r="C76" s="234">
        <v>-0.2154</v>
      </c>
      <c r="D76" s="234">
        <v>0.0922</v>
      </c>
      <c r="E76" s="234">
        <v>5.4603</v>
      </c>
      <c r="F76" s="236">
        <v>0.0195</v>
      </c>
      <c r="G76" s="240"/>
    </row>
    <row r="77" spans="1:7" ht="12.75">
      <c r="A77" s="40"/>
      <c r="B77" s="218" t="s">
        <v>136</v>
      </c>
      <c r="C77" s="234">
        <v>-0.1102</v>
      </c>
      <c r="D77" s="234">
        <v>0.0571</v>
      </c>
      <c r="E77" s="234">
        <v>3.7269</v>
      </c>
      <c r="F77" s="236">
        <v>0.0535</v>
      </c>
      <c r="G77" s="240"/>
    </row>
    <row r="78" spans="1:7" ht="12.75">
      <c r="A78" s="40"/>
      <c r="B78" s="218" t="s">
        <v>137</v>
      </c>
      <c r="C78" s="234">
        <v>0.1775</v>
      </c>
      <c r="D78" s="234">
        <v>0.0913</v>
      </c>
      <c r="E78" s="234">
        <v>3.7771</v>
      </c>
      <c r="F78" s="236">
        <v>0.052</v>
      </c>
      <c r="G78" s="240"/>
    </row>
    <row r="79" spans="1:7" ht="12.75">
      <c r="A79" s="40"/>
      <c r="B79" s="218" t="s">
        <v>138</v>
      </c>
      <c r="C79" s="234">
        <v>-0.1586</v>
      </c>
      <c r="D79" s="234">
        <v>0.0924</v>
      </c>
      <c r="E79" s="234">
        <v>2.9472</v>
      </c>
      <c r="F79" s="236">
        <v>0.086</v>
      </c>
      <c r="G79" s="240"/>
    </row>
    <row r="80" spans="1:7" ht="12.75">
      <c r="A80" s="40"/>
      <c r="B80" s="218" t="s">
        <v>139</v>
      </c>
      <c r="C80" s="234">
        <v>-0.1585</v>
      </c>
      <c r="D80" s="234">
        <v>0.0685</v>
      </c>
      <c r="E80" s="234">
        <v>5.3483</v>
      </c>
      <c r="F80" s="236">
        <v>0.0207</v>
      </c>
      <c r="G80" s="240"/>
    </row>
    <row r="81" spans="1:7" ht="12.75">
      <c r="A81" s="40"/>
      <c r="B81" s="218" t="s">
        <v>140</v>
      </c>
      <c r="C81" s="234">
        <v>-0.0436</v>
      </c>
      <c r="D81" s="234">
        <v>0.0183</v>
      </c>
      <c r="E81" s="234">
        <v>5.6555</v>
      </c>
      <c r="F81" s="236">
        <v>0.0174</v>
      </c>
      <c r="G81" s="240"/>
    </row>
    <row r="82" spans="1:7" ht="12.75">
      <c r="A82" s="40"/>
      <c r="B82" s="218" t="s">
        <v>116</v>
      </c>
      <c r="C82" s="234">
        <v>-0.1953</v>
      </c>
      <c r="D82" s="234">
        <v>0.0207</v>
      </c>
      <c r="E82" s="234">
        <v>89.2392</v>
      </c>
      <c r="F82" s="236" t="s">
        <v>86</v>
      </c>
      <c r="G82" s="240"/>
    </row>
    <row r="83" spans="1:7" ht="12.75">
      <c r="A83" s="40"/>
      <c r="B83" s="218" t="s">
        <v>117</v>
      </c>
      <c r="C83" s="234">
        <v>-0.0237</v>
      </c>
      <c r="D83" s="234">
        <v>0.0104</v>
      </c>
      <c r="E83" s="234">
        <v>5.2379</v>
      </c>
      <c r="F83" s="236">
        <v>0.0221</v>
      </c>
      <c r="G83" s="240"/>
    </row>
    <row r="84" spans="1:7" ht="12.75">
      <c r="A84" s="40"/>
      <c r="B84" s="218" t="s">
        <v>141</v>
      </c>
      <c r="C84" s="234">
        <v>0.0326</v>
      </c>
      <c r="D84" s="234">
        <v>0.0107</v>
      </c>
      <c r="E84" s="234">
        <v>9.3022</v>
      </c>
      <c r="F84" s="236">
        <v>0.0023</v>
      </c>
      <c r="G84" s="240"/>
    </row>
    <row r="85" spans="1:7" ht="12.75">
      <c r="A85" s="40"/>
      <c r="B85" s="221" t="s">
        <v>142</v>
      </c>
      <c r="C85" s="237">
        <v>-0.0396</v>
      </c>
      <c r="D85" s="237">
        <v>0.0123</v>
      </c>
      <c r="E85" s="237">
        <v>10.3005</v>
      </c>
      <c r="F85" s="238">
        <v>0.0013</v>
      </c>
      <c r="G85" s="240"/>
    </row>
    <row r="86" spans="2:7" ht="12.75">
      <c r="B86" s="240"/>
      <c r="C86" s="241"/>
      <c r="D86" s="241"/>
      <c r="E86" s="241"/>
      <c r="F86" s="241"/>
      <c r="G86" s="240"/>
    </row>
    <row r="87" spans="2:7" ht="12.75">
      <c r="B87" s="240"/>
      <c r="C87" s="241"/>
      <c r="D87" s="241"/>
      <c r="E87" s="241"/>
      <c r="F87" s="241"/>
      <c r="G87" s="240"/>
    </row>
    <row r="88" spans="2:7" ht="12.75">
      <c r="B88" s="268" t="s">
        <v>11</v>
      </c>
      <c r="C88" s="241"/>
      <c r="D88" s="241"/>
      <c r="E88" s="241"/>
      <c r="F88" s="241"/>
      <c r="G88" s="240"/>
    </row>
    <row r="89" spans="2:7" ht="12.75">
      <c r="B89" s="278" t="s">
        <v>7</v>
      </c>
      <c r="C89" s="241"/>
      <c r="D89" s="241"/>
      <c r="E89" s="241"/>
      <c r="F89" s="241"/>
      <c r="G89" s="240"/>
    </row>
    <row r="90" spans="2:7" ht="12.75">
      <c r="B90" s="182" t="s">
        <v>8</v>
      </c>
      <c r="C90" s="241"/>
      <c r="D90" s="241"/>
      <c r="E90" s="241"/>
      <c r="F90" s="241"/>
      <c r="G90" s="240"/>
    </row>
    <row r="91" spans="2:7" ht="12.75">
      <c r="B91" s="268" t="s">
        <v>9</v>
      </c>
      <c r="C91" s="241"/>
      <c r="D91" s="241"/>
      <c r="E91" s="241"/>
      <c r="F91" s="241"/>
      <c r="G91" s="240"/>
    </row>
    <row r="92" spans="2:7" ht="12.75">
      <c r="B92" s="182" t="s">
        <v>10</v>
      </c>
      <c r="C92" s="241"/>
      <c r="D92" s="241"/>
      <c r="E92" s="241"/>
      <c r="F92" s="241"/>
      <c r="G92" s="240"/>
    </row>
    <row r="93" spans="2:7" ht="12.75">
      <c r="B93" s="240"/>
      <c r="C93" s="241"/>
      <c r="D93" s="241"/>
      <c r="E93" s="241"/>
      <c r="F93" s="241"/>
      <c r="G93" s="240"/>
    </row>
    <row r="94" spans="2:7" ht="12.75">
      <c r="B94" t="s">
        <v>12</v>
      </c>
      <c r="F94" s="279" t="s">
        <v>13</v>
      </c>
      <c r="G94" s="240"/>
    </row>
    <row r="95" spans="2:7" ht="12.75">
      <c r="B95" s="240"/>
      <c r="C95" s="241"/>
      <c r="D95" s="241"/>
      <c r="E95" s="241"/>
      <c r="F95" s="241"/>
      <c r="G95" s="240"/>
    </row>
    <row r="96" spans="2:7" ht="12.75">
      <c r="B96" s="240"/>
      <c r="C96" s="241"/>
      <c r="D96" s="241"/>
      <c r="E96" s="241"/>
      <c r="F96" s="241"/>
      <c r="G96" s="240"/>
    </row>
    <row r="97" spans="2:7" ht="12.75">
      <c r="B97" s="240"/>
      <c r="C97" s="241"/>
      <c r="D97" s="241"/>
      <c r="E97" s="241"/>
      <c r="F97" s="241"/>
      <c r="G97" s="240"/>
    </row>
    <row r="98" spans="2:7" ht="12.75">
      <c r="B98" s="240"/>
      <c r="C98" s="241"/>
      <c r="D98" s="241"/>
      <c r="E98" s="241"/>
      <c r="F98" s="241"/>
      <c r="G98" s="240"/>
    </row>
    <row r="99" spans="2:7" ht="12.75">
      <c r="B99" s="240"/>
      <c r="C99" s="241"/>
      <c r="D99" s="241"/>
      <c r="E99" s="241"/>
      <c r="F99" s="241"/>
      <c r="G99" s="240"/>
    </row>
    <row r="100" spans="2:7" ht="12.75">
      <c r="B100" s="240"/>
      <c r="C100" s="241"/>
      <c r="D100" s="241"/>
      <c r="E100" s="241"/>
      <c r="F100" s="241"/>
      <c r="G100" s="240"/>
    </row>
    <row r="101" spans="2:7" ht="12.75">
      <c r="B101" s="240"/>
      <c r="C101" s="241"/>
      <c r="D101" s="241"/>
      <c r="E101" s="241"/>
      <c r="F101" s="241"/>
      <c r="G101" s="240"/>
    </row>
    <row r="102" spans="2:7" ht="12.75">
      <c r="B102" s="240"/>
      <c r="C102" s="241"/>
      <c r="D102" s="241"/>
      <c r="E102" s="241"/>
      <c r="F102" s="241"/>
      <c r="G102" s="240"/>
    </row>
    <row r="103" spans="2:7" ht="12.75">
      <c r="B103" s="240"/>
      <c r="C103" s="241"/>
      <c r="D103" s="241"/>
      <c r="E103" s="241"/>
      <c r="F103" s="241"/>
      <c r="G103" s="240"/>
    </row>
    <row r="104" spans="2:7" ht="12.75">
      <c r="B104" s="240"/>
      <c r="C104" s="241"/>
      <c r="D104" s="241"/>
      <c r="E104" s="241"/>
      <c r="F104" s="241"/>
      <c r="G104" s="240"/>
    </row>
    <row r="105" spans="2:7" ht="12.75">
      <c r="B105" s="240"/>
      <c r="C105" s="241"/>
      <c r="D105" s="241"/>
      <c r="E105" s="241"/>
      <c r="F105" s="241"/>
      <c r="G105" s="240"/>
    </row>
    <row r="106" spans="2:7" ht="12.75">
      <c r="B106" s="240"/>
      <c r="C106" s="241"/>
      <c r="D106" s="241"/>
      <c r="E106" s="241"/>
      <c r="F106" s="241"/>
      <c r="G106" s="240"/>
    </row>
    <row r="107" spans="2:7" ht="12.75">
      <c r="B107" s="240"/>
      <c r="C107" s="241"/>
      <c r="D107" s="241"/>
      <c r="E107" s="241"/>
      <c r="F107" s="241"/>
      <c r="G107" s="240"/>
    </row>
    <row r="108" spans="2:7" ht="12.75">
      <c r="B108" s="240"/>
      <c r="C108" s="241"/>
      <c r="D108" s="241"/>
      <c r="E108" s="241"/>
      <c r="F108" s="241"/>
      <c r="G108" s="240"/>
    </row>
    <row r="109" spans="2:7" ht="12.75">
      <c r="B109" s="240"/>
      <c r="C109" s="241"/>
      <c r="D109" s="241"/>
      <c r="E109" s="241"/>
      <c r="F109" s="241"/>
      <c r="G109" s="240"/>
    </row>
    <row r="110" spans="2:7" ht="12.75">
      <c r="B110" s="240"/>
      <c r="C110" s="241"/>
      <c r="D110" s="241"/>
      <c r="E110" s="241"/>
      <c r="F110" s="241"/>
      <c r="G110" s="240"/>
    </row>
    <row r="111" spans="2:7" ht="12.75">
      <c r="B111" s="240"/>
      <c r="C111" s="241"/>
      <c r="D111" s="241"/>
      <c r="E111" s="241"/>
      <c r="F111" s="241"/>
      <c r="G111" s="240"/>
    </row>
    <row r="112" spans="2:7" ht="12.75">
      <c r="B112" s="240"/>
      <c r="C112" s="241"/>
      <c r="D112" s="241"/>
      <c r="E112" s="241"/>
      <c r="F112" s="241"/>
      <c r="G112" s="240"/>
    </row>
    <row r="113" spans="2:7" ht="12.75">
      <c r="B113" s="240"/>
      <c r="C113" s="241"/>
      <c r="D113" s="241"/>
      <c r="E113" s="241"/>
      <c r="F113" s="241"/>
      <c r="G113" s="240"/>
    </row>
    <row r="114" spans="2:7" ht="12.75">
      <c r="B114" s="240"/>
      <c r="C114" s="241"/>
      <c r="D114" s="241"/>
      <c r="E114" s="241"/>
      <c r="F114" s="241"/>
      <c r="G114" s="240"/>
    </row>
    <row r="115" spans="2:7" ht="12.75">
      <c r="B115" s="240"/>
      <c r="C115" s="241"/>
      <c r="D115" s="241"/>
      <c r="E115" s="241"/>
      <c r="F115" s="241"/>
      <c r="G115" s="240"/>
    </row>
    <row r="116" spans="2:7" ht="12.75">
      <c r="B116" s="240"/>
      <c r="C116" s="241"/>
      <c r="D116" s="241"/>
      <c r="E116" s="241"/>
      <c r="F116" s="241"/>
      <c r="G116" s="240"/>
    </row>
    <row r="117" spans="2:7" ht="12.75">
      <c r="B117" s="240"/>
      <c r="C117" s="241"/>
      <c r="D117" s="241"/>
      <c r="E117" s="241"/>
      <c r="F117" s="241"/>
      <c r="G117" s="240"/>
    </row>
    <row r="118" spans="2:7" ht="12.75">
      <c r="B118" s="240"/>
      <c r="C118" s="241"/>
      <c r="D118" s="241"/>
      <c r="E118" s="241"/>
      <c r="F118" s="241"/>
      <c r="G118" s="240"/>
    </row>
    <row r="119" spans="2:7" ht="12.75">
      <c r="B119" s="240"/>
      <c r="C119" s="241"/>
      <c r="D119" s="241"/>
      <c r="E119" s="241"/>
      <c r="F119" s="241"/>
      <c r="G119" s="240"/>
    </row>
    <row r="120" spans="2:7" ht="12.75">
      <c r="B120" s="240"/>
      <c r="C120" s="241"/>
      <c r="D120" s="241"/>
      <c r="E120" s="241"/>
      <c r="F120" s="241"/>
      <c r="G120" s="240"/>
    </row>
    <row r="121" spans="2:7" ht="12.75">
      <c r="B121" s="240"/>
      <c r="C121" s="241"/>
      <c r="D121" s="241"/>
      <c r="E121" s="241"/>
      <c r="F121" s="241"/>
      <c r="G121" s="240"/>
    </row>
    <row r="122" spans="2:7" ht="12.75">
      <c r="B122" s="240"/>
      <c r="C122" s="241"/>
      <c r="D122" s="241"/>
      <c r="E122" s="241"/>
      <c r="F122" s="241"/>
      <c r="G122" s="240"/>
    </row>
    <row r="123" spans="2:7" ht="12.75">
      <c r="B123" s="240"/>
      <c r="C123" s="241"/>
      <c r="D123" s="241"/>
      <c r="E123" s="241"/>
      <c r="F123" s="241"/>
      <c r="G123" s="240"/>
    </row>
    <row r="124" spans="2:7" ht="12.75">
      <c r="B124" s="240"/>
      <c r="C124" s="241"/>
      <c r="D124" s="241"/>
      <c r="E124" s="241"/>
      <c r="F124" s="241"/>
      <c r="G124" s="240"/>
    </row>
    <row r="125" spans="2:7" ht="12.75">
      <c r="B125" s="240"/>
      <c r="C125" s="241"/>
      <c r="D125" s="241"/>
      <c r="E125" s="241"/>
      <c r="F125" s="241"/>
      <c r="G125" s="240"/>
    </row>
    <row r="126" spans="2:7" ht="12.75">
      <c r="B126" s="240"/>
      <c r="C126" s="241"/>
      <c r="D126" s="241"/>
      <c r="E126" s="241"/>
      <c r="F126" s="241"/>
      <c r="G126" s="240"/>
    </row>
    <row r="127" spans="2:7" ht="12.75">
      <c r="B127" s="240"/>
      <c r="C127" s="241"/>
      <c r="D127" s="241"/>
      <c r="E127" s="241"/>
      <c r="F127" s="241"/>
      <c r="G127" s="240"/>
    </row>
    <row r="128" spans="2:7" ht="12.75">
      <c r="B128" s="240"/>
      <c r="C128" s="241"/>
      <c r="D128" s="241"/>
      <c r="E128" s="241"/>
      <c r="F128" s="241"/>
      <c r="G128" s="240"/>
    </row>
    <row r="129" spans="2:7" ht="12.75">
      <c r="B129" s="240"/>
      <c r="C129" s="241"/>
      <c r="D129" s="241"/>
      <c r="E129" s="241"/>
      <c r="F129" s="241"/>
      <c r="G129" s="240"/>
    </row>
    <row r="130" spans="2:7" ht="12.75">
      <c r="B130" s="240"/>
      <c r="C130" s="241"/>
      <c r="D130" s="241"/>
      <c r="E130" s="241"/>
      <c r="F130" s="241"/>
      <c r="G130" s="240"/>
    </row>
    <row r="131" spans="2:7" ht="12.75">
      <c r="B131" s="240"/>
      <c r="C131" s="241"/>
      <c r="D131" s="241"/>
      <c r="E131" s="241"/>
      <c r="F131" s="241"/>
      <c r="G131" s="240"/>
    </row>
    <row r="132" spans="2:7" ht="12.75">
      <c r="B132" s="240"/>
      <c r="C132" s="241"/>
      <c r="D132" s="241"/>
      <c r="E132" s="241"/>
      <c r="F132" s="241"/>
      <c r="G132" s="240"/>
    </row>
    <row r="133" spans="2:7" ht="12.75">
      <c r="B133" s="240"/>
      <c r="C133" s="241"/>
      <c r="D133" s="241"/>
      <c r="E133" s="241"/>
      <c r="F133" s="241"/>
      <c r="G133" s="240"/>
    </row>
    <row r="134" spans="2:7" ht="12.75">
      <c r="B134" s="240"/>
      <c r="C134" s="241"/>
      <c r="D134" s="241"/>
      <c r="E134" s="241"/>
      <c r="F134" s="241"/>
      <c r="G134" s="240"/>
    </row>
    <row r="135" spans="2:7" ht="12.75">
      <c r="B135" s="240"/>
      <c r="C135" s="241"/>
      <c r="D135" s="241"/>
      <c r="E135" s="241"/>
      <c r="F135" s="241"/>
      <c r="G135" s="240"/>
    </row>
    <row r="136" spans="2:7" ht="12.75">
      <c r="B136" s="240"/>
      <c r="C136" s="241"/>
      <c r="D136" s="241"/>
      <c r="E136" s="241"/>
      <c r="F136" s="241"/>
      <c r="G136" s="240"/>
    </row>
    <row r="137" spans="2:7" ht="12.75">
      <c r="B137" s="240"/>
      <c r="C137" s="241"/>
      <c r="D137" s="241"/>
      <c r="E137" s="241"/>
      <c r="F137" s="241"/>
      <c r="G137" s="240"/>
    </row>
    <row r="138" spans="2:7" ht="12.75">
      <c r="B138" s="240"/>
      <c r="C138" s="241"/>
      <c r="D138" s="241"/>
      <c r="E138" s="241"/>
      <c r="F138" s="241"/>
      <c r="G138" s="240"/>
    </row>
    <row r="139" spans="2:7" ht="12.75">
      <c r="B139" s="240"/>
      <c r="C139" s="241"/>
      <c r="D139" s="241"/>
      <c r="E139" s="241"/>
      <c r="F139" s="241"/>
      <c r="G139" s="240"/>
    </row>
    <row r="140" spans="2:7" ht="12.75">
      <c r="B140" s="240"/>
      <c r="C140" s="241"/>
      <c r="D140" s="241"/>
      <c r="E140" s="241"/>
      <c r="F140" s="241"/>
      <c r="G140" s="240"/>
    </row>
    <row r="141" spans="2:7" ht="12.75">
      <c r="B141" s="240"/>
      <c r="C141" s="241"/>
      <c r="D141" s="241"/>
      <c r="E141" s="241"/>
      <c r="F141" s="241"/>
      <c r="G141" s="240"/>
    </row>
    <row r="142" spans="2:7" ht="12.75">
      <c r="B142" s="240"/>
      <c r="C142" s="241"/>
      <c r="D142" s="241"/>
      <c r="E142" s="241"/>
      <c r="F142" s="241"/>
      <c r="G142" s="240"/>
    </row>
    <row r="143" spans="2:7" ht="12.75">
      <c r="B143" s="240"/>
      <c r="C143" s="241"/>
      <c r="D143" s="241"/>
      <c r="E143" s="241"/>
      <c r="F143" s="241"/>
      <c r="G143" s="240"/>
    </row>
    <row r="144" spans="2:7" ht="12.75">
      <c r="B144" s="240"/>
      <c r="C144" s="241"/>
      <c r="D144" s="241"/>
      <c r="E144" s="241"/>
      <c r="F144" s="241"/>
      <c r="G144" s="240"/>
    </row>
    <row r="145" spans="2:7" ht="12.75">
      <c r="B145" s="240"/>
      <c r="C145" s="241"/>
      <c r="D145" s="241"/>
      <c r="E145" s="241"/>
      <c r="F145" s="241"/>
      <c r="G145" s="240"/>
    </row>
    <row r="146" spans="2:7" ht="12.75">
      <c r="B146" s="240"/>
      <c r="C146" s="241"/>
      <c r="D146" s="241"/>
      <c r="E146" s="241"/>
      <c r="F146" s="241"/>
      <c r="G146" s="240"/>
    </row>
    <row r="147" spans="2:7" ht="12.75">
      <c r="B147" s="240"/>
      <c r="C147" s="241"/>
      <c r="D147" s="241"/>
      <c r="E147" s="241"/>
      <c r="F147" s="241"/>
      <c r="G147" s="240"/>
    </row>
    <row r="148" spans="2:7" ht="12.75">
      <c r="B148" s="240"/>
      <c r="C148" s="241"/>
      <c r="D148" s="241"/>
      <c r="E148" s="241"/>
      <c r="F148" s="241"/>
      <c r="G148" s="240"/>
    </row>
    <row r="149" spans="2:7" ht="12.75">
      <c r="B149" s="240"/>
      <c r="C149" s="241"/>
      <c r="D149" s="241"/>
      <c r="E149" s="241"/>
      <c r="F149" s="241"/>
      <c r="G149" s="240"/>
    </row>
    <row r="150" spans="2:7" ht="12.75">
      <c r="B150" s="240"/>
      <c r="C150" s="241"/>
      <c r="D150" s="241"/>
      <c r="E150" s="241"/>
      <c r="F150" s="241"/>
      <c r="G150" s="240"/>
    </row>
    <row r="151" spans="2:7" ht="12.75">
      <c r="B151" s="240"/>
      <c r="C151" s="241"/>
      <c r="D151" s="241"/>
      <c r="E151" s="241"/>
      <c r="F151" s="241"/>
      <c r="G151" s="240"/>
    </row>
    <row r="152" spans="2:7" ht="12.75">
      <c r="B152" s="240"/>
      <c r="C152" s="241"/>
      <c r="D152" s="241"/>
      <c r="E152" s="241"/>
      <c r="F152" s="241"/>
      <c r="G152" s="240"/>
    </row>
    <row r="153" spans="2:7" ht="12.75">
      <c r="B153" s="240"/>
      <c r="C153" s="241"/>
      <c r="D153" s="241"/>
      <c r="E153" s="241"/>
      <c r="F153" s="241"/>
      <c r="G153" s="240"/>
    </row>
    <row r="154" spans="2:7" ht="12.75">
      <c r="B154" s="240"/>
      <c r="C154" s="241"/>
      <c r="D154" s="241"/>
      <c r="E154" s="241"/>
      <c r="F154" s="241"/>
      <c r="G154" s="240"/>
    </row>
    <row r="155" spans="2:7" ht="12.75">
      <c r="B155" s="240"/>
      <c r="C155" s="241"/>
      <c r="D155" s="241"/>
      <c r="E155" s="241"/>
      <c r="F155" s="241"/>
      <c r="G155" s="240"/>
    </row>
    <row r="156" spans="2:7" ht="12.75">
      <c r="B156" s="240"/>
      <c r="C156" s="241"/>
      <c r="D156" s="241"/>
      <c r="E156" s="241"/>
      <c r="F156" s="241"/>
      <c r="G156" s="240"/>
    </row>
    <row r="157" spans="2:7" ht="12.75">
      <c r="B157" s="240"/>
      <c r="C157" s="241"/>
      <c r="D157" s="241"/>
      <c r="E157" s="241"/>
      <c r="F157" s="241"/>
      <c r="G157" s="240"/>
    </row>
    <row r="158" spans="2:7" ht="12.75">
      <c r="B158" s="240"/>
      <c r="C158" s="241"/>
      <c r="D158" s="241"/>
      <c r="E158" s="241"/>
      <c r="F158" s="241"/>
      <c r="G158" s="240"/>
    </row>
    <row r="159" spans="2:7" ht="12.75">
      <c r="B159" s="240"/>
      <c r="C159" s="241"/>
      <c r="D159" s="241"/>
      <c r="E159" s="241"/>
      <c r="F159" s="241"/>
      <c r="G159" s="240"/>
    </row>
    <row r="160" spans="2:7" ht="12.75">
      <c r="B160" s="240"/>
      <c r="C160" s="241"/>
      <c r="D160" s="241"/>
      <c r="E160" s="241"/>
      <c r="F160" s="241"/>
      <c r="G160" s="240"/>
    </row>
    <row r="161" spans="2:7" ht="12.75">
      <c r="B161" s="240"/>
      <c r="C161" s="241"/>
      <c r="D161" s="241"/>
      <c r="E161" s="241"/>
      <c r="F161" s="241"/>
      <c r="G161" s="240"/>
    </row>
    <row r="162" spans="2:7" ht="12.75">
      <c r="B162" s="240"/>
      <c r="C162" s="241"/>
      <c r="D162" s="241"/>
      <c r="E162" s="241"/>
      <c r="F162" s="241"/>
      <c r="G162" s="240"/>
    </row>
    <row r="163" spans="2:7" ht="12.75">
      <c r="B163" s="240"/>
      <c r="C163" s="241"/>
      <c r="D163" s="241"/>
      <c r="E163" s="241"/>
      <c r="F163" s="241"/>
      <c r="G163" s="240"/>
    </row>
    <row r="164" spans="2:7" ht="12.75">
      <c r="B164" s="240"/>
      <c r="C164" s="241"/>
      <c r="D164" s="241"/>
      <c r="E164" s="241"/>
      <c r="F164" s="241"/>
      <c r="G164" s="240"/>
    </row>
    <row r="165" spans="2:7" ht="12.75">
      <c r="B165" s="240"/>
      <c r="C165" s="241"/>
      <c r="D165" s="241"/>
      <c r="E165" s="241"/>
      <c r="F165" s="241"/>
      <c r="G165" s="240"/>
    </row>
    <row r="166" spans="2:7" ht="12.75">
      <c r="B166" s="240"/>
      <c r="C166" s="241"/>
      <c r="D166" s="241"/>
      <c r="E166" s="241"/>
      <c r="F166" s="241"/>
      <c r="G166" s="240"/>
    </row>
    <row r="167" spans="2:7" ht="12.75">
      <c r="B167" s="240"/>
      <c r="C167" s="241"/>
      <c r="D167" s="241"/>
      <c r="E167" s="241"/>
      <c r="F167" s="241"/>
      <c r="G167" s="240"/>
    </row>
    <row r="168" spans="2:7" ht="12.75">
      <c r="B168" s="240"/>
      <c r="C168" s="241"/>
      <c r="D168" s="241"/>
      <c r="E168" s="241"/>
      <c r="F168" s="241"/>
      <c r="G168" s="240"/>
    </row>
    <row r="169" spans="2:7" ht="12.75">
      <c r="B169" s="240"/>
      <c r="C169" s="241"/>
      <c r="D169" s="241"/>
      <c r="E169" s="241"/>
      <c r="F169" s="241"/>
      <c r="G169" s="240"/>
    </row>
    <row r="170" spans="2:7" ht="12.75">
      <c r="B170" s="240"/>
      <c r="C170" s="241"/>
      <c r="D170" s="241"/>
      <c r="E170" s="241"/>
      <c r="F170" s="241"/>
      <c r="G170" s="240"/>
    </row>
    <row r="171" spans="2:7" ht="12.75">
      <c r="B171" s="240"/>
      <c r="C171" s="241"/>
      <c r="D171" s="241"/>
      <c r="E171" s="241"/>
      <c r="F171" s="241"/>
      <c r="G171" s="240"/>
    </row>
    <row r="172" spans="2:7" ht="12.75">
      <c r="B172" s="240"/>
      <c r="C172" s="241"/>
      <c r="D172" s="241"/>
      <c r="E172" s="241"/>
      <c r="F172" s="241"/>
      <c r="G172" s="240"/>
    </row>
    <row r="173" spans="2:7" ht="12.75">
      <c r="B173" s="240"/>
      <c r="C173" s="241"/>
      <c r="D173" s="241"/>
      <c r="E173" s="241"/>
      <c r="F173" s="241"/>
      <c r="G173" s="240"/>
    </row>
    <row r="174" spans="2:7" ht="12.75">
      <c r="B174" s="240"/>
      <c r="C174" s="241"/>
      <c r="D174" s="241"/>
      <c r="E174" s="241"/>
      <c r="F174" s="241"/>
      <c r="G174" s="240"/>
    </row>
    <row r="175" spans="2:7" ht="12.75">
      <c r="B175" s="240"/>
      <c r="C175" s="241"/>
      <c r="D175" s="241"/>
      <c r="E175" s="241"/>
      <c r="F175" s="241"/>
      <c r="G175" s="240"/>
    </row>
    <row r="176" spans="2:7" ht="12.75">
      <c r="B176" s="240"/>
      <c r="C176" s="241"/>
      <c r="D176" s="241"/>
      <c r="E176" s="241"/>
      <c r="F176" s="241"/>
      <c r="G176" s="240"/>
    </row>
    <row r="177" spans="2:7" ht="12.75">
      <c r="B177" s="240"/>
      <c r="C177" s="241"/>
      <c r="D177" s="241"/>
      <c r="E177" s="241"/>
      <c r="F177" s="241"/>
      <c r="G177" s="240"/>
    </row>
    <row r="178" spans="2:7" ht="12.75">
      <c r="B178" s="240"/>
      <c r="C178" s="241"/>
      <c r="D178" s="241"/>
      <c r="E178" s="241"/>
      <c r="F178" s="241"/>
      <c r="G178" s="240"/>
    </row>
    <row r="179" spans="2:7" ht="12.75">
      <c r="B179" s="240"/>
      <c r="C179" s="241"/>
      <c r="D179" s="241"/>
      <c r="E179" s="241"/>
      <c r="F179" s="241"/>
      <c r="G179" s="240"/>
    </row>
    <row r="180" spans="2:7" ht="12.75">
      <c r="B180" s="240"/>
      <c r="C180" s="241"/>
      <c r="D180" s="241"/>
      <c r="E180" s="241"/>
      <c r="F180" s="241"/>
      <c r="G180" s="240"/>
    </row>
    <row r="181" spans="2:7" ht="12.75">
      <c r="B181" s="240"/>
      <c r="C181" s="241"/>
      <c r="D181" s="241"/>
      <c r="E181" s="241"/>
      <c r="F181" s="241"/>
      <c r="G181" s="240"/>
    </row>
    <row r="182" spans="2:7" ht="12.75">
      <c r="B182" s="240"/>
      <c r="C182" s="241"/>
      <c r="D182" s="241"/>
      <c r="E182" s="241"/>
      <c r="F182" s="241"/>
      <c r="G182" s="240"/>
    </row>
    <row r="183" spans="2:7" ht="12.75">
      <c r="B183" s="240"/>
      <c r="C183" s="241"/>
      <c r="D183" s="241"/>
      <c r="E183" s="241"/>
      <c r="F183" s="241"/>
      <c r="G183" s="240"/>
    </row>
    <row r="184" spans="2:7" ht="12.75">
      <c r="B184" s="240"/>
      <c r="C184" s="241"/>
      <c r="D184" s="241"/>
      <c r="E184" s="241"/>
      <c r="F184" s="241"/>
      <c r="G184" s="240"/>
    </row>
    <row r="185" spans="2:7" ht="12.75">
      <c r="B185" s="240"/>
      <c r="C185" s="241"/>
      <c r="D185" s="241"/>
      <c r="E185" s="241"/>
      <c r="F185" s="241"/>
      <c r="G185" s="240"/>
    </row>
    <row r="186" spans="2:7" ht="12.75">
      <c r="B186" s="240"/>
      <c r="C186" s="241"/>
      <c r="D186" s="241"/>
      <c r="E186" s="241"/>
      <c r="F186" s="241"/>
      <c r="G186" s="240"/>
    </row>
    <row r="187" spans="2:7" ht="12.75">
      <c r="B187" s="240"/>
      <c r="C187" s="241"/>
      <c r="D187" s="241"/>
      <c r="E187" s="241"/>
      <c r="F187" s="241"/>
      <c r="G187" s="240"/>
    </row>
    <row r="188" spans="2:7" ht="12.75">
      <c r="B188" s="240"/>
      <c r="C188" s="241"/>
      <c r="D188" s="241"/>
      <c r="E188" s="241"/>
      <c r="F188" s="241"/>
      <c r="G188" s="240"/>
    </row>
    <row r="189" spans="2:7" ht="12.75">
      <c r="B189" s="240"/>
      <c r="C189" s="241"/>
      <c r="D189" s="241"/>
      <c r="E189" s="241"/>
      <c r="F189" s="241"/>
      <c r="G189" s="240"/>
    </row>
    <row r="190" spans="2:7" ht="12.75">
      <c r="B190" s="240"/>
      <c r="C190" s="241"/>
      <c r="D190" s="241"/>
      <c r="E190" s="241"/>
      <c r="F190" s="241"/>
      <c r="G190" s="240"/>
    </row>
    <row r="191" spans="2:7" ht="12.75">
      <c r="B191" s="240"/>
      <c r="C191" s="241"/>
      <c r="D191" s="241"/>
      <c r="E191" s="241"/>
      <c r="F191" s="241"/>
      <c r="G191" s="240"/>
    </row>
    <row r="192" spans="2:7" ht="12.75">
      <c r="B192" s="240"/>
      <c r="C192" s="241"/>
      <c r="D192" s="241"/>
      <c r="E192" s="241"/>
      <c r="F192" s="241"/>
      <c r="G192" s="240"/>
    </row>
    <row r="193" spans="2:7" ht="12.75">
      <c r="B193" s="240"/>
      <c r="C193" s="241"/>
      <c r="D193" s="241"/>
      <c r="E193" s="241"/>
      <c r="F193" s="241"/>
      <c r="G193" s="240"/>
    </row>
    <row r="194" spans="2:7" ht="12.75">
      <c r="B194" s="240"/>
      <c r="C194" s="241"/>
      <c r="D194" s="241"/>
      <c r="E194" s="241"/>
      <c r="F194" s="241"/>
      <c r="G194" s="240"/>
    </row>
    <row r="195" spans="2:7" ht="12.75">
      <c r="B195" s="240"/>
      <c r="C195" s="241"/>
      <c r="D195" s="241"/>
      <c r="E195" s="241"/>
      <c r="F195" s="241"/>
      <c r="G195" s="240"/>
    </row>
    <row r="196" spans="2:7" ht="12.75">
      <c r="B196" s="240"/>
      <c r="C196" s="241"/>
      <c r="D196" s="241"/>
      <c r="E196" s="241"/>
      <c r="F196" s="241"/>
      <c r="G196" s="240"/>
    </row>
    <row r="197" spans="2:7" ht="12.75">
      <c r="B197" s="240"/>
      <c r="C197" s="241"/>
      <c r="D197" s="241"/>
      <c r="E197" s="241"/>
      <c r="F197" s="241"/>
      <c r="G197" s="240"/>
    </row>
    <row r="198" spans="2:7" ht="12.75">
      <c r="B198" s="240"/>
      <c r="C198" s="241"/>
      <c r="D198" s="241"/>
      <c r="E198" s="241"/>
      <c r="F198" s="241"/>
      <c r="G198" s="240"/>
    </row>
    <row r="199" spans="2:7" ht="12.75">
      <c r="B199" s="240"/>
      <c r="C199" s="241"/>
      <c r="D199" s="241"/>
      <c r="E199" s="241"/>
      <c r="F199" s="241"/>
      <c r="G199" s="240"/>
    </row>
    <row r="200" spans="2:7" ht="12.75">
      <c r="B200" s="240"/>
      <c r="C200" s="241"/>
      <c r="D200" s="241"/>
      <c r="E200" s="241"/>
      <c r="F200" s="241"/>
      <c r="G200" s="240"/>
    </row>
    <row r="201" spans="2:7" ht="12.75">
      <c r="B201" s="240"/>
      <c r="C201" s="241"/>
      <c r="D201" s="241"/>
      <c r="E201" s="241"/>
      <c r="F201" s="241"/>
      <c r="G201" s="240"/>
    </row>
    <row r="202" spans="2:7" ht="12.75">
      <c r="B202" s="240"/>
      <c r="C202" s="241"/>
      <c r="D202" s="241"/>
      <c r="E202" s="241"/>
      <c r="F202" s="241"/>
      <c r="G202" s="240"/>
    </row>
    <row r="203" spans="2:7" ht="12.75">
      <c r="B203" s="240"/>
      <c r="C203" s="241"/>
      <c r="D203" s="241"/>
      <c r="E203" s="241"/>
      <c r="F203" s="241"/>
      <c r="G203" s="240"/>
    </row>
    <row r="204" spans="2:7" ht="12.75">
      <c r="B204" s="240"/>
      <c r="C204" s="241"/>
      <c r="D204" s="241"/>
      <c r="E204" s="241"/>
      <c r="F204" s="241"/>
      <c r="G204" s="240"/>
    </row>
    <row r="205" spans="2:7" ht="12.75">
      <c r="B205" s="240"/>
      <c r="C205" s="241"/>
      <c r="D205" s="241"/>
      <c r="E205" s="241"/>
      <c r="F205" s="241"/>
      <c r="G205" s="240"/>
    </row>
    <row r="206" spans="2:7" ht="12.75">
      <c r="B206" s="240"/>
      <c r="C206" s="241"/>
      <c r="D206" s="241"/>
      <c r="E206" s="241"/>
      <c r="F206" s="241"/>
      <c r="G206" s="240"/>
    </row>
    <row r="207" spans="2:7" ht="12.75">
      <c r="B207" s="240"/>
      <c r="C207" s="241"/>
      <c r="D207" s="241"/>
      <c r="E207" s="241"/>
      <c r="F207" s="241"/>
      <c r="G207" s="240"/>
    </row>
    <row r="208" spans="2:7" ht="12.75">
      <c r="B208" s="240"/>
      <c r="C208" s="241"/>
      <c r="D208" s="241"/>
      <c r="E208" s="241"/>
      <c r="F208" s="241"/>
      <c r="G208" s="240"/>
    </row>
    <row r="209" spans="2:7" ht="12.75">
      <c r="B209" s="240"/>
      <c r="C209" s="241"/>
      <c r="D209" s="241"/>
      <c r="E209" s="241"/>
      <c r="F209" s="241"/>
      <c r="G209" s="240"/>
    </row>
    <row r="210" spans="2:7" ht="12.75">
      <c r="B210" s="240"/>
      <c r="C210" s="241"/>
      <c r="D210" s="241"/>
      <c r="E210" s="241"/>
      <c r="F210" s="241"/>
      <c r="G210" s="240"/>
    </row>
    <row r="211" spans="2:7" ht="12.75">
      <c r="B211" s="240"/>
      <c r="C211" s="241"/>
      <c r="D211" s="241"/>
      <c r="E211" s="241"/>
      <c r="F211" s="241"/>
      <c r="G211" s="240"/>
    </row>
    <row r="212" spans="2:7" ht="12.75">
      <c r="B212" s="240"/>
      <c r="C212" s="241"/>
      <c r="D212" s="241"/>
      <c r="E212" s="241"/>
      <c r="F212" s="241"/>
      <c r="G212" s="240"/>
    </row>
    <row r="213" spans="2:7" ht="12.75">
      <c r="B213" s="240"/>
      <c r="C213" s="241"/>
      <c r="D213" s="241"/>
      <c r="E213" s="241"/>
      <c r="F213" s="241"/>
      <c r="G213" s="240"/>
    </row>
    <row r="214" spans="2:7" ht="12.75">
      <c r="B214" s="240"/>
      <c r="C214" s="241"/>
      <c r="D214" s="241"/>
      <c r="E214" s="241"/>
      <c r="F214" s="241"/>
      <c r="G214" s="240"/>
    </row>
    <row r="215" spans="2:7" ht="12.75">
      <c r="B215" s="240"/>
      <c r="C215" s="241"/>
      <c r="D215" s="241"/>
      <c r="E215" s="241"/>
      <c r="F215" s="241"/>
      <c r="G215" s="240"/>
    </row>
    <row r="216" spans="2:7" ht="12.75">
      <c r="B216" s="240"/>
      <c r="C216" s="241"/>
      <c r="D216" s="241"/>
      <c r="E216" s="241"/>
      <c r="F216" s="241"/>
      <c r="G216" s="240"/>
    </row>
    <row r="217" spans="2:7" ht="12.75">
      <c r="B217" s="240"/>
      <c r="C217" s="241"/>
      <c r="D217" s="241"/>
      <c r="E217" s="241"/>
      <c r="F217" s="241"/>
      <c r="G217" s="240"/>
    </row>
    <row r="218" spans="2:7" ht="12.75">
      <c r="B218" s="240"/>
      <c r="C218" s="241"/>
      <c r="D218" s="241"/>
      <c r="E218" s="241"/>
      <c r="F218" s="241"/>
      <c r="G218" s="240"/>
    </row>
    <row r="219" spans="2:7" ht="12.75">
      <c r="B219" s="240"/>
      <c r="C219" s="241"/>
      <c r="D219" s="241"/>
      <c r="E219" s="241"/>
      <c r="F219" s="241"/>
      <c r="G219" s="240"/>
    </row>
    <row r="220" spans="2:7" ht="12.75">
      <c r="B220" s="240"/>
      <c r="C220" s="241"/>
      <c r="D220" s="241"/>
      <c r="E220" s="241"/>
      <c r="F220" s="241"/>
      <c r="G220" s="240"/>
    </row>
    <row r="221" spans="2:7" ht="12.75">
      <c r="B221" s="240"/>
      <c r="C221" s="241"/>
      <c r="D221" s="241"/>
      <c r="E221" s="241"/>
      <c r="F221" s="241"/>
      <c r="G221" s="240"/>
    </row>
    <row r="222" spans="2:7" ht="12.75">
      <c r="B222" s="240"/>
      <c r="C222" s="241"/>
      <c r="D222" s="241"/>
      <c r="E222" s="241"/>
      <c r="F222" s="241"/>
      <c r="G222" s="240"/>
    </row>
    <row r="223" spans="2:7" ht="12.75">
      <c r="B223" s="240"/>
      <c r="C223" s="241"/>
      <c r="D223" s="241"/>
      <c r="E223" s="241"/>
      <c r="F223" s="241"/>
      <c r="G223" s="240"/>
    </row>
    <row r="224" spans="2:7" ht="12.75">
      <c r="B224" s="240"/>
      <c r="C224" s="241"/>
      <c r="D224" s="241"/>
      <c r="E224" s="241"/>
      <c r="F224" s="241"/>
      <c r="G224" s="240"/>
    </row>
    <row r="225" spans="2:7" ht="12.75">
      <c r="B225" s="240"/>
      <c r="C225" s="241"/>
      <c r="D225" s="241"/>
      <c r="E225" s="241"/>
      <c r="F225" s="241"/>
      <c r="G225" s="240"/>
    </row>
    <row r="226" spans="2:7" ht="12.75">
      <c r="B226" s="240"/>
      <c r="C226" s="241"/>
      <c r="D226" s="241"/>
      <c r="E226" s="241"/>
      <c r="F226" s="241"/>
      <c r="G226" s="240"/>
    </row>
    <row r="227" spans="2:7" ht="12.75">
      <c r="B227" s="240"/>
      <c r="C227" s="241"/>
      <c r="D227" s="241"/>
      <c r="E227" s="241"/>
      <c r="F227" s="241"/>
      <c r="G227" s="240"/>
    </row>
    <row r="228" spans="2:7" ht="12.75">
      <c r="B228" s="240"/>
      <c r="C228" s="241"/>
      <c r="D228" s="241"/>
      <c r="E228" s="241"/>
      <c r="F228" s="241"/>
      <c r="G228" s="240"/>
    </row>
    <row r="229" spans="2:7" ht="12.75">
      <c r="B229" s="240"/>
      <c r="C229" s="241"/>
      <c r="D229" s="241"/>
      <c r="E229" s="241"/>
      <c r="F229" s="241"/>
      <c r="G229" s="240"/>
    </row>
    <row r="230" spans="2:7" ht="12.75">
      <c r="B230" s="240"/>
      <c r="C230" s="241"/>
      <c r="D230" s="241"/>
      <c r="E230" s="241"/>
      <c r="F230" s="241"/>
      <c r="G230" s="240"/>
    </row>
    <row r="231" spans="2:7" ht="12.75">
      <c r="B231" s="240"/>
      <c r="C231" s="241"/>
      <c r="D231" s="241"/>
      <c r="E231" s="241"/>
      <c r="F231" s="241"/>
      <c r="G231" s="240"/>
    </row>
    <row r="232" spans="2:7" ht="12.75">
      <c r="B232" s="240"/>
      <c r="C232" s="241"/>
      <c r="D232" s="241"/>
      <c r="E232" s="241"/>
      <c r="F232" s="241"/>
      <c r="G232" s="240"/>
    </row>
    <row r="233" spans="2:7" ht="12.75">
      <c r="B233" s="240"/>
      <c r="C233" s="241"/>
      <c r="D233" s="241"/>
      <c r="E233" s="241"/>
      <c r="F233" s="241"/>
      <c r="G233" s="240"/>
    </row>
    <row r="234" spans="2:7" ht="12.75">
      <c r="B234" s="240"/>
      <c r="C234" s="241"/>
      <c r="D234" s="241"/>
      <c r="E234" s="241"/>
      <c r="F234" s="241"/>
      <c r="G234" s="240"/>
    </row>
    <row r="235" spans="2:7" ht="12.75">
      <c r="B235" s="240"/>
      <c r="C235" s="241"/>
      <c r="D235" s="241"/>
      <c r="E235" s="241"/>
      <c r="F235" s="241"/>
      <c r="G235" s="240"/>
    </row>
    <row r="236" spans="2:7" ht="12.75">
      <c r="B236" s="240"/>
      <c r="C236" s="241"/>
      <c r="D236" s="241"/>
      <c r="E236" s="241"/>
      <c r="F236" s="241"/>
      <c r="G236" s="240"/>
    </row>
    <row r="237" spans="2:7" ht="12.75">
      <c r="B237" s="240"/>
      <c r="C237" s="241"/>
      <c r="D237" s="241"/>
      <c r="E237" s="241"/>
      <c r="F237" s="241"/>
      <c r="G237" s="240"/>
    </row>
    <row r="238" spans="2:7" ht="12.75">
      <c r="B238" s="240"/>
      <c r="C238" s="241"/>
      <c r="D238" s="241"/>
      <c r="E238" s="241"/>
      <c r="F238" s="241"/>
      <c r="G238" s="240"/>
    </row>
    <row r="239" spans="2:7" ht="12.75">
      <c r="B239" s="240"/>
      <c r="C239" s="241"/>
      <c r="D239" s="241"/>
      <c r="E239" s="241"/>
      <c r="F239" s="241"/>
      <c r="G239" s="240"/>
    </row>
    <row r="240" spans="2:7" ht="12.75">
      <c r="B240" s="240"/>
      <c r="C240" s="241"/>
      <c r="D240" s="241"/>
      <c r="E240" s="241"/>
      <c r="F240" s="241"/>
      <c r="G240" s="240"/>
    </row>
    <row r="241" spans="2:7" ht="12.75">
      <c r="B241" s="240"/>
      <c r="C241" s="241"/>
      <c r="D241" s="241"/>
      <c r="E241" s="241"/>
      <c r="F241" s="241"/>
      <c r="G241" s="240"/>
    </row>
    <row r="242" spans="2:7" ht="12.75">
      <c r="B242" s="240"/>
      <c r="C242" s="241"/>
      <c r="D242" s="241"/>
      <c r="E242" s="241"/>
      <c r="F242" s="241"/>
      <c r="G242" s="240"/>
    </row>
    <row r="243" spans="2:7" ht="12.75">
      <c r="B243" s="240"/>
      <c r="C243" s="241"/>
      <c r="D243" s="241"/>
      <c r="E243" s="241"/>
      <c r="F243" s="241"/>
      <c r="G243" s="240"/>
    </row>
    <row r="244" spans="2:7" ht="12.75">
      <c r="B244" s="240"/>
      <c r="C244" s="241"/>
      <c r="D244" s="241"/>
      <c r="E244" s="241"/>
      <c r="F244" s="241"/>
      <c r="G244" s="240"/>
    </row>
    <row r="245" spans="2:7" ht="12.75">
      <c r="B245" s="240"/>
      <c r="C245" s="241"/>
      <c r="D245" s="241"/>
      <c r="E245" s="241"/>
      <c r="F245" s="241"/>
      <c r="G245" s="240"/>
    </row>
    <row r="246" spans="2:7" ht="12.75">
      <c r="B246" s="240"/>
      <c r="C246" s="241"/>
      <c r="D246" s="241"/>
      <c r="E246" s="241"/>
      <c r="F246" s="241"/>
      <c r="G246" s="240"/>
    </row>
    <row r="247" spans="2:7" ht="12.75">
      <c r="B247" s="240"/>
      <c r="C247" s="241"/>
      <c r="D247" s="241"/>
      <c r="E247" s="241"/>
      <c r="F247" s="241"/>
      <c r="G247" s="240"/>
    </row>
    <row r="248" spans="2:7" ht="12.75">
      <c r="B248" s="240"/>
      <c r="C248" s="241"/>
      <c r="D248" s="241"/>
      <c r="E248" s="241"/>
      <c r="F248" s="241"/>
      <c r="G248" s="240"/>
    </row>
    <row r="249" spans="2:7" ht="12.75">
      <c r="B249" s="240"/>
      <c r="C249" s="241"/>
      <c r="D249" s="241"/>
      <c r="E249" s="241"/>
      <c r="F249" s="241"/>
      <c r="G249" s="240"/>
    </row>
    <row r="250" spans="2:7" ht="12.75">
      <c r="B250" s="240"/>
      <c r="C250" s="241"/>
      <c r="D250" s="241"/>
      <c r="E250" s="241"/>
      <c r="F250" s="241"/>
      <c r="G250" s="240"/>
    </row>
    <row r="251" spans="2:7" ht="12.75">
      <c r="B251" s="240"/>
      <c r="C251" s="241"/>
      <c r="D251" s="241"/>
      <c r="E251" s="241"/>
      <c r="F251" s="241"/>
      <c r="G251" s="240"/>
    </row>
    <row r="252" spans="2:7" ht="12.75">
      <c r="B252" s="240"/>
      <c r="C252" s="241"/>
      <c r="D252" s="241"/>
      <c r="E252" s="241"/>
      <c r="F252" s="241"/>
      <c r="G252" s="240"/>
    </row>
    <row r="253" spans="2:7" ht="12.75">
      <c r="B253" s="240"/>
      <c r="C253" s="241"/>
      <c r="D253" s="241"/>
      <c r="E253" s="241"/>
      <c r="F253" s="241"/>
      <c r="G253" s="240"/>
    </row>
    <row r="254" spans="2:7" ht="12.75">
      <c r="B254" s="240"/>
      <c r="C254" s="241"/>
      <c r="D254" s="241"/>
      <c r="E254" s="241"/>
      <c r="F254" s="241"/>
      <c r="G254" s="240"/>
    </row>
    <row r="255" spans="2:7" ht="12.75">
      <c r="B255" s="240"/>
      <c r="C255" s="241"/>
      <c r="D255" s="241"/>
      <c r="E255" s="241"/>
      <c r="F255" s="241"/>
      <c r="G255" s="240"/>
    </row>
    <row r="256" spans="2:7" ht="12.75">
      <c r="B256" s="240"/>
      <c r="C256" s="241"/>
      <c r="D256" s="241"/>
      <c r="E256" s="241"/>
      <c r="F256" s="241"/>
      <c r="G256" s="240"/>
    </row>
    <row r="257" spans="2:7" ht="12.75">
      <c r="B257" s="240"/>
      <c r="C257" s="241"/>
      <c r="D257" s="241"/>
      <c r="E257" s="241"/>
      <c r="F257" s="241"/>
      <c r="G257" s="240"/>
    </row>
    <row r="258" spans="2:7" ht="12.75">
      <c r="B258" s="240"/>
      <c r="C258" s="241"/>
      <c r="D258" s="241"/>
      <c r="E258" s="241"/>
      <c r="F258" s="241"/>
      <c r="G258" s="240"/>
    </row>
    <row r="259" spans="2:7" ht="12.75">
      <c r="B259" s="240"/>
      <c r="C259" s="241"/>
      <c r="D259" s="241"/>
      <c r="E259" s="241"/>
      <c r="F259" s="241"/>
      <c r="G259" s="240"/>
    </row>
    <row r="260" spans="2:7" ht="12.75">
      <c r="B260" s="240"/>
      <c r="C260" s="241"/>
      <c r="D260" s="241"/>
      <c r="E260" s="241"/>
      <c r="F260" s="241"/>
      <c r="G260" s="240"/>
    </row>
    <row r="261" spans="2:7" ht="12.75">
      <c r="B261" s="240"/>
      <c r="C261" s="241"/>
      <c r="D261" s="241"/>
      <c r="E261" s="241"/>
      <c r="F261" s="241"/>
      <c r="G261" s="240"/>
    </row>
    <row r="262" spans="2:7" ht="12.75">
      <c r="B262" s="240"/>
      <c r="C262" s="241"/>
      <c r="D262" s="241"/>
      <c r="E262" s="241"/>
      <c r="F262" s="241"/>
      <c r="G262" s="240"/>
    </row>
    <row r="263" spans="2:7" ht="12.75">
      <c r="B263" s="240"/>
      <c r="C263" s="241"/>
      <c r="D263" s="241"/>
      <c r="E263" s="241"/>
      <c r="F263" s="241"/>
      <c r="G263" s="240"/>
    </row>
    <row r="264" spans="2:7" ht="12.75">
      <c r="B264" s="240"/>
      <c r="C264" s="241"/>
      <c r="D264" s="241"/>
      <c r="E264" s="241"/>
      <c r="F264" s="241"/>
      <c r="G264" s="240"/>
    </row>
    <row r="265" spans="2:7" ht="12.75">
      <c r="B265" s="240"/>
      <c r="C265" s="241"/>
      <c r="D265" s="241"/>
      <c r="E265" s="241"/>
      <c r="F265" s="241"/>
      <c r="G265" s="240"/>
    </row>
    <row r="266" spans="2:7" ht="12.75">
      <c r="B266" s="240"/>
      <c r="C266" s="241"/>
      <c r="D266" s="241"/>
      <c r="E266" s="241"/>
      <c r="F266" s="241"/>
      <c r="G266" s="240"/>
    </row>
    <row r="267" spans="2:7" ht="12.75">
      <c r="B267" s="240"/>
      <c r="C267" s="241"/>
      <c r="D267" s="241"/>
      <c r="E267" s="241"/>
      <c r="F267" s="241"/>
      <c r="G267" s="240"/>
    </row>
    <row r="268" spans="2:7" ht="12.75">
      <c r="B268" s="240"/>
      <c r="C268" s="241"/>
      <c r="D268" s="241"/>
      <c r="E268" s="241"/>
      <c r="F268" s="241"/>
      <c r="G268" s="240"/>
    </row>
    <row r="269" spans="2:7" ht="12.75">
      <c r="B269" s="240"/>
      <c r="C269" s="241"/>
      <c r="D269" s="241"/>
      <c r="E269" s="241"/>
      <c r="F269" s="241"/>
      <c r="G269" s="240"/>
    </row>
    <row r="270" spans="2:7" ht="12.75">
      <c r="B270" s="240"/>
      <c r="C270" s="241"/>
      <c r="D270" s="241"/>
      <c r="E270" s="241"/>
      <c r="F270" s="241"/>
      <c r="G270" s="240"/>
    </row>
    <row r="271" spans="2:7" ht="12.75">
      <c r="B271" s="240"/>
      <c r="C271" s="241"/>
      <c r="D271" s="241"/>
      <c r="E271" s="241"/>
      <c r="F271" s="241"/>
      <c r="G271" s="240"/>
    </row>
    <row r="272" spans="2:7" ht="12.75">
      <c r="B272" s="240"/>
      <c r="C272" s="241"/>
      <c r="D272" s="241"/>
      <c r="E272" s="241"/>
      <c r="F272" s="241"/>
      <c r="G272" s="240"/>
    </row>
    <row r="273" spans="2:7" ht="12.75">
      <c r="B273" s="240"/>
      <c r="C273" s="241"/>
      <c r="D273" s="241"/>
      <c r="E273" s="241"/>
      <c r="F273" s="241"/>
      <c r="G273" s="240"/>
    </row>
    <row r="274" spans="2:7" ht="12.75">
      <c r="B274" s="240"/>
      <c r="C274" s="241"/>
      <c r="D274" s="241"/>
      <c r="E274" s="241"/>
      <c r="F274" s="241"/>
      <c r="G274" s="240"/>
    </row>
    <row r="275" spans="2:7" ht="12.75">
      <c r="B275" s="240"/>
      <c r="C275" s="241"/>
      <c r="D275" s="241"/>
      <c r="E275" s="241"/>
      <c r="F275" s="241"/>
      <c r="G275" s="240"/>
    </row>
    <row r="276" spans="2:7" ht="12.75">
      <c r="B276" s="240"/>
      <c r="C276" s="241"/>
      <c r="D276" s="241"/>
      <c r="E276" s="241"/>
      <c r="F276" s="241"/>
      <c r="G276" s="240"/>
    </row>
    <row r="277" spans="2:7" ht="12.75">
      <c r="B277" s="240"/>
      <c r="C277" s="241"/>
      <c r="D277" s="241"/>
      <c r="E277" s="241"/>
      <c r="F277" s="241"/>
      <c r="G277" s="240"/>
    </row>
    <row r="278" spans="2:7" ht="12.75">
      <c r="B278" s="240"/>
      <c r="C278" s="241"/>
      <c r="D278" s="241"/>
      <c r="E278" s="241"/>
      <c r="F278" s="241"/>
      <c r="G278" s="240"/>
    </row>
    <row r="279" spans="2:7" ht="12.75">
      <c r="B279" s="240"/>
      <c r="C279" s="241"/>
      <c r="D279" s="241"/>
      <c r="E279" s="241"/>
      <c r="F279" s="241"/>
      <c r="G279" s="240"/>
    </row>
    <row r="280" spans="2:7" ht="12.75">
      <c r="B280" s="240"/>
      <c r="C280" s="241"/>
      <c r="D280" s="241"/>
      <c r="E280" s="241"/>
      <c r="F280" s="241"/>
      <c r="G280" s="240"/>
    </row>
    <row r="281" spans="2:7" ht="12.75">
      <c r="B281" s="240"/>
      <c r="C281" s="241"/>
      <c r="D281" s="241"/>
      <c r="E281" s="241"/>
      <c r="F281" s="241"/>
      <c r="G281" s="240"/>
    </row>
    <row r="282" spans="2:7" ht="12.75">
      <c r="B282" s="240"/>
      <c r="C282" s="241"/>
      <c r="D282" s="241"/>
      <c r="E282" s="241"/>
      <c r="F282" s="241"/>
      <c r="G282" s="240"/>
    </row>
    <row r="283" spans="2:7" ht="12.75">
      <c r="B283" s="240"/>
      <c r="C283" s="241"/>
      <c r="D283" s="241"/>
      <c r="E283" s="241"/>
      <c r="F283" s="241"/>
      <c r="G283" s="240"/>
    </row>
    <row r="284" spans="2:7" ht="12.75">
      <c r="B284" s="240"/>
      <c r="C284" s="241"/>
      <c r="D284" s="241"/>
      <c r="E284" s="241"/>
      <c r="F284" s="241"/>
      <c r="G284" s="240"/>
    </row>
    <row r="285" spans="2:7" ht="12.75">
      <c r="B285" s="240"/>
      <c r="C285" s="241"/>
      <c r="D285" s="241"/>
      <c r="E285" s="241"/>
      <c r="F285" s="241"/>
      <c r="G285" s="240"/>
    </row>
    <row r="286" spans="2:7" ht="12.75">
      <c r="B286" s="240"/>
      <c r="C286" s="241"/>
      <c r="D286" s="241"/>
      <c r="E286" s="241"/>
      <c r="F286" s="241"/>
      <c r="G286" s="240"/>
    </row>
    <row r="287" spans="2:7" ht="12.75">
      <c r="B287" s="240"/>
      <c r="C287" s="241"/>
      <c r="D287" s="241"/>
      <c r="E287" s="241"/>
      <c r="F287" s="241"/>
      <c r="G287" s="240"/>
    </row>
    <row r="288" spans="2:7" ht="12.75">
      <c r="B288" s="240"/>
      <c r="C288" s="241"/>
      <c r="D288" s="241"/>
      <c r="E288" s="241"/>
      <c r="F288" s="241"/>
      <c r="G288" s="240"/>
    </row>
    <row r="289" spans="2:7" ht="12.75">
      <c r="B289" s="240"/>
      <c r="C289" s="241"/>
      <c r="D289" s="241"/>
      <c r="E289" s="241"/>
      <c r="F289" s="241"/>
      <c r="G289" s="240"/>
    </row>
    <row r="290" spans="2:7" ht="12.75">
      <c r="B290" s="240"/>
      <c r="C290" s="241"/>
      <c r="D290" s="241"/>
      <c r="E290" s="241"/>
      <c r="F290" s="241"/>
      <c r="G290" s="240"/>
    </row>
    <row r="291" spans="2:7" ht="12.75">
      <c r="B291" s="240"/>
      <c r="C291" s="241"/>
      <c r="D291" s="241"/>
      <c r="E291" s="241"/>
      <c r="F291" s="241"/>
      <c r="G291" s="240"/>
    </row>
    <row r="292" spans="2:7" ht="12.75">
      <c r="B292" s="240"/>
      <c r="C292" s="241"/>
      <c r="D292" s="241"/>
      <c r="E292" s="241"/>
      <c r="F292" s="241"/>
      <c r="G292" s="240"/>
    </row>
    <row r="293" spans="2:7" ht="12.75">
      <c r="B293" s="240"/>
      <c r="C293" s="241"/>
      <c r="D293" s="241"/>
      <c r="E293" s="241"/>
      <c r="F293" s="241"/>
      <c r="G293" s="240"/>
    </row>
    <row r="294" spans="2:7" ht="12.75">
      <c r="B294" s="240"/>
      <c r="C294" s="241"/>
      <c r="D294" s="241"/>
      <c r="E294" s="241"/>
      <c r="F294" s="241"/>
      <c r="G294" s="240"/>
    </row>
    <row r="295" spans="2:7" ht="12.75">
      <c r="B295" s="240"/>
      <c r="C295" s="241"/>
      <c r="D295" s="241"/>
      <c r="E295" s="241"/>
      <c r="F295" s="241"/>
      <c r="G295" s="240"/>
    </row>
    <row r="296" spans="2:7" ht="12.75">
      <c r="B296" s="240"/>
      <c r="C296" s="241"/>
      <c r="D296" s="241"/>
      <c r="E296" s="241"/>
      <c r="F296" s="241"/>
      <c r="G296" s="240"/>
    </row>
    <row r="297" spans="2:7" ht="12.75">
      <c r="B297" s="240"/>
      <c r="C297" s="241"/>
      <c r="D297" s="241"/>
      <c r="E297" s="241"/>
      <c r="F297" s="241"/>
      <c r="G297" s="240"/>
    </row>
    <row r="298" spans="2:7" ht="12.75">
      <c r="B298" s="240"/>
      <c r="C298" s="241"/>
      <c r="D298" s="241"/>
      <c r="E298" s="241"/>
      <c r="F298" s="241"/>
      <c r="G298" s="240"/>
    </row>
    <row r="299" spans="2:7" ht="12.75">
      <c r="B299" s="240"/>
      <c r="C299" s="241"/>
      <c r="D299" s="241"/>
      <c r="E299" s="241"/>
      <c r="F299" s="241"/>
      <c r="G299" s="240"/>
    </row>
    <row r="300" spans="2:7" ht="12.75">
      <c r="B300" s="240"/>
      <c r="C300" s="241"/>
      <c r="D300" s="241"/>
      <c r="E300" s="241"/>
      <c r="F300" s="241"/>
      <c r="G300" s="240"/>
    </row>
    <row r="301" spans="2:7" ht="12.75">
      <c r="B301" s="240"/>
      <c r="C301" s="241"/>
      <c r="D301" s="241"/>
      <c r="E301" s="241"/>
      <c r="F301" s="241"/>
      <c r="G301" s="240"/>
    </row>
    <row r="302" spans="2:7" ht="12.75">
      <c r="B302" s="240"/>
      <c r="C302" s="241"/>
      <c r="D302" s="241"/>
      <c r="E302" s="241"/>
      <c r="F302" s="241"/>
      <c r="G302" s="240"/>
    </row>
    <row r="303" spans="2:7" ht="12.75">
      <c r="B303" s="240"/>
      <c r="C303" s="241"/>
      <c r="D303" s="241"/>
      <c r="E303" s="241"/>
      <c r="F303" s="241"/>
      <c r="G303" s="240"/>
    </row>
    <row r="304" spans="2:7" ht="12.75">
      <c r="B304" s="240"/>
      <c r="C304" s="241"/>
      <c r="D304" s="241"/>
      <c r="E304" s="241"/>
      <c r="F304" s="241"/>
      <c r="G304" s="240"/>
    </row>
    <row r="305" spans="2:7" ht="12.75">
      <c r="B305" s="240"/>
      <c r="C305" s="241"/>
      <c r="D305" s="241"/>
      <c r="E305" s="241"/>
      <c r="F305" s="241"/>
      <c r="G305" s="240"/>
    </row>
    <row r="306" spans="2:7" ht="12.75">
      <c r="B306" s="240"/>
      <c r="C306" s="241"/>
      <c r="D306" s="241"/>
      <c r="E306" s="241"/>
      <c r="F306" s="241"/>
      <c r="G306" s="240"/>
    </row>
    <row r="307" spans="2:7" ht="12.75">
      <c r="B307" s="240"/>
      <c r="C307" s="241"/>
      <c r="D307" s="241"/>
      <c r="E307" s="241"/>
      <c r="F307" s="241"/>
      <c r="G307" s="240"/>
    </row>
    <row r="308" spans="2:7" ht="12.75">
      <c r="B308" s="240"/>
      <c r="C308" s="241"/>
      <c r="D308" s="241"/>
      <c r="E308" s="241"/>
      <c r="F308" s="241"/>
      <c r="G308" s="240"/>
    </row>
    <row r="309" spans="2:7" ht="12.75">
      <c r="B309" s="240"/>
      <c r="C309" s="241"/>
      <c r="D309" s="241"/>
      <c r="E309" s="241"/>
      <c r="F309" s="241"/>
      <c r="G309" s="240"/>
    </row>
    <row r="310" spans="2:7" ht="12.75">
      <c r="B310" s="240"/>
      <c r="C310" s="241"/>
      <c r="D310" s="241"/>
      <c r="E310" s="241"/>
      <c r="F310" s="241"/>
      <c r="G310" s="240"/>
    </row>
    <row r="311" spans="2:7" ht="12.75">
      <c r="B311" s="240"/>
      <c r="C311" s="241"/>
      <c r="D311" s="241"/>
      <c r="E311" s="241"/>
      <c r="F311" s="241"/>
      <c r="G311" s="240"/>
    </row>
    <row r="312" spans="2:7" ht="12.75">
      <c r="B312" s="240"/>
      <c r="C312" s="241"/>
      <c r="D312" s="241"/>
      <c r="E312" s="241"/>
      <c r="F312" s="241"/>
      <c r="G312" s="240"/>
    </row>
    <row r="313" spans="2:7" ht="12.75">
      <c r="B313" s="240"/>
      <c r="C313" s="241"/>
      <c r="D313" s="241"/>
      <c r="E313" s="241"/>
      <c r="F313" s="241"/>
      <c r="G313" s="240"/>
    </row>
    <row r="314" spans="2:7" ht="12.75">
      <c r="B314" s="240"/>
      <c r="C314" s="241"/>
      <c r="D314" s="241"/>
      <c r="E314" s="241"/>
      <c r="F314" s="241"/>
      <c r="G314" s="240"/>
    </row>
    <row r="315" spans="2:7" ht="12.75">
      <c r="B315" s="240"/>
      <c r="C315" s="241"/>
      <c r="D315" s="241"/>
      <c r="E315" s="241"/>
      <c r="F315" s="241"/>
      <c r="G315" s="240"/>
    </row>
    <row r="316" spans="2:7" ht="12.75">
      <c r="B316" s="240"/>
      <c r="C316" s="241"/>
      <c r="D316" s="241"/>
      <c r="E316" s="241"/>
      <c r="F316" s="241"/>
      <c r="G316" s="240"/>
    </row>
    <row r="317" spans="2:7" ht="12.75">
      <c r="B317" s="240"/>
      <c r="C317" s="241"/>
      <c r="D317" s="241"/>
      <c r="E317" s="241"/>
      <c r="F317" s="241"/>
      <c r="G317" s="240"/>
    </row>
    <row r="318" spans="2:7" ht="12.75">
      <c r="B318" s="240"/>
      <c r="C318" s="241"/>
      <c r="D318" s="241"/>
      <c r="E318" s="241"/>
      <c r="F318" s="241"/>
      <c r="G318" s="240"/>
    </row>
    <row r="319" spans="2:7" ht="12.75">
      <c r="B319" s="240"/>
      <c r="C319" s="241"/>
      <c r="D319" s="241"/>
      <c r="E319" s="241"/>
      <c r="F319" s="241"/>
      <c r="G319" s="240"/>
    </row>
    <row r="320" spans="2:7" ht="12.75">
      <c r="B320" s="240"/>
      <c r="C320" s="241"/>
      <c r="D320" s="241"/>
      <c r="E320" s="241"/>
      <c r="F320" s="241"/>
      <c r="G320" s="240"/>
    </row>
    <row r="321" spans="2:7" ht="12.75">
      <c r="B321" s="240"/>
      <c r="C321" s="241"/>
      <c r="D321" s="241"/>
      <c r="E321" s="241"/>
      <c r="F321" s="241"/>
      <c r="G321" s="240"/>
    </row>
    <row r="322" spans="2:7" ht="12.75">
      <c r="B322" s="240"/>
      <c r="C322" s="241"/>
      <c r="D322" s="241"/>
      <c r="E322" s="241"/>
      <c r="F322" s="241"/>
      <c r="G322" s="240"/>
    </row>
    <row r="323" spans="2:7" ht="12.75">
      <c r="B323" s="240"/>
      <c r="C323" s="241"/>
      <c r="D323" s="241"/>
      <c r="E323" s="241"/>
      <c r="F323" s="241"/>
      <c r="G323" s="240"/>
    </row>
    <row r="324" spans="2:7" ht="12.75">
      <c r="B324" s="240"/>
      <c r="C324" s="241"/>
      <c r="D324" s="241"/>
      <c r="E324" s="241"/>
      <c r="F324" s="241"/>
      <c r="G324" s="240"/>
    </row>
    <row r="325" spans="2:7" ht="12.75">
      <c r="B325" s="240"/>
      <c r="C325" s="241"/>
      <c r="D325" s="241"/>
      <c r="E325" s="241"/>
      <c r="F325" s="241"/>
      <c r="G325" s="240"/>
    </row>
    <row r="326" spans="2:7" ht="12.75">
      <c r="B326" s="240"/>
      <c r="C326" s="241"/>
      <c r="D326" s="241"/>
      <c r="E326" s="241"/>
      <c r="F326" s="241"/>
      <c r="G326" s="240"/>
    </row>
    <row r="327" spans="2:7" ht="12.75">
      <c r="B327" s="240"/>
      <c r="C327" s="241"/>
      <c r="D327" s="241"/>
      <c r="E327" s="241"/>
      <c r="F327" s="241"/>
      <c r="G327" s="240"/>
    </row>
    <row r="328" spans="2:7" ht="12.75">
      <c r="B328" s="240"/>
      <c r="C328" s="241"/>
      <c r="D328" s="241"/>
      <c r="E328" s="241"/>
      <c r="F328" s="241"/>
      <c r="G328" s="240"/>
    </row>
    <row r="329" spans="2:7" ht="12.75">
      <c r="B329" s="240"/>
      <c r="C329" s="241"/>
      <c r="D329" s="241"/>
      <c r="E329" s="241"/>
      <c r="F329" s="241"/>
      <c r="G329" s="240"/>
    </row>
    <row r="330" spans="2:7" ht="12.75">
      <c r="B330" s="240"/>
      <c r="C330" s="241"/>
      <c r="D330" s="241"/>
      <c r="E330" s="241"/>
      <c r="F330" s="241"/>
      <c r="G330" s="240"/>
    </row>
    <row r="331" spans="2:7" ht="12.75">
      <c r="B331" s="240"/>
      <c r="C331" s="241"/>
      <c r="D331" s="241"/>
      <c r="E331" s="241"/>
      <c r="F331" s="241"/>
      <c r="G331" s="240"/>
    </row>
    <row r="332" spans="2:7" ht="12.75">
      <c r="B332" s="240"/>
      <c r="C332" s="241"/>
      <c r="D332" s="241"/>
      <c r="E332" s="241"/>
      <c r="F332" s="241"/>
      <c r="G332" s="240"/>
    </row>
    <row r="333" spans="2:7" ht="12.75">
      <c r="B333" s="240"/>
      <c r="C333" s="241"/>
      <c r="D333" s="241"/>
      <c r="E333" s="241"/>
      <c r="F333" s="241"/>
      <c r="G333" s="240"/>
    </row>
    <row r="334" spans="2:7" ht="12.75">
      <c r="B334" s="240"/>
      <c r="C334" s="241"/>
      <c r="D334" s="241"/>
      <c r="E334" s="241"/>
      <c r="F334" s="241"/>
      <c r="G334" s="240"/>
    </row>
    <row r="335" spans="2:7" ht="12.75">
      <c r="B335" s="240"/>
      <c r="C335" s="241"/>
      <c r="D335" s="241"/>
      <c r="E335" s="241"/>
      <c r="F335" s="241"/>
      <c r="G335" s="240"/>
    </row>
    <row r="336" spans="2:7" ht="12.75">
      <c r="B336" s="240"/>
      <c r="C336" s="241"/>
      <c r="D336" s="241"/>
      <c r="E336" s="241"/>
      <c r="F336" s="241"/>
      <c r="G336" s="240"/>
    </row>
    <row r="337" spans="2:7" ht="12.75">
      <c r="B337" s="240"/>
      <c r="C337" s="241"/>
      <c r="D337" s="241"/>
      <c r="E337" s="241"/>
      <c r="F337" s="241"/>
      <c r="G337" s="240"/>
    </row>
    <row r="338" spans="2:7" ht="12.75">
      <c r="B338" s="240"/>
      <c r="C338" s="241"/>
      <c r="D338" s="241"/>
      <c r="E338" s="241"/>
      <c r="F338" s="241"/>
      <c r="G338" s="240"/>
    </row>
    <row r="339" spans="2:7" ht="12.75">
      <c r="B339" s="240"/>
      <c r="C339" s="241"/>
      <c r="D339" s="241"/>
      <c r="E339" s="241"/>
      <c r="F339" s="241"/>
      <c r="G339" s="240"/>
    </row>
    <row r="340" spans="2:7" ht="12.75">
      <c r="B340" s="240"/>
      <c r="C340" s="241"/>
      <c r="D340" s="241"/>
      <c r="E340" s="241"/>
      <c r="F340" s="241"/>
      <c r="G340" s="240"/>
    </row>
  </sheetData>
  <mergeCells count="4">
    <mergeCell ref="B44:B45"/>
    <mergeCell ref="C44:C45"/>
    <mergeCell ref="F44:F45"/>
    <mergeCell ref="E6:E7"/>
  </mergeCells>
  <hyperlinks>
    <hyperlink ref="F94" r:id="rId1" display="http://www.ats.ucla.edu/stat/sas/dae/logit.ht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C39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23.421875" style="1" customWidth="1"/>
    <col min="3" max="16384" width="9.140625" style="1" customWidth="1"/>
  </cols>
  <sheetData>
    <row r="2" ht="15.75">
      <c r="B2" s="5" t="s">
        <v>421</v>
      </c>
    </row>
    <row r="4" ht="12.75">
      <c r="B4" s="246" t="s">
        <v>174</v>
      </c>
    </row>
    <row r="6" ht="12.75">
      <c r="B6" s="4" t="s">
        <v>171</v>
      </c>
    </row>
    <row r="7" spans="3:10" ht="12.75">
      <c r="C7" s="31"/>
      <c r="D7" s="31"/>
      <c r="E7" s="31"/>
      <c r="F7" s="31"/>
      <c r="G7" s="31"/>
      <c r="H7" s="31"/>
      <c r="I7" s="31"/>
      <c r="J7" s="31"/>
    </row>
    <row r="8" spans="2:23" ht="15.75">
      <c r="B8" s="40"/>
      <c r="C8" s="7"/>
      <c r="D8" s="7"/>
      <c r="E8" s="7"/>
      <c r="F8" s="7"/>
      <c r="G8" s="7"/>
      <c r="H8" s="7"/>
      <c r="I8" s="7"/>
      <c r="J8" s="7"/>
      <c r="K8" s="55"/>
      <c r="L8" s="113" t="s">
        <v>160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114"/>
    </row>
    <row r="9" spans="2:23" s="4" customFormat="1" ht="12.75">
      <c r="B9" s="121"/>
      <c r="C9" s="118" t="s">
        <v>146</v>
      </c>
      <c r="D9" s="118" t="s">
        <v>147</v>
      </c>
      <c r="E9" s="118" t="s">
        <v>148</v>
      </c>
      <c r="F9" s="118" t="s">
        <v>149</v>
      </c>
      <c r="G9" s="118" t="s">
        <v>179</v>
      </c>
      <c r="H9" s="118" t="s">
        <v>161</v>
      </c>
      <c r="I9" s="118" t="s">
        <v>150</v>
      </c>
      <c r="J9" s="118" t="s">
        <v>151</v>
      </c>
      <c r="K9" s="118" t="s">
        <v>152</v>
      </c>
      <c r="L9" s="118" t="s">
        <v>162</v>
      </c>
      <c r="M9" s="118" t="s">
        <v>153</v>
      </c>
      <c r="N9" s="118" t="s">
        <v>154</v>
      </c>
      <c r="O9" s="118" t="s">
        <v>155</v>
      </c>
      <c r="P9" s="118" t="s">
        <v>156</v>
      </c>
      <c r="Q9" s="118" t="s">
        <v>163</v>
      </c>
      <c r="R9" s="118" t="s">
        <v>176</v>
      </c>
      <c r="S9" s="118" t="s">
        <v>157</v>
      </c>
      <c r="T9" s="118" t="s">
        <v>158</v>
      </c>
      <c r="U9" s="118" t="s">
        <v>159</v>
      </c>
      <c r="V9" s="118" t="s">
        <v>177</v>
      </c>
      <c r="W9" s="115" t="s">
        <v>178</v>
      </c>
    </row>
    <row r="10" spans="2:23" ht="25.5">
      <c r="B10" s="53" t="s">
        <v>167</v>
      </c>
      <c r="C10" s="119">
        <v>0.026271186440677965</v>
      </c>
      <c r="D10" s="119">
        <v>0.06398305084745763</v>
      </c>
      <c r="E10" s="119">
        <v>0.0923728813559322</v>
      </c>
      <c r="F10" s="119">
        <v>0.08347457627118644</v>
      </c>
      <c r="G10" s="119">
        <v>0.10296610169491525</v>
      </c>
      <c r="H10" s="119">
        <v>0.08686440677966102</v>
      </c>
      <c r="I10" s="119">
        <v>0.07288135593220339</v>
      </c>
      <c r="J10" s="119">
        <v>0.08177966101694915</v>
      </c>
      <c r="K10" s="119">
        <v>0.06694915254237288</v>
      </c>
      <c r="L10" s="119">
        <v>0.06313559322033899</v>
      </c>
      <c r="M10" s="119">
        <v>0.053813559322033896</v>
      </c>
      <c r="N10" s="119">
        <v>0.03855932203389831</v>
      </c>
      <c r="O10" s="119">
        <v>0.04025423728813559</v>
      </c>
      <c r="P10" s="119">
        <v>0.03220338983050847</v>
      </c>
      <c r="Q10" s="119">
        <v>0.027966101694915254</v>
      </c>
      <c r="R10" s="119">
        <v>0.03093220338983051</v>
      </c>
      <c r="S10" s="119">
        <v>0.019915254237288134</v>
      </c>
      <c r="T10" s="119">
        <v>0.010169491525423728</v>
      </c>
      <c r="U10" s="119">
        <v>0.005084745762711864</v>
      </c>
      <c r="V10" s="119">
        <v>0.000423728813559322</v>
      </c>
      <c r="W10" s="117">
        <v>0</v>
      </c>
    </row>
    <row r="11" spans="2:23" ht="25.5">
      <c r="B11" s="112" t="s">
        <v>166</v>
      </c>
      <c r="C11" s="119">
        <v>0.18982772764561115</v>
      </c>
      <c r="D11" s="119">
        <v>0.22255947497949138</v>
      </c>
      <c r="E11" s="119">
        <v>0.16513535684987696</v>
      </c>
      <c r="F11" s="119">
        <v>0.11599671862182116</v>
      </c>
      <c r="G11" s="119">
        <v>0.08195242001640689</v>
      </c>
      <c r="H11" s="119">
        <v>0.062428219852337985</v>
      </c>
      <c r="I11" s="119">
        <v>0.04306808859721083</v>
      </c>
      <c r="J11" s="119">
        <v>0.03133716160787531</v>
      </c>
      <c r="K11" s="120">
        <v>0.02100082034454471</v>
      </c>
      <c r="L11" s="120">
        <v>0.016899097621000822</v>
      </c>
      <c r="M11" s="120">
        <v>0.012961443806398687</v>
      </c>
      <c r="N11" s="120">
        <v>0.009598031173092698</v>
      </c>
      <c r="O11" s="120">
        <v>0.008367514356029532</v>
      </c>
      <c r="P11" s="120">
        <v>0.005332239540607055</v>
      </c>
      <c r="Q11" s="120">
        <v>0.004101722723543888</v>
      </c>
      <c r="R11" s="120">
        <v>0.004347826086956522</v>
      </c>
      <c r="S11" s="120">
        <v>0.002871205906480722</v>
      </c>
      <c r="T11" s="120">
        <v>0.001066447908121411</v>
      </c>
      <c r="U11" s="120">
        <v>0.0008203445447087777</v>
      </c>
      <c r="V11" s="120">
        <v>0.00024610336341263333</v>
      </c>
      <c r="W11" s="116">
        <v>8.203445447087777E-05</v>
      </c>
    </row>
    <row r="14" spans="2:23" ht="12.75">
      <c r="B14" s="12" t="s">
        <v>172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2:23" ht="12.75">
      <c r="B15" s="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2:23" ht="15.75">
      <c r="B16" s="40"/>
      <c r="L16" s="122" t="s">
        <v>160</v>
      </c>
      <c r="W16" s="114"/>
    </row>
    <row r="17" spans="2:23" ht="12.75">
      <c r="B17" s="47"/>
      <c r="C17" s="118" t="s">
        <v>146</v>
      </c>
      <c r="D17" s="118" t="s">
        <v>147</v>
      </c>
      <c r="E17" s="118" t="s">
        <v>148</v>
      </c>
      <c r="F17" s="118" t="s">
        <v>149</v>
      </c>
      <c r="G17" s="118" t="s">
        <v>179</v>
      </c>
      <c r="H17" s="118" t="s">
        <v>161</v>
      </c>
      <c r="I17" s="118" t="s">
        <v>150</v>
      </c>
      <c r="J17" s="118" t="s">
        <v>151</v>
      </c>
      <c r="K17" s="118" t="s">
        <v>152</v>
      </c>
      <c r="L17" s="118" t="s">
        <v>162</v>
      </c>
      <c r="M17" s="118" t="s">
        <v>153</v>
      </c>
      <c r="N17" s="118" t="s">
        <v>154</v>
      </c>
      <c r="O17" s="118" t="s">
        <v>155</v>
      </c>
      <c r="P17" s="118" t="s">
        <v>156</v>
      </c>
      <c r="Q17" s="118" t="s">
        <v>163</v>
      </c>
      <c r="R17" s="118" t="s">
        <v>176</v>
      </c>
      <c r="S17" s="118" t="s">
        <v>157</v>
      </c>
      <c r="T17" s="118" t="s">
        <v>158</v>
      </c>
      <c r="U17" s="118" t="s">
        <v>159</v>
      </c>
      <c r="V17" s="118" t="s">
        <v>177</v>
      </c>
      <c r="W17" s="115" t="s">
        <v>178</v>
      </c>
    </row>
    <row r="18" spans="2:23" ht="25.5">
      <c r="B18" s="112" t="s">
        <v>165</v>
      </c>
      <c r="C18" s="120">
        <v>0.026979982593559618</v>
      </c>
      <c r="D18" s="120">
        <v>0.06570931244560488</v>
      </c>
      <c r="E18" s="120">
        <v>0.09486510008703221</v>
      </c>
      <c r="F18" s="120">
        <v>0.08572671888598782</v>
      </c>
      <c r="G18" s="120">
        <v>0.10574412532637076</v>
      </c>
      <c r="H18" s="120">
        <v>0.08920800696257615</v>
      </c>
      <c r="I18" s="120">
        <v>0.07484769364664925</v>
      </c>
      <c r="J18" s="120">
        <v>0.08398607484769365</v>
      </c>
      <c r="K18" s="120">
        <v>0.06875543951261967</v>
      </c>
      <c r="L18" s="120">
        <v>0.06483899042645778</v>
      </c>
      <c r="M18" s="120">
        <v>0.05526544821583986</v>
      </c>
      <c r="N18" s="120">
        <v>0.03959965187119234</v>
      </c>
      <c r="O18" s="120">
        <v>0.04134029590948651</v>
      </c>
      <c r="P18" s="120">
        <v>0.03176675369886858</v>
      </c>
      <c r="Q18" s="120">
        <v>0.020887728459530026</v>
      </c>
      <c r="R18" s="120">
        <v>0.023063533507397736</v>
      </c>
      <c r="S18" s="120">
        <v>0.015665796344647518</v>
      </c>
      <c r="T18" s="120">
        <v>0.007832898172323759</v>
      </c>
      <c r="U18" s="120">
        <v>0.0034812880765883376</v>
      </c>
      <c r="V18" s="120">
        <v>0.0004351610095735422</v>
      </c>
      <c r="W18" s="116">
        <v>0</v>
      </c>
    </row>
    <row r="19" spans="2:23" ht="25.5">
      <c r="B19" s="112" t="s">
        <v>164</v>
      </c>
      <c r="C19" s="120">
        <v>0.026979982593559618</v>
      </c>
      <c r="D19" s="120">
        <v>0.06570931244560488</v>
      </c>
      <c r="E19" s="120">
        <v>0.09486510008703221</v>
      </c>
      <c r="F19" s="120">
        <v>0.08572671888598782</v>
      </c>
      <c r="G19" s="120">
        <v>0.10574412532637076</v>
      </c>
      <c r="H19" s="120">
        <v>0.08920800696257615</v>
      </c>
      <c r="I19" s="120">
        <v>0.07484769364664925</v>
      </c>
      <c r="J19" s="120">
        <v>0.08442123585726719</v>
      </c>
      <c r="K19" s="120">
        <v>0.06832027850304613</v>
      </c>
      <c r="L19" s="120">
        <v>0.06527415143603134</v>
      </c>
      <c r="M19" s="120">
        <v>0.05308964316797215</v>
      </c>
      <c r="N19" s="120">
        <v>0.043951261966927765</v>
      </c>
      <c r="O19" s="120">
        <v>0.04351610095735422</v>
      </c>
      <c r="P19" s="120">
        <v>0.02741514360313316</v>
      </c>
      <c r="Q19" s="120">
        <v>0.02175805047867711</v>
      </c>
      <c r="R19" s="120">
        <v>0.022628372497824196</v>
      </c>
      <c r="S19" s="120">
        <v>0.015230635335073977</v>
      </c>
      <c r="T19" s="120">
        <v>0.005657093124456049</v>
      </c>
      <c r="U19" s="120">
        <v>0.004351610095735422</v>
      </c>
      <c r="V19" s="120">
        <v>0.0013054830287206266</v>
      </c>
      <c r="W19" s="116">
        <v>0</v>
      </c>
    </row>
    <row r="22" spans="2:23" ht="12.7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4" ht="12.75">
      <c r="B24" s="246" t="s">
        <v>173</v>
      </c>
    </row>
    <row r="26" ht="12.75">
      <c r="B26" s="4" t="s">
        <v>171</v>
      </c>
    </row>
    <row r="27" spans="2:23" ht="12.75">
      <c r="B27" s="4"/>
      <c r="C27" s="7"/>
      <c r="D27" s="7"/>
      <c r="E27" s="7"/>
      <c r="F27" s="7"/>
      <c r="G27" s="7"/>
      <c r="H27" s="7"/>
      <c r="I27" s="7"/>
      <c r="J27" s="7"/>
      <c r="K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ht="15.75">
      <c r="B28" s="7"/>
      <c r="C28" s="41"/>
      <c r="D28" s="55"/>
      <c r="E28" s="55"/>
      <c r="F28" s="55"/>
      <c r="G28" s="55"/>
      <c r="H28" s="55"/>
      <c r="I28" s="55"/>
      <c r="J28" s="55"/>
      <c r="K28" s="55"/>
      <c r="L28" s="113" t="s">
        <v>160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14"/>
    </row>
    <row r="29" spans="2:29" ht="12.75">
      <c r="B29" s="7"/>
      <c r="C29" s="118" t="s">
        <v>146</v>
      </c>
      <c r="D29" s="118" t="s">
        <v>147</v>
      </c>
      <c r="E29" s="118" t="s">
        <v>148</v>
      </c>
      <c r="F29" s="118" t="s">
        <v>149</v>
      </c>
      <c r="G29" s="118" t="s">
        <v>179</v>
      </c>
      <c r="H29" s="118" t="s">
        <v>161</v>
      </c>
      <c r="I29" s="118" t="s">
        <v>150</v>
      </c>
      <c r="J29" s="118" t="s">
        <v>151</v>
      </c>
      <c r="K29" s="118" t="s">
        <v>152</v>
      </c>
      <c r="L29" s="118" t="s">
        <v>162</v>
      </c>
      <c r="M29" s="118" t="s">
        <v>153</v>
      </c>
      <c r="N29" s="118" t="s">
        <v>154</v>
      </c>
      <c r="O29" s="118" t="s">
        <v>155</v>
      </c>
      <c r="P29" s="118" t="s">
        <v>156</v>
      </c>
      <c r="Q29" s="118" t="s">
        <v>163</v>
      </c>
      <c r="R29" s="118" t="s">
        <v>176</v>
      </c>
      <c r="S29" s="118" t="s">
        <v>157</v>
      </c>
      <c r="T29" s="118" t="s">
        <v>158</v>
      </c>
      <c r="U29" s="118" t="s">
        <v>159</v>
      </c>
      <c r="V29" s="118" t="s">
        <v>177</v>
      </c>
      <c r="W29" s="115" t="s">
        <v>178</v>
      </c>
      <c r="X29" s="7"/>
      <c r="Y29" s="7"/>
      <c r="Z29" s="7"/>
      <c r="AA29" s="7"/>
      <c r="AB29" s="7"/>
      <c r="AC29" s="7"/>
    </row>
    <row r="30" spans="2:23" ht="25.5">
      <c r="B30" s="53" t="s">
        <v>168</v>
      </c>
      <c r="C30" s="119">
        <v>0.0018651745270450307</v>
      </c>
      <c r="D30" s="119">
        <v>0.01891819877431388</v>
      </c>
      <c r="E30" s="119">
        <v>0.06261657340794032</v>
      </c>
      <c r="F30" s="119">
        <v>0.08739674926725287</v>
      </c>
      <c r="G30" s="119">
        <v>0.09832134292565947</v>
      </c>
      <c r="H30" s="119">
        <v>0.10391686650679456</v>
      </c>
      <c r="I30" s="119">
        <v>0.0991207034372502</v>
      </c>
      <c r="J30" s="119">
        <v>0.08952837729816147</v>
      </c>
      <c r="K30" s="119">
        <v>0.0815347721822542</v>
      </c>
      <c r="L30" s="119">
        <v>0.06741273647748468</v>
      </c>
      <c r="M30" s="119">
        <v>0.0639488409272582</v>
      </c>
      <c r="N30" s="119">
        <v>0.050359712230215826</v>
      </c>
      <c r="O30" s="119">
        <v>0.04476418864908074</v>
      </c>
      <c r="P30" s="119">
        <v>0.04130029309885425</v>
      </c>
      <c r="Q30" s="119">
        <v>0.03170796695976552</v>
      </c>
      <c r="R30" s="119">
        <v>0.02104982680522249</v>
      </c>
      <c r="S30" s="119">
        <v>0.020250466293631763</v>
      </c>
      <c r="T30" s="119">
        <v>0.011990407673860911</v>
      </c>
      <c r="U30" s="119">
        <v>0.003996802557953637</v>
      </c>
      <c r="V30" s="119">
        <v>0</v>
      </c>
      <c r="W30" s="117">
        <v>0</v>
      </c>
    </row>
    <row r="31" spans="2:23" ht="25.5">
      <c r="B31" s="112" t="s">
        <v>169</v>
      </c>
      <c r="C31" s="119">
        <v>0.005600649350649351</v>
      </c>
      <c r="D31" s="119">
        <v>0.0851461038961039</v>
      </c>
      <c r="E31" s="119">
        <v>0.16996753246753246</v>
      </c>
      <c r="F31" s="119">
        <v>0.17232142857142857</v>
      </c>
      <c r="G31" s="119">
        <v>0.14228896103896105</v>
      </c>
      <c r="H31" s="119">
        <v>0.10795454545454546</v>
      </c>
      <c r="I31" s="119">
        <v>0.08993506493506494</v>
      </c>
      <c r="J31" s="119">
        <v>0.06371753246753246</v>
      </c>
      <c r="K31" s="119">
        <v>0.045048701298701296</v>
      </c>
      <c r="L31" s="119">
        <v>0.03571428571428571</v>
      </c>
      <c r="M31" s="119">
        <v>0.02418831168831169</v>
      </c>
      <c r="N31" s="119">
        <v>0.01607142857142857</v>
      </c>
      <c r="O31" s="119">
        <v>0.01241883116883117</v>
      </c>
      <c r="P31" s="119">
        <v>0.008928571428571428</v>
      </c>
      <c r="Q31" s="119">
        <v>0.008603896103896103</v>
      </c>
      <c r="R31" s="119">
        <v>0.005357142857142857</v>
      </c>
      <c r="S31" s="119">
        <v>0.004464285714285714</v>
      </c>
      <c r="T31" s="119">
        <v>0.0011363636363636363</v>
      </c>
      <c r="U31" s="119">
        <v>0.0011363636363636363</v>
      </c>
      <c r="V31" s="119">
        <v>0</v>
      </c>
      <c r="W31" s="117">
        <v>0</v>
      </c>
    </row>
    <row r="34" ht="12.75">
      <c r="B34" s="4" t="s">
        <v>172</v>
      </c>
    </row>
    <row r="35" spans="3:23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2:23" ht="15.75">
      <c r="B36" s="7"/>
      <c r="C36" s="41"/>
      <c r="D36" s="55"/>
      <c r="E36" s="55"/>
      <c r="F36" s="55"/>
      <c r="G36" s="55"/>
      <c r="H36" s="55"/>
      <c r="I36" s="55"/>
      <c r="J36" s="55"/>
      <c r="K36" s="55"/>
      <c r="L36" s="113" t="s">
        <v>160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14"/>
    </row>
    <row r="37" spans="2:23" ht="12.75">
      <c r="B37" s="7"/>
      <c r="C37" s="118" t="s">
        <v>146</v>
      </c>
      <c r="D37" s="118" t="s">
        <v>147</v>
      </c>
      <c r="E37" s="118" t="s">
        <v>148</v>
      </c>
      <c r="F37" s="118" t="s">
        <v>149</v>
      </c>
      <c r="G37" s="118" t="s">
        <v>179</v>
      </c>
      <c r="H37" s="118" t="s">
        <v>161</v>
      </c>
      <c r="I37" s="118" t="s">
        <v>150</v>
      </c>
      <c r="J37" s="118" t="s">
        <v>151</v>
      </c>
      <c r="K37" s="118" t="s">
        <v>152</v>
      </c>
      <c r="L37" s="118" t="s">
        <v>162</v>
      </c>
      <c r="M37" s="118" t="s">
        <v>153</v>
      </c>
      <c r="N37" s="118" t="s">
        <v>154</v>
      </c>
      <c r="O37" s="118" t="s">
        <v>155</v>
      </c>
      <c r="P37" s="118" t="s">
        <v>156</v>
      </c>
      <c r="Q37" s="118" t="s">
        <v>163</v>
      </c>
      <c r="R37" s="118" t="s">
        <v>176</v>
      </c>
      <c r="S37" s="118" t="s">
        <v>157</v>
      </c>
      <c r="T37" s="118" t="s">
        <v>158</v>
      </c>
      <c r="U37" s="118" t="s">
        <v>159</v>
      </c>
      <c r="V37" s="118" t="s">
        <v>177</v>
      </c>
      <c r="W37" s="115" t="s">
        <v>178</v>
      </c>
    </row>
    <row r="38" spans="2:23" ht="25.5">
      <c r="B38" s="53" t="s">
        <v>175</v>
      </c>
      <c r="C38" s="119">
        <v>0.001932633903920486</v>
      </c>
      <c r="D38" s="119">
        <v>0.019602429596907785</v>
      </c>
      <c r="E38" s="119">
        <v>0.06488128106018774</v>
      </c>
      <c r="F38" s="119">
        <v>0.09055770292655992</v>
      </c>
      <c r="G38" s="119">
        <v>0.1018774157923799</v>
      </c>
      <c r="H38" s="119">
        <v>0.10767531750414136</v>
      </c>
      <c r="I38" s="119">
        <v>0.10270568746548868</v>
      </c>
      <c r="J38" s="119">
        <v>0.09276642738818332</v>
      </c>
      <c r="K38" s="119">
        <v>0.08448371065709552</v>
      </c>
      <c r="L38" s="119">
        <v>0.06985091109884042</v>
      </c>
      <c r="M38" s="119">
        <v>0.06626173384870238</v>
      </c>
      <c r="N38" s="119">
        <v>0.05135284373274434</v>
      </c>
      <c r="O38" s="119">
        <v>0.041413583655438985</v>
      </c>
      <c r="P38" s="119">
        <v>0.03451131971286582</v>
      </c>
      <c r="Q38" s="119">
        <v>0.02816123688569851</v>
      </c>
      <c r="R38" s="119">
        <v>0.016565433462175594</v>
      </c>
      <c r="S38" s="119">
        <v>0.015737161789066815</v>
      </c>
      <c r="T38" s="119">
        <v>0.006626173384870237</v>
      </c>
      <c r="U38" s="119">
        <v>0.003036996134732192</v>
      </c>
      <c r="V38" s="119">
        <v>0</v>
      </c>
      <c r="W38" s="117">
        <v>0</v>
      </c>
    </row>
    <row r="39" spans="2:23" ht="25.5">
      <c r="B39" s="112" t="s">
        <v>45</v>
      </c>
      <c r="C39" s="120">
        <v>0.0016565433462175593</v>
      </c>
      <c r="D39" s="120">
        <v>0.019878520154610713</v>
      </c>
      <c r="E39" s="120">
        <v>0.06488128106018774</v>
      </c>
      <c r="F39" s="120">
        <v>0.09055770292655992</v>
      </c>
      <c r="G39" s="120">
        <v>0.1018774157923799</v>
      </c>
      <c r="H39" s="120">
        <v>0.10767531750414136</v>
      </c>
      <c r="I39" s="120">
        <v>0.10270568746548868</v>
      </c>
      <c r="J39" s="120">
        <v>0.09276642738818332</v>
      </c>
      <c r="K39" s="120">
        <v>0.08448371065709552</v>
      </c>
      <c r="L39" s="120">
        <v>0.06985091109884042</v>
      </c>
      <c r="M39" s="120">
        <v>0.06681391496410823</v>
      </c>
      <c r="N39" s="120">
        <v>0.05383765875207068</v>
      </c>
      <c r="O39" s="120">
        <v>0.04224185532854776</v>
      </c>
      <c r="P39" s="120">
        <v>0.030369961347321922</v>
      </c>
      <c r="Q39" s="120">
        <v>0.029265599116510214</v>
      </c>
      <c r="R39" s="120">
        <v>0.018221976808393152</v>
      </c>
      <c r="S39" s="120">
        <v>0.015184980673660961</v>
      </c>
      <c r="T39" s="120">
        <v>0.003865267807840972</v>
      </c>
      <c r="U39" s="120">
        <v>0.003865267807840972</v>
      </c>
      <c r="V39" s="120">
        <v>0</v>
      </c>
      <c r="W39" s="116"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21"/>
  <sheetViews>
    <sheetView workbookViewId="0" topLeftCell="A1">
      <selection activeCell="K25" sqref="K25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3" width="11.421875" style="1" customWidth="1"/>
    <col min="4" max="4" width="14.57421875" style="1" customWidth="1"/>
    <col min="5" max="5" width="14.28125" style="1" customWidth="1"/>
    <col min="6" max="6" width="13.28125" style="1" customWidth="1"/>
    <col min="7" max="7" width="14.28125" style="1" customWidth="1"/>
    <col min="8" max="8" width="10.421875" style="1" customWidth="1"/>
    <col min="9" max="16384" width="9.140625" style="1" customWidth="1"/>
  </cols>
  <sheetData>
    <row r="2" ht="15.75">
      <c r="B2" s="3" t="s">
        <v>273</v>
      </c>
    </row>
    <row r="4" ht="12.75">
      <c r="B4" s="4" t="s">
        <v>170</v>
      </c>
    </row>
    <row r="5" spans="2:8" ht="12.75">
      <c r="B5" s="31"/>
      <c r="C5" s="31"/>
      <c r="D5" s="31"/>
      <c r="E5" s="31"/>
      <c r="F5" s="31"/>
      <c r="G5" s="31"/>
      <c r="H5" s="31"/>
    </row>
    <row r="6" spans="1:9" ht="12.75">
      <c r="A6" s="7"/>
      <c r="B6" s="161"/>
      <c r="C6" s="124" t="s">
        <v>180</v>
      </c>
      <c r="D6" s="125"/>
      <c r="E6" s="126"/>
      <c r="F6" s="312" t="s">
        <v>181</v>
      </c>
      <c r="G6" s="312"/>
      <c r="H6" s="313"/>
      <c r="I6" s="7"/>
    </row>
    <row r="7" spans="1:8" ht="33.75" customHeight="1">
      <c r="A7" s="7"/>
      <c r="B7" s="314"/>
      <c r="C7" s="127" t="s">
        <v>270</v>
      </c>
      <c r="D7" s="20" t="s">
        <v>271</v>
      </c>
      <c r="E7" s="104" t="s">
        <v>272</v>
      </c>
      <c r="F7" s="20" t="s">
        <v>270</v>
      </c>
      <c r="G7" s="20" t="s">
        <v>271</v>
      </c>
      <c r="H7" s="104" t="s">
        <v>272</v>
      </c>
    </row>
    <row r="8" spans="1:8" ht="11.25" customHeight="1">
      <c r="A8" s="7"/>
      <c r="B8" s="315"/>
      <c r="C8" s="128" t="s">
        <v>182</v>
      </c>
      <c r="D8" s="123" t="s">
        <v>183</v>
      </c>
      <c r="E8" s="105"/>
      <c r="F8" s="123" t="s">
        <v>182</v>
      </c>
      <c r="G8" s="123" t="s">
        <v>183</v>
      </c>
      <c r="H8" s="105"/>
    </row>
    <row r="9" spans="1:8" ht="12.75">
      <c r="A9" s="7"/>
      <c r="B9" s="129"/>
      <c r="C9" s="129"/>
      <c r="D9" s="27"/>
      <c r="E9" s="130"/>
      <c r="F9" s="27"/>
      <c r="G9" s="27"/>
      <c r="H9" s="130"/>
    </row>
    <row r="10" spans="1:8" ht="12.75">
      <c r="A10" s="7"/>
      <c r="B10" s="162" t="s">
        <v>184</v>
      </c>
      <c r="C10" s="131">
        <v>12190</v>
      </c>
      <c r="D10" s="132">
        <v>2360</v>
      </c>
      <c r="E10" s="133"/>
      <c r="F10" s="132">
        <v>2298</v>
      </c>
      <c r="G10" s="132">
        <v>2298</v>
      </c>
      <c r="H10" s="133"/>
    </row>
    <row r="11" spans="1:8" ht="12.75">
      <c r="A11" s="7"/>
      <c r="B11" s="137" t="s">
        <v>108</v>
      </c>
      <c r="C11" s="134">
        <v>0.116</v>
      </c>
      <c r="D11" s="135">
        <v>0.064</v>
      </c>
      <c r="E11" s="136">
        <v>0.18</v>
      </c>
      <c r="F11" s="135">
        <v>0.066</v>
      </c>
      <c r="G11" s="135">
        <v>0.064</v>
      </c>
      <c r="H11" s="136">
        <v>0.01</v>
      </c>
    </row>
    <row r="12" spans="1:8" ht="12.75">
      <c r="A12" s="7"/>
      <c r="B12" s="137"/>
      <c r="C12" s="137"/>
      <c r="D12" s="24"/>
      <c r="E12" s="138"/>
      <c r="F12" s="24"/>
      <c r="G12" s="24"/>
      <c r="H12" s="138"/>
    </row>
    <row r="13" spans="1:8" ht="12.75">
      <c r="A13" s="7"/>
      <c r="B13" s="137" t="s">
        <v>185</v>
      </c>
      <c r="C13" s="134">
        <v>0.077</v>
      </c>
      <c r="D13" s="135">
        <v>0.076</v>
      </c>
      <c r="E13" s="136">
        <v>0</v>
      </c>
      <c r="F13" s="135">
        <v>0.079</v>
      </c>
      <c r="G13" s="135">
        <v>0.077</v>
      </c>
      <c r="H13" s="136">
        <v>0.01</v>
      </c>
    </row>
    <row r="14" spans="1:8" ht="12.75">
      <c r="A14" s="7"/>
      <c r="B14" s="137" t="s">
        <v>186</v>
      </c>
      <c r="C14" s="134">
        <v>0.043</v>
      </c>
      <c r="D14" s="135">
        <v>0.053</v>
      </c>
      <c r="E14" s="136">
        <v>0.05</v>
      </c>
      <c r="F14" s="135">
        <v>0.057</v>
      </c>
      <c r="G14" s="135">
        <v>0.054</v>
      </c>
      <c r="H14" s="136">
        <v>0.02</v>
      </c>
    </row>
    <row r="15" spans="1:8" ht="12.75">
      <c r="A15" s="7"/>
      <c r="B15" s="137" t="s">
        <v>187</v>
      </c>
      <c r="C15" s="134">
        <v>0.005</v>
      </c>
      <c r="D15" s="135">
        <v>0.008</v>
      </c>
      <c r="E15" s="136">
        <v>0.03</v>
      </c>
      <c r="F15" s="135">
        <v>0.01</v>
      </c>
      <c r="G15" s="135">
        <v>0.007</v>
      </c>
      <c r="H15" s="136">
        <v>0.03</v>
      </c>
    </row>
    <row r="16" spans="1:8" ht="12.75">
      <c r="A16" s="7"/>
      <c r="B16" s="137"/>
      <c r="C16" s="137"/>
      <c r="D16" s="24"/>
      <c r="E16" s="138"/>
      <c r="F16" s="24"/>
      <c r="G16" s="24"/>
      <c r="H16" s="138"/>
    </row>
    <row r="17" spans="1:8" ht="12.75">
      <c r="A17" s="7"/>
      <c r="B17" s="162" t="s">
        <v>188</v>
      </c>
      <c r="C17" s="137"/>
      <c r="D17" s="24"/>
      <c r="E17" s="138"/>
      <c r="F17" s="24"/>
      <c r="G17" s="24"/>
      <c r="H17" s="138"/>
    </row>
    <row r="18" spans="1:8" ht="12.75">
      <c r="A18" s="7"/>
      <c r="B18" s="137" t="s">
        <v>189</v>
      </c>
      <c r="C18" s="139">
        <v>17.5</v>
      </c>
      <c r="D18" s="29">
        <v>19.5</v>
      </c>
      <c r="E18" s="136">
        <v>0.27</v>
      </c>
      <c r="F18" s="29">
        <v>19.7</v>
      </c>
      <c r="G18" s="29">
        <v>19.4</v>
      </c>
      <c r="H18" s="136">
        <v>0.04</v>
      </c>
    </row>
    <row r="19" spans="1:8" ht="12.75">
      <c r="A19" s="7"/>
      <c r="B19" s="137" t="s">
        <v>190</v>
      </c>
      <c r="C19" s="139">
        <v>348.7</v>
      </c>
      <c r="D19" s="29">
        <v>454.7</v>
      </c>
      <c r="E19" s="136">
        <v>0.23</v>
      </c>
      <c r="F19" s="29">
        <v>462.6</v>
      </c>
      <c r="G19" s="29">
        <v>447.8</v>
      </c>
      <c r="H19" s="136">
        <v>0.03</v>
      </c>
    </row>
    <row r="20" spans="1:8" ht="12.75">
      <c r="A20" s="7"/>
      <c r="B20" s="137" t="s">
        <v>87</v>
      </c>
      <c r="C20" s="139">
        <v>29.8</v>
      </c>
      <c r="D20" s="29">
        <v>28.4</v>
      </c>
      <c r="E20" s="136">
        <v>0.15</v>
      </c>
      <c r="F20" s="29">
        <v>29.1</v>
      </c>
      <c r="G20" s="29">
        <v>28.5</v>
      </c>
      <c r="H20" s="136">
        <v>0.07</v>
      </c>
    </row>
    <row r="21" spans="1:8" ht="12.75">
      <c r="A21" s="7"/>
      <c r="B21" s="137" t="s">
        <v>88</v>
      </c>
      <c r="C21" s="139">
        <v>978.6</v>
      </c>
      <c r="D21" s="29">
        <v>901.5</v>
      </c>
      <c r="E21" s="136">
        <v>0.12</v>
      </c>
      <c r="F21" s="29">
        <v>945.6</v>
      </c>
      <c r="G21" s="29">
        <v>902.4</v>
      </c>
      <c r="H21" s="136">
        <v>0.06</v>
      </c>
    </row>
    <row r="22" spans="1:8" ht="12.75">
      <c r="A22" s="7"/>
      <c r="B22" s="137"/>
      <c r="C22" s="137"/>
      <c r="D22" s="24"/>
      <c r="E22" s="138"/>
      <c r="F22" s="24"/>
      <c r="G22" s="24"/>
      <c r="H22" s="138"/>
    </row>
    <row r="23" spans="1:8" ht="12.75">
      <c r="A23" s="7"/>
      <c r="B23" s="137" t="s">
        <v>191</v>
      </c>
      <c r="C23" s="134">
        <v>0.063</v>
      </c>
      <c r="D23" s="135">
        <v>0.037</v>
      </c>
      <c r="E23" s="136">
        <v>0.12</v>
      </c>
      <c r="F23" s="135">
        <v>0.04</v>
      </c>
      <c r="G23" s="135">
        <v>0.038</v>
      </c>
      <c r="H23" s="136">
        <v>0.01</v>
      </c>
    </row>
    <row r="24" spans="1:8" ht="12.75">
      <c r="A24" s="7"/>
      <c r="B24" s="137" t="s">
        <v>192</v>
      </c>
      <c r="C24" s="134">
        <v>0.111</v>
      </c>
      <c r="D24" s="135">
        <v>0.136</v>
      </c>
      <c r="E24" s="136">
        <v>0.08</v>
      </c>
      <c r="F24" s="135">
        <v>0.148</v>
      </c>
      <c r="G24" s="135">
        <v>0.137</v>
      </c>
      <c r="H24" s="136">
        <v>0.03</v>
      </c>
    </row>
    <row r="25" spans="1:8" ht="12.75">
      <c r="A25" s="7"/>
      <c r="B25" s="137" t="s">
        <v>193</v>
      </c>
      <c r="C25" s="134">
        <v>0.028</v>
      </c>
      <c r="D25" s="135">
        <v>0.027</v>
      </c>
      <c r="E25" s="136">
        <v>0.01</v>
      </c>
      <c r="F25" s="135">
        <v>0.023</v>
      </c>
      <c r="G25" s="135">
        <v>0.027</v>
      </c>
      <c r="H25" s="136">
        <v>0.02</v>
      </c>
    </row>
    <row r="26" spans="1:8" ht="12.75">
      <c r="A26" s="7"/>
      <c r="B26" s="137" t="s">
        <v>194</v>
      </c>
      <c r="C26" s="134">
        <v>0.032</v>
      </c>
      <c r="D26" s="135">
        <v>0.036</v>
      </c>
      <c r="E26" s="136">
        <v>0.02</v>
      </c>
      <c r="F26" s="135">
        <v>0.034</v>
      </c>
      <c r="G26" s="135">
        <v>0.035</v>
      </c>
      <c r="H26" s="136">
        <v>0.01</v>
      </c>
    </row>
    <row r="27" spans="1:8" ht="12.75">
      <c r="A27" s="7"/>
      <c r="B27" s="137" t="s">
        <v>195</v>
      </c>
      <c r="C27" s="134">
        <v>0.018</v>
      </c>
      <c r="D27" s="135">
        <v>0.032</v>
      </c>
      <c r="E27" s="136">
        <v>0.09</v>
      </c>
      <c r="F27" s="135">
        <v>0.036</v>
      </c>
      <c r="G27" s="135">
        <v>0.031</v>
      </c>
      <c r="H27" s="136">
        <v>0.03</v>
      </c>
    </row>
    <row r="28" spans="1:8" ht="12.75">
      <c r="A28" s="7"/>
      <c r="B28" s="137" t="s">
        <v>110</v>
      </c>
      <c r="C28" s="134">
        <v>0.132</v>
      </c>
      <c r="D28" s="135">
        <v>0.152</v>
      </c>
      <c r="E28" s="136">
        <v>0.06</v>
      </c>
      <c r="F28" s="135">
        <v>0.156</v>
      </c>
      <c r="G28" s="135">
        <v>0.15</v>
      </c>
      <c r="H28" s="136">
        <v>0.02</v>
      </c>
    </row>
    <row r="29" spans="1:8" ht="12.75">
      <c r="A29" s="7"/>
      <c r="B29" s="137" t="s">
        <v>196</v>
      </c>
      <c r="C29" s="134">
        <v>0.06</v>
      </c>
      <c r="D29" s="135">
        <v>0.057</v>
      </c>
      <c r="E29" s="136">
        <v>0.01</v>
      </c>
      <c r="F29" s="135">
        <v>0.051</v>
      </c>
      <c r="G29" s="135">
        <v>0.057</v>
      </c>
      <c r="H29" s="136">
        <v>0.02</v>
      </c>
    </row>
    <row r="30" spans="1:8" ht="12.75">
      <c r="A30" s="7"/>
      <c r="B30" s="137" t="s">
        <v>197</v>
      </c>
      <c r="C30" s="134">
        <v>0.023</v>
      </c>
      <c r="D30" s="135">
        <v>0.025</v>
      </c>
      <c r="E30" s="136">
        <v>0.02</v>
      </c>
      <c r="F30" s="135">
        <v>0.027</v>
      </c>
      <c r="G30" s="135">
        <v>0.026</v>
      </c>
      <c r="H30" s="136">
        <v>0.01</v>
      </c>
    </row>
    <row r="31" spans="1:8" ht="12.75">
      <c r="A31" s="7"/>
      <c r="B31" s="137" t="s">
        <v>198</v>
      </c>
      <c r="C31" s="134">
        <v>0.006</v>
      </c>
      <c r="D31" s="135">
        <v>0.008</v>
      </c>
      <c r="E31" s="136">
        <v>0.03</v>
      </c>
      <c r="F31" s="135">
        <v>0.007</v>
      </c>
      <c r="G31" s="135">
        <v>0.008</v>
      </c>
      <c r="H31" s="136">
        <v>0.02</v>
      </c>
    </row>
    <row r="32" spans="1:8" ht="12.75">
      <c r="A32" s="7"/>
      <c r="B32" s="137" t="s">
        <v>199</v>
      </c>
      <c r="C32" s="134">
        <v>0.007</v>
      </c>
      <c r="D32" s="135">
        <v>0.011</v>
      </c>
      <c r="E32" s="136">
        <v>0.05</v>
      </c>
      <c r="F32" s="135">
        <v>0.016</v>
      </c>
      <c r="G32" s="135">
        <v>0.012</v>
      </c>
      <c r="H32" s="136">
        <v>0.04</v>
      </c>
    </row>
    <row r="33" spans="1:8" ht="12.75">
      <c r="A33" s="7"/>
      <c r="B33" s="137" t="s">
        <v>200</v>
      </c>
      <c r="C33" s="134">
        <v>0.084</v>
      </c>
      <c r="D33" s="135">
        <v>0.125</v>
      </c>
      <c r="E33" s="136">
        <v>0.13</v>
      </c>
      <c r="F33" s="135">
        <v>0.126</v>
      </c>
      <c r="G33" s="135">
        <v>0.125</v>
      </c>
      <c r="H33" s="136">
        <v>0</v>
      </c>
    </row>
    <row r="34" spans="1:8" ht="12.75">
      <c r="A34" s="7"/>
      <c r="B34" s="137" t="s">
        <v>201</v>
      </c>
      <c r="C34" s="134">
        <v>0.273</v>
      </c>
      <c r="D34" s="135">
        <v>0.15</v>
      </c>
      <c r="E34" s="136">
        <v>0.3</v>
      </c>
      <c r="F34" s="135">
        <v>0.128</v>
      </c>
      <c r="G34" s="135">
        <v>0.153</v>
      </c>
      <c r="H34" s="136">
        <v>0.07</v>
      </c>
    </row>
    <row r="35" spans="1:8" ht="12.75">
      <c r="A35" s="7"/>
      <c r="B35" s="137" t="s">
        <v>202</v>
      </c>
      <c r="C35" s="134">
        <v>0.12</v>
      </c>
      <c r="D35" s="135">
        <v>0.175</v>
      </c>
      <c r="E35" s="136">
        <v>0.16</v>
      </c>
      <c r="F35" s="135">
        <v>0.171</v>
      </c>
      <c r="G35" s="135">
        <v>0.173</v>
      </c>
      <c r="H35" s="136">
        <v>0.01</v>
      </c>
    </row>
    <row r="36" spans="1:8" ht="12.75">
      <c r="A36" s="7"/>
      <c r="B36" s="137"/>
      <c r="C36" s="137"/>
      <c r="D36" s="24"/>
      <c r="E36" s="138"/>
      <c r="F36" s="24"/>
      <c r="G36" s="24"/>
      <c r="H36" s="138"/>
    </row>
    <row r="37" spans="1:8" ht="12.75">
      <c r="A37" s="7"/>
      <c r="B37" s="163" t="s">
        <v>203</v>
      </c>
      <c r="C37" s="137"/>
      <c r="D37" s="24"/>
      <c r="E37" s="138"/>
      <c r="F37" s="24"/>
      <c r="G37" s="24"/>
      <c r="H37" s="138"/>
    </row>
    <row r="38" spans="1:8" ht="12.75">
      <c r="A38" s="7"/>
      <c r="B38" s="137" t="s">
        <v>204</v>
      </c>
      <c r="C38" s="139">
        <v>3.5</v>
      </c>
      <c r="D38" s="29">
        <v>2.4</v>
      </c>
      <c r="E38" s="136">
        <v>0.31</v>
      </c>
      <c r="F38" s="29">
        <v>2.3</v>
      </c>
      <c r="G38" s="29">
        <v>2.4</v>
      </c>
      <c r="H38" s="136">
        <v>0.04</v>
      </c>
    </row>
    <row r="39" spans="1:8" ht="12.75">
      <c r="A39" s="7"/>
      <c r="B39" s="137" t="s">
        <v>205</v>
      </c>
      <c r="C39" s="139">
        <v>0.3</v>
      </c>
      <c r="D39" s="29">
        <v>0.1</v>
      </c>
      <c r="E39" s="136">
        <v>0.18</v>
      </c>
      <c r="F39" s="29">
        <v>0.1</v>
      </c>
      <c r="G39" s="29">
        <v>0.1</v>
      </c>
      <c r="H39" s="136">
        <v>0.01</v>
      </c>
    </row>
    <row r="40" spans="1:8" ht="12.75">
      <c r="A40" s="7"/>
      <c r="B40" s="137" t="s">
        <v>206</v>
      </c>
      <c r="C40" s="139">
        <v>2</v>
      </c>
      <c r="D40" s="29">
        <v>1.2</v>
      </c>
      <c r="E40" s="136">
        <v>0.24</v>
      </c>
      <c r="F40" s="29">
        <v>1.1</v>
      </c>
      <c r="G40" s="29">
        <v>1.2</v>
      </c>
      <c r="H40" s="136">
        <v>0.02</v>
      </c>
    </row>
    <row r="41" spans="1:8" ht="12.75">
      <c r="A41" s="7"/>
      <c r="B41" s="137" t="s">
        <v>207</v>
      </c>
      <c r="C41" s="139">
        <v>0.1</v>
      </c>
      <c r="D41" s="29">
        <v>0</v>
      </c>
      <c r="E41" s="136">
        <v>0.05</v>
      </c>
      <c r="F41" s="29">
        <v>0.1</v>
      </c>
      <c r="G41" s="29">
        <v>0</v>
      </c>
      <c r="H41" s="136">
        <v>0.04</v>
      </c>
    </row>
    <row r="42" spans="1:8" ht="12.75">
      <c r="A42" s="7"/>
      <c r="B42" s="137" t="s">
        <v>208</v>
      </c>
      <c r="C42" s="139">
        <v>0.1</v>
      </c>
      <c r="D42" s="29">
        <v>0.1</v>
      </c>
      <c r="E42" s="136">
        <v>0</v>
      </c>
      <c r="F42" s="29">
        <v>0.1</v>
      </c>
      <c r="G42" s="29">
        <v>0.1</v>
      </c>
      <c r="H42" s="136">
        <v>0.01</v>
      </c>
    </row>
    <row r="43" spans="1:8" ht="12.75">
      <c r="A43" s="7"/>
      <c r="B43" s="137" t="s">
        <v>209</v>
      </c>
      <c r="C43" s="139">
        <v>1.1</v>
      </c>
      <c r="D43" s="29">
        <v>0.5</v>
      </c>
      <c r="E43" s="136">
        <v>0.29</v>
      </c>
      <c r="F43" s="29">
        <v>0.5</v>
      </c>
      <c r="G43" s="29">
        <v>0.5</v>
      </c>
      <c r="H43" s="136">
        <v>0.02</v>
      </c>
    </row>
    <row r="44" spans="1:8" ht="12.75">
      <c r="A44" s="7"/>
      <c r="B44" s="137" t="s">
        <v>210</v>
      </c>
      <c r="C44" s="139">
        <v>1.6</v>
      </c>
      <c r="D44" s="29">
        <v>0.8</v>
      </c>
      <c r="E44" s="136">
        <v>0.28</v>
      </c>
      <c r="F44" s="29">
        <v>0.8</v>
      </c>
      <c r="G44" s="29">
        <v>0.8</v>
      </c>
      <c r="H44" s="136">
        <v>0.01</v>
      </c>
    </row>
    <row r="45" spans="1:8" ht="12.75">
      <c r="A45" s="7"/>
      <c r="B45" s="137" t="s">
        <v>211</v>
      </c>
      <c r="C45" s="139">
        <v>8.8</v>
      </c>
      <c r="D45" s="29">
        <v>2.9</v>
      </c>
      <c r="E45" s="136">
        <v>0.53</v>
      </c>
      <c r="F45" s="29">
        <v>2.6</v>
      </c>
      <c r="G45" s="29">
        <v>3</v>
      </c>
      <c r="H45" s="136">
        <v>0.06</v>
      </c>
    </row>
    <row r="46" spans="1:8" ht="12.75">
      <c r="A46" s="7"/>
      <c r="B46" s="137" t="s">
        <v>212</v>
      </c>
      <c r="C46" s="139">
        <v>1</v>
      </c>
      <c r="D46" s="29">
        <v>0.4</v>
      </c>
      <c r="E46" s="136">
        <v>0.33</v>
      </c>
      <c r="F46" s="29">
        <v>0.4</v>
      </c>
      <c r="G46" s="29">
        <v>0.4</v>
      </c>
      <c r="H46" s="136">
        <v>0</v>
      </c>
    </row>
    <row r="47" spans="1:8" ht="12.75">
      <c r="A47" s="7"/>
      <c r="B47" s="137" t="s">
        <v>213</v>
      </c>
      <c r="C47" s="139">
        <v>1.1</v>
      </c>
      <c r="D47" s="29">
        <v>0.7</v>
      </c>
      <c r="E47" s="136">
        <v>0.14</v>
      </c>
      <c r="F47" s="29">
        <v>0.7</v>
      </c>
      <c r="G47" s="29">
        <v>0.7</v>
      </c>
      <c r="H47" s="136">
        <v>0</v>
      </c>
    </row>
    <row r="48" spans="1:8" ht="12.75">
      <c r="A48" s="7"/>
      <c r="B48" s="137" t="s">
        <v>214</v>
      </c>
      <c r="C48" s="139">
        <v>0.5</v>
      </c>
      <c r="D48" s="29">
        <v>0.6</v>
      </c>
      <c r="E48" s="136">
        <v>0.03</v>
      </c>
      <c r="F48" s="29">
        <v>0.5</v>
      </c>
      <c r="G48" s="29">
        <v>0.6</v>
      </c>
      <c r="H48" s="136">
        <v>0.05</v>
      </c>
    </row>
    <row r="49" spans="1:8" ht="12.75">
      <c r="A49" s="7"/>
      <c r="B49" s="137" t="s">
        <v>215</v>
      </c>
      <c r="C49" s="139">
        <v>2.1</v>
      </c>
      <c r="D49" s="29">
        <v>1.4</v>
      </c>
      <c r="E49" s="136">
        <v>0.27</v>
      </c>
      <c r="F49" s="29">
        <v>1.4</v>
      </c>
      <c r="G49" s="29">
        <v>1.4</v>
      </c>
      <c r="H49" s="136">
        <v>0.01</v>
      </c>
    </row>
    <row r="50" spans="1:8" ht="12.75">
      <c r="A50" s="7"/>
      <c r="B50" s="140" t="s">
        <v>216</v>
      </c>
      <c r="C50" s="140">
        <v>0.1</v>
      </c>
      <c r="D50" s="30">
        <v>0.1</v>
      </c>
      <c r="E50" s="141">
        <v>0.15</v>
      </c>
      <c r="F50" s="30">
        <v>0.1</v>
      </c>
      <c r="G50" s="30">
        <v>0.1</v>
      </c>
      <c r="H50" s="141">
        <v>0.06</v>
      </c>
    </row>
    <row r="51" spans="1:8" ht="12.75">
      <c r="A51" s="7"/>
      <c r="B51" s="140" t="s">
        <v>217</v>
      </c>
      <c r="C51" s="140">
        <v>1.5</v>
      </c>
      <c r="D51" s="30">
        <v>0.8</v>
      </c>
      <c r="E51" s="141">
        <v>0.37</v>
      </c>
      <c r="F51" s="30">
        <v>0.9</v>
      </c>
      <c r="G51" s="30">
        <v>0.8</v>
      </c>
      <c r="H51" s="141">
        <v>0.05</v>
      </c>
    </row>
    <row r="52" spans="1:8" ht="12.75">
      <c r="A52" s="7"/>
      <c r="B52" s="137" t="s">
        <v>218</v>
      </c>
      <c r="C52" s="139">
        <v>3.5</v>
      </c>
      <c r="D52" s="29">
        <v>1.9</v>
      </c>
      <c r="E52" s="136">
        <v>0.45</v>
      </c>
      <c r="F52" s="29">
        <v>1.8</v>
      </c>
      <c r="G52" s="29">
        <v>1.9</v>
      </c>
      <c r="H52" s="136">
        <v>0.03</v>
      </c>
    </row>
    <row r="53" spans="1:8" ht="12.75">
      <c r="A53" s="7"/>
      <c r="B53" s="137" t="s">
        <v>219</v>
      </c>
      <c r="C53" s="139">
        <v>1.5</v>
      </c>
      <c r="D53" s="29">
        <v>1.3</v>
      </c>
      <c r="E53" s="136">
        <v>0.11</v>
      </c>
      <c r="F53" s="29">
        <v>1.3</v>
      </c>
      <c r="G53" s="29">
        <v>1.3</v>
      </c>
      <c r="H53" s="136">
        <v>0</v>
      </c>
    </row>
    <row r="54" spans="1:8" ht="12.75">
      <c r="A54" s="7"/>
      <c r="B54" s="137" t="s">
        <v>220</v>
      </c>
      <c r="C54" s="139">
        <v>38.5</v>
      </c>
      <c r="D54" s="29">
        <v>19.4</v>
      </c>
      <c r="E54" s="136">
        <v>0.61</v>
      </c>
      <c r="F54" s="29">
        <v>18.8</v>
      </c>
      <c r="G54" s="29">
        <v>19.8</v>
      </c>
      <c r="H54" s="136">
        <v>0.04</v>
      </c>
    </row>
    <row r="55" spans="1:8" ht="12.75">
      <c r="A55" s="7"/>
      <c r="B55" s="137" t="s">
        <v>221</v>
      </c>
      <c r="C55" s="139">
        <v>4.9</v>
      </c>
      <c r="D55" s="29">
        <v>3</v>
      </c>
      <c r="E55" s="136">
        <v>0.43</v>
      </c>
      <c r="F55" s="29">
        <v>2.8</v>
      </c>
      <c r="G55" s="29">
        <v>3.1</v>
      </c>
      <c r="H55" s="136">
        <v>0.09</v>
      </c>
    </row>
    <row r="56" spans="1:9" ht="12.75">
      <c r="A56" s="7"/>
      <c r="B56" s="137" t="s">
        <v>95</v>
      </c>
      <c r="C56" s="140">
        <v>-0.4</v>
      </c>
      <c r="D56" s="29">
        <v>-0.9</v>
      </c>
      <c r="E56" s="136">
        <v>0.63</v>
      </c>
      <c r="F56" s="29">
        <v>-0.9</v>
      </c>
      <c r="G56" s="29">
        <v>-0.9</v>
      </c>
      <c r="H56" s="136">
        <v>0.07</v>
      </c>
      <c r="I56" s="7"/>
    </row>
    <row r="57" spans="1:9" ht="12.75">
      <c r="A57" s="7"/>
      <c r="B57" s="137"/>
      <c r="C57" s="140"/>
      <c r="D57" s="30"/>
      <c r="E57" s="138"/>
      <c r="F57" s="24"/>
      <c r="G57" s="24"/>
      <c r="H57" s="138"/>
      <c r="I57" s="27"/>
    </row>
    <row r="58" spans="1:9" ht="12.75">
      <c r="A58" s="7"/>
      <c r="B58" s="137" t="s">
        <v>274</v>
      </c>
      <c r="C58" s="140"/>
      <c r="D58" s="24"/>
      <c r="E58" s="138"/>
      <c r="F58" s="24"/>
      <c r="G58" s="24"/>
      <c r="H58" s="138"/>
      <c r="I58" s="7"/>
    </row>
    <row r="59" spans="1:8" ht="12.75">
      <c r="A59" s="7"/>
      <c r="B59" s="137" t="s">
        <v>222</v>
      </c>
      <c r="C59" s="142">
        <v>0.065</v>
      </c>
      <c r="D59" s="135">
        <v>0.025</v>
      </c>
      <c r="E59" s="136">
        <v>0.2</v>
      </c>
      <c r="F59" s="135">
        <v>0.022</v>
      </c>
      <c r="G59" s="135">
        <v>0.025</v>
      </c>
      <c r="H59" s="136">
        <v>0.02</v>
      </c>
    </row>
    <row r="60" spans="1:8" ht="12.75">
      <c r="A60" s="7"/>
      <c r="B60" s="137" t="s">
        <v>223</v>
      </c>
      <c r="C60" s="142">
        <v>0.02</v>
      </c>
      <c r="D60" s="135">
        <v>0.007</v>
      </c>
      <c r="E60" s="136">
        <v>0.11</v>
      </c>
      <c r="F60" s="135">
        <v>0.005</v>
      </c>
      <c r="G60" s="135">
        <v>0.007</v>
      </c>
      <c r="H60" s="136">
        <v>0.02</v>
      </c>
    </row>
    <row r="61" spans="1:8" ht="12.75">
      <c r="A61" s="7"/>
      <c r="B61" s="137" t="s">
        <v>224</v>
      </c>
      <c r="C61" s="142">
        <v>0.08</v>
      </c>
      <c r="D61" s="135">
        <v>0.03</v>
      </c>
      <c r="E61" s="136">
        <v>0.22</v>
      </c>
      <c r="F61" s="135">
        <v>0.026</v>
      </c>
      <c r="G61" s="135">
        <v>0.031</v>
      </c>
      <c r="H61" s="136">
        <v>0.03</v>
      </c>
    </row>
    <row r="62" spans="1:8" ht="12.75">
      <c r="A62" s="7"/>
      <c r="B62" s="137"/>
      <c r="C62" s="142"/>
      <c r="D62" s="143"/>
      <c r="E62" s="138"/>
      <c r="F62" s="24"/>
      <c r="G62" s="24"/>
      <c r="H62" s="138"/>
    </row>
    <row r="63" spans="1:8" ht="12.75">
      <c r="A63" s="7"/>
      <c r="B63" s="162" t="s">
        <v>225</v>
      </c>
      <c r="C63" s="142"/>
      <c r="D63" s="143"/>
      <c r="E63" s="138"/>
      <c r="F63" s="24"/>
      <c r="G63" s="24"/>
      <c r="H63" s="138"/>
    </row>
    <row r="64" spans="1:8" ht="12.75">
      <c r="A64" s="7"/>
      <c r="B64" s="137" t="s">
        <v>226</v>
      </c>
      <c r="C64" s="142">
        <v>0.09</v>
      </c>
      <c r="D64" s="135">
        <v>0.11</v>
      </c>
      <c r="E64" s="136">
        <v>0.07</v>
      </c>
      <c r="F64" s="135">
        <v>0.1</v>
      </c>
      <c r="G64" s="135">
        <v>0.11</v>
      </c>
      <c r="H64" s="136">
        <v>0.02</v>
      </c>
    </row>
    <row r="65" spans="1:8" ht="12.75">
      <c r="A65" s="7"/>
      <c r="B65" s="137" t="s">
        <v>227</v>
      </c>
      <c r="C65" s="142">
        <v>0.08</v>
      </c>
      <c r="D65" s="135">
        <v>0.1</v>
      </c>
      <c r="E65" s="136">
        <v>0.05</v>
      </c>
      <c r="F65" s="135">
        <v>0.09</v>
      </c>
      <c r="G65" s="135">
        <v>0.1</v>
      </c>
      <c r="H65" s="136">
        <v>0.03</v>
      </c>
    </row>
    <row r="66" spans="1:8" ht="12.75">
      <c r="A66" s="7"/>
      <c r="B66" s="137" t="s">
        <v>228</v>
      </c>
      <c r="C66" s="142">
        <v>0.11</v>
      </c>
      <c r="D66" s="135">
        <v>0.09</v>
      </c>
      <c r="E66" s="136">
        <v>0.07</v>
      </c>
      <c r="F66" s="135">
        <v>0.1</v>
      </c>
      <c r="G66" s="135">
        <v>0.09</v>
      </c>
      <c r="H66" s="136">
        <v>0.04</v>
      </c>
    </row>
    <row r="67" spans="1:8" ht="12.75">
      <c r="A67" s="7"/>
      <c r="B67" s="137" t="s">
        <v>229</v>
      </c>
      <c r="C67" s="142">
        <v>0.06</v>
      </c>
      <c r="D67" s="135">
        <v>0.05</v>
      </c>
      <c r="E67" s="136">
        <v>0.06</v>
      </c>
      <c r="F67" s="135">
        <v>0.04</v>
      </c>
      <c r="G67" s="135">
        <v>0.05</v>
      </c>
      <c r="H67" s="136">
        <v>0.01</v>
      </c>
    </row>
    <row r="68" spans="1:8" ht="12.75">
      <c r="A68" s="7"/>
      <c r="B68" s="137" t="s">
        <v>230</v>
      </c>
      <c r="C68" s="142">
        <v>0.16</v>
      </c>
      <c r="D68" s="135">
        <v>0.14</v>
      </c>
      <c r="E68" s="136">
        <v>0.04</v>
      </c>
      <c r="F68" s="135">
        <v>0.15</v>
      </c>
      <c r="G68" s="135">
        <v>0.14</v>
      </c>
      <c r="H68" s="136">
        <v>0.02</v>
      </c>
    </row>
    <row r="69" spans="1:8" ht="12.75">
      <c r="A69" s="7"/>
      <c r="B69" s="137" t="s">
        <v>231</v>
      </c>
      <c r="C69" s="142">
        <v>0.11</v>
      </c>
      <c r="D69" s="135">
        <v>0.13</v>
      </c>
      <c r="E69" s="136">
        <v>0.06</v>
      </c>
      <c r="F69" s="135">
        <v>0.13</v>
      </c>
      <c r="G69" s="135">
        <v>0.13</v>
      </c>
      <c r="H69" s="136">
        <v>0.01</v>
      </c>
    </row>
    <row r="70" spans="1:8" ht="12.75">
      <c r="A70" s="7"/>
      <c r="B70" s="137" t="s">
        <v>232</v>
      </c>
      <c r="C70" s="142">
        <v>0.07</v>
      </c>
      <c r="D70" s="135">
        <v>0.08</v>
      </c>
      <c r="E70" s="136">
        <v>0.04</v>
      </c>
      <c r="F70" s="135">
        <v>0.07</v>
      </c>
      <c r="G70" s="135">
        <v>0.07</v>
      </c>
      <c r="H70" s="136">
        <v>0.01</v>
      </c>
    </row>
    <row r="71" spans="1:8" ht="12.75">
      <c r="A71" s="7"/>
      <c r="B71" s="137" t="s">
        <v>233</v>
      </c>
      <c r="C71" s="142">
        <v>0.06</v>
      </c>
      <c r="D71" s="135">
        <v>0.06</v>
      </c>
      <c r="E71" s="136">
        <v>0.02</v>
      </c>
      <c r="F71" s="135">
        <v>0.07</v>
      </c>
      <c r="G71" s="135">
        <v>0.06</v>
      </c>
      <c r="H71" s="136">
        <v>0.03</v>
      </c>
    </row>
    <row r="72" spans="1:8" ht="12.75">
      <c r="A72" s="7"/>
      <c r="B72" s="137" t="s">
        <v>234</v>
      </c>
      <c r="C72" s="142">
        <v>0.12</v>
      </c>
      <c r="D72" s="135">
        <v>0.11</v>
      </c>
      <c r="E72" s="136">
        <v>0.02</v>
      </c>
      <c r="F72" s="135">
        <v>0.12</v>
      </c>
      <c r="G72" s="135">
        <v>0.11</v>
      </c>
      <c r="H72" s="136">
        <v>0.03</v>
      </c>
    </row>
    <row r="73" spans="1:8" ht="12.75">
      <c r="A73" s="7"/>
      <c r="B73" s="137" t="s">
        <v>235</v>
      </c>
      <c r="C73" s="142">
        <v>0.11</v>
      </c>
      <c r="D73" s="135">
        <v>0.1</v>
      </c>
      <c r="E73" s="136">
        <v>0.04</v>
      </c>
      <c r="F73" s="135">
        <v>0.09</v>
      </c>
      <c r="G73" s="135">
        <v>0.1</v>
      </c>
      <c r="H73" s="136">
        <v>0.02</v>
      </c>
    </row>
    <row r="74" spans="1:8" ht="12.75">
      <c r="A74" s="7"/>
      <c r="B74" s="137"/>
      <c r="C74" s="142"/>
      <c r="D74" s="143"/>
      <c r="E74" s="138"/>
      <c r="F74" s="24"/>
      <c r="G74" s="24"/>
      <c r="H74" s="138"/>
    </row>
    <row r="75" spans="1:8" ht="12.75">
      <c r="A75" s="7"/>
      <c r="B75" s="162" t="s">
        <v>236</v>
      </c>
      <c r="C75" s="142"/>
      <c r="D75" s="143"/>
      <c r="E75" s="138"/>
      <c r="F75" s="24"/>
      <c r="G75" s="24"/>
      <c r="H75" s="138"/>
    </row>
    <row r="76" spans="1:8" ht="12.75">
      <c r="A76" s="7"/>
      <c r="B76" s="137" t="s">
        <v>237</v>
      </c>
      <c r="C76" s="144">
        <v>0</v>
      </c>
      <c r="D76" s="145">
        <v>0</v>
      </c>
      <c r="E76" s="136">
        <v>0.03</v>
      </c>
      <c r="F76" s="29">
        <v>0</v>
      </c>
      <c r="G76" s="29">
        <v>0</v>
      </c>
      <c r="H76" s="136">
        <v>0.04</v>
      </c>
    </row>
    <row r="77" spans="1:8" ht="12.75">
      <c r="A77" s="7"/>
      <c r="B77" s="137" t="s">
        <v>123</v>
      </c>
      <c r="C77" s="144">
        <v>4.3</v>
      </c>
      <c r="D77" s="145">
        <v>15.4</v>
      </c>
      <c r="E77" s="136">
        <v>0.65</v>
      </c>
      <c r="F77" s="29">
        <v>14.2</v>
      </c>
      <c r="G77" s="29">
        <v>14.6</v>
      </c>
      <c r="H77" s="136">
        <v>0.02</v>
      </c>
    </row>
    <row r="78" spans="1:8" ht="12.75">
      <c r="A78" s="7"/>
      <c r="B78" s="137" t="s">
        <v>238</v>
      </c>
      <c r="C78" s="144">
        <v>9.7</v>
      </c>
      <c r="D78" s="145">
        <v>8.5</v>
      </c>
      <c r="E78" s="136">
        <v>0.08</v>
      </c>
      <c r="F78" s="29">
        <v>8.4</v>
      </c>
      <c r="G78" s="29">
        <v>8.7</v>
      </c>
      <c r="H78" s="136">
        <v>0.03</v>
      </c>
    </row>
    <row r="79" spans="1:8" ht="12.75">
      <c r="A79" s="7"/>
      <c r="B79" s="137" t="s">
        <v>239</v>
      </c>
      <c r="C79" s="144">
        <v>2.6</v>
      </c>
      <c r="D79" s="145">
        <v>2.7</v>
      </c>
      <c r="E79" s="136">
        <v>0.02</v>
      </c>
      <c r="F79" s="29">
        <v>2.6</v>
      </c>
      <c r="G79" s="29">
        <v>2.8</v>
      </c>
      <c r="H79" s="136">
        <v>0.02</v>
      </c>
    </row>
    <row r="80" spans="1:8" ht="12.75">
      <c r="A80" s="7"/>
      <c r="B80" s="137" t="s">
        <v>240</v>
      </c>
      <c r="C80" s="144">
        <v>10.5</v>
      </c>
      <c r="D80" s="145">
        <v>3.5</v>
      </c>
      <c r="E80" s="136">
        <v>0.43</v>
      </c>
      <c r="F80" s="29">
        <v>4.3</v>
      </c>
      <c r="G80" s="29">
        <v>3.6</v>
      </c>
      <c r="H80" s="136">
        <v>0.06</v>
      </c>
    </row>
    <row r="81" spans="1:8" ht="12.75">
      <c r="A81" s="7"/>
      <c r="B81" s="137" t="s">
        <v>241</v>
      </c>
      <c r="C81" s="144">
        <v>0.2</v>
      </c>
      <c r="D81" s="145">
        <v>0</v>
      </c>
      <c r="E81" s="136">
        <v>0.07</v>
      </c>
      <c r="F81" s="29">
        <v>0.1</v>
      </c>
      <c r="G81" s="29">
        <v>0</v>
      </c>
      <c r="H81" s="136">
        <v>0.03</v>
      </c>
    </row>
    <row r="82" spans="1:8" ht="12.75">
      <c r="A82" s="7"/>
      <c r="B82" s="137" t="s">
        <v>242</v>
      </c>
      <c r="C82" s="144">
        <v>4.2</v>
      </c>
      <c r="D82" s="145">
        <v>1.6</v>
      </c>
      <c r="E82" s="136">
        <v>0.25</v>
      </c>
      <c r="F82" s="29">
        <v>2</v>
      </c>
      <c r="G82" s="29">
        <v>1.6</v>
      </c>
      <c r="H82" s="136">
        <v>0.05</v>
      </c>
    </row>
    <row r="83" spans="1:8" ht="12.75">
      <c r="A83" s="7"/>
      <c r="B83" s="137" t="s">
        <v>243</v>
      </c>
      <c r="C83" s="144">
        <v>24.8</v>
      </c>
      <c r="D83" s="145">
        <v>13.6</v>
      </c>
      <c r="E83" s="136">
        <v>0.55</v>
      </c>
      <c r="F83" s="29">
        <v>14.8</v>
      </c>
      <c r="G83" s="29">
        <v>14</v>
      </c>
      <c r="H83" s="136">
        <v>0.04</v>
      </c>
    </row>
    <row r="84" spans="1:8" ht="12.75">
      <c r="A84" s="7"/>
      <c r="B84" s="137"/>
      <c r="C84" s="142"/>
      <c r="D84" s="143"/>
      <c r="E84" s="138"/>
      <c r="F84" s="24"/>
      <c r="G84" s="24"/>
      <c r="H84" s="138"/>
    </row>
    <row r="85" spans="1:8" ht="12.75">
      <c r="A85" s="7"/>
      <c r="B85" s="162" t="s">
        <v>244</v>
      </c>
      <c r="C85" s="142"/>
      <c r="D85" s="143"/>
      <c r="E85" s="138"/>
      <c r="F85" s="24"/>
      <c r="G85" s="24"/>
      <c r="H85" s="138"/>
    </row>
    <row r="86" spans="1:8" ht="12.75">
      <c r="A86" s="7"/>
      <c r="B86" s="137" t="s">
        <v>245</v>
      </c>
      <c r="C86" s="144">
        <v>60.9</v>
      </c>
      <c r="D86" s="145">
        <v>44.9</v>
      </c>
      <c r="E86" s="136">
        <v>0.7</v>
      </c>
      <c r="F86" s="29">
        <v>44.2</v>
      </c>
      <c r="G86" s="29">
        <v>45.5</v>
      </c>
      <c r="H86" s="136">
        <v>0.06</v>
      </c>
    </row>
    <row r="87" spans="1:8" ht="12.75">
      <c r="A87" s="7"/>
      <c r="B87" s="137" t="s">
        <v>246</v>
      </c>
      <c r="C87" s="144">
        <v>39.9</v>
      </c>
      <c r="D87" s="145">
        <v>34.5</v>
      </c>
      <c r="E87" s="136">
        <v>0.3</v>
      </c>
      <c r="F87" s="29">
        <v>33.3</v>
      </c>
      <c r="G87" s="29">
        <v>34.8</v>
      </c>
      <c r="H87" s="136">
        <v>0.09</v>
      </c>
    </row>
    <row r="88" spans="1:8" ht="12.75">
      <c r="A88" s="7"/>
      <c r="B88" s="137" t="s">
        <v>247</v>
      </c>
      <c r="C88" s="146">
        <v>0.21</v>
      </c>
      <c r="D88" s="147">
        <v>0.14</v>
      </c>
      <c r="E88" s="136">
        <v>0.2</v>
      </c>
      <c r="F88" s="147">
        <v>0.14</v>
      </c>
      <c r="G88" s="147">
        <v>0.14</v>
      </c>
      <c r="H88" s="136">
        <v>0.01</v>
      </c>
    </row>
    <row r="89" spans="1:8" ht="12.75">
      <c r="A89" s="7"/>
      <c r="B89" s="137" t="s">
        <v>248</v>
      </c>
      <c r="C89" s="146">
        <v>0.24</v>
      </c>
      <c r="D89" s="147">
        <v>0.11</v>
      </c>
      <c r="E89" s="136">
        <v>0.35</v>
      </c>
      <c r="F89" s="147">
        <v>0.11</v>
      </c>
      <c r="G89" s="147">
        <v>0.11</v>
      </c>
      <c r="H89" s="136">
        <v>0.02</v>
      </c>
    </row>
    <row r="90" spans="1:8" ht="12.75">
      <c r="A90" s="7"/>
      <c r="B90" s="137" t="s">
        <v>249</v>
      </c>
      <c r="C90" s="146">
        <v>0.32</v>
      </c>
      <c r="D90" s="147">
        <v>0.47</v>
      </c>
      <c r="E90" s="136">
        <v>0.32</v>
      </c>
      <c r="F90" s="147">
        <v>0.49</v>
      </c>
      <c r="G90" s="147">
        <v>0.47</v>
      </c>
      <c r="H90" s="136">
        <v>0.04</v>
      </c>
    </row>
    <row r="91" spans="1:8" ht="12.75">
      <c r="A91" s="7"/>
      <c r="B91" s="137" t="s">
        <v>250</v>
      </c>
      <c r="C91" s="146">
        <v>0.41</v>
      </c>
      <c r="D91" s="147">
        <v>0.35</v>
      </c>
      <c r="E91" s="136">
        <v>0.12</v>
      </c>
      <c r="F91" s="147">
        <v>0.35</v>
      </c>
      <c r="G91" s="147">
        <v>0.36</v>
      </c>
      <c r="H91" s="136">
        <v>0.02</v>
      </c>
    </row>
    <row r="92" spans="1:8" ht="12.75">
      <c r="A92" s="7"/>
      <c r="B92" s="137" t="s">
        <v>251</v>
      </c>
      <c r="C92" s="146">
        <v>0.27</v>
      </c>
      <c r="D92" s="147">
        <v>0.17</v>
      </c>
      <c r="E92" s="136">
        <v>0.23</v>
      </c>
      <c r="F92" s="147">
        <v>0.17</v>
      </c>
      <c r="G92" s="147">
        <v>0.18</v>
      </c>
      <c r="H92" s="136">
        <v>0.03</v>
      </c>
    </row>
    <row r="93" spans="1:8" ht="12.75">
      <c r="A93" s="7"/>
      <c r="B93" s="137" t="s">
        <v>252</v>
      </c>
      <c r="C93" s="146">
        <v>0.15</v>
      </c>
      <c r="D93" s="147">
        <v>0.37</v>
      </c>
      <c r="E93" s="136">
        <v>0.51</v>
      </c>
      <c r="F93" s="147">
        <v>0.37</v>
      </c>
      <c r="G93" s="147">
        <v>0.36</v>
      </c>
      <c r="H93" s="136">
        <v>0.02</v>
      </c>
    </row>
    <row r="94" spans="1:8" ht="12.75">
      <c r="A94" s="7"/>
      <c r="B94" s="137" t="s">
        <v>253</v>
      </c>
      <c r="C94" s="146">
        <v>0.46</v>
      </c>
      <c r="D94" s="147">
        <v>0.46</v>
      </c>
      <c r="E94" s="136">
        <v>0.01</v>
      </c>
      <c r="F94" s="147">
        <v>0.47</v>
      </c>
      <c r="G94" s="147">
        <v>0.47</v>
      </c>
      <c r="H94" s="136">
        <v>0.01</v>
      </c>
    </row>
    <row r="95" spans="1:8" ht="12.75">
      <c r="A95" s="7"/>
      <c r="B95" s="137" t="s">
        <v>254</v>
      </c>
      <c r="C95" s="146">
        <v>0.39</v>
      </c>
      <c r="D95" s="147">
        <v>0.17</v>
      </c>
      <c r="E95" s="136">
        <v>0.51</v>
      </c>
      <c r="F95" s="147">
        <v>0.16</v>
      </c>
      <c r="G95" s="147">
        <v>0.17</v>
      </c>
      <c r="H95" s="136">
        <v>0.02</v>
      </c>
    </row>
    <row r="96" spans="1:8" ht="12.75">
      <c r="A96" s="7"/>
      <c r="B96" s="137" t="s">
        <v>255</v>
      </c>
      <c r="C96" s="146">
        <v>0.45</v>
      </c>
      <c r="D96" s="147">
        <v>0.72</v>
      </c>
      <c r="E96" s="136">
        <v>0.56</v>
      </c>
      <c r="F96" s="147">
        <v>0.72</v>
      </c>
      <c r="G96" s="147">
        <v>0.71</v>
      </c>
      <c r="H96" s="136">
        <v>0.01</v>
      </c>
    </row>
    <row r="97" spans="1:8" ht="12.75">
      <c r="A97" s="7"/>
      <c r="B97" s="137" t="s">
        <v>256</v>
      </c>
      <c r="C97" s="146">
        <v>0.41</v>
      </c>
      <c r="D97" s="147">
        <v>0.23</v>
      </c>
      <c r="E97" s="136">
        <v>0.39</v>
      </c>
      <c r="F97" s="147">
        <v>0.24</v>
      </c>
      <c r="G97" s="147">
        <v>0.24</v>
      </c>
      <c r="H97" s="136">
        <v>0</v>
      </c>
    </row>
    <row r="98" spans="1:8" ht="12.75">
      <c r="A98" s="7"/>
      <c r="B98" s="137" t="s">
        <v>257</v>
      </c>
      <c r="C98" s="146">
        <v>0.14</v>
      </c>
      <c r="D98" s="147">
        <v>0.05</v>
      </c>
      <c r="E98" s="136">
        <v>0.31</v>
      </c>
      <c r="F98" s="147">
        <v>0.04</v>
      </c>
      <c r="G98" s="147">
        <v>0.05</v>
      </c>
      <c r="H98" s="136">
        <v>0.03</v>
      </c>
    </row>
    <row r="99" spans="1:8" ht="12.75">
      <c r="A99" s="7"/>
      <c r="B99" s="137" t="s">
        <v>258</v>
      </c>
      <c r="C99" s="146">
        <v>0.27</v>
      </c>
      <c r="D99" s="147">
        <v>0.41</v>
      </c>
      <c r="E99" s="136">
        <v>0.31</v>
      </c>
      <c r="F99" s="147">
        <v>0.42</v>
      </c>
      <c r="G99" s="147">
        <v>0.41</v>
      </c>
      <c r="H99" s="136">
        <v>0.03</v>
      </c>
    </row>
    <row r="100" spans="1:8" ht="12.75">
      <c r="A100" s="7"/>
      <c r="B100" s="137" t="s">
        <v>259</v>
      </c>
      <c r="C100" s="146">
        <v>0.42</v>
      </c>
      <c r="D100" s="147">
        <v>0.38</v>
      </c>
      <c r="E100" s="136">
        <v>0.08</v>
      </c>
      <c r="F100" s="147">
        <v>0.37</v>
      </c>
      <c r="G100" s="147">
        <v>0.39</v>
      </c>
      <c r="H100" s="136">
        <v>0.03</v>
      </c>
    </row>
    <row r="101" spans="1:8" ht="12.75">
      <c r="A101" s="7"/>
      <c r="B101" s="137" t="s">
        <v>260</v>
      </c>
      <c r="C101" s="146">
        <v>0.31</v>
      </c>
      <c r="D101" s="147">
        <v>0.2</v>
      </c>
      <c r="E101" s="136">
        <v>0.24</v>
      </c>
      <c r="F101" s="147">
        <v>0.21</v>
      </c>
      <c r="G101" s="147">
        <v>0.2</v>
      </c>
      <c r="H101" s="136">
        <v>0</v>
      </c>
    </row>
    <row r="102" spans="1:8" ht="12.75">
      <c r="A102" s="7"/>
      <c r="B102" s="137" t="s">
        <v>261</v>
      </c>
      <c r="C102" s="144">
        <v>3.1</v>
      </c>
      <c r="D102" s="145">
        <v>2.1</v>
      </c>
      <c r="E102" s="136">
        <v>0.32</v>
      </c>
      <c r="F102" s="29">
        <v>2.1</v>
      </c>
      <c r="G102" s="29">
        <v>2.2</v>
      </c>
      <c r="H102" s="136">
        <v>0.04</v>
      </c>
    </row>
    <row r="103" spans="1:8" ht="12.75">
      <c r="A103" s="7"/>
      <c r="B103" s="137" t="s">
        <v>262</v>
      </c>
      <c r="C103" s="144">
        <v>4.5</v>
      </c>
      <c r="D103" s="145">
        <v>2.8</v>
      </c>
      <c r="E103" s="136">
        <v>0.73</v>
      </c>
      <c r="F103" s="29">
        <v>2.8</v>
      </c>
      <c r="G103" s="29">
        <v>2.9</v>
      </c>
      <c r="H103" s="136">
        <v>0.03</v>
      </c>
    </row>
    <row r="104" spans="1:8" ht="12.75">
      <c r="A104" s="7"/>
      <c r="B104" s="137" t="s">
        <v>263</v>
      </c>
      <c r="C104" s="144">
        <v>2.6</v>
      </c>
      <c r="D104" s="145">
        <v>2</v>
      </c>
      <c r="E104" s="136">
        <v>0.31</v>
      </c>
      <c r="F104" s="145">
        <v>2</v>
      </c>
      <c r="G104" s="29">
        <v>2.1</v>
      </c>
      <c r="H104" s="136">
        <v>0.03</v>
      </c>
    </row>
    <row r="105" spans="1:8" ht="12.75">
      <c r="A105" s="7"/>
      <c r="B105" s="137" t="s">
        <v>264</v>
      </c>
      <c r="C105" s="144">
        <v>3</v>
      </c>
      <c r="D105" s="145">
        <v>2.3</v>
      </c>
      <c r="E105" s="136">
        <v>0.44</v>
      </c>
      <c r="F105" s="29">
        <v>2.2</v>
      </c>
      <c r="G105" s="29">
        <v>2.3</v>
      </c>
      <c r="H105" s="136">
        <v>0.04</v>
      </c>
    </row>
    <row r="106" spans="1:8" ht="12.75">
      <c r="A106" s="7"/>
      <c r="B106" s="137" t="s">
        <v>265</v>
      </c>
      <c r="C106" s="144">
        <v>3.3</v>
      </c>
      <c r="D106" s="145">
        <v>1.7</v>
      </c>
      <c r="E106" s="136">
        <v>0.57</v>
      </c>
      <c r="F106" s="29">
        <v>1.6</v>
      </c>
      <c r="G106" s="29">
        <v>1.7</v>
      </c>
      <c r="H106" s="136">
        <v>0.05</v>
      </c>
    </row>
    <row r="107" spans="1:8" ht="12.75">
      <c r="A107" s="7"/>
      <c r="B107" s="137" t="s">
        <v>266</v>
      </c>
      <c r="C107" s="144">
        <v>3</v>
      </c>
      <c r="D107" s="145">
        <v>2.8</v>
      </c>
      <c r="E107" s="136">
        <v>0.04</v>
      </c>
      <c r="F107" s="29">
        <v>2.7</v>
      </c>
      <c r="G107" s="29">
        <v>2.9</v>
      </c>
      <c r="H107" s="136">
        <v>0.05</v>
      </c>
    </row>
    <row r="108" spans="1:8" ht="12.75">
      <c r="A108" s="7"/>
      <c r="B108" s="137" t="s">
        <v>267</v>
      </c>
      <c r="C108" s="144">
        <v>4.6</v>
      </c>
      <c r="D108" s="145">
        <v>4.1</v>
      </c>
      <c r="E108" s="136">
        <v>0.25</v>
      </c>
      <c r="F108" s="29">
        <v>4.1</v>
      </c>
      <c r="G108" s="29">
        <v>4.1</v>
      </c>
      <c r="H108" s="136">
        <v>0.02</v>
      </c>
    </row>
    <row r="109" spans="1:8" ht="12.75">
      <c r="A109" s="7"/>
      <c r="B109" s="137" t="s">
        <v>268</v>
      </c>
      <c r="C109" s="144">
        <v>3.1</v>
      </c>
      <c r="D109" s="145">
        <v>2.2</v>
      </c>
      <c r="E109" s="136">
        <v>0.43</v>
      </c>
      <c r="F109" s="29">
        <v>2.2</v>
      </c>
      <c r="G109" s="29">
        <v>2.3</v>
      </c>
      <c r="H109" s="136">
        <v>0.05</v>
      </c>
    </row>
    <row r="110" spans="1:8" ht="12.75">
      <c r="A110" s="7"/>
      <c r="B110" s="164" t="s">
        <v>269</v>
      </c>
      <c r="C110" s="165">
        <v>5.3</v>
      </c>
      <c r="D110" s="166">
        <v>4.1</v>
      </c>
      <c r="E110" s="154">
        <v>0.6</v>
      </c>
      <c r="F110" s="166">
        <v>4</v>
      </c>
      <c r="G110" s="153">
        <v>4.1</v>
      </c>
      <c r="H110" s="154">
        <v>0.04</v>
      </c>
    </row>
    <row r="111" spans="2:5" ht="12.75">
      <c r="B111" s="7"/>
      <c r="C111" s="7"/>
      <c r="D111" s="7"/>
      <c r="E111" s="7"/>
    </row>
    <row r="112" spans="2:10" ht="12.75"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2:5" ht="12.75">
      <c r="B113" s="7"/>
      <c r="C113" s="7"/>
      <c r="D113" s="7"/>
      <c r="E113" s="7"/>
    </row>
    <row r="114" spans="2:5" ht="12.75">
      <c r="B114" s="12" t="s">
        <v>173</v>
      </c>
      <c r="C114" s="7"/>
      <c r="D114" s="7"/>
      <c r="E114" s="7"/>
    </row>
    <row r="115" spans="2:8" ht="12.75">
      <c r="B115" s="31"/>
      <c r="C115" s="31"/>
      <c r="D115" s="31"/>
      <c r="E115" s="31"/>
      <c r="F115" s="31"/>
      <c r="G115" s="31"/>
      <c r="H115" s="31"/>
    </row>
    <row r="116" spans="1:8" ht="12.75">
      <c r="A116" s="40"/>
      <c r="B116" s="24"/>
      <c r="C116" s="308" t="s">
        <v>180</v>
      </c>
      <c r="D116" s="309"/>
      <c r="E116" s="310"/>
      <c r="F116" s="309" t="s">
        <v>181</v>
      </c>
      <c r="G116" s="309"/>
      <c r="H116" s="310"/>
    </row>
    <row r="117" spans="1:8" ht="33.75">
      <c r="A117" s="40"/>
      <c r="B117" s="260"/>
      <c r="C117" s="127" t="s">
        <v>270</v>
      </c>
      <c r="D117" s="20" t="s">
        <v>271</v>
      </c>
      <c r="E117" s="104" t="s">
        <v>272</v>
      </c>
      <c r="F117" s="28" t="s">
        <v>270</v>
      </c>
      <c r="G117" s="28" t="s">
        <v>271</v>
      </c>
      <c r="H117" s="104" t="s">
        <v>272</v>
      </c>
    </row>
    <row r="118" spans="1:8" ht="12.75">
      <c r="A118" s="40"/>
      <c r="B118" s="311"/>
      <c r="C118" s="128" t="s">
        <v>182</v>
      </c>
      <c r="D118" s="123" t="s">
        <v>183</v>
      </c>
      <c r="E118" s="105"/>
      <c r="F118" s="123" t="s">
        <v>182</v>
      </c>
      <c r="G118" s="123" t="s">
        <v>183</v>
      </c>
      <c r="H118" s="105"/>
    </row>
    <row r="119" spans="1:8" ht="12.75">
      <c r="A119" s="7"/>
      <c r="B119" s="158"/>
      <c r="C119" s="137"/>
      <c r="D119" s="24"/>
      <c r="E119" s="148"/>
      <c r="F119" s="137"/>
      <c r="G119" s="24"/>
      <c r="H119" s="148"/>
    </row>
    <row r="120" spans="1:8" ht="12.75">
      <c r="A120" s="7"/>
      <c r="B120" s="159" t="s">
        <v>184</v>
      </c>
      <c r="C120" s="131">
        <v>12320</v>
      </c>
      <c r="D120" s="132">
        <v>3753</v>
      </c>
      <c r="E120" s="149"/>
      <c r="F120" s="131">
        <v>3622</v>
      </c>
      <c r="G120" s="132">
        <v>3622</v>
      </c>
      <c r="H120" s="148"/>
    </row>
    <row r="121" spans="1:8" ht="12.75">
      <c r="A121" s="7"/>
      <c r="B121" s="156" t="s">
        <v>108</v>
      </c>
      <c r="C121" s="150">
        <v>0.06</v>
      </c>
      <c r="D121" s="147">
        <v>0.06</v>
      </c>
      <c r="E121" s="136">
        <v>0</v>
      </c>
      <c r="F121" s="150">
        <v>0.06</v>
      </c>
      <c r="G121" s="147">
        <v>0.06</v>
      </c>
      <c r="H121" s="136">
        <v>0.01</v>
      </c>
    </row>
    <row r="122" spans="1:8" ht="12.75">
      <c r="A122" s="7"/>
      <c r="B122" s="156"/>
      <c r="C122" s="137"/>
      <c r="D122" s="24"/>
      <c r="E122" s="148"/>
      <c r="F122" s="137"/>
      <c r="G122" s="24"/>
      <c r="H122" s="148"/>
    </row>
    <row r="123" spans="1:8" ht="12.75">
      <c r="A123" s="7"/>
      <c r="B123" s="156" t="s">
        <v>185</v>
      </c>
      <c r="C123" s="150">
        <v>0.11</v>
      </c>
      <c r="D123" s="147">
        <v>0.09</v>
      </c>
      <c r="E123" s="136">
        <v>0.07</v>
      </c>
      <c r="F123" s="150">
        <v>0.1</v>
      </c>
      <c r="G123" s="147">
        <v>0.09</v>
      </c>
      <c r="H123" s="136">
        <v>0.02</v>
      </c>
    </row>
    <row r="124" spans="1:8" ht="12.75">
      <c r="A124" s="7"/>
      <c r="B124" s="156" t="s">
        <v>186</v>
      </c>
      <c r="C124" s="150">
        <v>0.05</v>
      </c>
      <c r="D124" s="147">
        <v>0.06</v>
      </c>
      <c r="E124" s="136">
        <v>0.07</v>
      </c>
      <c r="F124" s="150">
        <v>0.06</v>
      </c>
      <c r="G124" s="147">
        <v>0.06</v>
      </c>
      <c r="H124" s="136">
        <v>0.01</v>
      </c>
    </row>
    <row r="125" spans="1:8" ht="12.75">
      <c r="A125" s="7"/>
      <c r="B125" s="156" t="s">
        <v>187</v>
      </c>
      <c r="C125" s="150">
        <v>0</v>
      </c>
      <c r="D125" s="147">
        <v>0.01</v>
      </c>
      <c r="E125" s="136">
        <v>0.05</v>
      </c>
      <c r="F125" s="150">
        <v>0.01</v>
      </c>
      <c r="G125" s="147">
        <v>0.01</v>
      </c>
      <c r="H125" s="136">
        <v>0.03</v>
      </c>
    </row>
    <row r="126" spans="1:8" ht="12.75">
      <c r="A126" s="7"/>
      <c r="B126" s="156"/>
      <c r="C126" s="137"/>
      <c r="D126" s="24"/>
      <c r="E126" s="148"/>
      <c r="F126" s="137"/>
      <c r="G126" s="24"/>
      <c r="H126" s="148"/>
    </row>
    <row r="127" spans="1:8" ht="12.75">
      <c r="A127" s="7"/>
      <c r="B127" s="159" t="s">
        <v>188</v>
      </c>
      <c r="C127" s="137"/>
      <c r="D127" s="24"/>
      <c r="E127" s="148"/>
      <c r="F127" s="137"/>
      <c r="G127" s="24"/>
      <c r="H127" s="148"/>
    </row>
    <row r="128" spans="1:8" ht="12.75">
      <c r="A128" s="7"/>
      <c r="B128" s="156" t="s">
        <v>189</v>
      </c>
      <c r="C128" s="139">
        <v>17.9</v>
      </c>
      <c r="D128" s="29">
        <v>20</v>
      </c>
      <c r="E128" s="136">
        <v>0.23</v>
      </c>
      <c r="F128" s="139">
        <v>20.3</v>
      </c>
      <c r="G128" s="29">
        <v>19.9</v>
      </c>
      <c r="H128" s="136">
        <v>0.04</v>
      </c>
    </row>
    <row r="129" spans="1:8" ht="12.75">
      <c r="A129" s="7"/>
      <c r="B129" s="156" t="s">
        <v>190</v>
      </c>
      <c r="C129" s="139">
        <v>385.1</v>
      </c>
      <c r="D129" s="29">
        <v>500.1</v>
      </c>
      <c r="E129" s="136">
        <v>0.19</v>
      </c>
      <c r="F129" s="139">
        <v>516.7</v>
      </c>
      <c r="G129" s="29">
        <v>494.8</v>
      </c>
      <c r="H129" s="136">
        <v>0.03</v>
      </c>
    </row>
    <row r="130" spans="1:8" ht="12.75">
      <c r="A130" s="7"/>
      <c r="B130" s="156" t="s">
        <v>87</v>
      </c>
      <c r="C130" s="139">
        <v>31.4</v>
      </c>
      <c r="D130" s="29">
        <v>30.6</v>
      </c>
      <c r="E130" s="136">
        <v>0.08</v>
      </c>
      <c r="F130" s="139">
        <v>31.2</v>
      </c>
      <c r="G130" s="29">
        <v>30.7</v>
      </c>
      <c r="H130" s="136">
        <v>0.05</v>
      </c>
    </row>
    <row r="131" spans="1:8" ht="12.75">
      <c r="A131" s="7"/>
      <c r="B131" s="156" t="s">
        <v>88</v>
      </c>
      <c r="C131" s="139">
        <v>1097.3</v>
      </c>
      <c r="D131" s="29">
        <v>1053.9</v>
      </c>
      <c r="E131" s="136">
        <v>0.05</v>
      </c>
      <c r="F131" s="139">
        <v>1093.9</v>
      </c>
      <c r="G131" s="29">
        <v>1059</v>
      </c>
      <c r="H131" s="136">
        <v>0.04</v>
      </c>
    </row>
    <row r="132" spans="1:8" ht="12.75">
      <c r="A132" s="7"/>
      <c r="B132" s="156"/>
      <c r="C132" s="137"/>
      <c r="D132" s="24"/>
      <c r="E132" s="148"/>
      <c r="F132" s="137"/>
      <c r="G132" s="24"/>
      <c r="H132" s="148"/>
    </row>
    <row r="133" spans="1:8" ht="12.75">
      <c r="A133" s="7"/>
      <c r="B133" s="156" t="s">
        <v>191</v>
      </c>
      <c r="C133" s="150">
        <v>0.19</v>
      </c>
      <c r="D133" s="147">
        <v>0.12</v>
      </c>
      <c r="E133" s="136">
        <v>0.21</v>
      </c>
      <c r="F133" s="150">
        <v>0.11</v>
      </c>
      <c r="G133" s="147">
        <v>0.12</v>
      </c>
      <c r="H133" s="136">
        <v>0.03</v>
      </c>
    </row>
    <row r="134" spans="1:8" ht="12.75">
      <c r="A134" s="7"/>
      <c r="B134" s="156" t="s">
        <v>192</v>
      </c>
      <c r="C134" s="150">
        <v>0.01</v>
      </c>
      <c r="D134" s="147">
        <v>0.01</v>
      </c>
      <c r="E134" s="136">
        <v>0.01</v>
      </c>
      <c r="F134" s="150">
        <v>0.01</v>
      </c>
      <c r="G134" s="147">
        <v>0.01</v>
      </c>
      <c r="H134" s="136">
        <v>0.01</v>
      </c>
    </row>
    <row r="135" spans="1:8" ht="12.75">
      <c r="A135" s="7"/>
      <c r="B135" s="156" t="s">
        <v>193</v>
      </c>
      <c r="C135" s="150">
        <v>0.02</v>
      </c>
      <c r="D135" s="147">
        <v>0.02</v>
      </c>
      <c r="E135" s="136">
        <v>0.01</v>
      </c>
      <c r="F135" s="150">
        <v>0.02</v>
      </c>
      <c r="G135" s="147">
        <v>0.02</v>
      </c>
      <c r="H135" s="136">
        <v>0.01</v>
      </c>
    </row>
    <row r="136" spans="1:8" ht="12.75">
      <c r="A136" s="7"/>
      <c r="B136" s="156" t="s">
        <v>194</v>
      </c>
      <c r="C136" s="150">
        <v>0.15</v>
      </c>
      <c r="D136" s="147">
        <v>0.16</v>
      </c>
      <c r="E136" s="136">
        <v>0.02</v>
      </c>
      <c r="F136" s="150">
        <v>0.17</v>
      </c>
      <c r="G136" s="147">
        <v>0.16</v>
      </c>
      <c r="H136" s="136">
        <v>0.03</v>
      </c>
    </row>
    <row r="137" spans="1:8" ht="12.75">
      <c r="A137" s="7"/>
      <c r="B137" s="156" t="s">
        <v>195</v>
      </c>
      <c r="C137" s="150">
        <v>0.02</v>
      </c>
      <c r="D137" s="147">
        <v>0.03</v>
      </c>
      <c r="E137" s="136">
        <v>0.1</v>
      </c>
      <c r="F137" s="150">
        <v>0.03</v>
      </c>
      <c r="G137" s="147">
        <v>0.03</v>
      </c>
      <c r="H137" s="136">
        <v>0.01</v>
      </c>
    </row>
    <row r="138" spans="1:8" ht="12.75">
      <c r="A138" s="7"/>
      <c r="B138" s="156" t="s">
        <v>110</v>
      </c>
      <c r="C138" s="150">
        <v>0.11</v>
      </c>
      <c r="D138" s="147">
        <v>0.11</v>
      </c>
      <c r="E138" s="136">
        <v>0.01</v>
      </c>
      <c r="F138" s="150">
        <v>0.11</v>
      </c>
      <c r="G138" s="147">
        <v>0.11</v>
      </c>
      <c r="H138" s="136">
        <v>0.01</v>
      </c>
    </row>
    <row r="139" spans="1:8" ht="12.75">
      <c r="A139" s="7"/>
      <c r="B139" s="156" t="s">
        <v>196</v>
      </c>
      <c r="C139" s="150">
        <v>0.01</v>
      </c>
      <c r="D139" s="147">
        <v>0</v>
      </c>
      <c r="E139" s="136">
        <v>0.01</v>
      </c>
      <c r="F139" s="150">
        <v>0</v>
      </c>
      <c r="G139" s="147">
        <v>0</v>
      </c>
      <c r="H139" s="136">
        <v>0.01</v>
      </c>
    </row>
    <row r="140" spans="1:8" ht="12.75">
      <c r="A140" s="7"/>
      <c r="B140" s="156" t="s">
        <v>197</v>
      </c>
      <c r="C140" s="150">
        <v>0</v>
      </c>
      <c r="D140" s="147">
        <v>0</v>
      </c>
      <c r="E140" s="136">
        <v>0.03</v>
      </c>
      <c r="F140" s="150">
        <v>0</v>
      </c>
      <c r="G140" s="147">
        <v>0</v>
      </c>
      <c r="H140" s="136">
        <v>0.03</v>
      </c>
    </row>
    <row r="141" spans="1:8" ht="12.75">
      <c r="A141" s="7"/>
      <c r="B141" s="156" t="s">
        <v>198</v>
      </c>
      <c r="C141" s="150">
        <v>0.12</v>
      </c>
      <c r="D141" s="147">
        <v>0.13</v>
      </c>
      <c r="E141" s="136">
        <v>0.01</v>
      </c>
      <c r="F141" s="150">
        <v>0.13</v>
      </c>
      <c r="G141" s="147">
        <v>0.13</v>
      </c>
      <c r="H141" s="136">
        <v>0.01</v>
      </c>
    </row>
    <row r="142" spans="1:8" ht="12.75">
      <c r="A142" s="7"/>
      <c r="B142" s="156" t="s">
        <v>199</v>
      </c>
      <c r="C142" s="150">
        <v>0.07</v>
      </c>
      <c r="D142" s="147">
        <v>0.08</v>
      </c>
      <c r="E142" s="136">
        <v>0.04</v>
      </c>
      <c r="F142" s="150">
        <v>0.09</v>
      </c>
      <c r="G142" s="147">
        <v>0.08</v>
      </c>
      <c r="H142" s="136">
        <v>0.04</v>
      </c>
    </row>
    <row r="143" spans="1:8" ht="12.75">
      <c r="A143" s="7"/>
      <c r="B143" s="156" t="s">
        <v>200</v>
      </c>
      <c r="C143" s="150">
        <v>0.01</v>
      </c>
      <c r="D143" s="147">
        <v>0.01</v>
      </c>
      <c r="E143" s="136">
        <v>0.03</v>
      </c>
      <c r="F143" s="150">
        <v>0.01</v>
      </c>
      <c r="G143" s="147">
        <v>0.01</v>
      </c>
      <c r="H143" s="136">
        <v>0</v>
      </c>
    </row>
    <row r="144" spans="1:8" ht="12.75">
      <c r="A144" s="7"/>
      <c r="B144" s="156" t="s">
        <v>201</v>
      </c>
      <c r="C144" s="150">
        <v>0.06</v>
      </c>
      <c r="D144" s="147">
        <v>0.05</v>
      </c>
      <c r="E144" s="136">
        <v>0.07</v>
      </c>
      <c r="F144" s="150">
        <v>0.05</v>
      </c>
      <c r="G144" s="147">
        <v>0.05</v>
      </c>
      <c r="H144" s="136">
        <v>0.01</v>
      </c>
    </row>
    <row r="145" spans="1:8" ht="12.75">
      <c r="A145" s="7"/>
      <c r="B145" s="156" t="s">
        <v>202</v>
      </c>
      <c r="C145" s="150">
        <v>0.2</v>
      </c>
      <c r="D145" s="147">
        <v>0.27</v>
      </c>
      <c r="E145" s="136">
        <v>0.15</v>
      </c>
      <c r="F145" s="150">
        <v>0.26</v>
      </c>
      <c r="G145" s="147">
        <v>0.26</v>
      </c>
      <c r="H145" s="136">
        <v>0</v>
      </c>
    </row>
    <row r="146" spans="1:8" ht="12.75">
      <c r="A146" s="7"/>
      <c r="B146" s="156"/>
      <c r="C146" s="137"/>
      <c r="D146" s="24"/>
      <c r="E146" s="148"/>
      <c r="F146" s="137"/>
      <c r="G146" s="24"/>
      <c r="H146" s="148"/>
    </row>
    <row r="147" spans="1:8" ht="12.75">
      <c r="A147" s="7"/>
      <c r="B147" s="160" t="s">
        <v>203</v>
      </c>
      <c r="C147" s="137"/>
      <c r="D147" s="24"/>
      <c r="E147" s="148"/>
      <c r="F147" s="137"/>
      <c r="G147" s="24"/>
      <c r="H147" s="148"/>
    </row>
    <row r="148" spans="1:8" ht="12.75">
      <c r="A148" s="7"/>
      <c r="B148" s="156" t="s">
        <v>204</v>
      </c>
      <c r="C148" s="139">
        <v>2.9</v>
      </c>
      <c r="D148" s="29">
        <v>2</v>
      </c>
      <c r="E148" s="136">
        <v>0.29</v>
      </c>
      <c r="F148" s="139">
        <v>2</v>
      </c>
      <c r="G148" s="29">
        <v>2</v>
      </c>
      <c r="H148" s="136">
        <v>0.03</v>
      </c>
    </row>
    <row r="149" spans="1:8" ht="12.75">
      <c r="A149" s="7"/>
      <c r="B149" s="156" t="s">
        <v>205</v>
      </c>
      <c r="C149" s="139">
        <v>0.4</v>
      </c>
      <c r="D149" s="29">
        <v>0.2</v>
      </c>
      <c r="E149" s="136">
        <v>0.17</v>
      </c>
      <c r="F149" s="139">
        <v>0.2</v>
      </c>
      <c r="G149" s="29">
        <v>0.2</v>
      </c>
      <c r="H149" s="136">
        <v>0.01</v>
      </c>
    </row>
    <row r="150" spans="1:8" ht="12.75">
      <c r="A150" s="7"/>
      <c r="B150" s="156" t="s">
        <v>206</v>
      </c>
      <c r="C150" s="139">
        <v>1.3</v>
      </c>
      <c r="D150" s="29">
        <v>0.9</v>
      </c>
      <c r="E150" s="136">
        <v>0.17</v>
      </c>
      <c r="F150" s="139">
        <v>0.9</v>
      </c>
      <c r="G150" s="29">
        <v>0.9</v>
      </c>
      <c r="H150" s="136">
        <v>0.05</v>
      </c>
    </row>
    <row r="151" spans="1:8" ht="12.75">
      <c r="A151" s="7"/>
      <c r="B151" s="156" t="s">
        <v>207</v>
      </c>
      <c r="C151" s="139">
        <v>0.1</v>
      </c>
      <c r="D151" s="29">
        <v>0.1</v>
      </c>
      <c r="E151" s="136">
        <v>0.05</v>
      </c>
      <c r="F151" s="139">
        <v>0.1</v>
      </c>
      <c r="G151" s="29">
        <v>0.1</v>
      </c>
      <c r="H151" s="136">
        <v>0.02</v>
      </c>
    </row>
    <row r="152" spans="1:8" ht="12.75">
      <c r="A152" s="7"/>
      <c r="B152" s="156" t="s">
        <v>208</v>
      </c>
      <c r="C152" s="139">
        <v>0.1</v>
      </c>
      <c r="D152" s="29">
        <v>0.1</v>
      </c>
      <c r="E152" s="136">
        <v>0</v>
      </c>
      <c r="F152" s="139">
        <v>0.1</v>
      </c>
      <c r="G152" s="29">
        <v>0.1</v>
      </c>
      <c r="H152" s="136">
        <v>0.02</v>
      </c>
    </row>
    <row r="153" spans="1:8" ht="12.75">
      <c r="A153" s="7"/>
      <c r="B153" s="156" t="s">
        <v>209</v>
      </c>
      <c r="C153" s="139">
        <v>1.9</v>
      </c>
      <c r="D153" s="29">
        <v>1</v>
      </c>
      <c r="E153" s="136">
        <v>0.27</v>
      </c>
      <c r="F153" s="139">
        <v>1</v>
      </c>
      <c r="G153" s="29">
        <v>1</v>
      </c>
      <c r="H153" s="136">
        <v>0</v>
      </c>
    </row>
    <row r="154" spans="1:8" ht="12.75">
      <c r="A154" s="7"/>
      <c r="B154" s="156" t="s">
        <v>210</v>
      </c>
      <c r="C154" s="139">
        <v>1.9</v>
      </c>
      <c r="D154" s="29">
        <v>1</v>
      </c>
      <c r="E154" s="136">
        <v>0.25</v>
      </c>
      <c r="F154" s="139">
        <v>1</v>
      </c>
      <c r="G154" s="29">
        <v>1</v>
      </c>
      <c r="H154" s="136">
        <v>0.01</v>
      </c>
    </row>
    <row r="155" spans="1:8" ht="12.75">
      <c r="A155" s="7"/>
      <c r="B155" s="156" t="s">
        <v>211</v>
      </c>
      <c r="C155" s="139">
        <v>5.3</v>
      </c>
      <c r="D155" s="29">
        <v>2.9</v>
      </c>
      <c r="E155" s="136">
        <v>0.29</v>
      </c>
      <c r="F155" s="139">
        <v>2.6</v>
      </c>
      <c r="G155" s="29">
        <v>3</v>
      </c>
      <c r="H155" s="136">
        <v>0.07</v>
      </c>
    </row>
    <row r="156" spans="1:8" ht="12.75">
      <c r="A156" s="7"/>
      <c r="B156" s="156" t="s">
        <v>212</v>
      </c>
      <c r="C156" s="139">
        <v>1.1</v>
      </c>
      <c r="D156" s="29">
        <v>0.6</v>
      </c>
      <c r="E156" s="136">
        <v>0.25</v>
      </c>
      <c r="F156" s="139">
        <v>0.6</v>
      </c>
      <c r="G156" s="29">
        <v>0.6</v>
      </c>
      <c r="H156" s="136">
        <v>0.02</v>
      </c>
    </row>
    <row r="157" spans="1:8" ht="12.75">
      <c r="A157" s="7"/>
      <c r="B157" s="156" t="s">
        <v>213</v>
      </c>
      <c r="C157" s="139">
        <v>1</v>
      </c>
      <c r="D157" s="29">
        <v>0.7</v>
      </c>
      <c r="E157" s="136">
        <v>0.08</v>
      </c>
      <c r="F157" s="139">
        <v>0.6</v>
      </c>
      <c r="G157" s="29">
        <v>0.7</v>
      </c>
      <c r="H157" s="136">
        <v>0.04</v>
      </c>
    </row>
    <row r="158" spans="1:8" ht="12.75">
      <c r="A158" s="7"/>
      <c r="B158" s="156" t="s">
        <v>214</v>
      </c>
      <c r="C158" s="139">
        <v>0.4</v>
      </c>
      <c r="D158" s="29">
        <v>0.3</v>
      </c>
      <c r="E158" s="136">
        <v>0.07</v>
      </c>
      <c r="F158" s="139">
        <v>0.3</v>
      </c>
      <c r="G158" s="29">
        <v>0.3</v>
      </c>
      <c r="H158" s="136">
        <v>0.03</v>
      </c>
    </row>
    <row r="159" spans="1:8" ht="12.75">
      <c r="A159" s="7"/>
      <c r="B159" s="156" t="s">
        <v>215</v>
      </c>
      <c r="C159" s="139">
        <v>1.7</v>
      </c>
      <c r="D159" s="29">
        <v>1.1</v>
      </c>
      <c r="E159" s="136">
        <v>0.27</v>
      </c>
      <c r="F159" s="139">
        <v>1.1</v>
      </c>
      <c r="G159" s="29">
        <v>1.1</v>
      </c>
      <c r="H159" s="136">
        <v>0.02</v>
      </c>
    </row>
    <row r="160" spans="1:8" ht="12.75">
      <c r="A160" s="7"/>
      <c r="B160" s="156" t="s">
        <v>216</v>
      </c>
      <c r="C160" s="139">
        <v>0.2</v>
      </c>
      <c r="D160" s="29">
        <v>0.1</v>
      </c>
      <c r="E160" s="136">
        <v>0.06</v>
      </c>
      <c r="F160" s="139">
        <v>0.1</v>
      </c>
      <c r="G160" s="29">
        <v>0.1</v>
      </c>
      <c r="H160" s="136">
        <v>0.01</v>
      </c>
    </row>
    <row r="161" spans="1:8" ht="12.75">
      <c r="A161" s="7"/>
      <c r="B161" s="156" t="s">
        <v>217</v>
      </c>
      <c r="C161" s="139">
        <v>1.4</v>
      </c>
      <c r="D161" s="29">
        <v>0.9</v>
      </c>
      <c r="E161" s="136">
        <v>0.22</v>
      </c>
      <c r="F161" s="139">
        <v>0.9</v>
      </c>
      <c r="G161" s="29">
        <v>1</v>
      </c>
      <c r="H161" s="136">
        <v>0.02</v>
      </c>
    </row>
    <row r="162" spans="1:8" ht="12.75">
      <c r="A162" s="7"/>
      <c r="B162" s="156" t="s">
        <v>218</v>
      </c>
      <c r="C162" s="139">
        <v>2.1</v>
      </c>
      <c r="D162" s="29">
        <v>1.3</v>
      </c>
      <c r="E162" s="136">
        <v>0.29</v>
      </c>
      <c r="F162" s="139">
        <v>1.3</v>
      </c>
      <c r="G162" s="29">
        <v>1.4</v>
      </c>
      <c r="H162" s="136">
        <v>0.03</v>
      </c>
    </row>
    <row r="163" spans="1:8" ht="12.75">
      <c r="A163" s="7"/>
      <c r="B163" s="156" t="s">
        <v>219</v>
      </c>
      <c r="C163" s="139">
        <v>1.1</v>
      </c>
      <c r="D163" s="29">
        <v>1</v>
      </c>
      <c r="E163" s="136">
        <v>0.05</v>
      </c>
      <c r="F163" s="139">
        <v>1</v>
      </c>
      <c r="G163" s="29">
        <v>1.1</v>
      </c>
      <c r="H163" s="136">
        <v>0.04</v>
      </c>
    </row>
    <row r="164" spans="1:8" ht="12.75">
      <c r="A164" s="7"/>
      <c r="B164" s="156" t="s">
        <v>220</v>
      </c>
      <c r="C164" s="139">
        <v>32.1</v>
      </c>
      <c r="D164" s="29">
        <v>19</v>
      </c>
      <c r="E164" s="136">
        <v>0.42</v>
      </c>
      <c r="F164" s="139">
        <v>18.3</v>
      </c>
      <c r="G164" s="29">
        <v>19.6</v>
      </c>
      <c r="H164" s="136">
        <v>0.05</v>
      </c>
    </row>
    <row r="165" spans="1:8" ht="12.75">
      <c r="A165" s="7"/>
      <c r="B165" s="156" t="s">
        <v>221</v>
      </c>
      <c r="C165" s="139">
        <v>2.4</v>
      </c>
      <c r="D165" s="29">
        <v>1.7</v>
      </c>
      <c r="E165" s="136">
        <v>0.21</v>
      </c>
      <c r="F165" s="139">
        <v>1.5</v>
      </c>
      <c r="G165" s="29">
        <v>1.7</v>
      </c>
      <c r="H165" s="136">
        <v>0.06</v>
      </c>
    </row>
    <row r="166" spans="1:8" ht="12.75">
      <c r="A166" s="7"/>
      <c r="B166" s="156" t="s">
        <v>95</v>
      </c>
      <c r="C166" s="139">
        <v>-0.8</v>
      </c>
      <c r="D166" s="29">
        <v>-1.2</v>
      </c>
      <c r="E166" s="136">
        <v>0.44</v>
      </c>
      <c r="F166" s="139">
        <v>-1.2</v>
      </c>
      <c r="G166" s="29">
        <v>-1.2</v>
      </c>
      <c r="H166" s="136">
        <v>0.06</v>
      </c>
    </row>
    <row r="167" spans="1:8" ht="12.75">
      <c r="A167" s="7"/>
      <c r="B167" s="156"/>
      <c r="C167" s="137"/>
      <c r="D167" s="24"/>
      <c r="E167" s="148"/>
      <c r="F167" s="137"/>
      <c r="G167" s="24"/>
      <c r="H167" s="148"/>
    </row>
    <row r="168" spans="1:8" ht="12.75">
      <c r="A168" s="7"/>
      <c r="B168" s="159" t="s">
        <v>275</v>
      </c>
      <c r="C168" s="137"/>
      <c r="D168" s="24"/>
      <c r="E168" s="148"/>
      <c r="F168" s="137"/>
      <c r="G168" s="24"/>
      <c r="H168" s="148"/>
    </row>
    <row r="169" spans="1:8" ht="12.75">
      <c r="A169" s="7"/>
      <c r="B169" s="156" t="s">
        <v>222</v>
      </c>
      <c r="C169" s="150">
        <v>0.1</v>
      </c>
      <c r="D169" s="147">
        <v>0.06</v>
      </c>
      <c r="E169" s="136">
        <v>0.14</v>
      </c>
      <c r="F169" s="150">
        <v>0.06</v>
      </c>
      <c r="G169" s="147">
        <v>0.06</v>
      </c>
      <c r="H169" s="136">
        <v>0.01</v>
      </c>
    </row>
    <row r="170" spans="1:8" ht="12.75">
      <c r="A170" s="7"/>
      <c r="B170" s="156" t="s">
        <v>223</v>
      </c>
      <c r="C170" s="150">
        <v>0.06</v>
      </c>
      <c r="D170" s="147">
        <v>0.05</v>
      </c>
      <c r="E170" s="136">
        <v>0.05</v>
      </c>
      <c r="F170" s="150">
        <v>0.04</v>
      </c>
      <c r="G170" s="147">
        <v>0.05</v>
      </c>
      <c r="H170" s="136">
        <v>0.03</v>
      </c>
    </row>
    <row r="171" spans="1:8" ht="12.75">
      <c r="A171" s="7"/>
      <c r="B171" s="156" t="s">
        <v>276</v>
      </c>
      <c r="C171" s="150">
        <v>0</v>
      </c>
      <c r="D171" s="147">
        <v>0</v>
      </c>
      <c r="E171" s="136">
        <v>0</v>
      </c>
      <c r="F171" s="150">
        <v>0.01</v>
      </c>
      <c r="G171" s="147">
        <v>0</v>
      </c>
      <c r="H171" s="136">
        <v>0.04</v>
      </c>
    </row>
    <row r="172" spans="1:8" ht="12.75">
      <c r="A172" s="7"/>
      <c r="B172" s="156" t="s">
        <v>224</v>
      </c>
      <c r="C172" s="150">
        <v>0.14</v>
      </c>
      <c r="D172" s="147">
        <v>0.1</v>
      </c>
      <c r="E172" s="136">
        <v>0.13</v>
      </c>
      <c r="F172" s="150">
        <v>0.1</v>
      </c>
      <c r="G172" s="147">
        <v>0.1</v>
      </c>
      <c r="H172" s="136">
        <v>0.02</v>
      </c>
    </row>
    <row r="173" spans="1:8" ht="12.75">
      <c r="A173" s="7"/>
      <c r="B173" s="156"/>
      <c r="C173" s="137"/>
      <c r="D173" s="24"/>
      <c r="E173" s="148"/>
      <c r="F173" s="137"/>
      <c r="G173" s="24"/>
      <c r="H173" s="148"/>
    </row>
    <row r="174" spans="1:8" ht="12.75">
      <c r="A174" s="7"/>
      <c r="B174" s="159" t="s">
        <v>225</v>
      </c>
      <c r="C174" s="137"/>
      <c r="D174" s="24"/>
      <c r="E174" s="148"/>
      <c r="F174" s="137"/>
      <c r="G174" s="24"/>
      <c r="H174" s="148"/>
    </row>
    <row r="175" spans="1:8" ht="12.75">
      <c r="A175" s="7"/>
      <c r="B175" s="156" t="s">
        <v>226</v>
      </c>
      <c r="C175" s="150">
        <v>0.08</v>
      </c>
      <c r="D175" s="147">
        <v>0.09</v>
      </c>
      <c r="E175" s="136">
        <v>0.04</v>
      </c>
      <c r="F175" s="150">
        <v>0.09</v>
      </c>
      <c r="G175" s="147">
        <v>0.09</v>
      </c>
      <c r="H175" s="136">
        <v>0.01</v>
      </c>
    </row>
    <row r="176" spans="1:8" ht="12.75">
      <c r="A176" s="7"/>
      <c r="B176" s="156" t="s">
        <v>227</v>
      </c>
      <c r="C176" s="150">
        <v>0.07</v>
      </c>
      <c r="D176" s="147">
        <v>0.08</v>
      </c>
      <c r="E176" s="136">
        <v>0.04</v>
      </c>
      <c r="F176" s="150">
        <v>0.08</v>
      </c>
      <c r="G176" s="147">
        <v>0.08</v>
      </c>
      <c r="H176" s="136">
        <v>0.02</v>
      </c>
    </row>
    <row r="177" spans="1:8" ht="12.75">
      <c r="A177" s="7"/>
      <c r="B177" s="156" t="s">
        <v>228</v>
      </c>
      <c r="C177" s="150">
        <v>0.13</v>
      </c>
      <c r="D177" s="147">
        <v>0.11</v>
      </c>
      <c r="E177" s="136">
        <v>0.04</v>
      </c>
      <c r="F177" s="150">
        <v>0.13</v>
      </c>
      <c r="G177" s="147">
        <v>0.12</v>
      </c>
      <c r="H177" s="136">
        <v>0.04</v>
      </c>
    </row>
    <row r="178" spans="1:8" ht="12.75">
      <c r="A178" s="7"/>
      <c r="B178" s="156" t="s">
        <v>229</v>
      </c>
      <c r="C178" s="150">
        <v>0.06</v>
      </c>
      <c r="D178" s="147">
        <v>0.05</v>
      </c>
      <c r="E178" s="136">
        <v>0.06</v>
      </c>
      <c r="F178" s="150">
        <v>0.05</v>
      </c>
      <c r="G178" s="147">
        <v>0.05</v>
      </c>
      <c r="H178" s="136">
        <v>0.01</v>
      </c>
    </row>
    <row r="179" spans="1:8" ht="12.75">
      <c r="A179" s="7"/>
      <c r="B179" s="156" t="s">
        <v>230</v>
      </c>
      <c r="C179" s="150">
        <v>0.18</v>
      </c>
      <c r="D179" s="147">
        <v>0.17</v>
      </c>
      <c r="E179" s="136">
        <v>0.02</v>
      </c>
      <c r="F179" s="150">
        <v>0.16</v>
      </c>
      <c r="G179" s="147">
        <v>0.17</v>
      </c>
      <c r="H179" s="136">
        <v>0.02</v>
      </c>
    </row>
    <row r="180" spans="1:8" ht="12.75">
      <c r="A180" s="7"/>
      <c r="B180" s="156" t="s">
        <v>231</v>
      </c>
      <c r="C180" s="150">
        <v>0.1</v>
      </c>
      <c r="D180" s="147">
        <v>0.12</v>
      </c>
      <c r="E180" s="136">
        <v>0.04</v>
      </c>
      <c r="F180" s="150">
        <v>0.11</v>
      </c>
      <c r="G180" s="147">
        <v>0.12</v>
      </c>
      <c r="H180" s="136">
        <v>0.01</v>
      </c>
    </row>
    <row r="181" spans="1:8" ht="12.75">
      <c r="A181" s="7"/>
      <c r="B181" s="156" t="s">
        <v>232</v>
      </c>
      <c r="C181" s="150">
        <v>0.04</v>
      </c>
      <c r="D181" s="147">
        <v>0.06</v>
      </c>
      <c r="E181" s="136">
        <v>0.06</v>
      </c>
      <c r="F181" s="150">
        <v>0.06</v>
      </c>
      <c r="G181" s="147">
        <v>0.06</v>
      </c>
      <c r="H181" s="136">
        <v>0.01</v>
      </c>
    </row>
    <row r="182" spans="1:8" ht="12.75">
      <c r="A182" s="7"/>
      <c r="B182" s="156" t="s">
        <v>233</v>
      </c>
      <c r="C182" s="150">
        <v>0.06</v>
      </c>
      <c r="D182" s="147">
        <v>0.05</v>
      </c>
      <c r="E182" s="136">
        <v>0.02</v>
      </c>
      <c r="F182" s="150">
        <v>0.05</v>
      </c>
      <c r="G182" s="147">
        <v>0.05</v>
      </c>
      <c r="H182" s="136">
        <v>0.01</v>
      </c>
    </row>
    <row r="183" spans="1:8" ht="12.75">
      <c r="A183" s="7"/>
      <c r="B183" s="156" t="s">
        <v>234</v>
      </c>
      <c r="C183" s="150">
        <v>0.11</v>
      </c>
      <c r="D183" s="147">
        <v>0.1</v>
      </c>
      <c r="E183" s="136">
        <v>0.03</v>
      </c>
      <c r="F183" s="150">
        <v>0.1</v>
      </c>
      <c r="G183" s="147">
        <v>0.1</v>
      </c>
      <c r="H183" s="136">
        <v>0.01</v>
      </c>
    </row>
    <row r="184" spans="1:8" ht="12.75">
      <c r="A184" s="7"/>
      <c r="B184" s="156" t="s">
        <v>235</v>
      </c>
      <c r="C184" s="150">
        <v>0.11</v>
      </c>
      <c r="D184" s="147">
        <v>0.12</v>
      </c>
      <c r="E184" s="136">
        <v>0.01</v>
      </c>
      <c r="F184" s="150">
        <v>0.11</v>
      </c>
      <c r="G184" s="147">
        <v>0.11</v>
      </c>
      <c r="H184" s="136">
        <v>0.01</v>
      </c>
    </row>
    <row r="185" spans="1:8" ht="12.75">
      <c r="A185" s="7"/>
      <c r="B185" s="156"/>
      <c r="C185" s="137"/>
      <c r="D185" s="24"/>
      <c r="E185" s="148"/>
      <c r="F185" s="137"/>
      <c r="G185" s="24"/>
      <c r="H185" s="148"/>
    </row>
    <row r="186" spans="1:8" ht="12.75">
      <c r="A186" s="7"/>
      <c r="B186" s="159" t="s">
        <v>236</v>
      </c>
      <c r="C186" s="137"/>
      <c r="D186" s="24"/>
      <c r="E186" s="148"/>
      <c r="F186" s="137"/>
      <c r="G186" s="24"/>
      <c r="H186" s="148"/>
    </row>
    <row r="187" spans="1:8" ht="12.75">
      <c r="A187" s="7"/>
      <c r="B187" s="156" t="s">
        <v>237</v>
      </c>
      <c r="C187" s="139">
        <v>0</v>
      </c>
      <c r="D187" s="29">
        <v>0</v>
      </c>
      <c r="E187" s="136">
        <v>0.03</v>
      </c>
      <c r="F187" s="139">
        <v>0</v>
      </c>
      <c r="G187" s="29">
        <v>0</v>
      </c>
      <c r="H187" s="136">
        <v>0</v>
      </c>
    </row>
    <row r="188" spans="1:8" ht="12.75">
      <c r="A188" s="7"/>
      <c r="B188" s="156" t="s">
        <v>123</v>
      </c>
      <c r="C188" s="139">
        <v>4.9</v>
      </c>
      <c r="D188" s="29">
        <v>13.2</v>
      </c>
      <c r="E188" s="136">
        <v>0.49</v>
      </c>
      <c r="F188" s="139">
        <v>12.2</v>
      </c>
      <c r="G188" s="29">
        <v>12.1</v>
      </c>
      <c r="H188" s="136">
        <v>0.01</v>
      </c>
    </row>
    <row r="189" spans="1:8" ht="12.75">
      <c r="A189" s="7"/>
      <c r="B189" s="156" t="s">
        <v>238</v>
      </c>
      <c r="C189" s="139">
        <v>7.8</v>
      </c>
      <c r="D189" s="29">
        <v>6.4</v>
      </c>
      <c r="E189" s="136">
        <v>0.11</v>
      </c>
      <c r="F189" s="139">
        <v>6.5</v>
      </c>
      <c r="G189" s="29">
        <v>6.6</v>
      </c>
      <c r="H189" s="136">
        <v>0.01</v>
      </c>
    </row>
    <row r="190" spans="1:8" ht="12.75">
      <c r="A190" s="7"/>
      <c r="B190" s="156" t="s">
        <v>239</v>
      </c>
      <c r="C190" s="139">
        <v>1.9</v>
      </c>
      <c r="D190" s="29">
        <v>2</v>
      </c>
      <c r="E190" s="136">
        <v>0.02</v>
      </c>
      <c r="F190" s="139">
        <v>2</v>
      </c>
      <c r="G190" s="29">
        <v>2.1</v>
      </c>
      <c r="H190" s="136">
        <v>0</v>
      </c>
    </row>
    <row r="191" spans="1:8" ht="12.75">
      <c r="A191" s="7"/>
      <c r="B191" s="156" t="s">
        <v>240</v>
      </c>
      <c r="C191" s="139">
        <v>7.9</v>
      </c>
      <c r="D191" s="29">
        <v>5</v>
      </c>
      <c r="E191" s="136">
        <v>0.19</v>
      </c>
      <c r="F191" s="139">
        <v>5.6</v>
      </c>
      <c r="G191" s="29">
        <v>5.1</v>
      </c>
      <c r="H191" s="136">
        <v>0.03</v>
      </c>
    </row>
    <row r="192" spans="1:8" ht="12.75">
      <c r="A192" s="7"/>
      <c r="B192" s="156" t="s">
        <v>241</v>
      </c>
      <c r="C192" s="139">
        <v>0.1</v>
      </c>
      <c r="D192" s="29">
        <v>0.1</v>
      </c>
      <c r="E192" s="136">
        <v>0.03</v>
      </c>
      <c r="F192" s="139">
        <v>0.1</v>
      </c>
      <c r="G192" s="29">
        <v>0.1</v>
      </c>
      <c r="H192" s="136">
        <v>0.01</v>
      </c>
    </row>
    <row r="193" spans="1:8" ht="12.75">
      <c r="A193" s="7"/>
      <c r="B193" s="156" t="s">
        <v>242</v>
      </c>
      <c r="C193" s="139">
        <v>2.6</v>
      </c>
      <c r="D193" s="29">
        <v>1.3</v>
      </c>
      <c r="E193" s="136">
        <v>0.15</v>
      </c>
      <c r="F193" s="139">
        <v>1.5</v>
      </c>
      <c r="G193" s="29">
        <v>1.4</v>
      </c>
      <c r="H193" s="136">
        <v>0.02</v>
      </c>
    </row>
    <row r="194" spans="1:8" ht="12.75">
      <c r="A194" s="7"/>
      <c r="B194" s="156" t="s">
        <v>243</v>
      </c>
      <c r="C194" s="139">
        <v>18.7</v>
      </c>
      <c r="D194" s="29">
        <v>12.8</v>
      </c>
      <c r="E194" s="136">
        <v>0.31</v>
      </c>
      <c r="F194" s="139">
        <v>13.9</v>
      </c>
      <c r="G194" s="29">
        <v>13.2</v>
      </c>
      <c r="H194" s="136">
        <v>0.04</v>
      </c>
    </row>
    <row r="195" spans="1:8" ht="12.75">
      <c r="A195" s="7"/>
      <c r="B195" s="156"/>
      <c r="C195" s="137"/>
      <c r="D195" s="24"/>
      <c r="E195" s="148"/>
      <c r="F195" s="137"/>
      <c r="G195" s="24"/>
      <c r="H195" s="148"/>
    </row>
    <row r="196" spans="1:8" ht="12.75">
      <c r="A196" s="7"/>
      <c r="B196" s="159" t="s">
        <v>244</v>
      </c>
      <c r="C196" s="137"/>
      <c r="D196" s="24"/>
      <c r="E196" s="148"/>
      <c r="F196" s="137"/>
      <c r="G196" s="24"/>
      <c r="H196" s="148"/>
    </row>
    <row r="197" spans="1:8" ht="12.75">
      <c r="A197" s="7"/>
      <c r="B197" s="156" t="s">
        <v>245</v>
      </c>
      <c r="C197" s="139">
        <v>52.2</v>
      </c>
      <c r="D197" s="29">
        <v>39.5</v>
      </c>
      <c r="E197" s="136">
        <v>0.52</v>
      </c>
      <c r="F197" s="155">
        <v>39</v>
      </c>
      <c r="G197" s="29">
        <v>40.3</v>
      </c>
      <c r="H197" s="136">
        <v>0.05</v>
      </c>
    </row>
    <row r="198" spans="1:8" ht="12.75">
      <c r="A198" s="7"/>
      <c r="B198" s="156" t="s">
        <v>246</v>
      </c>
      <c r="C198" s="139">
        <v>34.8</v>
      </c>
      <c r="D198" s="145">
        <v>29</v>
      </c>
      <c r="E198" s="136">
        <v>0.33</v>
      </c>
      <c r="F198" s="139">
        <v>28.1</v>
      </c>
      <c r="G198" s="29">
        <v>29.4</v>
      </c>
      <c r="H198" s="136">
        <v>0.07</v>
      </c>
    </row>
    <row r="199" spans="1:8" ht="12.75">
      <c r="A199" s="7"/>
      <c r="B199" s="156" t="s">
        <v>247</v>
      </c>
      <c r="C199" s="150">
        <v>0.22</v>
      </c>
      <c r="D199" s="147">
        <v>0.17</v>
      </c>
      <c r="E199" s="136">
        <v>0.12</v>
      </c>
      <c r="F199" s="150">
        <v>0.17</v>
      </c>
      <c r="G199" s="147">
        <v>0.18</v>
      </c>
      <c r="H199" s="136">
        <v>0.01</v>
      </c>
    </row>
    <row r="200" spans="1:8" ht="12.75">
      <c r="A200" s="7"/>
      <c r="B200" s="156" t="s">
        <v>248</v>
      </c>
      <c r="C200" s="150">
        <v>0.31</v>
      </c>
      <c r="D200" s="147">
        <v>0.2</v>
      </c>
      <c r="E200" s="136">
        <v>0.25</v>
      </c>
      <c r="F200" s="150">
        <v>0.21</v>
      </c>
      <c r="G200" s="147">
        <v>0.2</v>
      </c>
      <c r="H200" s="136">
        <v>0.01</v>
      </c>
    </row>
    <row r="201" spans="1:8" ht="12.75">
      <c r="A201" s="7"/>
      <c r="B201" s="156" t="s">
        <v>249</v>
      </c>
      <c r="C201" s="150">
        <v>0.38</v>
      </c>
      <c r="D201" s="147">
        <v>0.5</v>
      </c>
      <c r="E201" s="136">
        <v>0.24</v>
      </c>
      <c r="F201" s="150">
        <v>0.51</v>
      </c>
      <c r="G201" s="147">
        <v>0.49</v>
      </c>
      <c r="H201" s="136">
        <v>0.04</v>
      </c>
    </row>
    <row r="202" spans="1:8" ht="12.75">
      <c r="A202" s="7"/>
      <c r="B202" s="156" t="s">
        <v>250</v>
      </c>
      <c r="C202" s="150">
        <v>0.4</v>
      </c>
      <c r="D202" s="147">
        <v>0.35</v>
      </c>
      <c r="E202" s="136">
        <v>0.1</v>
      </c>
      <c r="F202" s="150">
        <v>0.34</v>
      </c>
      <c r="G202" s="147">
        <v>0.35</v>
      </c>
      <c r="H202" s="136">
        <v>0.03</v>
      </c>
    </row>
    <row r="203" spans="1:8" ht="12.75">
      <c r="A203" s="7"/>
      <c r="B203" s="156" t="s">
        <v>251</v>
      </c>
      <c r="C203" s="150">
        <v>0.22</v>
      </c>
      <c r="D203" s="147">
        <v>0.15</v>
      </c>
      <c r="E203" s="136">
        <v>0.18</v>
      </c>
      <c r="F203" s="150">
        <v>0.15</v>
      </c>
      <c r="G203" s="147">
        <v>0.15</v>
      </c>
      <c r="H203" s="136">
        <v>0.02</v>
      </c>
    </row>
    <row r="204" spans="1:8" ht="12.75">
      <c r="A204" s="7"/>
      <c r="B204" s="156" t="s">
        <v>252</v>
      </c>
      <c r="C204" s="150">
        <v>0.2</v>
      </c>
      <c r="D204" s="147">
        <v>0.4</v>
      </c>
      <c r="E204" s="136">
        <v>0.44</v>
      </c>
      <c r="F204" s="150">
        <v>0.4</v>
      </c>
      <c r="G204" s="147">
        <v>0.38</v>
      </c>
      <c r="H204" s="136">
        <v>0.02</v>
      </c>
    </row>
    <row r="205" spans="1:8" ht="12.75">
      <c r="A205" s="7"/>
      <c r="B205" s="156" t="s">
        <v>277</v>
      </c>
      <c r="C205" s="150">
        <v>0.43</v>
      </c>
      <c r="D205" s="147">
        <v>0.42</v>
      </c>
      <c r="E205" s="136">
        <v>0.02</v>
      </c>
      <c r="F205" s="150">
        <v>0.42</v>
      </c>
      <c r="G205" s="147">
        <v>0.43</v>
      </c>
      <c r="H205" s="136">
        <v>0.02</v>
      </c>
    </row>
    <row r="206" spans="1:8" ht="12.75">
      <c r="A206" s="7"/>
      <c r="B206" s="156" t="s">
        <v>254</v>
      </c>
      <c r="C206" s="150">
        <v>0.37</v>
      </c>
      <c r="D206" s="147">
        <v>0.18</v>
      </c>
      <c r="E206" s="136">
        <v>0.44</v>
      </c>
      <c r="F206" s="150">
        <v>0.18</v>
      </c>
      <c r="G206" s="147">
        <v>0.18</v>
      </c>
      <c r="H206" s="136">
        <v>0</v>
      </c>
    </row>
    <row r="207" spans="1:8" ht="12.75">
      <c r="A207" s="7"/>
      <c r="B207" s="156" t="s">
        <v>278</v>
      </c>
      <c r="C207" s="150">
        <v>0.54</v>
      </c>
      <c r="D207" s="147">
        <v>0.75</v>
      </c>
      <c r="E207" s="136">
        <v>0.44</v>
      </c>
      <c r="F207" s="150">
        <v>0.74</v>
      </c>
      <c r="G207" s="147">
        <v>0.74</v>
      </c>
      <c r="H207" s="136">
        <v>0.01</v>
      </c>
    </row>
    <row r="208" spans="1:8" ht="12.75">
      <c r="A208" s="7"/>
      <c r="B208" s="156" t="s">
        <v>256</v>
      </c>
      <c r="C208" s="150">
        <v>0.35</v>
      </c>
      <c r="D208" s="147">
        <v>0.22</v>
      </c>
      <c r="E208" s="136">
        <v>0.31</v>
      </c>
      <c r="F208" s="150">
        <v>0.22</v>
      </c>
      <c r="G208" s="147">
        <v>0.22</v>
      </c>
      <c r="H208" s="136">
        <v>0.01</v>
      </c>
    </row>
    <row r="209" spans="1:8" ht="12.75">
      <c r="A209" s="7"/>
      <c r="B209" s="156" t="s">
        <v>257</v>
      </c>
      <c r="C209" s="150">
        <v>0.1</v>
      </c>
      <c r="D209" s="147">
        <v>0.04</v>
      </c>
      <c r="E209" s="136">
        <v>0.27</v>
      </c>
      <c r="F209" s="150">
        <v>0.04</v>
      </c>
      <c r="G209" s="147">
        <v>0.04</v>
      </c>
      <c r="H209" s="136">
        <v>0.01</v>
      </c>
    </row>
    <row r="210" spans="1:8" ht="12.75">
      <c r="A210" s="7"/>
      <c r="B210" s="156" t="s">
        <v>258</v>
      </c>
      <c r="C210" s="150">
        <v>0.36</v>
      </c>
      <c r="D210" s="147">
        <v>0.46</v>
      </c>
      <c r="E210" s="136">
        <v>0.21</v>
      </c>
      <c r="F210" s="150">
        <v>0.47</v>
      </c>
      <c r="G210" s="147">
        <v>0.45</v>
      </c>
      <c r="H210" s="136">
        <v>0.03</v>
      </c>
    </row>
    <row r="211" spans="1:8" ht="12.75">
      <c r="A211" s="7"/>
      <c r="B211" s="156" t="s">
        <v>259</v>
      </c>
      <c r="C211" s="150">
        <v>0.4</v>
      </c>
      <c r="D211" s="147">
        <v>0.36</v>
      </c>
      <c r="E211" s="136">
        <v>0.07</v>
      </c>
      <c r="F211" s="150">
        <v>0.35</v>
      </c>
      <c r="G211" s="147">
        <v>0.37</v>
      </c>
      <c r="H211" s="136">
        <v>0.04</v>
      </c>
    </row>
    <row r="212" spans="1:8" ht="12.75">
      <c r="A212" s="7"/>
      <c r="B212" s="156" t="s">
        <v>279</v>
      </c>
      <c r="C212" s="150">
        <v>0.24</v>
      </c>
      <c r="D212" s="147">
        <v>0.18</v>
      </c>
      <c r="E212" s="136">
        <v>0.17</v>
      </c>
      <c r="F212" s="150">
        <v>0.18</v>
      </c>
      <c r="G212" s="147">
        <v>0.18</v>
      </c>
      <c r="H212" s="136">
        <v>0.01</v>
      </c>
    </row>
    <row r="213" spans="1:8" ht="12.75">
      <c r="A213" s="7"/>
      <c r="B213" s="156" t="s">
        <v>261</v>
      </c>
      <c r="C213" s="139">
        <v>3</v>
      </c>
      <c r="D213" s="29">
        <v>2.1</v>
      </c>
      <c r="E213" s="136">
        <v>0.28</v>
      </c>
      <c r="F213" s="139">
        <v>2.1</v>
      </c>
      <c r="G213" s="29">
        <v>2.2</v>
      </c>
      <c r="H213" s="136">
        <v>0.02</v>
      </c>
    </row>
    <row r="214" spans="1:8" ht="12.75">
      <c r="A214" s="7"/>
      <c r="B214" s="156" t="s">
        <v>262</v>
      </c>
      <c r="C214" s="139">
        <v>4.2</v>
      </c>
      <c r="D214" s="29">
        <v>2.9</v>
      </c>
      <c r="E214" s="136">
        <v>0.57</v>
      </c>
      <c r="F214" s="139">
        <v>3</v>
      </c>
      <c r="G214" s="29">
        <v>3</v>
      </c>
      <c r="H214" s="136">
        <v>0.01</v>
      </c>
    </row>
    <row r="215" spans="1:8" ht="12.75">
      <c r="A215" s="7"/>
      <c r="B215" s="156" t="s">
        <v>263</v>
      </c>
      <c r="C215" s="139">
        <v>2.4</v>
      </c>
      <c r="D215" s="29">
        <v>1.9</v>
      </c>
      <c r="E215" s="136">
        <v>0.28</v>
      </c>
      <c r="F215" s="139">
        <v>1.9</v>
      </c>
      <c r="G215" s="29">
        <v>1.9</v>
      </c>
      <c r="H215" s="136">
        <v>0.03</v>
      </c>
    </row>
    <row r="216" spans="1:8" ht="12.75">
      <c r="A216" s="7"/>
      <c r="B216" s="156" t="s">
        <v>264</v>
      </c>
      <c r="C216" s="139">
        <v>3.1</v>
      </c>
      <c r="D216" s="29">
        <v>2.5</v>
      </c>
      <c r="E216" s="136">
        <v>0.37</v>
      </c>
      <c r="F216" s="139">
        <v>2.5</v>
      </c>
      <c r="G216" s="29">
        <v>2.5</v>
      </c>
      <c r="H216" s="136">
        <v>0.04</v>
      </c>
    </row>
    <row r="217" spans="1:8" ht="12.75">
      <c r="A217" s="7"/>
      <c r="B217" s="156" t="s">
        <v>265</v>
      </c>
      <c r="C217" s="139">
        <v>2.9</v>
      </c>
      <c r="D217" s="29">
        <v>1.8</v>
      </c>
      <c r="E217" s="136">
        <v>0.4</v>
      </c>
      <c r="F217" s="139">
        <v>1.8</v>
      </c>
      <c r="G217" s="29">
        <v>1.9</v>
      </c>
      <c r="H217" s="136">
        <v>0.03</v>
      </c>
    </row>
    <row r="218" spans="1:8" ht="12.75">
      <c r="A218" s="7"/>
      <c r="B218" s="156" t="s">
        <v>266</v>
      </c>
      <c r="C218" s="139">
        <v>2.1</v>
      </c>
      <c r="D218" s="29">
        <v>1.9</v>
      </c>
      <c r="E218" s="136">
        <v>0.08</v>
      </c>
      <c r="F218" s="139">
        <v>1.8</v>
      </c>
      <c r="G218" s="29">
        <v>1.9</v>
      </c>
      <c r="H218" s="136">
        <v>0.05</v>
      </c>
    </row>
    <row r="219" spans="1:8" ht="12.75">
      <c r="A219" s="7"/>
      <c r="B219" s="156" t="s">
        <v>267</v>
      </c>
      <c r="C219" s="139">
        <v>4.3</v>
      </c>
      <c r="D219" s="29">
        <v>3.6</v>
      </c>
      <c r="E219" s="136">
        <v>0.33</v>
      </c>
      <c r="F219" s="139">
        <v>3.6</v>
      </c>
      <c r="G219" s="29">
        <v>3.7</v>
      </c>
      <c r="H219" s="136">
        <v>0.02</v>
      </c>
    </row>
    <row r="220" spans="1:8" ht="12.75">
      <c r="A220" s="7"/>
      <c r="B220" s="156" t="s">
        <v>268</v>
      </c>
      <c r="C220" s="139">
        <v>2.8</v>
      </c>
      <c r="D220" s="29">
        <v>2</v>
      </c>
      <c r="E220" s="136">
        <v>0.43</v>
      </c>
      <c r="F220" s="139">
        <v>2</v>
      </c>
      <c r="G220" s="29">
        <v>2.1</v>
      </c>
      <c r="H220" s="136">
        <v>0.02</v>
      </c>
    </row>
    <row r="221" spans="1:8" ht="12.75">
      <c r="A221" s="7"/>
      <c r="B221" s="157" t="s">
        <v>269</v>
      </c>
      <c r="C221" s="152">
        <v>4.9</v>
      </c>
      <c r="D221" s="153">
        <v>3.8</v>
      </c>
      <c r="E221" s="154">
        <v>0.52</v>
      </c>
      <c r="F221" s="152">
        <v>3.8</v>
      </c>
      <c r="G221" s="153">
        <v>3.9</v>
      </c>
      <c r="H221" s="154">
        <v>0.04</v>
      </c>
    </row>
  </sheetData>
  <mergeCells count="5">
    <mergeCell ref="C116:E116"/>
    <mergeCell ref="F116:H116"/>
    <mergeCell ref="B117:B118"/>
    <mergeCell ref="F6:H6"/>
    <mergeCell ref="B7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31">
      <selection activeCell="C66" sqref="C66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7.7109375" style="1" customWidth="1"/>
    <col min="4" max="4" width="19.8515625" style="1" customWidth="1"/>
    <col min="5" max="5" width="15.140625" style="1" customWidth="1"/>
    <col min="6" max="6" width="19.140625" style="1" customWidth="1"/>
    <col min="7" max="16384" width="9.140625" style="1" customWidth="1"/>
  </cols>
  <sheetData>
    <row r="2" ht="18.75">
      <c r="B2" s="3" t="s">
        <v>479</v>
      </c>
    </row>
    <row r="3" ht="15.75">
      <c r="B3" s="3"/>
    </row>
    <row r="4" ht="12.75">
      <c r="B4" s="268" t="s">
        <v>487</v>
      </c>
    </row>
    <row r="5" ht="12.75">
      <c r="B5" s="275" t="s">
        <v>485</v>
      </c>
    </row>
    <row r="6" ht="12.75">
      <c r="B6" s="276" t="s">
        <v>486</v>
      </c>
    </row>
    <row r="7" spans="1:8" ht="12.75">
      <c r="A7" s="182"/>
      <c r="B7" s="183"/>
      <c r="C7" s="184"/>
      <c r="D7" s="184"/>
      <c r="E7" s="184"/>
      <c r="F7" s="184"/>
      <c r="G7" s="184"/>
      <c r="H7" s="184"/>
    </row>
    <row r="8" spans="1:8" ht="12.75">
      <c r="A8" s="184"/>
      <c r="B8" s="183" t="s">
        <v>333</v>
      </c>
      <c r="C8" s="184"/>
      <c r="D8" s="184"/>
      <c r="E8" s="184"/>
      <c r="F8" s="184"/>
      <c r="G8" s="184"/>
      <c r="H8" s="184"/>
    </row>
    <row r="9" spans="1:8" ht="12.75">
      <c r="A9" s="184"/>
      <c r="B9" s="184"/>
      <c r="C9" s="184"/>
      <c r="D9" s="184"/>
      <c r="E9" s="184"/>
      <c r="F9" s="184"/>
      <c r="G9" s="184"/>
      <c r="H9" s="184"/>
    </row>
    <row r="10" spans="1:8" ht="12.75">
      <c r="A10" s="184"/>
      <c r="B10" s="185"/>
      <c r="C10" s="320" t="s">
        <v>296</v>
      </c>
      <c r="D10" s="321"/>
      <c r="E10" s="184"/>
      <c r="F10" s="184"/>
      <c r="G10" s="184"/>
      <c r="H10" s="184"/>
    </row>
    <row r="11" spans="1:8" ht="31.5" customHeight="1">
      <c r="A11" s="184"/>
      <c r="B11" s="186" t="s">
        <v>305</v>
      </c>
      <c r="C11" s="187" t="s">
        <v>312</v>
      </c>
      <c r="D11" s="188" t="s">
        <v>307</v>
      </c>
      <c r="E11" s="184"/>
      <c r="F11" s="184"/>
      <c r="G11" s="184"/>
      <c r="H11" s="184"/>
    </row>
    <row r="12" spans="1:8" ht="25.5">
      <c r="A12" s="184"/>
      <c r="B12" s="187" t="s">
        <v>310</v>
      </c>
      <c r="C12" s="188">
        <v>979</v>
      </c>
      <c r="D12" s="188">
        <v>361</v>
      </c>
      <c r="E12" s="184"/>
      <c r="F12" s="184"/>
      <c r="G12" s="184"/>
      <c r="H12" s="184"/>
    </row>
    <row r="13" spans="1:8" ht="25.5">
      <c r="A13" s="184"/>
      <c r="B13" s="189" t="s">
        <v>309</v>
      </c>
      <c r="C13" s="190">
        <v>578</v>
      </c>
      <c r="D13" s="190">
        <v>380</v>
      </c>
      <c r="E13" s="184"/>
      <c r="F13" s="184"/>
      <c r="G13" s="184"/>
      <c r="H13" s="184"/>
    </row>
    <row r="14" spans="1:8" ht="12.75">
      <c r="A14" s="184"/>
      <c r="B14" s="184"/>
      <c r="C14" s="184"/>
      <c r="D14" s="184"/>
      <c r="E14" s="184"/>
      <c r="F14" s="184"/>
      <c r="G14" s="184"/>
      <c r="H14" s="184"/>
    </row>
    <row r="15" spans="1:8" ht="12.75">
      <c r="A15" s="184"/>
      <c r="B15" s="184"/>
      <c r="C15" s="184"/>
      <c r="D15" s="184"/>
      <c r="E15" s="184"/>
      <c r="F15" s="184"/>
      <c r="G15" s="184"/>
      <c r="H15" s="184"/>
    </row>
    <row r="16" spans="1:8" ht="12.75">
      <c r="A16" s="184"/>
      <c r="B16" s="184"/>
      <c r="C16" s="184"/>
      <c r="D16" s="184"/>
      <c r="E16" s="184"/>
      <c r="F16" s="184"/>
      <c r="G16" s="184"/>
      <c r="H16" s="184"/>
    </row>
    <row r="17" spans="1:8" ht="12.75">
      <c r="A17" s="184"/>
      <c r="B17" s="191" t="s">
        <v>313</v>
      </c>
      <c r="C17" s="192"/>
      <c r="D17" s="184"/>
      <c r="E17" s="184"/>
      <c r="F17" s="184"/>
      <c r="G17" s="184"/>
      <c r="H17" s="184"/>
    </row>
    <row r="18" spans="1:8" ht="12.75">
      <c r="A18" s="184"/>
      <c r="B18" s="194" t="s">
        <v>314</v>
      </c>
      <c r="C18" s="192">
        <v>50.148</v>
      </c>
      <c r="D18" s="184"/>
      <c r="E18" s="184"/>
      <c r="F18" s="184"/>
      <c r="G18" s="184"/>
      <c r="H18" s="184"/>
    </row>
    <row r="19" spans="1:8" ht="12.75">
      <c r="A19" s="184"/>
      <c r="B19" s="194" t="s">
        <v>315</v>
      </c>
      <c r="C19" s="192">
        <v>1</v>
      </c>
      <c r="D19" s="184"/>
      <c r="E19" s="184"/>
      <c r="F19" s="184"/>
      <c r="G19" s="184"/>
      <c r="H19" s="184"/>
    </row>
    <row r="20" spans="1:8" ht="12.75">
      <c r="A20" s="184"/>
      <c r="B20" s="194" t="s">
        <v>316</v>
      </c>
      <c r="C20" s="192" t="s">
        <v>317</v>
      </c>
      <c r="D20" s="184"/>
      <c r="E20" s="184"/>
      <c r="F20" s="184"/>
      <c r="G20" s="184"/>
      <c r="H20" s="184"/>
    </row>
    <row r="21" spans="1:8" ht="14.25">
      <c r="A21" s="184"/>
      <c r="B21" s="194" t="s">
        <v>318</v>
      </c>
      <c r="C21" s="192" t="s">
        <v>325</v>
      </c>
      <c r="D21" s="184"/>
      <c r="E21" s="184"/>
      <c r="F21" s="184"/>
      <c r="G21" s="184"/>
      <c r="H21" s="184"/>
    </row>
    <row r="22" spans="1:8" ht="12.75">
      <c r="A22" s="184"/>
      <c r="B22" s="184"/>
      <c r="C22" s="184"/>
      <c r="D22" s="184"/>
      <c r="E22" s="184"/>
      <c r="F22" s="184"/>
      <c r="G22" s="184"/>
      <c r="H22" s="184"/>
    </row>
    <row r="23" spans="1:8" ht="12.75">
      <c r="A23" s="184"/>
      <c r="B23" s="276" t="s">
        <v>0</v>
      </c>
      <c r="C23" s="184"/>
      <c r="D23" s="184"/>
      <c r="E23" s="184"/>
      <c r="F23" s="184"/>
      <c r="G23" s="184"/>
      <c r="H23" s="184"/>
    </row>
    <row r="24" spans="1:8" ht="12.75">
      <c r="A24" s="184"/>
      <c r="B24" s="276" t="s">
        <v>1</v>
      </c>
      <c r="C24" s="184"/>
      <c r="D24" s="184"/>
      <c r="E24" s="184"/>
      <c r="F24" s="184"/>
      <c r="G24" s="184"/>
      <c r="H24" s="184"/>
    </row>
    <row r="25" spans="1:8" ht="12.75">
      <c r="A25" s="184"/>
      <c r="B25" s="184" t="s">
        <v>2</v>
      </c>
      <c r="C25" s="184"/>
      <c r="D25" s="184"/>
      <c r="E25" s="184"/>
      <c r="F25" s="184"/>
      <c r="G25" s="184"/>
      <c r="H25" s="184"/>
    </row>
    <row r="26" spans="1:8" ht="12.75">
      <c r="A26" s="184"/>
      <c r="B26" s="184"/>
      <c r="C26" s="184"/>
      <c r="D26" s="184"/>
      <c r="E26" s="184"/>
      <c r="F26" s="184"/>
      <c r="G26" s="184"/>
      <c r="H26" s="184"/>
    </row>
    <row r="27" spans="1:8" ht="25.5">
      <c r="A27" s="184"/>
      <c r="B27" s="191" t="s">
        <v>319</v>
      </c>
      <c r="C27" s="191" t="s">
        <v>320</v>
      </c>
      <c r="D27" s="191" t="s">
        <v>321</v>
      </c>
      <c r="E27" s="191" t="s">
        <v>322</v>
      </c>
      <c r="F27" s="191" t="s">
        <v>323</v>
      </c>
      <c r="G27" s="184"/>
      <c r="H27" s="184"/>
    </row>
    <row r="28" spans="1:8" ht="14.25">
      <c r="A28" s="184"/>
      <c r="B28" s="194">
        <v>1</v>
      </c>
      <c r="C28" s="194">
        <v>0.5</v>
      </c>
      <c r="D28" s="194">
        <v>0.5</v>
      </c>
      <c r="E28" s="192" t="s">
        <v>326</v>
      </c>
      <c r="F28" s="192" t="s">
        <v>327</v>
      </c>
      <c r="G28" s="184"/>
      <c r="H28" s="184"/>
    </row>
    <row r="29" spans="1:8" ht="14.25">
      <c r="A29" s="184"/>
      <c r="B29" s="194">
        <v>1.05</v>
      </c>
      <c r="C29" s="194">
        <v>0.5122</v>
      </c>
      <c r="D29" s="194">
        <v>0.4878</v>
      </c>
      <c r="E29" s="192" t="s">
        <v>328</v>
      </c>
      <c r="F29" s="192" t="s">
        <v>327</v>
      </c>
      <c r="G29" s="184"/>
      <c r="H29" s="184"/>
    </row>
    <row r="30" spans="1:8" ht="12.75">
      <c r="A30" s="184"/>
      <c r="B30" s="194">
        <v>1.1</v>
      </c>
      <c r="C30" s="194">
        <v>0.52381</v>
      </c>
      <c r="D30" s="194">
        <v>0.47619</v>
      </c>
      <c r="E30" s="194">
        <v>0</v>
      </c>
      <c r="F30" s="194">
        <v>1.2E-08</v>
      </c>
      <c r="G30" s="184"/>
      <c r="H30" s="184"/>
    </row>
    <row r="31" spans="1:8" ht="12.75">
      <c r="A31" s="184"/>
      <c r="B31" s="194">
        <v>1.15</v>
      </c>
      <c r="C31" s="194">
        <v>0.53488</v>
      </c>
      <c r="D31" s="194">
        <v>0.46512</v>
      </c>
      <c r="E31" s="194">
        <v>0</v>
      </c>
      <c r="F31" s="194">
        <v>5.23E-07</v>
      </c>
      <c r="G31" s="184"/>
      <c r="H31" s="184"/>
    </row>
    <row r="32" spans="1:8" ht="12.75">
      <c r="A32" s="184"/>
      <c r="B32" s="194">
        <v>1.2</v>
      </c>
      <c r="C32" s="194">
        <v>0.54545</v>
      </c>
      <c r="D32" s="194">
        <v>0.45455</v>
      </c>
      <c r="E32" s="194">
        <v>0</v>
      </c>
      <c r="F32" s="194">
        <v>1.2337E-05</v>
      </c>
      <c r="G32" s="184"/>
      <c r="H32" s="184"/>
    </row>
    <row r="33" spans="1:8" ht="12.75">
      <c r="A33" s="184"/>
      <c r="B33" s="194">
        <v>1.25</v>
      </c>
      <c r="C33" s="194">
        <v>0.55556</v>
      </c>
      <c r="D33" s="194">
        <v>0.44444</v>
      </c>
      <c r="E33" s="194">
        <v>0</v>
      </c>
      <c r="F33" s="194">
        <v>0.000174846</v>
      </c>
      <c r="G33" s="184"/>
      <c r="H33" s="184"/>
    </row>
    <row r="34" spans="1:9" ht="12.75">
      <c r="A34" s="184"/>
      <c r="B34" s="196"/>
      <c r="C34" s="196"/>
      <c r="D34" s="196"/>
      <c r="E34" s="196"/>
      <c r="F34" s="196"/>
      <c r="G34" s="196"/>
      <c r="H34" s="196"/>
      <c r="I34" s="31"/>
    </row>
    <row r="35" spans="1:8" ht="12.75">
      <c r="A35" s="184"/>
      <c r="B35" s="184"/>
      <c r="C35" s="184"/>
      <c r="D35" s="184"/>
      <c r="E35" s="184"/>
      <c r="F35" s="184"/>
      <c r="G35" s="184"/>
      <c r="H35" s="184"/>
    </row>
    <row r="36" spans="1:8" ht="12.75">
      <c r="A36" s="184"/>
      <c r="B36" s="183" t="s">
        <v>334</v>
      </c>
      <c r="C36" s="184"/>
      <c r="D36" s="184"/>
      <c r="E36" s="184"/>
      <c r="F36" s="184"/>
      <c r="G36" s="184"/>
      <c r="H36" s="184"/>
    </row>
    <row r="37" spans="1:8" ht="12.75">
      <c r="A37" s="184"/>
      <c r="B37" s="184"/>
      <c r="C37" s="184"/>
      <c r="D37" s="184"/>
      <c r="E37" s="184"/>
      <c r="F37" s="184"/>
      <c r="G37" s="184"/>
      <c r="H37" s="184"/>
    </row>
    <row r="38" spans="1:8" ht="12.75">
      <c r="A38" s="184"/>
      <c r="B38" s="195"/>
      <c r="C38" s="196"/>
      <c r="D38" s="196"/>
      <c r="E38" s="184"/>
      <c r="F38" s="184"/>
      <c r="G38" s="184"/>
      <c r="H38" s="184"/>
    </row>
    <row r="39" spans="1:8" ht="12.75">
      <c r="A39" s="184"/>
      <c r="B39" s="197"/>
      <c r="C39" s="316" t="s">
        <v>296</v>
      </c>
      <c r="D39" s="317"/>
      <c r="E39" s="198"/>
      <c r="F39" s="184"/>
      <c r="G39" s="184"/>
      <c r="H39" s="184"/>
    </row>
    <row r="40" spans="1:8" ht="27.75" customHeight="1">
      <c r="A40" s="184"/>
      <c r="B40" s="201" t="s">
        <v>305</v>
      </c>
      <c r="C40" s="199" t="s">
        <v>311</v>
      </c>
      <c r="D40" s="200" t="s">
        <v>307</v>
      </c>
      <c r="E40" s="198"/>
      <c r="F40" s="184"/>
      <c r="G40" s="184"/>
      <c r="H40" s="184"/>
    </row>
    <row r="41" spans="1:8" ht="12.75">
      <c r="A41" s="184"/>
      <c r="B41" s="194" t="s">
        <v>308</v>
      </c>
      <c r="C41" s="318">
        <v>2262</v>
      </c>
      <c r="D41" s="319">
        <v>476</v>
      </c>
      <c r="E41" s="184"/>
      <c r="F41" s="184"/>
      <c r="G41" s="184"/>
      <c r="H41" s="184"/>
    </row>
    <row r="42" spans="1:8" ht="12.75">
      <c r="A42" s="184"/>
      <c r="B42" s="194" t="s">
        <v>306</v>
      </c>
      <c r="C42" s="318"/>
      <c r="D42" s="319"/>
      <c r="E42" s="184"/>
      <c r="F42" s="184"/>
      <c r="G42" s="184"/>
      <c r="H42" s="184"/>
    </row>
    <row r="43" spans="1:8" ht="25.5">
      <c r="A43" s="184"/>
      <c r="B43" s="194" t="s">
        <v>309</v>
      </c>
      <c r="C43" s="194">
        <v>680</v>
      </c>
      <c r="D43" s="194">
        <v>204</v>
      </c>
      <c r="E43" s="184"/>
      <c r="F43" s="184"/>
      <c r="G43" s="184"/>
      <c r="H43" s="184"/>
    </row>
    <row r="44" spans="1:8" ht="12.75">
      <c r="A44" s="184"/>
      <c r="B44" s="184"/>
      <c r="C44" s="184"/>
      <c r="D44" s="184"/>
      <c r="E44" s="184"/>
      <c r="F44" s="184"/>
      <c r="G44" s="184"/>
      <c r="H44" s="184"/>
    </row>
    <row r="45" spans="1:8" ht="12.75">
      <c r="A45" s="184"/>
      <c r="B45" s="184"/>
      <c r="C45" s="184"/>
      <c r="D45" s="184"/>
      <c r="E45" s="184"/>
      <c r="F45" s="184"/>
      <c r="G45" s="184"/>
      <c r="H45" s="184"/>
    </row>
    <row r="46" spans="1:8" ht="12.75">
      <c r="A46" s="184"/>
      <c r="B46" s="184"/>
      <c r="C46" s="184"/>
      <c r="D46" s="184"/>
      <c r="E46" s="184"/>
      <c r="F46" s="184"/>
      <c r="G46" s="184"/>
      <c r="H46" s="184"/>
    </row>
    <row r="47" spans="1:8" ht="12.75">
      <c r="A47" s="184"/>
      <c r="B47" s="191" t="s">
        <v>313</v>
      </c>
      <c r="C47" s="192"/>
      <c r="D47" s="184"/>
      <c r="E47" s="184"/>
      <c r="F47" s="184"/>
      <c r="G47" s="184"/>
      <c r="H47" s="184"/>
    </row>
    <row r="48" spans="1:8" ht="12.75">
      <c r="A48" s="184"/>
      <c r="B48" s="194" t="s">
        <v>314</v>
      </c>
      <c r="C48" s="192">
        <v>36</v>
      </c>
      <c r="D48" s="184"/>
      <c r="E48" s="184"/>
      <c r="F48" s="184"/>
      <c r="G48" s="184"/>
      <c r="H48" s="184"/>
    </row>
    <row r="49" spans="1:8" ht="12.75">
      <c r="A49" s="184"/>
      <c r="B49" s="194" t="s">
        <v>315</v>
      </c>
      <c r="C49" s="192">
        <v>1</v>
      </c>
      <c r="D49" s="184"/>
      <c r="E49" s="184"/>
      <c r="F49" s="184"/>
      <c r="G49" s="184"/>
      <c r="H49" s="184"/>
    </row>
    <row r="50" spans="1:8" ht="12.75">
      <c r="A50" s="184"/>
      <c r="B50" s="194" t="s">
        <v>316</v>
      </c>
      <c r="C50" s="192" t="s">
        <v>86</v>
      </c>
      <c r="D50" s="184"/>
      <c r="E50" s="184"/>
      <c r="F50" s="184"/>
      <c r="G50" s="184"/>
      <c r="H50" s="184"/>
    </row>
    <row r="51" spans="1:8" ht="14.25">
      <c r="A51" s="184"/>
      <c r="B51" s="194" t="s">
        <v>318</v>
      </c>
      <c r="C51" s="192" t="s">
        <v>329</v>
      </c>
      <c r="D51" s="184"/>
      <c r="E51" s="184"/>
      <c r="F51" s="184"/>
      <c r="G51" s="184"/>
      <c r="H51" s="184"/>
    </row>
    <row r="52" spans="1:8" ht="12.75">
      <c r="A52" s="184"/>
      <c r="B52" s="184"/>
      <c r="C52" s="184"/>
      <c r="D52" s="184"/>
      <c r="E52" s="184"/>
      <c r="F52" s="184"/>
      <c r="G52" s="184"/>
      <c r="H52" s="184"/>
    </row>
    <row r="53" spans="1:8" ht="12.75">
      <c r="A53" s="184"/>
      <c r="B53" s="184"/>
      <c r="C53" s="184"/>
      <c r="D53" s="184"/>
      <c r="E53" s="184"/>
      <c r="F53" s="184"/>
      <c r="G53" s="184"/>
      <c r="H53" s="184"/>
    </row>
    <row r="54" spans="1:8" ht="25.5">
      <c r="A54" s="184"/>
      <c r="B54" s="191" t="s">
        <v>319</v>
      </c>
      <c r="C54" s="191" t="s">
        <v>320</v>
      </c>
      <c r="D54" s="191" t="s">
        <v>321</v>
      </c>
      <c r="E54" s="191" t="s">
        <v>322</v>
      </c>
      <c r="F54" s="191" t="s">
        <v>323</v>
      </c>
      <c r="G54" s="184"/>
      <c r="H54" s="184"/>
    </row>
    <row r="55" spans="1:8" ht="14.25">
      <c r="A55" s="184"/>
      <c r="B55" s="194">
        <v>1</v>
      </c>
      <c r="C55" s="194">
        <v>0.5</v>
      </c>
      <c r="D55" s="194">
        <v>0.5</v>
      </c>
      <c r="E55" s="192" t="s">
        <v>330</v>
      </c>
      <c r="F55" s="194">
        <v>0</v>
      </c>
      <c r="G55" s="184"/>
      <c r="H55" s="184"/>
    </row>
    <row r="56" spans="1:8" ht="14.25">
      <c r="A56" s="184"/>
      <c r="B56" s="194">
        <v>1.05</v>
      </c>
      <c r="C56" s="194">
        <v>0.5122</v>
      </c>
      <c r="D56" s="194">
        <v>0.4878</v>
      </c>
      <c r="E56" s="192" t="s">
        <v>331</v>
      </c>
      <c r="F56" s="194">
        <v>0</v>
      </c>
      <c r="G56" s="184"/>
      <c r="H56" s="184"/>
    </row>
    <row r="57" spans="1:8" ht="14.25">
      <c r="A57" s="184"/>
      <c r="B57" s="194">
        <v>1.1</v>
      </c>
      <c r="C57" s="194">
        <v>0.52381</v>
      </c>
      <c r="D57" s="194">
        <v>0.47619</v>
      </c>
      <c r="E57" s="192" t="s">
        <v>332</v>
      </c>
      <c r="F57" s="194">
        <v>9E-06</v>
      </c>
      <c r="G57" s="184"/>
      <c r="H57" s="184"/>
    </row>
    <row r="58" spans="1:8" ht="12.75">
      <c r="A58" s="184"/>
      <c r="B58" s="194">
        <v>1.15</v>
      </c>
      <c r="C58" s="194">
        <v>0.53488</v>
      </c>
      <c r="D58" s="194">
        <v>0.46512</v>
      </c>
      <c r="E58" s="194">
        <v>0</v>
      </c>
      <c r="F58" s="194">
        <v>0.000235</v>
      </c>
      <c r="G58" s="184"/>
      <c r="H58" s="184"/>
    </row>
    <row r="59" spans="1:8" ht="12.75">
      <c r="A59" s="184"/>
      <c r="B59" s="194">
        <v>1.2</v>
      </c>
      <c r="C59" s="194">
        <v>0.54545</v>
      </c>
      <c r="D59" s="194">
        <v>0.45455</v>
      </c>
      <c r="E59" s="194">
        <v>0</v>
      </c>
      <c r="F59" s="194">
        <v>0.003083</v>
      </c>
      <c r="G59" s="184"/>
      <c r="H59" s="184"/>
    </row>
    <row r="60" spans="1:8" ht="12.75">
      <c r="A60" s="184"/>
      <c r="B60" s="194">
        <v>1.25</v>
      </c>
      <c r="C60" s="194">
        <v>0.55556</v>
      </c>
      <c r="D60" s="194">
        <v>0.44444</v>
      </c>
      <c r="E60" s="194">
        <v>0</v>
      </c>
      <c r="F60" s="194">
        <v>0.023152</v>
      </c>
      <c r="G60" s="184"/>
      <c r="H60" s="184"/>
    </row>
    <row r="61" spans="1:8" ht="12.75">
      <c r="A61" s="184"/>
      <c r="B61" s="184"/>
      <c r="C61" s="184"/>
      <c r="D61" s="184"/>
      <c r="E61" s="184"/>
      <c r="F61" s="184"/>
      <c r="G61" s="184"/>
      <c r="H61" s="184"/>
    </row>
    <row r="62" spans="1:8" ht="12.75">
      <c r="A62" s="184"/>
      <c r="B62" s="184"/>
      <c r="C62" s="184"/>
      <c r="D62" s="184"/>
      <c r="E62" s="184"/>
      <c r="F62" s="184"/>
      <c r="G62" s="184"/>
      <c r="H62" s="184"/>
    </row>
    <row r="63" spans="1:8" ht="14.25">
      <c r="A63" s="184"/>
      <c r="B63" s="264" t="s">
        <v>480</v>
      </c>
      <c r="C63" s="184"/>
      <c r="D63" s="184"/>
      <c r="E63" s="184"/>
      <c r="F63" s="184"/>
      <c r="G63" s="184"/>
      <c r="H63" s="184"/>
    </row>
    <row r="64" spans="1:8" ht="12.75">
      <c r="A64" s="184"/>
      <c r="B64" s="184"/>
      <c r="C64" s="184"/>
      <c r="D64" s="184"/>
      <c r="E64" s="184"/>
      <c r="F64" s="184"/>
      <c r="G64" s="184"/>
      <c r="H64" s="184"/>
    </row>
  </sheetData>
  <mergeCells count="4">
    <mergeCell ref="C39:D39"/>
    <mergeCell ref="C41:C42"/>
    <mergeCell ref="D41:D42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12"/>
  <sheetViews>
    <sheetView workbookViewId="0" topLeftCell="C221">
      <selection activeCell="G250" sqref="G250"/>
    </sheetView>
  </sheetViews>
  <sheetFormatPr defaultColWidth="9.140625" defaultRowHeight="12.75"/>
  <cols>
    <col min="1" max="1" width="9.421875" style="1" customWidth="1"/>
    <col min="2" max="2" width="44.28125" style="1" customWidth="1"/>
    <col min="3" max="3" width="23.421875" style="1" customWidth="1"/>
    <col min="4" max="4" width="24.140625" style="1" customWidth="1"/>
    <col min="5" max="5" width="26.8515625" style="1" customWidth="1"/>
    <col min="6" max="6" width="21.00390625" style="1" customWidth="1"/>
    <col min="7" max="16384" width="9.140625" style="1" customWidth="1"/>
  </cols>
  <sheetData>
    <row r="2" ht="15.75">
      <c r="B2" s="3" t="s">
        <v>303</v>
      </c>
    </row>
    <row r="3" ht="18.75">
      <c r="B3" s="3" t="s">
        <v>460</v>
      </c>
    </row>
    <row r="6" spans="2:4" ht="12.75">
      <c r="B6" s="32" t="s">
        <v>280</v>
      </c>
      <c r="C6" s="170"/>
      <c r="D6" s="31"/>
    </row>
    <row r="7" spans="1:4" ht="41.25" customHeight="1">
      <c r="A7" s="40"/>
      <c r="B7" s="63"/>
      <c r="C7" s="62" t="s">
        <v>281</v>
      </c>
      <c r="D7" s="67" t="s">
        <v>282</v>
      </c>
    </row>
    <row r="8" spans="1:4" ht="12.75">
      <c r="A8" s="40"/>
      <c r="B8" s="64" t="s">
        <v>283</v>
      </c>
      <c r="C8" s="42">
        <v>0.4231711585579279</v>
      </c>
      <c r="D8" s="168">
        <v>0.2558977948897445</v>
      </c>
    </row>
    <row r="9" spans="1:4" ht="12.75">
      <c r="A9" s="40"/>
      <c r="B9" s="65" t="s">
        <v>284</v>
      </c>
      <c r="C9" s="42">
        <v>0.4398553260996383</v>
      </c>
      <c r="D9" s="168">
        <v>0.2517500875043752</v>
      </c>
    </row>
    <row r="10" spans="1:4" ht="12.75">
      <c r="A10" s="40"/>
      <c r="B10" s="66" t="s">
        <v>285</v>
      </c>
      <c r="C10" s="42">
        <v>0.4560319682650799</v>
      </c>
      <c r="D10" s="168">
        <v>0.25184925912962314</v>
      </c>
    </row>
    <row r="11" spans="1:4" ht="12.75">
      <c r="A11" s="40"/>
      <c r="B11" s="44" t="s">
        <v>286</v>
      </c>
      <c r="C11" s="43">
        <v>0.5061719752654299</v>
      </c>
      <c r="D11" s="169">
        <v>0.30371601913429</v>
      </c>
    </row>
    <row r="12" spans="2:6" ht="12.75">
      <c r="B12" s="32"/>
      <c r="C12" s="32"/>
      <c r="D12" s="31"/>
      <c r="E12" s="31"/>
      <c r="F12" s="31"/>
    </row>
    <row r="13" ht="8.25" customHeight="1"/>
    <row r="14" spans="2:6" ht="12.75">
      <c r="B14" s="4" t="s">
        <v>287</v>
      </c>
      <c r="C14" s="4"/>
      <c r="D14" s="7"/>
      <c r="E14" s="7"/>
      <c r="F14" s="7"/>
    </row>
    <row r="15" spans="2:6" ht="12.75">
      <c r="B15" s="4" t="s">
        <v>288</v>
      </c>
      <c r="C15" s="4"/>
      <c r="D15" s="7"/>
      <c r="E15" s="7"/>
      <c r="F15" s="7"/>
    </row>
    <row r="16" spans="2:6" ht="12.75">
      <c r="B16" s="32"/>
      <c r="C16" s="32"/>
      <c r="D16" s="31"/>
      <c r="E16" s="7"/>
      <c r="F16" s="7"/>
    </row>
    <row r="17" spans="1:5" ht="44.25" customHeight="1">
      <c r="A17" s="40"/>
      <c r="B17" s="47"/>
      <c r="C17" s="67" t="s">
        <v>299</v>
      </c>
      <c r="D17" s="67" t="s">
        <v>300</v>
      </c>
      <c r="E17" s="7"/>
    </row>
    <row r="18" spans="1:4" ht="12.75">
      <c r="A18" s="40"/>
      <c r="B18" s="48"/>
      <c r="C18" s="45"/>
      <c r="D18" s="171"/>
    </row>
    <row r="19" spans="1:4" ht="12.75">
      <c r="A19" s="40"/>
      <c r="B19" s="68" t="s">
        <v>289</v>
      </c>
      <c r="C19" s="40"/>
      <c r="D19" s="51"/>
    </row>
    <row r="20" spans="1:4" ht="12.75">
      <c r="A20" s="40"/>
      <c r="B20" s="40" t="s">
        <v>290</v>
      </c>
      <c r="C20" s="46">
        <v>0.8327</v>
      </c>
      <c r="D20" s="172">
        <v>0.3032</v>
      </c>
    </row>
    <row r="21" spans="1:4" ht="12.75">
      <c r="A21" s="40"/>
      <c r="B21" s="40" t="s">
        <v>291</v>
      </c>
      <c r="C21" s="46">
        <v>0.7913</v>
      </c>
      <c r="D21" s="172">
        <v>0.3386</v>
      </c>
    </row>
    <row r="22" spans="1:4" ht="12.75">
      <c r="A22" s="40"/>
      <c r="B22" s="40" t="s">
        <v>292</v>
      </c>
      <c r="C22" s="46">
        <v>0.8198475444876516</v>
      </c>
      <c r="D22" s="172">
        <v>0.3141433390847519</v>
      </c>
    </row>
    <row r="23" spans="1:4" ht="12.75">
      <c r="A23" s="40"/>
      <c r="B23" s="40"/>
      <c r="C23" s="40"/>
      <c r="D23" s="51"/>
    </row>
    <row r="24" spans="1:4" ht="26.25" customHeight="1">
      <c r="A24" s="40"/>
      <c r="B24" s="52" t="s">
        <v>301</v>
      </c>
      <c r="C24" s="54">
        <v>0.7667</v>
      </c>
      <c r="D24" s="173">
        <v>0.5064</v>
      </c>
    </row>
    <row r="25" spans="1:6" ht="12.75">
      <c r="A25" s="7"/>
      <c r="B25" s="167"/>
      <c r="C25" s="167"/>
      <c r="D25" s="31"/>
      <c r="E25" s="31"/>
      <c r="F25" s="31"/>
    </row>
    <row r="26" spans="1:4" ht="8.25" customHeight="1">
      <c r="A26" s="7"/>
      <c r="B26" s="33"/>
      <c r="C26" s="33"/>
      <c r="D26" s="7"/>
    </row>
    <row r="27" ht="12.75">
      <c r="B27" s="4" t="s">
        <v>481</v>
      </c>
    </row>
    <row r="28" ht="12.75">
      <c r="B28" s="4" t="s">
        <v>482</v>
      </c>
    </row>
    <row r="29" spans="2:6" ht="12.75">
      <c r="B29" s="7"/>
      <c r="C29" s="7"/>
      <c r="D29" s="7"/>
      <c r="E29" s="7"/>
      <c r="F29" s="7"/>
    </row>
    <row r="30" spans="1:6" ht="15.75">
      <c r="A30" s="7"/>
      <c r="B30" s="49"/>
      <c r="C30" s="322" t="s">
        <v>294</v>
      </c>
      <c r="D30" s="323"/>
      <c r="E30" s="324" t="s">
        <v>293</v>
      </c>
      <c r="F30" s="323"/>
    </row>
    <row r="31" spans="1:6" ht="12.75">
      <c r="A31" s="7"/>
      <c r="B31" s="58" t="s">
        <v>302</v>
      </c>
      <c r="C31" s="56" t="s">
        <v>295</v>
      </c>
      <c r="D31" s="57" t="s">
        <v>296</v>
      </c>
      <c r="E31" s="56" t="s">
        <v>295</v>
      </c>
      <c r="F31" s="57" t="s">
        <v>296</v>
      </c>
    </row>
    <row r="32" spans="1:6" ht="12.75">
      <c r="A32" s="7"/>
      <c r="B32" s="59" t="s">
        <v>483</v>
      </c>
      <c r="C32" s="34">
        <v>0.42174448090692124</v>
      </c>
      <c r="D32" s="35">
        <v>0.15390065632458233</v>
      </c>
      <c r="E32" s="34">
        <v>0.3593841032043279</v>
      </c>
      <c r="F32" s="35">
        <v>0.18397836038285476</v>
      </c>
    </row>
    <row r="33" spans="1:6" ht="12.75">
      <c r="A33" s="7"/>
      <c r="B33" s="59">
        <v>-103</v>
      </c>
      <c r="C33" s="34">
        <v>0.42280727923627687</v>
      </c>
      <c r="D33" s="35">
        <v>0.1531734785202864</v>
      </c>
      <c r="E33" s="34">
        <v>0.3590928006658344</v>
      </c>
      <c r="F33" s="35">
        <v>0.1842696629213483</v>
      </c>
    </row>
    <row r="34" spans="1:6" ht="12.75">
      <c r="A34" s="7"/>
      <c r="B34" s="59">
        <v>-102</v>
      </c>
      <c r="C34" s="34">
        <v>0.42206145584725535</v>
      </c>
      <c r="D34" s="35">
        <v>0.15315483293556087</v>
      </c>
      <c r="E34" s="34">
        <v>0.3589679567207657</v>
      </c>
      <c r="F34" s="35">
        <v>0.1844361215147732</v>
      </c>
    </row>
    <row r="35" spans="1:6" ht="12.75">
      <c r="A35" s="7"/>
      <c r="B35" s="59">
        <v>-101</v>
      </c>
      <c r="C35" s="34">
        <v>0.4221919749403341</v>
      </c>
      <c r="D35" s="35">
        <v>0.15343451670644392</v>
      </c>
      <c r="E35" s="34">
        <v>0.3593841032043279</v>
      </c>
      <c r="F35" s="35">
        <v>0.1848106533499792</v>
      </c>
    </row>
    <row r="36" spans="1:6" ht="12.75">
      <c r="A36" s="7"/>
      <c r="B36" s="59">
        <v>-100</v>
      </c>
      <c r="C36" s="34">
        <v>0.422881861575179</v>
      </c>
      <c r="D36" s="35">
        <v>0.15291244033412887</v>
      </c>
      <c r="E36" s="34">
        <v>0.36067415730337077</v>
      </c>
      <c r="F36" s="35">
        <v>0.18435289221806075</v>
      </c>
    </row>
    <row r="37" spans="1:6" ht="12.75">
      <c r="A37" s="7"/>
      <c r="B37" s="59">
        <v>-99</v>
      </c>
      <c r="C37" s="34">
        <v>0.4233852923627685</v>
      </c>
      <c r="D37" s="35">
        <v>0.15311754176610978</v>
      </c>
      <c r="E37" s="34">
        <v>0.36117353308364547</v>
      </c>
      <c r="F37" s="35">
        <v>0.18418643362463588</v>
      </c>
    </row>
    <row r="38" spans="1:6" ht="12.75">
      <c r="A38" s="7"/>
      <c r="B38" s="59">
        <v>-98</v>
      </c>
      <c r="C38" s="34">
        <v>0.424168406921241</v>
      </c>
      <c r="D38" s="35">
        <v>0.15265140214797135</v>
      </c>
      <c r="E38" s="34">
        <v>0.36121514773200164</v>
      </c>
      <c r="F38" s="35">
        <v>0.18489388264669163</v>
      </c>
    </row>
    <row r="39" spans="1:6" ht="12.75">
      <c r="A39" s="7"/>
      <c r="B39" s="59">
        <v>-97</v>
      </c>
      <c r="C39" s="34">
        <v>0.4242989260143198</v>
      </c>
      <c r="D39" s="35">
        <v>0.15229713603818615</v>
      </c>
      <c r="E39" s="34">
        <v>0.3626300457761132</v>
      </c>
      <c r="F39" s="35">
        <v>0.1844361215147732</v>
      </c>
    </row>
    <row r="40" spans="1:6" ht="12.75">
      <c r="A40" s="7"/>
      <c r="B40" s="59">
        <v>-96</v>
      </c>
      <c r="C40" s="34">
        <v>0.4254363066825776</v>
      </c>
      <c r="D40" s="35">
        <v>0.1513648568019093</v>
      </c>
      <c r="E40" s="34">
        <v>0.3636287973366625</v>
      </c>
      <c r="F40" s="35">
        <v>0.1840615896795672</v>
      </c>
    </row>
    <row r="41" spans="1:6" ht="12.75">
      <c r="A41" s="7"/>
      <c r="B41" s="59">
        <v>-95</v>
      </c>
      <c r="C41" s="34">
        <v>0.4264618138424821</v>
      </c>
      <c r="D41" s="35">
        <v>0.15160724940334128</v>
      </c>
      <c r="E41" s="34">
        <v>0.36346233874323763</v>
      </c>
      <c r="F41" s="35">
        <v>0.18381190178942988</v>
      </c>
    </row>
    <row r="42" spans="1:6" ht="12.75">
      <c r="A42" s="7"/>
      <c r="B42" s="59">
        <v>-94</v>
      </c>
      <c r="C42" s="34">
        <v>0.426666915274463</v>
      </c>
      <c r="D42" s="35">
        <v>0.15091736276849643</v>
      </c>
      <c r="E42" s="34">
        <v>0.36287973366625054</v>
      </c>
      <c r="F42" s="35">
        <v>0.18356221389929256</v>
      </c>
    </row>
    <row r="43" spans="1:6" ht="12.75">
      <c r="A43" s="7"/>
      <c r="B43" s="59">
        <v>-93</v>
      </c>
      <c r="C43" s="34">
        <v>0.427394093078759</v>
      </c>
      <c r="D43" s="35">
        <v>0.1513089200477327</v>
      </c>
      <c r="E43" s="34">
        <v>0.3630461922596754</v>
      </c>
      <c r="F43" s="35">
        <v>0.18331252600915524</v>
      </c>
    </row>
    <row r="44" spans="1:6" ht="12.75">
      <c r="A44" s="7"/>
      <c r="B44" s="59">
        <v>-92</v>
      </c>
      <c r="C44" s="34">
        <v>0.4278602326968974</v>
      </c>
      <c r="D44" s="35">
        <v>0.15183099642004774</v>
      </c>
      <c r="E44" s="34">
        <v>0.3633791094465252</v>
      </c>
      <c r="F44" s="35">
        <v>0.1834789846025801</v>
      </c>
    </row>
    <row r="45" spans="1:6" ht="12.75">
      <c r="A45" s="7"/>
      <c r="B45" s="59">
        <v>-91</v>
      </c>
      <c r="C45" s="34">
        <v>0.42840095465393796</v>
      </c>
      <c r="D45" s="35">
        <v>0.15179370525059666</v>
      </c>
      <c r="E45" s="34">
        <v>0.36371202663337493</v>
      </c>
      <c r="F45" s="35">
        <v>0.18389513108614233</v>
      </c>
    </row>
    <row r="46" spans="1:6" ht="12.75">
      <c r="A46" s="7"/>
      <c r="B46" s="59">
        <v>-90</v>
      </c>
      <c r="C46" s="34">
        <v>0.4277856503579952</v>
      </c>
      <c r="D46" s="35">
        <v>0.15170047732696898</v>
      </c>
      <c r="E46" s="34">
        <v>0.3635455680399501</v>
      </c>
      <c r="F46" s="35">
        <v>0.18418643362463588</v>
      </c>
    </row>
    <row r="47" spans="1:6" ht="12.75">
      <c r="A47" s="7"/>
      <c r="B47" s="59">
        <v>-89</v>
      </c>
      <c r="C47" s="34">
        <v>0.42813991646778043</v>
      </c>
      <c r="D47" s="35">
        <v>0.15143943914081145</v>
      </c>
      <c r="E47" s="34">
        <v>0.36491885143570535</v>
      </c>
      <c r="F47" s="35">
        <v>0.18302122347066166</v>
      </c>
    </row>
    <row r="48" spans="1:6" ht="12.75">
      <c r="A48" s="7"/>
      <c r="B48" s="59">
        <v>-88</v>
      </c>
      <c r="C48" s="34">
        <v>0.42864334725536996</v>
      </c>
      <c r="D48" s="35">
        <v>0.15129027446300716</v>
      </c>
      <c r="E48" s="34">
        <v>0.3656263004577611</v>
      </c>
      <c r="F48" s="35">
        <v>0.18160632542655014</v>
      </c>
    </row>
    <row r="49" spans="1:6" ht="12.75">
      <c r="A49" s="7"/>
      <c r="B49" s="59">
        <v>-87</v>
      </c>
      <c r="C49" s="34">
        <v>0.4288111575178998</v>
      </c>
      <c r="D49" s="35">
        <v>0.15143943914081145</v>
      </c>
      <c r="E49" s="34">
        <v>0.3662089055347482</v>
      </c>
      <c r="F49" s="35">
        <v>0.18185601331668746</v>
      </c>
    </row>
    <row r="50" spans="1:6" ht="12.75">
      <c r="A50" s="7"/>
      <c r="B50" s="59">
        <v>-86</v>
      </c>
      <c r="C50" s="34">
        <v>0.42862470167064437</v>
      </c>
      <c r="D50" s="35">
        <v>0.15158860381861575</v>
      </c>
      <c r="E50" s="34">
        <v>0.3662089055347482</v>
      </c>
      <c r="F50" s="35">
        <v>0.18114856429463172</v>
      </c>
    </row>
    <row r="51" spans="1:6" ht="12.75">
      <c r="A51" s="7"/>
      <c r="B51" s="59">
        <v>-85</v>
      </c>
      <c r="C51" s="34">
        <v>0.42940781622911695</v>
      </c>
      <c r="D51" s="35">
        <v>0.15181235083532219</v>
      </c>
      <c r="E51" s="34">
        <v>0.36600083229296715</v>
      </c>
      <c r="F51" s="35">
        <v>0.18098210570120682</v>
      </c>
    </row>
    <row r="52" spans="1:6" ht="12.75">
      <c r="A52" s="7"/>
      <c r="B52" s="59">
        <v>-84</v>
      </c>
      <c r="C52" s="34">
        <v>0.4293705250596659</v>
      </c>
      <c r="D52" s="35">
        <v>0.15164454057279236</v>
      </c>
      <c r="E52" s="34">
        <v>0.36799833541406574</v>
      </c>
      <c r="F52" s="35">
        <v>0.1813150228880566</v>
      </c>
    </row>
    <row r="53" spans="1:6" ht="12.75">
      <c r="A53" s="7"/>
      <c r="B53" s="59">
        <v>-83</v>
      </c>
      <c r="C53" s="34">
        <v>0.4303400954653938</v>
      </c>
      <c r="D53" s="35">
        <v>0.15134621121718378</v>
      </c>
      <c r="E53" s="34">
        <v>0.36833125260091554</v>
      </c>
      <c r="F53" s="35">
        <v>0.1811069496462755</v>
      </c>
    </row>
    <row r="54" spans="1:6" ht="12.75">
      <c r="A54" s="7"/>
      <c r="B54" s="59">
        <v>-82</v>
      </c>
      <c r="C54" s="34">
        <v>0.4316452863961814</v>
      </c>
      <c r="D54" s="35">
        <v>0.1511597553699284</v>
      </c>
      <c r="E54" s="34">
        <v>0.36774864752392844</v>
      </c>
      <c r="F54" s="35">
        <v>0.1822721598002497</v>
      </c>
    </row>
    <row r="55" spans="1:6" ht="12.75">
      <c r="A55" s="7"/>
      <c r="B55" s="59">
        <v>-81</v>
      </c>
      <c r="C55" s="34">
        <v>0.43138424821002386</v>
      </c>
      <c r="D55" s="35">
        <v>0.15110381861575178</v>
      </c>
      <c r="E55" s="34">
        <v>0.369746150645027</v>
      </c>
      <c r="F55" s="35">
        <v>0.18181439866833124</v>
      </c>
    </row>
    <row r="56" spans="1:6" ht="12.75">
      <c r="A56" s="7"/>
      <c r="B56" s="59">
        <v>-80</v>
      </c>
      <c r="C56" s="34">
        <v>0.43280131264916466</v>
      </c>
      <c r="D56" s="35">
        <v>0.15108517303102625</v>
      </c>
      <c r="E56" s="34">
        <v>0.3716604244694132</v>
      </c>
      <c r="F56" s="35">
        <v>0.18106533499791927</v>
      </c>
    </row>
    <row r="57" spans="1:6" ht="12.75">
      <c r="A57" s="7"/>
      <c r="B57" s="59">
        <v>-79</v>
      </c>
      <c r="C57" s="34">
        <v>0.4333979713603819</v>
      </c>
      <c r="D57" s="35">
        <v>0.15156995823389022</v>
      </c>
      <c r="E57" s="34">
        <v>0.3714939658759884</v>
      </c>
      <c r="F57" s="35">
        <v>0.1815230961298377</v>
      </c>
    </row>
    <row r="58" spans="1:6" ht="12.75">
      <c r="A58" s="7"/>
      <c r="B58" s="59">
        <v>-78</v>
      </c>
      <c r="C58" s="34">
        <v>0.4328199582338902</v>
      </c>
      <c r="D58" s="35">
        <v>0.15138350238663484</v>
      </c>
      <c r="E58" s="34">
        <v>0.37207657095297547</v>
      </c>
      <c r="F58" s="35">
        <v>0.18139825218476904</v>
      </c>
    </row>
    <row r="59" spans="1:6" ht="12.75">
      <c r="A59" s="7"/>
      <c r="B59" s="59">
        <v>-77</v>
      </c>
      <c r="C59" s="34">
        <v>0.43186903341288785</v>
      </c>
      <c r="D59" s="35">
        <v>0.1515140214797136</v>
      </c>
      <c r="E59" s="34">
        <v>0.3731585518102372</v>
      </c>
      <c r="F59" s="35">
        <v>0.18139825218476904</v>
      </c>
    </row>
    <row r="60" spans="1:6" ht="12.75">
      <c r="A60" s="7"/>
      <c r="B60" s="59">
        <v>-76</v>
      </c>
      <c r="C60" s="34">
        <v>0.4326148568019093</v>
      </c>
      <c r="D60" s="35">
        <v>0.1517191229116945</v>
      </c>
      <c r="E60" s="34">
        <v>0.3729504785684561</v>
      </c>
      <c r="F60" s="35">
        <v>0.18177278401997504</v>
      </c>
    </row>
    <row r="61" spans="1:6" ht="12.75">
      <c r="A61" s="7"/>
      <c r="B61" s="59">
        <v>-75</v>
      </c>
      <c r="C61" s="34">
        <v>0.43390140214797135</v>
      </c>
      <c r="D61" s="35">
        <v>0.15134621121718378</v>
      </c>
      <c r="E61" s="34">
        <v>0.37265917602996257</v>
      </c>
      <c r="F61" s="35">
        <v>0.18243861839367456</v>
      </c>
    </row>
    <row r="62" spans="1:6" ht="12.75">
      <c r="A62" s="7"/>
      <c r="B62" s="59">
        <v>-74</v>
      </c>
      <c r="C62" s="34">
        <v>0.4339200477326969</v>
      </c>
      <c r="D62" s="35">
        <v>0.1519055787589499</v>
      </c>
      <c r="E62" s="34">
        <v>0.3724094881398252</v>
      </c>
      <c r="F62" s="35">
        <v>0.18239700374531836</v>
      </c>
    </row>
    <row r="63" spans="1:6" ht="12.75">
      <c r="A63" s="7"/>
      <c r="B63" s="59">
        <v>-73</v>
      </c>
      <c r="C63" s="34">
        <v>0.4341810859188544</v>
      </c>
      <c r="D63" s="35">
        <v>0.15156995823389022</v>
      </c>
      <c r="E63" s="34">
        <v>0.3727007906783188</v>
      </c>
      <c r="F63" s="35">
        <v>0.18198085726175614</v>
      </c>
    </row>
    <row r="64" spans="1:6" ht="12.75">
      <c r="A64" s="7"/>
      <c r="B64" s="59">
        <v>-72</v>
      </c>
      <c r="C64" s="34">
        <v>0.4337708830548926</v>
      </c>
      <c r="D64" s="35">
        <v>0.15188693317422433</v>
      </c>
      <c r="E64" s="34">
        <v>0.3731585518102372</v>
      </c>
      <c r="F64" s="35">
        <v>0.1818976279650437</v>
      </c>
    </row>
    <row r="65" spans="1:6" ht="12.75">
      <c r="A65" s="7"/>
      <c r="B65" s="59">
        <v>-71</v>
      </c>
      <c r="C65" s="34">
        <v>0.43477774463007157</v>
      </c>
      <c r="D65" s="35">
        <v>0.15149537589498807</v>
      </c>
      <c r="E65" s="34">
        <v>0.37303370786516854</v>
      </c>
      <c r="F65" s="35">
        <v>0.18193924261339992</v>
      </c>
    </row>
    <row r="66" spans="1:6" ht="12.75">
      <c r="A66" s="7"/>
      <c r="B66" s="59">
        <v>-70</v>
      </c>
      <c r="C66" s="34">
        <v>0.4338827565632458</v>
      </c>
      <c r="D66" s="35">
        <v>0.15097329952267302</v>
      </c>
      <c r="E66" s="34">
        <v>0.37303370786516854</v>
      </c>
      <c r="F66" s="35">
        <v>0.18127340823970037</v>
      </c>
    </row>
    <row r="67" spans="1:6" ht="12.75">
      <c r="A67" s="7"/>
      <c r="B67" s="59">
        <v>-69</v>
      </c>
      <c r="C67" s="34">
        <v>0.43438618735083534</v>
      </c>
      <c r="D67" s="35">
        <v>0.1508054892601432</v>
      </c>
      <c r="E67" s="34">
        <v>0.373866000832293</v>
      </c>
      <c r="F67" s="35">
        <v>0.1815230961298377</v>
      </c>
    </row>
    <row r="68" spans="1:6" ht="12.75">
      <c r="A68" s="7"/>
      <c r="B68" s="59">
        <v>-68</v>
      </c>
      <c r="C68" s="34">
        <v>0.4353744033412888</v>
      </c>
      <c r="D68" s="35">
        <v>0.15108517303102625</v>
      </c>
      <c r="E68" s="34">
        <v>0.37461506450270493</v>
      </c>
      <c r="F68" s="35">
        <v>0.18106533499791927</v>
      </c>
    </row>
    <row r="69" spans="1:6" ht="12.75">
      <c r="A69" s="7"/>
      <c r="B69" s="59">
        <v>-67</v>
      </c>
      <c r="C69" s="34">
        <v>0.43716437947494036</v>
      </c>
      <c r="D69" s="35">
        <v>0.15058174224343676</v>
      </c>
      <c r="E69" s="34">
        <v>0.3749063670411985</v>
      </c>
      <c r="F69" s="35">
        <v>0.1807324178110695</v>
      </c>
    </row>
    <row r="70" spans="1:6" ht="12.75">
      <c r="A70" s="7"/>
      <c r="B70" s="59">
        <v>-66</v>
      </c>
      <c r="C70" s="34">
        <v>0.43738812649164677</v>
      </c>
      <c r="D70" s="35">
        <v>0.1503020584725537</v>
      </c>
      <c r="E70" s="34">
        <v>0.3758635039533916</v>
      </c>
      <c r="F70" s="35">
        <v>0.18048272992093217</v>
      </c>
    </row>
    <row r="71" spans="1:6" ht="12.75">
      <c r="A71" s="7"/>
      <c r="B71" s="59">
        <v>-65</v>
      </c>
      <c r="C71" s="34">
        <v>0.437742392601432</v>
      </c>
      <c r="D71" s="35">
        <v>0.14977998210023866</v>
      </c>
      <c r="E71" s="34">
        <v>0.3759051186017478</v>
      </c>
      <c r="F71" s="35">
        <v>0.17990012484394508</v>
      </c>
    </row>
    <row r="72" spans="1:6" ht="12.75">
      <c r="A72" s="7"/>
      <c r="B72" s="59">
        <v>-64</v>
      </c>
      <c r="C72" s="34">
        <v>0.4373508353221957</v>
      </c>
      <c r="D72" s="35">
        <v>0.1499477923627685</v>
      </c>
      <c r="E72" s="34">
        <v>0.37540574282147315</v>
      </c>
      <c r="F72" s="35">
        <v>0.1807324178110695</v>
      </c>
    </row>
    <row r="73" spans="1:6" ht="12.75">
      <c r="A73" s="7"/>
      <c r="B73" s="59">
        <v>-63</v>
      </c>
      <c r="C73" s="34">
        <v>0.4384695704057279</v>
      </c>
      <c r="D73" s="35">
        <v>0.14998508353221957</v>
      </c>
      <c r="E73" s="34">
        <v>0.37569704535996673</v>
      </c>
      <c r="F73" s="35">
        <v>0.17981689554723262</v>
      </c>
    </row>
    <row r="74" spans="1:6" ht="12.75">
      <c r="A74" s="7"/>
      <c r="B74" s="59">
        <v>-62</v>
      </c>
      <c r="C74" s="34">
        <v>0.43984934367541767</v>
      </c>
      <c r="D74" s="35">
        <v>0.1503020584725537</v>
      </c>
      <c r="E74" s="34">
        <v>0.3761131918435289</v>
      </c>
      <c r="F74" s="35">
        <v>0.1791926758218893</v>
      </c>
    </row>
    <row r="75" spans="1:6" ht="12.75">
      <c r="A75" s="7"/>
      <c r="B75" s="59">
        <v>-61</v>
      </c>
      <c r="C75" s="34">
        <v>0.4406324582338902</v>
      </c>
      <c r="D75" s="35">
        <v>0.15052580548926014</v>
      </c>
      <c r="E75" s="34">
        <v>0.37865168539325844</v>
      </c>
      <c r="F75" s="35">
        <v>0.1795672076570953</v>
      </c>
    </row>
    <row r="76" spans="1:6" ht="12.75">
      <c r="A76" s="7"/>
      <c r="B76" s="59">
        <v>-60</v>
      </c>
      <c r="C76" s="34">
        <v>0.4415833830548926</v>
      </c>
      <c r="D76" s="35">
        <v>0.15019018496420047</v>
      </c>
      <c r="E76" s="34">
        <v>0.3791510611735331</v>
      </c>
      <c r="F76" s="35">
        <v>0.17877652933832708</v>
      </c>
    </row>
    <row r="77" spans="1:6" ht="12.75">
      <c r="A77" s="7"/>
      <c r="B77" s="59">
        <v>-59</v>
      </c>
      <c r="C77" s="34">
        <v>0.443019093078759</v>
      </c>
      <c r="D77" s="35">
        <v>0.150208830548926</v>
      </c>
      <c r="E77" s="34">
        <v>0.3781523096129838</v>
      </c>
      <c r="F77" s="35">
        <v>0.1786100707449022</v>
      </c>
    </row>
    <row r="78" spans="1:6" ht="12.75">
      <c r="A78" s="7"/>
      <c r="B78" s="59">
        <v>-58</v>
      </c>
      <c r="C78" s="34">
        <v>0.44283263723150357</v>
      </c>
      <c r="D78" s="35">
        <v>0.14996643794749404</v>
      </c>
      <c r="E78" s="34">
        <v>0.37865168539325844</v>
      </c>
      <c r="F78" s="35">
        <v>0.17831876820640866</v>
      </c>
    </row>
    <row r="79" spans="1:6" ht="12.75">
      <c r="A79" s="7"/>
      <c r="B79" s="59">
        <v>-57</v>
      </c>
      <c r="C79" s="34">
        <v>0.44346658711217185</v>
      </c>
      <c r="D79" s="35">
        <v>0.15004102028639618</v>
      </c>
      <c r="E79" s="34">
        <v>0.3790262172284644</v>
      </c>
      <c r="F79" s="35">
        <v>0.17698709945900956</v>
      </c>
    </row>
    <row r="80" spans="1:6" ht="12.75">
      <c r="A80" s="7"/>
      <c r="B80" s="59">
        <v>-56</v>
      </c>
      <c r="C80" s="34">
        <v>0.4452192720763723</v>
      </c>
      <c r="D80" s="35">
        <v>0.14998508353221957</v>
      </c>
      <c r="E80" s="34">
        <v>0.3794423637120266</v>
      </c>
      <c r="F80" s="35">
        <v>0.1772367873491469</v>
      </c>
    </row>
    <row r="81" spans="1:6" ht="12.75">
      <c r="A81" s="7"/>
      <c r="B81" s="59">
        <v>-55</v>
      </c>
      <c r="C81" s="34">
        <v>0.446319361575179</v>
      </c>
      <c r="D81" s="35">
        <v>0.14931384248210025</v>
      </c>
      <c r="E81" s="34">
        <v>0.37906783187682064</v>
      </c>
      <c r="F81" s="35">
        <v>0.1760299625468165</v>
      </c>
    </row>
    <row r="82" spans="1:6" ht="12.75">
      <c r="A82" s="7"/>
      <c r="B82" s="59">
        <v>-54</v>
      </c>
      <c r="C82" s="34">
        <v>0.4463380071599045</v>
      </c>
      <c r="D82" s="35">
        <v>0.14854937350835323</v>
      </c>
      <c r="E82" s="34">
        <v>0.3799001248439451</v>
      </c>
      <c r="F82" s="35">
        <v>0.17732001664585934</v>
      </c>
    </row>
    <row r="83" spans="1:6" ht="12.75">
      <c r="A83" s="7"/>
      <c r="B83" s="59">
        <v>-53</v>
      </c>
      <c r="C83" s="34">
        <v>0.4466736276849642</v>
      </c>
      <c r="D83" s="35">
        <v>0.14869853818615753</v>
      </c>
      <c r="E83" s="34">
        <v>0.3831460674157303</v>
      </c>
      <c r="F83" s="35">
        <v>0.1766541822721598</v>
      </c>
    </row>
    <row r="84" spans="1:6" ht="12.75">
      <c r="A84" s="7"/>
      <c r="B84" s="59">
        <v>-52</v>
      </c>
      <c r="C84" s="34">
        <v>0.44779236276849643</v>
      </c>
      <c r="D84" s="35">
        <v>0.14826968973747018</v>
      </c>
      <c r="E84" s="34">
        <v>0.3850603412401165</v>
      </c>
      <c r="F84" s="35">
        <v>0.1768622555139409</v>
      </c>
    </row>
    <row r="85" spans="1:6" ht="12.75">
      <c r="A85" s="7"/>
      <c r="B85" s="59">
        <v>-51</v>
      </c>
      <c r="C85" s="34">
        <v>0.4490416169451074</v>
      </c>
      <c r="D85" s="35">
        <v>0.14785948687350836</v>
      </c>
      <c r="E85" s="34">
        <v>0.3863920099875156</v>
      </c>
      <c r="F85" s="35">
        <v>0.17732001664585934</v>
      </c>
    </row>
    <row r="86" spans="1:6" ht="12.75">
      <c r="A86" s="7"/>
      <c r="B86" s="59">
        <v>-50</v>
      </c>
      <c r="C86" s="34">
        <v>0.4489483890214797</v>
      </c>
      <c r="D86" s="35">
        <v>0.14774761336515513</v>
      </c>
      <c r="E86" s="34">
        <v>0.38493549729504783</v>
      </c>
      <c r="F86" s="35">
        <v>0.1772784019975031</v>
      </c>
    </row>
    <row r="87" spans="1:6" ht="12.75">
      <c r="A87" s="7"/>
      <c r="B87" s="59">
        <v>-49</v>
      </c>
      <c r="C87" s="34">
        <v>0.45040274463007157</v>
      </c>
      <c r="D87" s="35">
        <v>0.1476916766109785</v>
      </c>
      <c r="E87" s="34">
        <v>0.38701622971285893</v>
      </c>
      <c r="F87" s="35">
        <v>0.1766541822721598</v>
      </c>
    </row>
    <row r="88" spans="1:6" ht="12.75">
      <c r="A88" s="7"/>
      <c r="B88" s="59">
        <v>-48</v>
      </c>
      <c r="C88" s="34">
        <v>0.45086888424821003</v>
      </c>
      <c r="D88" s="35">
        <v>0.14771032219570407</v>
      </c>
      <c r="E88" s="34">
        <v>0.3877652933832709</v>
      </c>
      <c r="F88" s="35">
        <v>0.1754889721181856</v>
      </c>
    </row>
    <row r="89" spans="1:6" ht="12.75">
      <c r="A89" s="7"/>
      <c r="B89" s="59">
        <v>-47</v>
      </c>
      <c r="C89" s="34">
        <v>0.45086888424821003</v>
      </c>
      <c r="D89" s="35">
        <v>0.1473747016706444</v>
      </c>
      <c r="E89" s="34">
        <v>0.3889305035372451</v>
      </c>
      <c r="F89" s="35">
        <v>0.17569704535996672</v>
      </c>
    </row>
    <row r="90" spans="1:6" ht="12.75">
      <c r="A90" s="7"/>
      <c r="B90" s="59">
        <v>-46</v>
      </c>
      <c r="C90" s="34">
        <v>0.4513723150357995</v>
      </c>
      <c r="D90" s="35">
        <v>0.14763573985680192</v>
      </c>
      <c r="E90" s="34">
        <v>0.3889305035372451</v>
      </c>
      <c r="F90" s="35">
        <v>0.17578027465667914</v>
      </c>
    </row>
    <row r="91" spans="1:6" ht="12.75">
      <c r="A91" s="7"/>
      <c r="B91" s="59">
        <v>-45</v>
      </c>
      <c r="C91" s="34">
        <v>0.4525096957040573</v>
      </c>
      <c r="D91" s="35">
        <v>0.1468712708830549</v>
      </c>
      <c r="E91" s="34">
        <v>0.38672492717436535</v>
      </c>
      <c r="F91" s="35">
        <v>0.1750728256346234</v>
      </c>
    </row>
    <row r="92" spans="1:6" ht="12.75">
      <c r="A92" s="7"/>
      <c r="B92" s="59">
        <v>-44</v>
      </c>
      <c r="C92" s="34">
        <v>0.45219272076372313</v>
      </c>
      <c r="D92" s="35">
        <v>0.1470204355608592</v>
      </c>
      <c r="E92" s="34">
        <v>0.3891385767790262</v>
      </c>
      <c r="F92" s="35">
        <v>0.17465667915106117</v>
      </c>
    </row>
    <row r="93" spans="1:6" ht="12.75">
      <c r="A93" s="7"/>
      <c r="B93" s="59">
        <v>-43</v>
      </c>
      <c r="C93" s="34">
        <v>0.4528266706443914</v>
      </c>
      <c r="D93" s="35">
        <v>0.1465729415274463</v>
      </c>
      <c r="E93" s="34">
        <v>0.3890553474823138</v>
      </c>
      <c r="F93" s="35">
        <v>0.17457344985434872</v>
      </c>
    </row>
    <row r="94" spans="1:6" ht="12.75">
      <c r="A94" s="7"/>
      <c r="B94" s="59">
        <v>-42</v>
      </c>
      <c r="C94" s="34">
        <v>0.45396405131264916</v>
      </c>
      <c r="D94" s="35">
        <v>0.14614409307875895</v>
      </c>
      <c r="E94" s="34">
        <v>0.3912193091968373</v>
      </c>
      <c r="F94" s="35">
        <v>0.17357469829379943</v>
      </c>
    </row>
    <row r="95" spans="1:6" ht="12.75">
      <c r="A95" s="7"/>
      <c r="B95" s="59">
        <v>-41</v>
      </c>
      <c r="C95" s="34">
        <v>0.4558845465393795</v>
      </c>
      <c r="D95" s="35">
        <v>0.14608815632458233</v>
      </c>
      <c r="E95" s="34">
        <v>0.39130253849354973</v>
      </c>
      <c r="F95" s="35">
        <v>0.17365792759051185</v>
      </c>
    </row>
    <row r="96" spans="1:6" ht="12.75">
      <c r="A96" s="7"/>
      <c r="B96" s="59">
        <v>-40</v>
      </c>
      <c r="C96" s="34">
        <v>0.4550268496420048</v>
      </c>
      <c r="D96" s="35">
        <v>0.1459203460620525</v>
      </c>
      <c r="E96" s="34">
        <v>0.39151061173533086</v>
      </c>
      <c r="F96" s="35">
        <v>0.1725759467332501</v>
      </c>
    </row>
    <row r="97" spans="1:6" ht="12.75">
      <c r="A97" s="7"/>
      <c r="B97" s="59">
        <v>-39</v>
      </c>
      <c r="C97" s="34">
        <v>0.4567422434367542</v>
      </c>
      <c r="D97" s="35">
        <v>0.14569659904534607</v>
      </c>
      <c r="E97" s="34">
        <v>0.3935913441531419</v>
      </c>
      <c r="F97" s="35">
        <v>0.17253433208489388</v>
      </c>
    </row>
    <row r="98" spans="1:6" ht="12.75">
      <c r="A98" s="7"/>
      <c r="B98" s="59">
        <v>-38</v>
      </c>
      <c r="C98" s="34">
        <v>0.45748806682577564</v>
      </c>
      <c r="D98" s="35">
        <v>0.1459203460620525</v>
      </c>
      <c r="E98" s="34">
        <v>0.3928006658343737</v>
      </c>
      <c r="F98" s="35">
        <v>0.1709945900957137</v>
      </c>
    </row>
    <row r="99" spans="1:6" ht="12.75">
      <c r="A99" s="7"/>
      <c r="B99" s="59">
        <v>-37</v>
      </c>
      <c r="C99" s="34">
        <v>0.4572083830548926</v>
      </c>
      <c r="D99" s="35">
        <v>0.14620002983293556</v>
      </c>
      <c r="E99" s="34">
        <v>0.3916770703287557</v>
      </c>
      <c r="F99" s="35">
        <v>0.17095297544735746</v>
      </c>
    </row>
    <row r="100" spans="1:6" ht="12.75">
      <c r="A100" s="7"/>
      <c r="B100" s="59">
        <v>-36</v>
      </c>
      <c r="C100" s="34">
        <v>0.4575440035799523</v>
      </c>
      <c r="D100" s="35">
        <v>0.146423776849642</v>
      </c>
      <c r="E100" s="34">
        <v>0.39092800665834376</v>
      </c>
      <c r="F100" s="35">
        <v>0.1707865168539326</v>
      </c>
    </row>
    <row r="101" spans="1:6" ht="12.75">
      <c r="A101" s="7"/>
      <c r="B101" s="59">
        <v>-35</v>
      </c>
      <c r="C101" s="34">
        <v>0.4584762828162291</v>
      </c>
      <c r="D101" s="35">
        <v>0.14625596658711218</v>
      </c>
      <c r="E101" s="34">
        <v>0.3933000416146484</v>
      </c>
      <c r="F101" s="35">
        <v>0.17103620474406991</v>
      </c>
    </row>
    <row r="102" spans="1:6" ht="12.75">
      <c r="A102" s="7"/>
      <c r="B102" s="59">
        <v>-34</v>
      </c>
      <c r="C102" s="34">
        <v>0.45838305489260145</v>
      </c>
      <c r="D102" s="35">
        <v>0.1468153341288783</v>
      </c>
      <c r="E102" s="34">
        <v>0.3934665002080732</v>
      </c>
      <c r="F102" s="35">
        <v>0.1702039117769455</v>
      </c>
    </row>
    <row r="103" spans="1:6" ht="12.75">
      <c r="A103" s="7"/>
      <c r="B103" s="59">
        <v>-33</v>
      </c>
      <c r="C103" s="34">
        <v>0.45948314439140814</v>
      </c>
      <c r="D103" s="35">
        <v>0.14636784009546538</v>
      </c>
      <c r="E103" s="34">
        <v>0.39583853516437784</v>
      </c>
      <c r="F103" s="35">
        <v>0.17012068248023304</v>
      </c>
    </row>
    <row r="104" spans="1:6" ht="12.75">
      <c r="A104" s="7"/>
      <c r="B104" s="59">
        <v>-32</v>
      </c>
      <c r="C104" s="34">
        <v>0.4596136634844869</v>
      </c>
      <c r="D104" s="35">
        <v>0.14552878878281622</v>
      </c>
      <c r="E104" s="34">
        <v>0.3953807740324594</v>
      </c>
      <c r="F104" s="35">
        <v>0.16937161880982105</v>
      </c>
    </row>
    <row r="105" spans="1:6" ht="12.75">
      <c r="A105" s="7"/>
      <c r="B105" s="59">
        <v>-31</v>
      </c>
      <c r="C105" s="34">
        <v>0.46082562649164677</v>
      </c>
      <c r="D105" s="35">
        <v>0.14509994033412887</v>
      </c>
      <c r="E105" s="34">
        <v>0.3947981689554723</v>
      </c>
      <c r="F105" s="35">
        <v>0.16920516021639617</v>
      </c>
    </row>
    <row r="106" spans="1:6" ht="12.75">
      <c r="A106" s="7"/>
      <c r="B106" s="59">
        <v>-30</v>
      </c>
      <c r="C106" s="34">
        <v>0.4621494630071599</v>
      </c>
      <c r="D106" s="35">
        <v>0.14498806682577567</v>
      </c>
      <c r="E106" s="34">
        <v>0.393799417394923</v>
      </c>
      <c r="F106" s="35">
        <v>0.16766541822721598</v>
      </c>
    </row>
    <row r="107" spans="1:6" ht="12.75">
      <c r="A107" s="7"/>
      <c r="B107" s="59">
        <v>-29</v>
      </c>
      <c r="C107" s="34">
        <v>0.46201894391408116</v>
      </c>
      <c r="D107" s="35">
        <v>0.14508129474940334</v>
      </c>
      <c r="E107" s="34">
        <v>0.39546400332917186</v>
      </c>
      <c r="F107" s="35">
        <v>0.1675405742821473</v>
      </c>
    </row>
    <row r="108" spans="1:6" ht="12.75">
      <c r="A108" s="7"/>
      <c r="B108" s="59">
        <v>-28</v>
      </c>
      <c r="C108" s="34">
        <v>0.46295122315035797</v>
      </c>
      <c r="D108" s="35">
        <v>0.14498806682577567</v>
      </c>
      <c r="E108" s="34">
        <v>0.39488139825218477</v>
      </c>
      <c r="F108" s="35">
        <v>0.16729088639200998</v>
      </c>
    </row>
    <row r="109" spans="1:6" ht="12.75">
      <c r="A109" s="7"/>
      <c r="B109" s="59">
        <v>-27</v>
      </c>
      <c r="C109" s="34">
        <v>0.4636970465393795</v>
      </c>
      <c r="D109" s="35">
        <v>0.1447643198090692</v>
      </c>
      <c r="E109" s="34">
        <v>0.39446525176862257</v>
      </c>
      <c r="F109" s="35">
        <v>0.1667498959633791</v>
      </c>
    </row>
    <row r="110" spans="1:6" ht="12.75">
      <c r="A110" s="7"/>
      <c r="B110" s="59">
        <v>-26</v>
      </c>
      <c r="C110" s="34">
        <v>0.46500223747016706</v>
      </c>
      <c r="D110" s="35">
        <v>0.14474567422434367</v>
      </c>
      <c r="E110" s="34">
        <v>0.39409071993341654</v>
      </c>
      <c r="F110" s="35">
        <v>0.1662921348314607</v>
      </c>
    </row>
    <row r="111" spans="1:6" ht="12.75">
      <c r="A111" s="7"/>
      <c r="B111" s="59">
        <v>-25</v>
      </c>
      <c r="C111" s="34">
        <v>0.46563618735083534</v>
      </c>
      <c r="D111" s="35">
        <v>0.14482025656324582</v>
      </c>
      <c r="E111" s="34">
        <v>0.3920099875156055</v>
      </c>
      <c r="F111" s="35">
        <v>0.16583437369954224</v>
      </c>
    </row>
    <row r="112" spans="1:6" ht="12.75">
      <c r="A112" s="7"/>
      <c r="B112" s="59">
        <v>-24</v>
      </c>
      <c r="C112" s="34">
        <v>0.467743138424821</v>
      </c>
      <c r="D112" s="35">
        <v>0.14446599045346062</v>
      </c>
      <c r="E112" s="34">
        <v>0.3923845193508115</v>
      </c>
      <c r="F112" s="35">
        <v>0.16529338327091136</v>
      </c>
    </row>
    <row r="113" spans="1:6" ht="12.75">
      <c r="A113" s="7"/>
      <c r="B113" s="59">
        <v>-23</v>
      </c>
      <c r="C113" s="34">
        <v>0.46852625298329353</v>
      </c>
      <c r="D113" s="35">
        <v>0.1442981801909308</v>
      </c>
      <c r="E113" s="34">
        <v>0.3921348314606742</v>
      </c>
      <c r="F113" s="35">
        <v>0.1636287973366625</v>
      </c>
    </row>
    <row r="114" spans="1:6" ht="12.75">
      <c r="A114" s="7"/>
      <c r="B114" s="59">
        <v>-22</v>
      </c>
      <c r="C114" s="34">
        <v>0.4682838603818616</v>
      </c>
      <c r="D114" s="35">
        <v>0.1441490155131265</v>
      </c>
      <c r="E114" s="34">
        <v>0.39292550977944235</v>
      </c>
      <c r="F114" s="35">
        <v>0.16275488972118185</v>
      </c>
    </row>
    <row r="115" spans="1:6" ht="12.75">
      <c r="A115" s="7"/>
      <c r="B115" s="59">
        <v>-21</v>
      </c>
      <c r="C115" s="34">
        <v>0.46942124105011934</v>
      </c>
      <c r="D115" s="35">
        <v>0.14342183770883055</v>
      </c>
      <c r="E115" s="34">
        <v>0.39101123595505616</v>
      </c>
      <c r="F115" s="35">
        <v>0.1626300457761132</v>
      </c>
    </row>
    <row r="116" spans="1:6" ht="12.75">
      <c r="A116" s="7"/>
      <c r="B116" s="59">
        <v>-20</v>
      </c>
      <c r="C116" s="34">
        <v>0.4688245823389022</v>
      </c>
      <c r="D116" s="35">
        <v>0.1429929892601432</v>
      </c>
      <c r="E116" s="34">
        <v>0.3895131086142322</v>
      </c>
      <c r="F116" s="35">
        <v>0.16079900124843946</v>
      </c>
    </row>
    <row r="117" spans="1:6" ht="12.75">
      <c r="A117" s="7"/>
      <c r="B117" s="59">
        <v>-19</v>
      </c>
      <c r="C117" s="34">
        <v>0.47037216587112174</v>
      </c>
      <c r="D117" s="35">
        <v>0.1424336217183771</v>
      </c>
      <c r="E117" s="34">
        <v>0.38730753225135245</v>
      </c>
      <c r="F117" s="35">
        <v>0.16004993757802746</v>
      </c>
    </row>
    <row r="118" spans="1:6" ht="12.75">
      <c r="A118" s="7"/>
      <c r="B118" s="59">
        <v>-18</v>
      </c>
      <c r="C118" s="34">
        <v>0.47218078758949883</v>
      </c>
      <c r="D118" s="35">
        <v>0.142396330548926</v>
      </c>
      <c r="E118" s="34">
        <v>0.3862255513940907</v>
      </c>
      <c r="F118" s="35">
        <v>0.15880149812734082</v>
      </c>
    </row>
    <row r="119" spans="1:6" ht="12.75">
      <c r="A119" s="7"/>
      <c r="B119" s="59">
        <v>-17</v>
      </c>
      <c r="C119" s="34">
        <v>0.4734113961813842</v>
      </c>
      <c r="D119" s="35">
        <v>0.14245226730310262</v>
      </c>
      <c r="E119" s="34">
        <v>0.38264669163545567</v>
      </c>
      <c r="F119" s="35">
        <v>0.15813566375364127</v>
      </c>
    </row>
    <row r="120" spans="1:6" ht="12.75">
      <c r="A120" s="7"/>
      <c r="B120" s="59">
        <v>-16</v>
      </c>
      <c r="C120" s="34">
        <v>0.4744928400954654</v>
      </c>
      <c r="D120" s="35">
        <v>0.14217258353221957</v>
      </c>
      <c r="E120" s="34">
        <v>0.381398252184769</v>
      </c>
      <c r="F120" s="35">
        <v>0.15767790262172285</v>
      </c>
    </row>
    <row r="121" spans="1:6" ht="12.75">
      <c r="A121" s="7"/>
      <c r="B121" s="59">
        <v>-15</v>
      </c>
      <c r="C121" s="34">
        <v>0.47415721957040574</v>
      </c>
      <c r="D121" s="35">
        <v>0.14140811455847255</v>
      </c>
      <c r="E121" s="34">
        <v>0.382147315855181</v>
      </c>
      <c r="F121" s="35">
        <v>0.1570120682480233</v>
      </c>
    </row>
    <row r="122" spans="1:6" ht="12.75">
      <c r="A122" s="7"/>
      <c r="B122" s="59">
        <v>-14</v>
      </c>
      <c r="C122" s="34">
        <v>0.47494033412887826</v>
      </c>
      <c r="D122" s="35">
        <v>0.14110978520286396</v>
      </c>
      <c r="E122" s="34">
        <v>0.38114856429463173</v>
      </c>
      <c r="F122" s="35">
        <v>0.15692883895131085</v>
      </c>
    </row>
    <row r="123" spans="1:6" ht="12.75">
      <c r="A123" s="7"/>
      <c r="B123" s="59">
        <v>-13</v>
      </c>
      <c r="C123" s="34">
        <v>0.47508949880668255</v>
      </c>
      <c r="D123" s="35">
        <v>0.1407741646778043</v>
      </c>
      <c r="E123" s="34">
        <v>0.3809404910528506</v>
      </c>
      <c r="F123" s="35">
        <v>0.15613816063254266</v>
      </c>
    </row>
    <row r="124" spans="1:6" ht="12.75">
      <c r="A124" s="7"/>
      <c r="B124" s="59">
        <v>-12</v>
      </c>
      <c r="C124" s="34">
        <v>0.4764692720763723</v>
      </c>
      <c r="D124" s="35">
        <v>0.14073687350835323</v>
      </c>
      <c r="E124" s="34">
        <v>0.378568456096546</v>
      </c>
      <c r="F124" s="35">
        <v>0.15593008739076156</v>
      </c>
    </row>
    <row r="125" spans="1:6" ht="12.75">
      <c r="A125" s="7"/>
      <c r="B125" s="59">
        <v>-11</v>
      </c>
      <c r="C125" s="34">
        <v>0.47755071599045346</v>
      </c>
      <c r="D125" s="35">
        <v>0.14051312649164677</v>
      </c>
      <c r="E125" s="34">
        <v>0.37748647523928425</v>
      </c>
      <c r="F125" s="35">
        <v>0.15501456512692469</v>
      </c>
    </row>
    <row r="126" spans="1:6" ht="12.75">
      <c r="A126" s="7"/>
      <c r="B126" s="59">
        <v>-10</v>
      </c>
      <c r="C126" s="34">
        <v>0.47840841288782815</v>
      </c>
      <c r="D126" s="35">
        <v>0.13933845465393796</v>
      </c>
      <c r="E126" s="34">
        <v>0.3756138160632543</v>
      </c>
      <c r="F126" s="35">
        <v>0.15297544735746982</v>
      </c>
    </row>
    <row r="127" spans="1:6" ht="12.75">
      <c r="A127" s="7"/>
      <c r="B127" s="59">
        <v>-9</v>
      </c>
      <c r="C127" s="34">
        <v>0.4782965393794749</v>
      </c>
      <c r="D127" s="35">
        <v>0.13879773269689738</v>
      </c>
      <c r="E127" s="34">
        <v>0.3757802746566791</v>
      </c>
      <c r="F127" s="35">
        <v>0.15268414481897627</v>
      </c>
    </row>
    <row r="128" spans="1:6" ht="12.75">
      <c r="A128" s="7"/>
      <c r="B128" s="59">
        <v>-8</v>
      </c>
      <c r="C128" s="34">
        <v>0.47803550119331745</v>
      </c>
      <c r="D128" s="35">
        <v>0.13782816229116945</v>
      </c>
      <c r="E128" s="34">
        <v>0.3750728256346234</v>
      </c>
      <c r="F128" s="35">
        <v>0.15168539325842698</v>
      </c>
    </row>
    <row r="129" spans="1:6" ht="12.75">
      <c r="A129" s="7"/>
      <c r="B129" s="59">
        <v>-7</v>
      </c>
      <c r="C129" s="34">
        <v>0.4786321599045346</v>
      </c>
      <c r="D129" s="35">
        <v>0.1369518198090692</v>
      </c>
      <c r="E129" s="34">
        <v>0.37203495630461925</v>
      </c>
      <c r="F129" s="35">
        <v>0.15122763212650853</v>
      </c>
    </row>
    <row r="130" spans="1:6" ht="12.75">
      <c r="A130" s="7"/>
      <c r="B130" s="59">
        <v>-6</v>
      </c>
      <c r="C130" s="34">
        <v>0.4779236276849642</v>
      </c>
      <c r="D130" s="35">
        <v>0.13587037589498807</v>
      </c>
      <c r="E130" s="34">
        <v>0.36837286724927176</v>
      </c>
      <c r="F130" s="35">
        <v>0.15043695380774033</v>
      </c>
    </row>
    <row r="131" spans="1:6" ht="12.75">
      <c r="A131" s="7"/>
      <c r="B131" s="59">
        <v>-5</v>
      </c>
      <c r="C131" s="34">
        <v>0.47745748806682575</v>
      </c>
      <c r="D131" s="35">
        <v>0.13499403341288782</v>
      </c>
      <c r="E131" s="34">
        <v>0.362962962962963</v>
      </c>
      <c r="F131" s="35">
        <v>0.14818976279650437</v>
      </c>
    </row>
    <row r="132" spans="1:6" ht="12.75">
      <c r="A132" s="7"/>
      <c r="B132" s="59">
        <v>-4</v>
      </c>
      <c r="C132" s="34">
        <v>0.47471658711217185</v>
      </c>
      <c r="D132" s="35">
        <v>0.13335322195704058</v>
      </c>
      <c r="E132" s="34">
        <v>0.3577611319184353</v>
      </c>
      <c r="F132" s="35">
        <v>0.1468997086974615</v>
      </c>
    </row>
    <row r="133" spans="1:6" ht="12.75">
      <c r="A133" s="7"/>
      <c r="B133" s="59">
        <v>-3</v>
      </c>
      <c r="C133" s="34">
        <v>0.47093153341288785</v>
      </c>
      <c r="D133" s="35">
        <v>0.13227177804295942</v>
      </c>
      <c r="E133" s="34">
        <v>0.35255930087390763</v>
      </c>
      <c r="F133" s="35">
        <v>0.1453183520599251</v>
      </c>
    </row>
    <row r="134" spans="1:6" ht="12.75">
      <c r="A134" s="7"/>
      <c r="B134" s="59">
        <v>-2</v>
      </c>
      <c r="C134" s="34">
        <v>0.46278341288782815</v>
      </c>
      <c r="D134" s="35">
        <v>0.13145137231503579</v>
      </c>
      <c r="E134" s="34">
        <v>0.3404494382022472</v>
      </c>
      <c r="F134" s="35">
        <v>0.1434040782355389</v>
      </c>
    </row>
    <row r="135" spans="1:6" ht="12.75">
      <c r="A135" s="7"/>
      <c r="B135" s="59">
        <v>-1</v>
      </c>
      <c r="C135" s="34">
        <v>0.4350760739856802</v>
      </c>
      <c r="D135" s="35">
        <v>0.13053773866348448</v>
      </c>
      <c r="E135" s="34">
        <v>0.3147315855181024</v>
      </c>
      <c r="F135" s="35">
        <v>0.14082397003745317</v>
      </c>
    </row>
    <row r="136" spans="1:6" ht="12.75">
      <c r="A136" s="7"/>
      <c r="B136" s="60" t="s">
        <v>297</v>
      </c>
      <c r="C136" s="174">
        <v>0.3273232398568019</v>
      </c>
      <c r="D136" s="175">
        <v>0.004157965393794749</v>
      </c>
      <c r="E136" s="174">
        <v>0.23042030794839782</v>
      </c>
      <c r="F136" s="175">
        <v>0.007407407407407408</v>
      </c>
    </row>
    <row r="137" spans="1:6" ht="12.75">
      <c r="A137" s="7"/>
      <c r="B137" s="49" t="s">
        <v>298</v>
      </c>
      <c r="C137" s="176">
        <v>0.3859822494033413</v>
      </c>
      <c r="D137" s="177">
        <v>0.014282517899761336</v>
      </c>
      <c r="E137" s="176">
        <v>0.22130669995838534</v>
      </c>
      <c r="F137" s="177">
        <v>0.03761964211402414</v>
      </c>
    </row>
    <row r="138" spans="1:6" ht="12.75">
      <c r="A138" s="7"/>
      <c r="B138" s="59">
        <v>1</v>
      </c>
      <c r="C138" s="178">
        <v>0.5157182279236276</v>
      </c>
      <c r="D138" s="36">
        <v>0.04180340095465394</v>
      </c>
      <c r="E138" s="178">
        <v>0.5023720349563047</v>
      </c>
      <c r="F138" s="36">
        <v>0.066541822721598</v>
      </c>
    </row>
    <row r="139" spans="1:6" ht="12.75">
      <c r="A139" s="7"/>
      <c r="B139" s="59">
        <v>2</v>
      </c>
      <c r="C139" s="178">
        <v>0.5327602923627685</v>
      </c>
      <c r="D139" s="36">
        <v>0.0465207338902148</v>
      </c>
      <c r="E139" s="178">
        <v>0.5190595089471494</v>
      </c>
      <c r="F139" s="36">
        <v>0.07111943404078236</v>
      </c>
    </row>
    <row r="140" spans="1:6" ht="12.75">
      <c r="A140" s="7"/>
      <c r="B140" s="59">
        <v>3</v>
      </c>
      <c r="C140" s="178">
        <v>0.542083084725537</v>
      </c>
      <c r="D140" s="36">
        <v>0.04965319212410501</v>
      </c>
      <c r="E140" s="178">
        <v>0.5230129005409905</v>
      </c>
      <c r="F140" s="36">
        <v>0.07669579692051602</v>
      </c>
    </row>
    <row r="141" spans="1:6" ht="12.75">
      <c r="A141" s="7"/>
      <c r="B141" s="59">
        <v>4</v>
      </c>
      <c r="C141" s="178">
        <v>0.5425119331742243</v>
      </c>
      <c r="D141" s="36">
        <v>0.05287887828162291</v>
      </c>
      <c r="E141" s="178">
        <v>0.5229712858926342</v>
      </c>
      <c r="F141" s="36">
        <v>0.0813150228880566</v>
      </c>
    </row>
    <row r="142" spans="1:6" ht="12.75">
      <c r="A142" s="7"/>
      <c r="B142" s="59">
        <v>5</v>
      </c>
      <c r="C142" s="178">
        <v>0.5423627684964201</v>
      </c>
      <c r="D142" s="36">
        <v>0.05629102028639618</v>
      </c>
      <c r="E142" s="178">
        <v>0.5210570120682481</v>
      </c>
      <c r="F142" s="36">
        <v>0.08451935081148565</v>
      </c>
    </row>
    <row r="143" spans="1:6" ht="12.75">
      <c r="A143" s="7"/>
      <c r="B143" s="59">
        <v>6</v>
      </c>
      <c r="C143" s="178">
        <v>0.539584576372315</v>
      </c>
      <c r="D143" s="36">
        <v>0.05882681980906921</v>
      </c>
      <c r="E143" s="178">
        <v>0.5186017478152309</v>
      </c>
      <c r="F143" s="36">
        <v>0.08722430295464004</v>
      </c>
    </row>
    <row r="144" spans="1:6" ht="12.75">
      <c r="A144" s="7"/>
      <c r="B144" s="59">
        <v>7</v>
      </c>
      <c r="C144" s="178">
        <v>0.5382420942720764</v>
      </c>
      <c r="D144" s="36">
        <v>0.06145584725536993</v>
      </c>
      <c r="E144" s="178">
        <v>0.5148148148148148</v>
      </c>
      <c r="F144" s="36">
        <v>0.08976279650436954</v>
      </c>
    </row>
    <row r="145" spans="1:6" ht="12.75">
      <c r="A145" s="7"/>
      <c r="B145" s="59">
        <v>8</v>
      </c>
      <c r="C145" s="178">
        <v>0.5360046241050119</v>
      </c>
      <c r="D145" s="36">
        <v>0.06324582338902147</v>
      </c>
      <c r="E145" s="178">
        <v>0.5108614232209738</v>
      </c>
      <c r="F145" s="36">
        <v>0.09192675821889305</v>
      </c>
    </row>
    <row r="146" spans="1:6" ht="12.75">
      <c r="A146" s="7"/>
      <c r="B146" s="59">
        <v>9</v>
      </c>
      <c r="C146" s="178">
        <v>0.5349977625298329</v>
      </c>
      <c r="D146" s="36">
        <v>0.06537142004773269</v>
      </c>
      <c r="E146" s="178">
        <v>0.5062421972534332</v>
      </c>
      <c r="F146" s="36">
        <v>0.0951310861423221</v>
      </c>
    </row>
    <row r="147" spans="1:6" ht="12.75">
      <c r="A147" s="7"/>
      <c r="B147" s="59">
        <v>10</v>
      </c>
      <c r="C147" s="178">
        <v>0.5334128878281623</v>
      </c>
      <c r="D147" s="36">
        <v>0.06751566229116945</v>
      </c>
      <c r="E147" s="178">
        <v>0.5026633374947982</v>
      </c>
      <c r="F147" s="36">
        <v>0.09841864336246359</v>
      </c>
    </row>
    <row r="148" spans="1:6" ht="12.75">
      <c r="A148" s="7"/>
      <c r="B148" s="59">
        <v>11</v>
      </c>
      <c r="C148" s="178">
        <v>0.5319212410501193</v>
      </c>
      <c r="D148" s="36">
        <v>0.06880220763723151</v>
      </c>
      <c r="E148" s="178">
        <v>0.49887640449438203</v>
      </c>
      <c r="F148" s="36">
        <v>0.10074906367041199</v>
      </c>
    </row>
    <row r="149" spans="1:6" ht="12.75">
      <c r="A149" s="7"/>
      <c r="B149" s="59">
        <v>12</v>
      </c>
      <c r="C149" s="178">
        <v>0.5305974045346062</v>
      </c>
      <c r="D149" s="36">
        <v>0.06999552505966587</v>
      </c>
      <c r="E149" s="178">
        <v>0.4940074906367041</v>
      </c>
      <c r="F149" s="36">
        <v>0.10299625468164794</v>
      </c>
    </row>
    <row r="150" spans="1:6" ht="12.75">
      <c r="A150" s="7"/>
      <c r="B150" s="59">
        <v>13</v>
      </c>
      <c r="C150" s="178">
        <v>0.5280429594272077</v>
      </c>
      <c r="D150" s="36">
        <v>0.071319361575179</v>
      </c>
      <c r="E150" s="178">
        <v>0.4888056595921764</v>
      </c>
      <c r="F150" s="36">
        <v>0.10549313358302122</v>
      </c>
    </row>
    <row r="151" spans="1:6" ht="12.75">
      <c r="A151" s="7"/>
      <c r="B151" s="59">
        <v>14</v>
      </c>
      <c r="C151" s="178">
        <v>0.5254139319809069</v>
      </c>
      <c r="D151" s="36">
        <v>0.0730347553699284</v>
      </c>
      <c r="E151" s="178">
        <v>0.48476903870162297</v>
      </c>
      <c r="F151" s="36">
        <v>0.1071993341656263</v>
      </c>
    </row>
    <row r="152" spans="1:6" ht="12.75">
      <c r="A152" s="7"/>
      <c r="B152" s="59">
        <v>15</v>
      </c>
      <c r="C152" s="178">
        <v>0.5231764618138425</v>
      </c>
      <c r="D152" s="36">
        <v>0.07450775656324582</v>
      </c>
      <c r="E152" s="178">
        <v>0.47990012484394506</v>
      </c>
      <c r="F152" s="36">
        <v>0.10957136912193093</v>
      </c>
    </row>
    <row r="153" spans="1:6" ht="12.75">
      <c r="A153" s="7"/>
      <c r="B153" s="59">
        <v>16</v>
      </c>
      <c r="C153" s="178">
        <v>0.5207152446300716</v>
      </c>
      <c r="D153" s="36">
        <v>0.0757010739856802</v>
      </c>
      <c r="E153" s="178">
        <v>0.4752808988764045</v>
      </c>
      <c r="F153" s="36">
        <v>0.11119434040782356</v>
      </c>
    </row>
    <row r="154" spans="1:6" ht="12.75">
      <c r="A154" s="7"/>
      <c r="B154" s="59">
        <v>17</v>
      </c>
      <c r="C154" s="178">
        <v>0.5213119033412887</v>
      </c>
      <c r="D154" s="36">
        <v>0.07693168257756564</v>
      </c>
      <c r="E154" s="178">
        <v>0.47161880982105703</v>
      </c>
      <c r="F154" s="36">
        <v>0.11356637536412817</v>
      </c>
    </row>
    <row r="155" spans="1:6" ht="12.75">
      <c r="A155" s="7"/>
      <c r="B155" s="59">
        <v>18</v>
      </c>
      <c r="C155" s="178">
        <v>0.5214797136038186</v>
      </c>
      <c r="D155" s="36">
        <v>0.07778937947494033</v>
      </c>
      <c r="E155" s="178">
        <v>0.47045359966708283</v>
      </c>
      <c r="F155" s="36">
        <v>0.11435705368289638</v>
      </c>
    </row>
    <row r="156" spans="1:6" ht="12.75">
      <c r="A156" s="7"/>
      <c r="B156" s="59">
        <v>19</v>
      </c>
      <c r="C156" s="178">
        <v>0.5205474343675418</v>
      </c>
      <c r="D156" s="36">
        <v>0.07950477326968974</v>
      </c>
      <c r="E156" s="178">
        <v>0.47053682896379523</v>
      </c>
      <c r="F156" s="36">
        <v>0.11598002496878901</v>
      </c>
    </row>
    <row r="157" spans="1:6" ht="12.75">
      <c r="A157" s="7"/>
      <c r="B157" s="59">
        <v>20</v>
      </c>
      <c r="C157" s="178">
        <v>0.5211068019093079</v>
      </c>
      <c r="D157" s="36">
        <v>0.07976581145584725</v>
      </c>
      <c r="E157" s="178">
        <v>0.46999583853516436</v>
      </c>
      <c r="F157" s="36">
        <v>0.1181023720349563</v>
      </c>
    </row>
    <row r="158" spans="1:6" ht="12.75">
      <c r="A158" s="7"/>
      <c r="B158" s="59">
        <v>21</v>
      </c>
      <c r="C158" s="178">
        <v>0.5212932577565632</v>
      </c>
      <c r="D158" s="36">
        <v>0.08092183770883055</v>
      </c>
      <c r="E158" s="178">
        <v>0.46995422388680813</v>
      </c>
      <c r="F158" s="36">
        <v>0.11922596754057428</v>
      </c>
    </row>
    <row r="159" spans="1:6" ht="12.75">
      <c r="A159" s="7"/>
      <c r="B159" s="59">
        <v>22</v>
      </c>
      <c r="C159" s="178">
        <v>0.521144093078759</v>
      </c>
      <c r="D159" s="36">
        <v>0.08183547136038186</v>
      </c>
      <c r="E159" s="178">
        <v>0.4683312526009155</v>
      </c>
      <c r="F159" s="36">
        <v>0.1198501872659176</v>
      </c>
    </row>
    <row r="160" spans="1:6" ht="12.75">
      <c r="A160" s="7"/>
      <c r="B160" s="59">
        <v>23</v>
      </c>
      <c r="C160" s="178">
        <v>0.5212932577565632</v>
      </c>
      <c r="D160" s="36">
        <v>0.08263723150357995</v>
      </c>
      <c r="E160" s="178">
        <v>0.4669579692051602</v>
      </c>
      <c r="F160" s="36">
        <v>0.12005826050769872</v>
      </c>
    </row>
    <row r="161" spans="1:6" ht="12.75">
      <c r="A161" s="7"/>
      <c r="B161" s="59">
        <v>24</v>
      </c>
      <c r="C161" s="178">
        <v>0.5221882458233891</v>
      </c>
      <c r="D161" s="36">
        <v>0.08273045942720764</v>
      </c>
      <c r="E161" s="178">
        <v>0.46529338327091135</v>
      </c>
      <c r="F161" s="36">
        <v>0.12022471910112359</v>
      </c>
    </row>
    <row r="162" spans="1:6" ht="12.75">
      <c r="A162" s="7"/>
      <c r="B162" s="59">
        <v>25</v>
      </c>
      <c r="C162" s="178">
        <v>0.5213678400954654</v>
      </c>
      <c r="D162" s="36">
        <v>0.08343899164677804</v>
      </c>
      <c r="E162" s="178">
        <v>0.4635871826883063</v>
      </c>
      <c r="F162" s="36">
        <v>0.12047440699126093</v>
      </c>
    </row>
    <row r="163" spans="1:6" ht="12.75">
      <c r="A163" s="7"/>
      <c r="B163" s="59">
        <v>26</v>
      </c>
      <c r="C163" s="178">
        <v>0.5209576372315036</v>
      </c>
      <c r="D163" s="36">
        <v>0.08394242243436754</v>
      </c>
      <c r="E163" s="178">
        <v>0.4602163961714523</v>
      </c>
      <c r="F163" s="36">
        <v>0.12064086558468581</v>
      </c>
    </row>
    <row r="164" spans="1:6" ht="12.75">
      <c r="A164" s="7"/>
      <c r="B164" s="59">
        <v>27</v>
      </c>
      <c r="C164" s="178">
        <v>0.521908562052506</v>
      </c>
      <c r="D164" s="36">
        <v>0.0852289677804296</v>
      </c>
      <c r="E164" s="178">
        <v>0.4583853516437786</v>
      </c>
      <c r="F164" s="36">
        <v>0.12155638784852268</v>
      </c>
    </row>
    <row r="165" spans="1:6" ht="12.75">
      <c r="A165" s="7"/>
      <c r="B165" s="59">
        <v>28</v>
      </c>
      <c r="C165" s="178">
        <v>0.5214610680190931</v>
      </c>
      <c r="D165" s="36">
        <v>0.08597479116945107</v>
      </c>
      <c r="E165" s="178">
        <v>0.45617977528089887</v>
      </c>
      <c r="F165" s="36">
        <v>0.12155638784852268</v>
      </c>
    </row>
    <row r="166" spans="1:6" ht="12.75">
      <c r="A166" s="7"/>
      <c r="B166" s="59">
        <v>29</v>
      </c>
      <c r="C166" s="178">
        <v>0.5221323090692124</v>
      </c>
      <c r="D166" s="36">
        <v>0.08653415871121718</v>
      </c>
      <c r="E166" s="178">
        <v>0.4531002913025385</v>
      </c>
      <c r="F166" s="36">
        <v>0.12309612983770288</v>
      </c>
    </row>
    <row r="167" spans="1:6" ht="12.75">
      <c r="A167" s="7"/>
      <c r="B167" s="59">
        <v>30</v>
      </c>
      <c r="C167" s="178">
        <v>0.5217407517899761</v>
      </c>
      <c r="D167" s="36">
        <v>0.08720539976133651</v>
      </c>
      <c r="E167" s="178">
        <v>0.45222638368705786</v>
      </c>
      <c r="F167" s="36">
        <v>0.12313774448605909</v>
      </c>
    </row>
    <row r="168" spans="1:6" ht="12.75">
      <c r="A168" s="7"/>
      <c r="B168" s="59">
        <v>31</v>
      </c>
      <c r="C168" s="178">
        <v>0.5226170942720764</v>
      </c>
      <c r="D168" s="36">
        <v>0.08811903341288783</v>
      </c>
      <c r="E168" s="178">
        <v>0.45205992509363296</v>
      </c>
      <c r="F168" s="36">
        <v>0.12463587182688306</v>
      </c>
    </row>
    <row r="169" spans="1:6" ht="12.75">
      <c r="A169" s="7"/>
      <c r="B169" s="59">
        <v>32</v>
      </c>
      <c r="C169" s="178">
        <v>0.5230272971360382</v>
      </c>
      <c r="D169" s="36">
        <v>0.0886597553699284</v>
      </c>
      <c r="E169" s="178">
        <v>0.4488555971702039</v>
      </c>
      <c r="F169" s="36">
        <v>0.12563462338743236</v>
      </c>
    </row>
    <row r="170" spans="1:6" ht="12.75">
      <c r="A170" s="7"/>
      <c r="B170" s="59">
        <v>33</v>
      </c>
      <c r="C170" s="178">
        <v>0.5237544749403341</v>
      </c>
      <c r="D170" s="36">
        <v>0.08929370525059666</v>
      </c>
      <c r="E170" s="178">
        <v>0.4500624219725343</v>
      </c>
      <c r="F170" s="36">
        <v>0.1264669163545568</v>
      </c>
    </row>
    <row r="171" spans="1:6" ht="12.75">
      <c r="A171" s="7"/>
      <c r="B171" s="59">
        <v>34</v>
      </c>
      <c r="C171" s="178">
        <v>0.5238477028639618</v>
      </c>
      <c r="D171" s="36">
        <v>0.09007681980906922</v>
      </c>
      <c r="E171" s="178">
        <v>0.4497295047856846</v>
      </c>
      <c r="F171" s="36">
        <v>0.1267998335414066</v>
      </c>
    </row>
    <row r="172" spans="1:6" ht="12.75">
      <c r="A172" s="7"/>
      <c r="B172" s="59">
        <v>35</v>
      </c>
      <c r="C172" s="178">
        <v>0.5240528042959427</v>
      </c>
      <c r="D172" s="36">
        <v>0.0906734785202864</v>
      </c>
      <c r="E172" s="178">
        <v>0.449063670411985</v>
      </c>
      <c r="F172" s="36">
        <v>0.12796504369538078</v>
      </c>
    </row>
    <row r="173" spans="1:6" ht="12.75">
      <c r="A173" s="7"/>
      <c r="B173" s="59">
        <v>36</v>
      </c>
      <c r="C173" s="178">
        <v>0.5253579952267303</v>
      </c>
      <c r="D173" s="36">
        <v>0.09119555489260144</v>
      </c>
      <c r="E173" s="178">
        <v>0.4504785684560966</v>
      </c>
      <c r="F173" s="36">
        <v>0.12871410736579275</v>
      </c>
    </row>
    <row r="174" spans="1:6" ht="12.75">
      <c r="A174" s="7"/>
      <c r="B174" s="59">
        <v>37</v>
      </c>
      <c r="C174" s="178">
        <v>0.5258427804295943</v>
      </c>
      <c r="D174" s="36">
        <v>0.0920346062052506</v>
      </c>
      <c r="E174" s="178">
        <v>0.45085310029130254</v>
      </c>
      <c r="F174" s="36">
        <v>0.12946317103620475</v>
      </c>
    </row>
    <row r="175" spans="1:6" ht="12.75">
      <c r="A175" s="7"/>
      <c r="B175" s="59">
        <v>38</v>
      </c>
      <c r="C175" s="178">
        <v>0.5246494630071599</v>
      </c>
      <c r="D175" s="36">
        <v>0.09306011336515513</v>
      </c>
      <c r="E175" s="178">
        <v>0.450936329588015</v>
      </c>
      <c r="F175" s="36">
        <v>0.12971285892634207</v>
      </c>
    </row>
    <row r="176" spans="1:6" ht="12.75">
      <c r="A176" s="7"/>
      <c r="B176" s="59">
        <v>39</v>
      </c>
      <c r="C176" s="178">
        <v>0.5261597553699284</v>
      </c>
      <c r="D176" s="36">
        <v>0.0933957338902148</v>
      </c>
      <c r="E176" s="178">
        <v>0.45114440282979607</v>
      </c>
      <c r="F176" s="36">
        <v>0.13079483978360382</v>
      </c>
    </row>
    <row r="177" spans="1:6" ht="12.75">
      <c r="A177" s="7"/>
      <c r="B177" s="59">
        <v>40</v>
      </c>
      <c r="C177" s="178">
        <v>0.5265140214797136</v>
      </c>
      <c r="D177" s="36">
        <v>0.09358218973747016</v>
      </c>
      <c r="E177" s="178">
        <v>0.45189346650020806</v>
      </c>
      <c r="F177" s="36">
        <v>0.13096129837702872</v>
      </c>
    </row>
    <row r="178" spans="1:6" ht="12.75">
      <c r="A178" s="7"/>
      <c r="B178" s="59">
        <v>41</v>
      </c>
      <c r="C178" s="178">
        <v>0.5271293257756563</v>
      </c>
      <c r="D178" s="36">
        <v>0.0944585322195704</v>
      </c>
      <c r="E178" s="178">
        <v>0.45114440282979607</v>
      </c>
      <c r="F178" s="36">
        <v>0.13254265501456514</v>
      </c>
    </row>
    <row r="179" spans="1:6" ht="12.75">
      <c r="A179" s="7"/>
      <c r="B179" s="59">
        <v>42</v>
      </c>
      <c r="C179" s="178">
        <v>0.5281548329355609</v>
      </c>
      <c r="D179" s="36">
        <v>0.094756861575179</v>
      </c>
      <c r="E179" s="178">
        <v>0.4495630461922597</v>
      </c>
      <c r="F179" s="36">
        <v>0.13316687473990846</v>
      </c>
    </row>
    <row r="180" spans="1:6" ht="12.75">
      <c r="A180" s="7"/>
      <c r="B180" s="59">
        <v>43</v>
      </c>
      <c r="C180" s="178">
        <v>0.5282107696897375</v>
      </c>
      <c r="D180" s="36">
        <v>0.0951111276849642</v>
      </c>
      <c r="E180" s="178">
        <v>0.4493965875988348</v>
      </c>
      <c r="F180" s="36">
        <v>0.1332917186849771</v>
      </c>
    </row>
    <row r="181" spans="1:6" ht="12.75">
      <c r="A181" s="7"/>
      <c r="B181" s="59">
        <v>44</v>
      </c>
      <c r="C181" s="178">
        <v>0.5292735680190931</v>
      </c>
      <c r="D181" s="36">
        <v>0.09550268496420047</v>
      </c>
      <c r="E181" s="178">
        <v>0.4488139825218477</v>
      </c>
      <c r="F181" s="36">
        <v>0.1338743237619642</v>
      </c>
    </row>
    <row r="182" spans="1:6" ht="12.75">
      <c r="A182" s="7"/>
      <c r="B182" s="59">
        <v>45</v>
      </c>
      <c r="C182" s="178">
        <v>0.528471807875895</v>
      </c>
      <c r="D182" s="36">
        <v>0.09645360978520287</v>
      </c>
      <c r="E182" s="178">
        <v>0.44818976279650435</v>
      </c>
      <c r="F182" s="36">
        <v>0.13458177278401998</v>
      </c>
    </row>
    <row r="183" spans="1:6" ht="12.75">
      <c r="A183" s="7"/>
      <c r="B183" s="59">
        <v>46</v>
      </c>
      <c r="C183" s="178">
        <v>0.5289379474940334</v>
      </c>
      <c r="D183" s="36">
        <v>0.0974791169451074</v>
      </c>
      <c r="E183" s="178">
        <v>0.45010403662089055</v>
      </c>
      <c r="F183" s="36">
        <v>0.1354140657511444</v>
      </c>
    </row>
    <row r="184" spans="1:6" ht="12.75">
      <c r="A184" s="7"/>
      <c r="B184" s="59">
        <v>47</v>
      </c>
      <c r="C184" s="178">
        <v>0.5293667959427207</v>
      </c>
      <c r="D184" s="36">
        <v>0.09826223150357995</v>
      </c>
      <c r="E184" s="178">
        <v>0.4515189346650021</v>
      </c>
      <c r="F184" s="36">
        <v>0.13595505617977527</v>
      </c>
    </row>
    <row r="185" spans="1:6" ht="12.75">
      <c r="A185" s="7"/>
      <c r="B185" s="59">
        <v>48</v>
      </c>
      <c r="C185" s="178">
        <v>0.5300566825775657</v>
      </c>
      <c r="D185" s="36">
        <v>0.098541915274463</v>
      </c>
      <c r="E185" s="178">
        <v>0.4515189346650021</v>
      </c>
      <c r="F185" s="36">
        <v>0.1367457344985435</v>
      </c>
    </row>
    <row r="186" spans="1:6" ht="12.75">
      <c r="A186" s="7"/>
      <c r="B186" s="59">
        <v>49</v>
      </c>
      <c r="C186" s="178">
        <v>0.5308397971360382</v>
      </c>
      <c r="D186" s="36">
        <v>0.09945554892601433</v>
      </c>
      <c r="E186" s="178">
        <v>0.45101955888472745</v>
      </c>
      <c r="F186" s="36">
        <v>0.13745318352059926</v>
      </c>
    </row>
    <row r="187" spans="1:6" ht="12.75">
      <c r="A187" s="7"/>
      <c r="B187" s="59">
        <v>50</v>
      </c>
      <c r="C187" s="178">
        <v>0.5309889618138425</v>
      </c>
      <c r="D187" s="36">
        <v>0.10057428400954654</v>
      </c>
      <c r="E187" s="178">
        <v>0.4519766957969205</v>
      </c>
      <c r="F187" s="36">
        <v>0.13786933000416146</v>
      </c>
    </row>
    <row r="188" spans="1:6" ht="12.75">
      <c r="A188" s="7"/>
      <c r="B188" s="59">
        <v>51</v>
      </c>
      <c r="C188" s="178">
        <v>0.5319958233890215</v>
      </c>
      <c r="D188" s="36">
        <v>0.10109636038186158</v>
      </c>
      <c r="E188" s="178">
        <v>0.45218476903870164</v>
      </c>
      <c r="F188" s="36">
        <v>0.13870162297128588</v>
      </c>
    </row>
    <row r="189" spans="1:6" ht="12.75">
      <c r="A189" s="7"/>
      <c r="B189" s="59">
        <v>52</v>
      </c>
      <c r="C189" s="178">
        <v>0.5323314439140812</v>
      </c>
      <c r="D189" s="36">
        <v>0.10115229713603818</v>
      </c>
      <c r="E189" s="178">
        <v>0.4534332084893883</v>
      </c>
      <c r="F189" s="36">
        <v>0.13999167707032875</v>
      </c>
    </row>
    <row r="190" spans="1:6" ht="12.75">
      <c r="A190" s="7"/>
      <c r="B190" s="59">
        <v>53</v>
      </c>
      <c r="C190" s="178">
        <v>0.5326297732696897</v>
      </c>
      <c r="D190" s="36">
        <v>0.10197270286396182</v>
      </c>
      <c r="E190" s="178">
        <v>0.45597170203911774</v>
      </c>
      <c r="F190" s="36">
        <v>0.1400749063670412</v>
      </c>
    </row>
    <row r="191" spans="1:6" ht="12.75">
      <c r="A191" s="7"/>
      <c r="B191" s="59">
        <v>54</v>
      </c>
      <c r="C191" s="178">
        <v>0.5334128878281623</v>
      </c>
      <c r="D191" s="36">
        <v>0.10217780429594273</v>
      </c>
      <c r="E191" s="178">
        <v>0.4578027465667915</v>
      </c>
      <c r="F191" s="36">
        <v>0.14074074074074075</v>
      </c>
    </row>
    <row r="192" spans="1:6" ht="12.75">
      <c r="A192" s="7"/>
      <c r="B192" s="59">
        <v>55</v>
      </c>
      <c r="C192" s="178">
        <v>0.5335806980906921</v>
      </c>
      <c r="D192" s="36">
        <v>0.10281175417661098</v>
      </c>
      <c r="E192" s="178">
        <v>0.45821889305035374</v>
      </c>
      <c r="F192" s="36">
        <v>0.14157303370786517</v>
      </c>
    </row>
    <row r="193" spans="1:6" ht="12.75">
      <c r="A193" s="7"/>
      <c r="B193" s="59">
        <v>56</v>
      </c>
      <c r="C193" s="178">
        <v>0.5338417362768496</v>
      </c>
      <c r="D193" s="36">
        <v>0.1036321599045346</v>
      </c>
      <c r="E193" s="178">
        <v>0.4570120682480233</v>
      </c>
      <c r="F193" s="36">
        <v>0.1434040782355389</v>
      </c>
    </row>
    <row r="194" spans="1:6" ht="12.75">
      <c r="A194" s="7"/>
      <c r="B194" s="59">
        <v>57</v>
      </c>
      <c r="C194" s="178">
        <v>0.5346062052505967</v>
      </c>
      <c r="D194" s="36">
        <v>0.10394913484486873</v>
      </c>
      <c r="E194" s="178">
        <v>0.45676238035788597</v>
      </c>
      <c r="F194" s="36">
        <v>0.14498543487307533</v>
      </c>
    </row>
    <row r="195" spans="1:6" ht="12.75">
      <c r="A195" s="7"/>
      <c r="B195" s="59">
        <v>58</v>
      </c>
      <c r="C195" s="178">
        <v>0.5351655727923628</v>
      </c>
      <c r="D195" s="36">
        <v>0.10439662887828162</v>
      </c>
      <c r="E195" s="178">
        <v>0.4555139409071993</v>
      </c>
      <c r="F195" s="36">
        <v>0.14548481065334998</v>
      </c>
    </row>
    <row r="196" spans="1:6" ht="12.75">
      <c r="A196" s="7"/>
      <c r="B196" s="59">
        <v>59</v>
      </c>
      <c r="C196" s="178">
        <v>0.5357808770883055</v>
      </c>
      <c r="D196" s="36">
        <v>0.10506786992840096</v>
      </c>
      <c r="E196" s="178">
        <v>0.4581356637536413</v>
      </c>
      <c r="F196" s="36">
        <v>0.1457344985434873</v>
      </c>
    </row>
    <row r="197" spans="1:6" ht="12.75">
      <c r="A197" s="7"/>
      <c r="B197" s="59">
        <v>60</v>
      </c>
      <c r="C197" s="178">
        <v>0.5346807875894988</v>
      </c>
      <c r="D197" s="36">
        <v>0.10575775656324582</v>
      </c>
      <c r="E197" s="178">
        <v>0.4583021223470662</v>
      </c>
      <c r="F197" s="36">
        <v>0.14565126924677488</v>
      </c>
    </row>
    <row r="198" spans="1:6" ht="12.75">
      <c r="A198" s="7"/>
      <c r="B198" s="59">
        <v>61</v>
      </c>
      <c r="C198" s="178">
        <v>0.5355944212410502</v>
      </c>
      <c r="D198" s="36">
        <v>0.10687649164677804</v>
      </c>
      <c r="E198" s="178">
        <v>0.45826050769870996</v>
      </c>
      <c r="F198" s="36">
        <v>0.14560965459841865</v>
      </c>
    </row>
    <row r="199" spans="1:6" ht="12.75">
      <c r="A199" s="7"/>
      <c r="B199" s="59">
        <v>62</v>
      </c>
      <c r="C199" s="178">
        <v>0.5351096360381862</v>
      </c>
      <c r="D199" s="36">
        <v>0.10724940334128878</v>
      </c>
      <c r="E199" s="178">
        <v>0.45692883895131087</v>
      </c>
      <c r="F199" s="36">
        <v>0.14752392842280482</v>
      </c>
    </row>
    <row r="200" spans="1:6" ht="12.75">
      <c r="A200" s="7"/>
      <c r="B200" s="59">
        <v>63</v>
      </c>
      <c r="C200" s="178">
        <v>0.5364148269689738</v>
      </c>
      <c r="D200" s="36">
        <v>0.10777147971360382</v>
      </c>
      <c r="E200" s="178">
        <v>0.4549313358302122</v>
      </c>
      <c r="F200" s="36">
        <v>0.1488139825218477</v>
      </c>
    </row>
    <row r="201" spans="1:6" ht="12.75">
      <c r="A201" s="7"/>
      <c r="B201" s="59">
        <v>64</v>
      </c>
      <c r="C201" s="178">
        <v>0.5371420047732697</v>
      </c>
      <c r="D201" s="36">
        <v>0.10848001193317422</v>
      </c>
      <c r="E201" s="178">
        <v>0.45497295047856845</v>
      </c>
      <c r="F201" s="36">
        <v>0.1496462754889721</v>
      </c>
    </row>
    <row r="202" spans="1:6" ht="12.75">
      <c r="A202" s="7"/>
      <c r="B202" s="59">
        <v>65</v>
      </c>
      <c r="C202" s="178">
        <v>0.5372352326968973</v>
      </c>
      <c r="D202" s="36">
        <v>0.10944958233890215</v>
      </c>
      <c r="E202" s="178">
        <v>0.4547648772367873</v>
      </c>
      <c r="F202" s="36">
        <v>0.149812734082397</v>
      </c>
    </row>
    <row r="203" spans="1:6" ht="12.75">
      <c r="A203" s="7"/>
      <c r="B203" s="59">
        <v>66</v>
      </c>
      <c r="C203" s="178">
        <v>0.5375522076372315</v>
      </c>
      <c r="D203" s="36">
        <v>0.11058696300715991</v>
      </c>
      <c r="E203" s="178">
        <v>0.4559300873907616</v>
      </c>
      <c r="F203" s="36">
        <v>0.1506034124011652</v>
      </c>
    </row>
    <row r="204" spans="1:6" ht="12.75">
      <c r="A204" s="7"/>
      <c r="B204" s="59">
        <v>67</v>
      </c>
      <c r="C204" s="178">
        <v>0.5381115751789977</v>
      </c>
      <c r="D204" s="36">
        <v>0.1117989260143198</v>
      </c>
      <c r="E204" s="178">
        <v>0.4560965459841864</v>
      </c>
      <c r="F204" s="36">
        <v>0.15093632958801498</v>
      </c>
    </row>
    <row r="205" spans="1:6" ht="12.75">
      <c r="A205" s="7"/>
      <c r="B205" s="59">
        <v>68</v>
      </c>
      <c r="C205" s="178">
        <v>0.5383166766109785</v>
      </c>
      <c r="D205" s="36">
        <v>0.11250745823389022</v>
      </c>
      <c r="E205" s="178">
        <v>0.4544319600499376</v>
      </c>
      <c r="F205" s="36">
        <v>0.15189346650020807</v>
      </c>
    </row>
    <row r="206" spans="1:6" ht="12.75">
      <c r="A206" s="7"/>
      <c r="B206" s="59">
        <v>69</v>
      </c>
      <c r="C206" s="178">
        <v>0.5381302207637232</v>
      </c>
      <c r="D206" s="36">
        <v>0.11232100238663484</v>
      </c>
      <c r="E206" s="178">
        <v>0.4536828963795256</v>
      </c>
      <c r="F206" s="36">
        <v>0.15226799833541407</v>
      </c>
    </row>
    <row r="207" spans="1:6" ht="12.75">
      <c r="A207" s="7"/>
      <c r="B207" s="59">
        <v>70</v>
      </c>
      <c r="C207" s="178">
        <v>0.5384471957040573</v>
      </c>
      <c r="D207" s="36">
        <v>0.11288036992840096</v>
      </c>
      <c r="E207" s="178">
        <v>0.4556803995006242</v>
      </c>
      <c r="F207" s="36">
        <v>0.15301706200582604</v>
      </c>
    </row>
    <row r="208" spans="1:6" ht="12.75">
      <c r="A208" s="7"/>
      <c r="B208" s="59">
        <v>71</v>
      </c>
      <c r="C208" s="178">
        <v>0.5374030429594272</v>
      </c>
      <c r="D208" s="36">
        <v>0.114166915274463</v>
      </c>
      <c r="E208" s="178">
        <v>0.45630461922596754</v>
      </c>
      <c r="F208" s="36">
        <v>0.15409904286308782</v>
      </c>
    </row>
    <row r="209" spans="1:6" ht="12.75">
      <c r="A209" s="7"/>
      <c r="B209" s="59">
        <v>72</v>
      </c>
      <c r="C209" s="178">
        <v>0.5377200178997613</v>
      </c>
      <c r="D209" s="36">
        <v>0.11513648568019093</v>
      </c>
      <c r="E209" s="178">
        <v>0.4549313358302122</v>
      </c>
      <c r="F209" s="36">
        <v>0.15414065751144404</v>
      </c>
    </row>
    <row r="210" spans="1:6" ht="12.75">
      <c r="A210" s="7"/>
      <c r="B210" s="59">
        <v>73</v>
      </c>
      <c r="C210" s="178">
        <v>0.5374030429594272</v>
      </c>
      <c r="D210" s="36">
        <v>0.11634844868735084</v>
      </c>
      <c r="E210" s="178">
        <v>0.45497295047856845</v>
      </c>
      <c r="F210" s="36">
        <v>0.15555555555555556</v>
      </c>
    </row>
    <row r="211" spans="1:6" ht="12.75">
      <c r="A211" s="7"/>
      <c r="B211" s="59">
        <v>74</v>
      </c>
      <c r="C211" s="178">
        <v>0.5364894093078759</v>
      </c>
      <c r="D211" s="36">
        <v>0.11636709427207637</v>
      </c>
      <c r="E211" s="178">
        <v>0.4549313358302122</v>
      </c>
      <c r="F211" s="36">
        <v>0.15597170203911778</v>
      </c>
    </row>
    <row r="212" spans="1:6" ht="12.75">
      <c r="A212" s="7"/>
      <c r="B212" s="59">
        <v>75</v>
      </c>
      <c r="C212" s="178">
        <v>0.5368436754176611</v>
      </c>
      <c r="D212" s="36">
        <v>0.11769093078758949</v>
      </c>
      <c r="E212" s="178">
        <v>0.45597170203911774</v>
      </c>
      <c r="F212" s="36">
        <v>0.1570120682480233</v>
      </c>
    </row>
    <row r="213" spans="1:6" ht="12.75">
      <c r="A213" s="7"/>
      <c r="B213" s="59">
        <v>76</v>
      </c>
      <c r="C213" s="178">
        <v>0.5380183472553699</v>
      </c>
      <c r="D213" s="36">
        <v>0.11858591885441527</v>
      </c>
      <c r="E213" s="178">
        <v>0.454889721181856</v>
      </c>
      <c r="F213" s="36">
        <v>0.1573866000832293</v>
      </c>
    </row>
    <row r="214" spans="1:6" ht="12.75">
      <c r="A214" s="7"/>
      <c r="B214" s="59">
        <v>77</v>
      </c>
      <c r="C214" s="178">
        <v>0.5377013723150358</v>
      </c>
      <c r="D214" s="36">
        <v>0.11936903341288783</v>
      </c>
      <c r="E214" s="178">
        <v>0.4544319600499376</v>
      </c>
      <c r="F214" s="36">
        <v>0.15851019558884727</v>
      </c>
    </row>
    <row r="215" spans="1:6" ht="12.75">
      <c r="A215" s="7"/>
      <c r="B215" s="59">
        <v>78</v>
      </c>
      <c r="C215" s="178">
        <v>0.5371606503579952</v>
      </c>
      <c r="D215" s="36">
        <v>0.12099119928400955</v>
      </c>
      <c r="E215" s="178">
        <v>0.4552226383687058</v>
      </c>
      <c r="F215" s="36">
        <v>0.15967540574282146</v>
      </c>
    </row>
    <row r="216" spans="1:6" ht="12.75">
      <c r="A216" s="7"/>
      <c r="B216" s="59">
        <v>79</v>
      </c>
      <c r="C216" s="178">
        <v>0.5387268794749404</v>
      </c>
      <c r="D216" s="36">
        <v>0.12175566825775656</v>
      </c>
      <c r="E216" s="178">
        <v>0.4573866000832293</v>
      </c>
      <c r="F216" s="36">
        <v>0.15984186433624636</v>
      </c>
    </row>
    <row r="217" spans="1:6" ht="12.75">
      <c r="A217" s="7"/>
      <c r="B217" s="59">
        <v>80</v>
      </c>
      <c r="C217" s="178">
        <v>0.5382793854415274</v>
      </c>
      <c r="D217" s="36">
        <v>0.12255742840095465</v>
      </c>
      <c r="E217" s="178">
        <v>0.45746982937994174</v>
      </c>
      <c r="F217" s="36">
        <v>0.1609238451935081</v>
      </c>
    </row>
    <row r="218" spans="1:6" ht="12.75">
      <c r="A218" s="7"/>
      <c r="B218" s="59">
        <v>81</v>
      </c>
      <c r="C218" s="178">
        <v>0.5382420942720764</v>
      </c>
      <c r="D218" s="36">
        <v>0.12321002386634845</v>
      </c>
      <c r="E218" s="178">
        <v>0.45651269246774867</v>
      </c>
      <c r="F218" s="36">
        <v>0.1615064502704952</v>
      </c>
    </row>
    <row r="219" spans="1:6" ht="12.75">
      <c r="A219" s="7"/>
      <c r="B219" s="59">
        <v>82</v>
      </c>
      <c r="C219" s="178">
        <v>0.5376827267303103</v>
      </c>
      <c r="D219" s="36">
        <v>0.12492541766109785</v>
      </c>
      <c r="E219" s="178">
        <v>0.4583021223470662</v>
      </c>
      <c r="F219" s="36">
        <v>0.1612983770287141</v>
      </c>
    </row>
    <row r="220" spans="1:6" ht="12.75">
      <c r="A220" s="7"/>
      <c r="B220" s="59">
        <v>83</v>
      </c>
      <c r="C220" s="178">
        <v>0.5374403341288783</v>
      </c>
      <c r="D220" s="36">
        <v>0.12544749403341288</v>
      </c>
      <c r="E220" s="178">
        <v>0.45805243445692884</v>
      </c>
      <c r="F220" s="36">
        <v>0.1620890553474823</v>
      </c>
    </row>
    <row r="221" spans="1:6" ht="12.75">
      <c r="A221" s="7"/>
      <c r="B221" s="59">
        <v>84</v>
      </c>
      <c r="C221" s="178">
        <v>0.5371606503579952</v>
      </c>
      <c r="D221" s="36">
        <v>0.1261560262529833</v>
      </c>
      <c r="E221" s="178">
        <v>0.45647107781939245</v>
      </c>
      <c r="F221" s="36">
        <v>0.16325426550145652</v>
      </c>
    </row>
    <row r="222" spans="1:6" ht="12.75">
      <c r="A222" s="7"/>
      <c r="B222" s="59">
        <v>85</v>
      </c>
      <c r="C222" s="178">
        <v>0.5362470167064439</v>
      </c>
      <c r="D222" s="36">
        <v>0.12720017899761338</v>
      </c>
      <c r="E222" s="178">
        <v>0.4562630045776113</v>
      </c>
      <c r="F222" s="36">
        <v>0.16396171452351227</v>
      </c>
    </row>
    <row r="223" spans="1:6" ht="12.75">
      <c r="A223" s="7"/>
      <c r="B223" s="59">
        <v>86</v>
      </c>
      <c r="C223" s="178">
        <v>0.5349418257756563</v>
      </c>
      <c r="D223" s="36">
        <v>0.1280765214797136</v>
      </c>
      <c r="E223" s="178">
        <v>0.4560549313358302</v>
      </c>
      <c r="F223" s="36">
        <v>0.1645859342488556</v>
      </c>
    </row>
    <row r="224" spans="1:6" ht="12.75">
      <c r="A224" s="7"/>
      <c r="B224" s="59">
        <v>87</v>
      </c>
      <c r="C224" s="178">
        <v>0.5340654832935561</v>
      </c>
      <c r="D224" s="36">
        <v>0.12865453460620524</v>
      </c>
      <c r="E224" s="178">
        <v>0.4549313358302122</v>
      </c>
      <c r="F224" s="36">
        <v>0.16612567623803579</v>
      </c>
    </row>
    <row r="225" spans="1:6" ht="12.75">
      <c r="A225" s="7"/>
      <c r="B225" s="59">
        <v>88</v>
      </c>
      <c r="C225" s="178">
        <v>0.534028192124105</v>
      </c>
      <c r="D225" s="36">
        <v>0.1294935859188544</v>
      </c>
      <c r="E225" s="178">
        <v>0.454140657511444</v>
      </c>
      <c r="F225" s="36">
        <v>0.166541822721598</v>
      </c>
    </row>
    <row r="226" spans="1:6" ht="12.75">
      <c r="A226" s="7"/>
      <c r="B226" s="59">
        <v>89</v>
      </c>
      <c r="C226" s="178">
        <v>0.5335247613365155</v>
      </c>
      <c r="D226" s="36">
        <v>0.12971733293556087</v>
      </c>
      <c r="E226" s="178">
        <v>0.4538493549729505</v>
      </c>
      <c r="F226" s="36">
        <v>0.16720765709529756</v>
      </c>
    </row>
    <row r="227" spans="1:6" ht="12.75">
      <c r="A227" s="7"/>
      <c r="B227" s="59">
        <v>90</v>
      </c>
      <c r="C227" s="178">
        <v>0.5332077863961814</v>
      </c>
      <c r="D227" s="36">
        <v>0.12995972553699284</v>
      </c>
      <c r="E227" s="178">
        <v>0.4534748231377445</v>
      </c>
      <c r="F227" s="36">
        <v>0.1682896379525593</v>
      </c>
    </row>
    <row r="228" spans="1:6" ht="12.75">
      <c r="A228" s="7"/>
      <c r="B228" s="59">
        <v>91</v>
      </c>
      <c r="C228" s="178">
        <v>0.5319398866348448</v>
      </c>
      <c r="D228" s="36">
        <v>0.13105981503579953</v>
      </c>
      <c r="E228" s="178">
        <v>0.4533083645443196</v>
      </c>
      <c r="F228" s="36">
        <v>0.16874739908447772</v>
      </c>
    </row>
    <row r="229" spans="1:6" ht="12.75">
      <c r="A229" s="7"/>
      <c r="B229" s="59">
        <v>92</v>
      </c>
      <c r="C229" s="178">
        <v>0.5313245823389021</v>
      </c>
      <c r="D229" s="36">
        <v>0.13191751193317422</v>
      </c>
      <c r="E229" s="178">
        <v>0.4519766957969205</v>
      </c>
      <c r="F229" s="36">
        <v>0.16987099459009572</v>
      </c>
    </row>
    <row r="230" spans="1:6" ht="12.75">
      <c r="A230" s="7"/>
      <c r="B230" s="59">
        <v>93</v>
      </c>
      <c r="C230" s="178">
        <v>0.5307838603818615</v>
      </c>
      <c r="D230" s="36">
        <v>0.13234636038186157</v>
      </c>
      <c r="E230" s="178">
        <v>0.4507698709945901</v>
      </c>
      <c r="F230" s="36">
        <v>0.1709945900957137</v>
      </c>
    </row>
    <row r="231" spans="1:6" ht="12.75">
      <c r="A231" s="7"/>
      <c r="B231" s="59">
        <v>94</v>
      </c>
      <c r="C231" s="178">
        <v>0.5310635441527446</v>
      </c>
      <c r="D231" s="36">
        <v>0.13240229713603818</v>
      </c>
      <c r="E231" s="178">
        <v>0.4504785684560966</v>
      </c>
      <c r="F231" s="36">
        <v>0.17211818560133166</v>
      </c>
    </row>
    <row r="232" spans="1:6" ht="12.75">
      <c r="A232" s="7"/>
      <c r="B232" s="59">
        <v>95</v>
      </c>
      <c r="C232" s="178">
        <v>0.5293854415274463</v>
      </c>
      <c r="D232" s="36">
        <v>0.1330176014319809</v>
      </c>
      <c r="E232" s="178">
        <v>0.44852267998335416</v>
      </c>
      <c r="F232" s="36">
        <v>0.1731585518102372</v>
      </c>
    </row>
    <row r="233" spans="1:6" ht="12.75">
      <c r="A233" s="7"/>
      <c r="B233" s="59">
        <v>96</v>
      </c>
      <c r="C233" s="178">
        <v>0.529478669451074</v>
      </c>
      <c r="D233" s="36">
        <v>0.13368884248210025</v>
      </c>
      <c r="E233" s="178">
        <v>0.44818976279650435</v>
      </c>
      <c r="F233" s="36">
        <v>0.17357469829379943</v>
      </c>
    </row>
    <row r="234" spans="1:6" ht="12.75">
      <c r="A234" s="7"/>
      <c r="B234" s="59">
        <v>97</v>
      </c>
      <c r="C234" s="178">
        <v>0.5295905429594272</v>
      </c>
      <c r="D234" s="36">
        <v>0.13398717183770883</v>
      </c>
      <c r="E234" s="178">
        <v>0.44677486475239286</v>
      </c>
      <c r="F234" s="36">
        <v>0.17473990844777362</v>
      </c>
    </row>
    <row r="235" spans="1:6" ht="12.75">
      <c r="A235" s="7"/>
      <c r="B235" s="59">
        <v>98</v>
      </c>
      <c r="C235" s="178">
        <v>0.5283412887828163</v>
      </c>
      <c r="D235" s="36">
        <v>0.13501267899761338</v>
      </c>
      <c r="E235" s="178">
        <v>0.4457344985434873</v>
      </c>
      <c r="F235" s="36">
        <v>0.1744902205576363</v>
      </c>
    </row>
    <row r="236" spans="1:6" ht="12.75">
      <c r="A236" s="7"/>
      <c r="B236" s="59">
        <v>99</v>
      </c>
      <c r="C236" s="178">
        <v>0.5285463902147971</v>
      </c>
      <c r="D236" s="36">
        <v>0.13615005966587113</v>
      </c>
      <c r="E236" s="178">
        <v>0.4438202247191011</v>
      </c>
      <c r="F236" s="36">
        <v>0.17511444028297962</v>
      </c>
    </row>
    <row r="237" spans="1:6" ht="12.75">
      <c r="A237" s="7"/>
      <c r="B237" s="59">
        <v>100</v>
      </c>
      <c r="C237" s="178">
        <v>0.5272039081145584</v>
      </c>
      <c r="D237" s="36">
        <v>0.13717556682577567</v>
      </c>
      <c r="E237" s="178">
        <v>0.4441115272575947</v>
      </c>
      <c r="F237" s="36">
        <v>0.17590511860174782</v>
      </c>
    </row>
    <row r="238" spans="1:6" ht="12.75">
      <c r="A238" s="7"/>
      <c r="B238" s="59">
        <v>101</v>
      </c>
      <c r="C238" s="178">
        <v>0.5252647673031027</v>
      </c>
      <c r="D238" s="36">
        <v>0.13827565632458233</v>
      </c>
      <c r="E238" s="178">
        <v>0.444361215147732</v>
      </c>
      <c r="F238" s="36">
        <v>0.1760299625468165</v>
      </c>
    </row>
    <row r="239" spans="1:6" ht="12.75">
      <c r="A239" s="7"/>
      <c r="B239" s="59">
        <v>102</v>
      </c>
      <c r="C239" s="178">
        <v>0.5247053997613366</v>
      </c>
      <c r="D239" s="36">
        <v>0.13889096062052506</v>
      </c>
      <c r="E239" s="178">
        <v>0.44440282979608825</v>
      </c>
      <c r="F239" s="36">
        <v>0.176695796920516</v>
      </c>
    </row>
    <row r="240" spans="1:6" ht="12.75">
      <c r="A240" s="7"/>
      <c r="B240" s="59">
        <v>103</v>
      </c>
      <c r="C240" s="178">
        <v>0.5253207040572793</v>
      </c>
      <c r="D240" s="36">
        <v>0.13978594868735084</v>
      </c>
      <c r="E240" s="178">
        <v>0.44440282979608825</v>
      </c>
      <c r="F240" s="36">
        <v>0.17790262172284643</v>
      </c>
    </row>
    <row r="241" spans="1:6" ht="12.75">
      <c r="A241" s="7"/>
      <c r="B241" s="60" t="s">
        <v>484</v>
      </c>
      <c r="C241" s="37">
        <v>0.5250969570405728</v>
      </c>
      <c r="D241" s="38">
        <v>0.14094197494033414</v>
      </c>
      <c r="E241" s="37">
        <v>0.4441115272575947</v>
      </c>
      <c r="F241" s="38">
        <v>0.17852684144818975</v>
      </c>
    </row>
    <row r="242" spans="1:4" ht="12.75">
      <c r="A242" s="7"/>
      <c r="B242" s="7"/>
      <c r="C242" s="39"/>
      <c r="D242" s="39"/>
    </row>
    <row r="243" spans="2:4" ht="12.75">
      <c r="B243" s="1" t="s">
        <v>304</v>
      </c>
      <c r="C243" s="39"/>
      <c r="D243" s="39"/>
    </row>
    <row r="244" spans="2:4" ht="14.25">
      <c r="B244" s="264" t="s">
        <v>461</v>
      </c>
      <c r="C244" s="39"/>
      <c r="D244" s="39"/>
    </row>
    <row r="245" spans="3:4" ht="12.75">
      <c r="C245" s="39"/>
      <c r="D245" s="39"/>
    </row>
    <row r="246" spans="3:4" ht="12.75">
      <c r="C246" s="39"/>
      <c r="D246" s="39"/>
    </row>
    <row r="247" spans="3:4" ht="12.75">
      <c r="C247" s="39"/>
      <c r="D247" s="39"/>
    </row>
    <row r="248" spans="3:6" ht="12.75">
      <c r="C248" s="39"/>
      <c r="D248" s="39"/>
      <c r="E248" s="39"/>
      <c r="F248" s="39"/>
    </row>
    <row r="249" spans="3:6" ht="12.75">
      <c r="C249" s="39"/>
      <c r="D249" s="39"/>
      <c r="E249" s="39"/>
      <c r="F249" s="39"/>
    </row>
    <row r="250" spans="3:6" ht="12.75">
      <c r="C250" s="39"/>
      <c r="D250" s="39"/>
      <c r="E250" s="39"/>
      <c r="F250" s="39"/>
    </row>
    <row r="251" spans="3:6" ht="12.75">
      <c r="C251" s="39"/>
      <c r="D251" s="39"/>
      <c r="E251" s="39"/>
      <c r="F251" s="39"/>
    </row>
    <row r="252" spans="3:6" ht="12.75">
      <c r="C252" s="39"/>
      <c r="D252" s="39"/>
      <c r="E252" s="39"/>
      <c r="F252" s="39"/>
    </row>
    <row r="253" spans="3:6" ht="12.75">
      <c r="C253" s="39"/>
      <c r="D253" s="39"/>
      <c r="E253" s="39"/>
      <c r="F253" s="39"/>
    </row>
    <row r="254" spans="3:6" ht="12.75">
      <c r="C254" s="39"/>
      <c r="D254" s="39"/>
      <c r="E254" s="39"/>
      <c r="F254" s="39"/>
    </row>
    <row r="255" spans="3:6" ht="12.75">
      <c r="C255" s="39"/>
      <c r="D255" s="39"/>
      <c r="E255" s="39"/>
      <c r="F255" s="39"/>
    </row>
    <row r="256" spans="3:6" ht="12.75">
      <c r="C256" s="39"/>
      <c r="D256" s="39"/>
      <c r="E256" s="39"/>
      <c r="F256" s="39"/>
    </row>
    <row r="257" spans="3:6" ht="12.75">
      <c r="C257" s="39"/>
      <c r="D257" s="39"/>
      <c r="E257" s="39"/>
      <c r="F257" s="39"/>
    </row>
    <row r="258" spans="3:4" ht="12.75">
      <c r="C258" s="39"/>
      <c r="D258" s="39"/>
    </row>
    <row r="259" spans="3:6" ht="12.75">
      <c r="C259" s="39"/>
      <c r="D259" s="39"/>
      <c r="E259" s="39"/>
      <c r="F259" s="39"/>
    </row>
    <row r="260" spans="3:6" ht="12.75">
      <c r="C260" s="39"/>
      <c r="D260" s="39"/>
      <c r="E260" s="39"/>
      <c r="F260" s="39"/>
    </row>
    <row r="261" spans="3:6" ht="12.75">
      <c r="C261" s="39"/>
      <c r="D261" s="39"/>
      <c r="E261" s="39"/>
      <c r="F261" s="39"/>
    </row>
    <row r="262" spans="3:6" ht="12.75">
      <c r="C262" s="39"/>
      <c r="D262" s="39"/>
      <c r="E262" s="39"/>
      <c r="F262" s="39"/>
    </row>
    <row r="263" spans="3:6" ht="12.75">
      <c r="C263" s="39"/>
      <c r="D263" s="39"/>
      <c r="E263" s="39"/>
      <c r="F263" s="39"/>
    </row>
    <row r="264" spans="3:6" ht="12.75">
      <c r="C264" s="39"/>
      <c r="D264" s="39"/>
      <c r="E264" s="39"/>
      <c r="F264" s="39"/>
    </row>
    <row r="265" spans="3:6" ht="12.75">
      <c r="C265" s="39"/>
      <c r="D265" s="39"/>
      <c r="E265" s="39"/>
      <c r="F265" s="39"/>
    </row>
    <row r="266" spans="3:6" ht="12.75">
      <c r="C266" s="39"/>
      <c r="D266" s="39"/>
      <c r="E266" s="39"/>
      <c r="F266" s="39"/>
    </row>
    <row r="267" spans="3:6" ht="12.75">
      <c r="C267" s="39"/>
      <c r="D267" s="39"/>
      <c r="E267" s="39"/>
      <c r="F267" s="39"/>
    </row>
    <row r="268" spans="3:6" ht="12.75">
      <c r="C268" s="39"/>
      <c r="D268" s="39"/>
      <c r="E268" s="39"/>
      <c r="F268" s="39"/>
    </row>
    <row r="269" spans="3:6" ht="12.75">
      <c r="C269" s="39"/>
      <c r="D269" s="39"/>
      <c r="E269" s="39"/>
      <c r="F269" s="39"/>
    </row>
    <row r="270" spans="3:6" ht="12.75">
      <c r="C270" s="39"/>
      <c r="D270" s="39"/>
      <c r="E270" s="39"/>
      <c r="F270" s="39"/>
    </row>
    <row r="271" spans="3:6" ht="12.75">
      <c r="C271" s="39"/>
      <c r="D271" s="39"/>
      <c r="E271" s="39"/>
      <c r="F271" s="39"/>
    </row>
    <row r="272" spans="3:6" ht="12.75">
      <c r="C272" s="39"/>
      <c r="D272" s="39"/>
      <c r="E272" s="39"/>
      <c r="F272" s="39"/>
    </row>
    <row r="273" spans="3:6" ht="12.75">
      <c r="C273" s="39"/>
      <c r="D273" s="39"/>
      <c r="E273" s="39"/>
      <c r="F273" s="39"/>
    </row>
    <row r="274" spans="3:6" ht="12.75">
      <c r="C274" s="39"/>
      <c r="D274" s="39"/>
      <c r="E274" s="39"/>
      <c r="F274" s="39"/>
    </row>
    <row r="275" spans="3:6" ht="12.75">
      <c r="C275" s="39"/>
      <c r="D275" s="39"/>
      <c r="E275" s="39"/>
      <c r="F275" s="39"/>
    </row>
    <row r="276" spans="3:6" ht="12.75">
      <c r="C276" s="39"/>
      <c r="D276" s="39"/>
      <c r="E276" s="39"/>
      <c r="F276" s="39"/>
    </row>
    <row r="277" spans="3:6" ht="12.75">
      <c r="C277" s="39"/>
      <c r="D277" s="39"/>
      <c r="E277" s="39"/>
      <c r="F277" s="39"/>
    </row>
    <row r="278" spans="3:6" ht="12.75">
      <c r="C278" s="39"/>
      <c r="D278" s="39"/>
      <c r="E278" s="39"/>
      <c r="F278" s="39"/>
    </row>
    <row r="279" spans="3:6" ht="12.75">
      <c r="C279" s="39"/>
      <c r="D279" s="39"/>
      <c r="E279" s="39"/>
      <c r="F279" s="39"/>
    </row>
    <row r="280" spans="3:6" ht="12.75">
      <c r="C280" s="39"/>
      <c r="D280" s="39"/>
      <c r="E280" s="39"/>
      <c r="F280" s="39"/>
    </row>
    <row r="281" spans="3:6" ht="12.75">
      <c r="C281" s="39"/>
      <c r="D281" s="39"/>
      <c r="E281" s="39"/>
      <c r="F281" s="39"/>
    </row>
    <row r="282" spans="3:6" ht="12.75">
      <c r="C282" s="39"/>
      <c r="D282" s="39"/>
      <c r="E282" s="39"/>
      <c r="F282" s="39"/>
    </row>
    <row r="283" spans="3:6" ht="12.75">
      <c r="C283" s="39"/>
      <c r="D283" s="39"/>
      <c r="E283" s="39"/>
      <c r="F283" s="39"/>
    </row>
    <row r="284" spans="3:6" ht="12.75">
      <c r="C284" s="39"/>
      <c r="D284" s="39"/>
      <c r="E284" s="39"/>
      <c r="F284" s="39"/>
    </row>
    <row r="285" spans="3:6" ht="12.75">
      <c r="C285" s="39"/>
      <c r="D285" s="39"/>
      <c r="E285" s="39"/>
      <c r="F285" s="39"/>
    </row>
    <row r="286" spans="3:6" ht="12.75">
      <c r="C286" s="39"/>
      <c r="D286" s="39"/>
      <c r="E286" s="39"/>
      <c r="F286" s="39"/>
    </row>
    <row r="287" spans="3:6" ht="12.75">
      <c r="C287" s="39"/>
      <c r="D287" s="39"/>
      <c r="E287" s="39"/>
      <c r="F287" s="39"/>
    </row>
    <row r="288" spans="3:6" ht="12.75">
      <c r="C288" s="39"/>
      <c r="D288" s="39"/>
      <c r="E288" s="39"/>
      <c r="F288" s="39"/>
    </row>
    <row r="289" spans="3:6" ht="12.75">
      <c r="C289" s="39"/>
      <c r="D289" s="39"/>
      <c r="E289" s="39"/>
      <c r="F289" s="39"/>
    </row>
    <row r="290" spans="3:6" ht="12.75">
      <c r="C290" s="39"/>
      <c r="D290" s="39"/>
      <c r="E290" s="39"/>
      <c r="F290" s="39"/>
    </row>
    <row r="291" spans="3:6" ht="12.75">
      <c r="C291" s="39"/>
      <c r="D291" s="39"/>
      <c r="E291" s="39"/>
      <c r="F291" s="39"/>
    </row>
    <row r="292" spans="3:6" ht="12.75">
      <c r="C292" s="39"/>
      <c r="D292" s="39"/>
      <c r="E292" s="39"/>
      <c r="F292" s="39"/>
    </row>
    <row r="293" spans="3:6" ht="12.75">
      <c r="C293" s="39"/>
      <c r="D293" s="39"/>
      <c r="E293" s="39"/>
      <c r="F293" s="39"/>
    </row>
    <row r="294" spans="3:6" ht="12.75">
      <c r="C294" s="39"/>
      <c r="D294" s="39"/>
      <c r="E294" s="39"/>
      <c r="F294" s="39"/>
    </row>
    <row r="295" spans="3:6" ht="12.75">
      <c r="C295" s="39"/>
      <c r="D295" s="39"/>
      <c r="E295" s="39"/>
      <c r="F295" s="39"/>
    </row>
    <row r="296" spans="3:6" ht="12.75">
      <c r="C296" s="39"/>
      <c r="D296" s="39"/>
      <c r="E296" s="39"/>
      <c r="F296" s="39"/>
    </row>
    <row r="297" spans="3:6" ht="12.75">
      <c r="C297" s="39"/>
      <c r="D297" s="39"/>
      <c r="E297" s="39"/>
      <c r="F297" s="39"/>
    </row>
    <row r="298" spans="3:6" ht="12.75">
      <c r="C298" s="39"/>
      <c r="D298" s="39"/>
      <c r="E298" s="39"/>
      <c r="F298" s="39"/>
    </row>
    <row r="299" spans="3:6" ht="12.75">
      <c r="C299" s="39"/>
      <c r="D299" s="39"/>
      <c r="E299" s="39"/>
      <c r="F299" s="39"/>
    </row>
    <row r="300" spans="3:6" ht="12.75">
      <c r="C300" s="39"/>
      <c r="D300" s="39"/>
      <c r="E300" s="39"/>
      <c r="F300" s="39"/>
    </row>
    <row r="301" spans="3:6" ht="12.75">
      <c r="C301" s="39"/>
      <c r="D301" s="39"/>
      <c r="E301" s="39"/>
      <c r="F301" s="39"/>
    </row>
    <row r="302" spans="3:6" ht="12.75">
      <c r="C302" s="39"/>
      <c r="D302" s="39"/>
      <c r="E302" s="39"/>
      <c r="F302" s="39"/>
    </row>
    <row r="303" spans="3:6" ht="12.75">
      <c r="C303" s="39"/>
      <c r="D303" s="39"/>
      <c r="E303" s="39"/>
      <c r="F303" s="39"/>
    </row>
    <row r="304" spans="3:6" ht="12.75">
      <c r="C304" s="39"/>
      <c r="D304" s="39"/>
      <c r="E304" s="39"/>
      <c r="F304" s="39"/>
    </row>
    <row r="305" spans="3:6" ht="12.75">
      <c r="C305" s="39"/>
      <c r="D305" s="39"/>
      <c r="E305" s="39"/>
      <c r="F305" s="39"/>
    </row>
    <row r="306" spans="3:6" ht="12.75">
      <c r="C306" s="39"/>
      <c r="D306" s="39"/>
      <c r="E306" s="39"/>
      <c r="F306" s="39"/>
    </row>
    <row r="307" spans="3:6" ht="12.75">
      <c r="C307" s="39"/>
      <c r="D307" s="39"/>
      <c r="E307" s="39"/>
      <c r="F307" s="39"/>
    </row>
    <row r="308" spans="3:6" ht="12.75">
      <c r="C308" s="39"/>
      <c r="D308" s="39"/>
      <c r="E308" s="39"/>
      <c r="F308" s="39"/>
    </row>
    <row r="309" spans="3:6" ht="12.75">
      <c r="C309" s="39"/>
      <c r="D309" s="39"/>
      <c r="E309" s="39"/>
      <c r="F309" s="39"/>
    </row>
    <row r="310" spans="3:6" ht="12.75">
      <c r="C310" s="39"/>
      <c r="D310" s="39"/>
      <c r="E310" s="39"/>
      <c r="F310" s="39"/>
    </row>
    <row r="311" spans="3:6" ht="12.75">
      <c r="C311" s="39"/>
      <c r="D311" s="39"/>
      <c r="E311" s="39"/>
      <c r="F311" s="39"/>
    </row>
    <row r="312" spans="5:6" ht="12.75">
      <c r="E312" s="39"/>
      <c r="F312" s="39"/>
    </row>
  </sheetData>
  <mergeCells count="2">
    <mergeCell ref="C30:D30"/>
    <mergeCell ref="E30:F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8"/>
  <sheetViews>
    <sheetView workbookViewId="0" topLeftCell="A1">
      <selection activeCell="K36" sqref="K36"/>
    </sheetView>
  </sheetViews>
  <sheetFormatPr defaultColWidth="9.140625" defaultRowHeight="12.75"/>
  <cols>
    <col min="1" max="16384" width="9.140625" style="1" customWidth="1"/>
  </cols>
  <sheetData>
    <row r="2" ht="23.25">
      <c r="B2" s="269" t="s">
        <v>453</v>
      </c>
    </row>
    <row r="4" ht="12.75">
      <c r="B4" s="1" t="s">
        <v>454</v>
      </c>
    </row>
    <row r="6" ht="12.75">
      <c r="B6" s="268" t="s">
        <v>474</v>
      </c>
    </row>
    <row r="7" ht="12.75">
      <c r="B7" s="1" t="s">
        <v>475</v>
      </c>
    </row>
    <row r="8" ht="12.75">
      <c r="B8" s="1" t="s">
        <v>476</v>
      </c>
    </row>
    <row r="10" ht="12.75">
      <c r="B10" s="1" t="s">
        <v>477</v>
      </c>
    </row>
    <row r="11" ht="12.75">
      <c r="B11" s="1" t="s">
        <v>478</v>
      </c>
    </row>
    <row r="13" ht="12.75">
      <c r="B13" s="1" t="s">
        <v>493</v>
      </c>
    </row>
    <row r="14" ht="12.75">
      <c r="B14" s="1" t="s">
        <v>14</v>
      </c>
    </row>
    <row r="16" ht="12.75">
      <c r="B16" s="1" t="s">
        <v>473</v>
      </c>
    </row>
    <row r="18" ht="15.75">
      <c r="B18" s="3" t="s">
        <v>470</v>
      </c>
    </row>
    <row r="20" ht="12.75">
      <c r="B20" s="4" t="s">
        <v>464</v>
      </c>
    </row>
    <row r="22" ht="12.75">
      <c r="B22" s="1" t="s">
        <v>469</v>
      </c>
    </row>
    <row r="23" ht="12.75">
      <c r="B23" s="1" t="s">
        <v>465</v>
      </c>
    </row>
    <row r="25" ht="12.75">
      <c r="B25" s="4" t="s">
        <v>468</v>
      </c>
    </row>
    <row r="27" ht="12.75">
      <c r="B27" s="267" t="s">
        <v>466</v>
      </c>
    </row>
    <row r="28" ht="12.75">
      <c r="B28" s="1" t="s">
        <v>467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26.7109375" style="1" customWidth="1"/>
    <col min="3" max="3" width="22.28125" style="1" customWidth="1"/>
    <col min="4" max="4" width="21.421875" style="1" customWidth="1"/>
    <col min="5" max="16384" width="9.140625" style="1" customWidth="1"/>
  </cols>
  <sheetData>
    <row r="2" ht="18.75">
      <c r="B2" s="3" t="s">
        <v>3</v>
      </c>
    </row>
    <row r="3" spans="2:4" ht="12.75">
      <c r="B3" s="31"/>
      <c r="C3" s="31"/>
      <c r="D3" s="31"/>
    </row>
    <row r="4" spans="1:4" ht="30" customHeight="1">
      <c r="A4" s="40"/>
      <c r="B4" s="287" t="s">
        <v>15</v>
      </c>
      <c r="C4" s="289" t="s">
        <v>16</v>
      </c>
      <c r="D4" s="290"/>
    </row>
    <row r="5" spans="1:4" ht="38.25" customHeight="1">
      <c r="A5" s="40"/>
      <c r="B5" s="288"/>
      <c r="C5" s="224" t="s">
        <v>17</v>
      </c>
      <c r="D5" s="225" t="s">
        <v>18</v>
      </c>
    </row>
    <row r="6" spans="1:4" ht="24" customHeight="1">
      <c r="A6" s="40"/>
      <c r="B6" s="226" t="s">
        <v>19</v>
      </c>
      <c r="C6" s="227">
        <v>0.32</v>
      </c>
      <c r="D6" s="228">
        <v>0.69</v>
      </c>
    </row>
    <row r="7" spans="1:4" ht="22.5" customHeight="1">
      <c r="A7" s="40"/>
      <c r="B7" s="223" t="s">
        <v>20</v>
      </c>
      <c r="C7" s="229">
        <v>0.18</v>
      </c>
      <c r="D7" s="230">
        <v>0.43</v>
      </c>
    </row>
    <row r="9" ht="14.25">
      <c r="B9" s="264" t="s">
        <v>4</v>
      </c>
    </row>
  </sheetData>
  <mergeCells count="2">
    <mergeCell ref="B4:B5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E32" sqref="E32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21.140625" style="1" customWidth="1"/>
    <col min="4" max="4" width="23.421875" style="1" customWidth="1"/>
    <col min="5" max="16384" width="9.140625" style="1" customWidth="1"/>
  </cols>
  <sheetData>
    <row r="2" ht="15.75">
      <c r="B2" s="5" t="s">
        <v>455</v>
      </c>
    </row>
    <row r="3" spans="2:4" ht="12.75">
      <c r="B3" s="31"/>
      <c r="C3" s="31"/>
      <c r="D3" s="31"/>
    </row>
    <row r="4" spans="1:4" ht="42" customHeight="1">
      <c r="A4" s="40"/>
      <c r="B4" s="293"/>
      <c r="C4" s="79" t="s">
        <v>44</v>
      </c>
      <c r="D4" s="79" t="s">
        <v>45</v>
      </c>
    </row>
    <row r="5" spans="1:4" ht="12.75">
      <c r="A5" s="40"/>
      <c r="B5" s="294"/>
      <c r="C5" s="70"/>
      <c r="D5" s="70"/>
    </row>
    <row r="6" spans="1:4" ht="12.75">
      <c r="A6" s="40"/>
      <c r="B6" s="68" t="s">
        <v>22</v>
      </c>
      <c r="C6" s="71">
        <v>2360</v>
      </c>
      <c r="D6" s="71">
        <v>12190</v>
      </c>
    </row>
    <row r="7" spans="1:4" ht="12.75">
      <c r="A7" s="40"/>
      <c r="B7" s="68"/>
      <c r="C7" s="72"/>
      <c r="D7" s="72"/>
    </row>
    <row r="8" spans="1:4" ht="12.75">
      <c r="A8" s="40"/>
      <c r="B8" s="82" t="s">
        <v>23</v>
      </c>
      <c r="C8" s="73">
        <v>0.32</v>
      </c>
      <c r="D8" s="73">
        <v>0.69</v>
      </c>
    </row>
    <row r="9" spans="1:4" ht="12.75">
      <c r="A9" s="40"/>
      <c r="B9" s="82" t="s">
        <v>24</v>
      </c>
      <c r="C9" s="74">
        <v>0.94</v>
      </c>
      <c r="D9" s="74">
        <v>0.88</v>
      </c>
    </row>
    <row r="10" spans="1:4" ht="12.75">
      <c r="A10" s="40"/>
      <c r="B10" s="82" t="s">
        <v>25</v>
      </c>
      <c r="C10" s="73">
        <v>0.23</v>
      </c>
      <c r="D10" s="73">
        <v>0.41</v>
      </c>
    </row>
    <row r="11" spans="1:4" ht="12.75">
      <c r="A11" s="40"/>
      <c r="B11" s="82" t="s">
        <v>26</v>
      </c>
      <c r="C11" s="73">
        <v>0.05</v>
      </c>
      <c r="D11" s="73">
        <v>0.14</v>
      </c>
    </row>
    <row r="12" spans="1:4" ht="12.75">
      <c r="A12" s="40"/>
      <c r="B12" s="82" t="s">
        <v>27</v>
      </c>
      <c r="C12" s="73">
        <v>0.64</v>
      </c>
      <c r="D12" s="73">
        <v>0.62</v>
      </c>
    </row>
    <row r="13" spans="1:4" ht="12.75">
      <c r="A13" s="40"/>
      <c r="B13" s="82" t="s">
        <v>28</v>
      </c>
      <c r="C13" s="75">
        <v>0.39</v>
      </c>
      <c r="D13" s="75">
        <v>0.64</v>
      </c>
    </row>
    <row r="14" spans="1:4" ht="12.75">
      <c r="A14" s="40"/>
      <c r="B14" s="82" t="s">
        <v>29</v>
      </c>
      <c r="C14" s="75"/>
      <c r="D14" s="75"/>
    </row>
    <row r="15" spans="1:4" ht="14.25">
      <c r="A15" s="40"/>
      <c r="B15" s="82"/>
      <c r="C15" s="72" t="s">
        <v>30</v>
      </c>
      <c r="D15" s="72" t="s">
        <v>30</v>
      </c>
    </row>
    <row r="16" spans="1:4" ht="12.75">
      <c r="A16" s="40"/>
      <c r="B16" s="82"/>
      <c r="C16" s="77"/>
      <c r="D16" s="77"/>
    </row>
    <row r="17" spans="1:4" ht="15" customHeight="1">
      <c r="A17" s="40"/>
      <c r="B17" s="82" t="s">
        <v>31</v>
      </c>
      <c r="C17" s="78" t="s">
        <v>32</v>
      </c>
      <c r="D17" s="78" t="s">
        <v>33</v>
      </c>
    </row>
    <row r="18" spans="1:4" ht="12.75">
      <c r="A18" s="40"/>
      <c r="B18" s="82" t="s">
        <v>34</v>
      </c>
      <c r="C18" s="69" t="s">
        <v>35</v>
      </c>
      <c r="D18" s="69" t="s">
        <v>36</v>
      </c>
    </row>
    <row r="19" spans="1:4" ht="19.5" customHeight="1">
      <c r="A19" s="40"/>
      <c r="B19" s="83" t="s">
        <v>37</v>
      </c>
      <c r="C19" s="291" t="s">
        <v>39</v>
      </c>
      <c r="D19" s="291" t="s">
        <v>40</v>
      </c>
    </row>
    <row r="20" spans="1:4" ht="15.75" customHeight="1">
      <c r="A20" s="40"/>
      <c r="B20" s="83" t="s">
        <v>38</v>
      </c>
      <c r="C20" s="291"/>
      <c r="D20" s="291"/>
    </row>
    <row r="21" spans="1:4" ht="16.5" customHeight="1">
      <c r="A21" s="40"/>
      <c r="B21" s="83" t="s">
        <v>41</v>
      </c>
      <c r="C21" s="291" t="s">
        <v>42</v>
      </c>
      <c r="D21" s="291" t="s">
        <v>43</v>
      </c>
    </row>
    <row r="22" spans="1:4" ht="16.5" customHeight="1">
      <c r="A22" s="40"/>
      <c r="B22" s="84" t="s">
        <v>38</v>
      </c>
      <c r="C22" s="292"/>
      <c r="D22" s="292"/>
    </row>
    <row r="24" ht="13.5">
      <c r="B24" s="6" t="s">
        <v>46</v>
      </c>
    </row>
    <row r="25" ht="12.75">
      <c r="B25" s="1" t="s">
        <v>47</v>
      </c>
    </row>
  </sheetData>
  <mergeCells count="5">
    <mergeCell ref="C21:C22"/>
    <mergeCell ref="D21:D22"/>
    <mergeCell ref="B4:B5"/>
    <mergeCell ref="C19:C20"/>
    <mergeCell ref="D19:D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1">
      <selection activeCell="D29" sqref="D29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21.140625" style="1" customWidth="1"/>
    <col min="4" max="4" width="21.8515625" style="1" customWidth="1"/>
    <col min="5" max="16384" width="9.140625" style="1" customWidth="1"/>
  </cols>
  <sheetData>
    <row r="2" ht="15.75">
      <c r="B2" s="5" t="s">
        <v>456</v>
      </c>
    </row>
    <row r="3" spans="2:4" ht="12.75">
      <c r="B3" s="31"/>
      <c r="C3" s="31"/>
      <c r="D3" s="31"/>
    </row>
    <row r="4" spans="1:4" ht="42" customHeight="1">
      <c r="A4" s="40"/>
      <c r="B4" s="299"/>
      <c r="C4" s="94" t="s">
        <v>44</v>
      </c>
      <c r="D4" s="94" t="s">
        <v>45</v>
      </c>
    </row>
    <row r="5" spans="1:4" ht="12.75">
      <c r="A5" s="40"/>
      <c r="B5" s="300"/>
      <c r="C5" s="81"/>
      <c r="D5" s="81"/>
    </row>
    <row r="6" spans="1:4" ht="12.75">
      <c r="A6" s="40"/>
      <c r="B6" s="92" t="s">
        <v>22</v>
      </c>
      <c r="C6" s="86">
        <v>3753</v>
      </c>
      <c r="D6" s="86">
        <v>12320</v>
      </c>
    </row>
    <row r="7" spans="1:4" ht="12.75">
      <c r="A7" s="40"/>
      <c r="B7" s="50"/>
      <c r="C7" s="80"/>
      <c r="D7" s="80"/>
    </row>
    <row r="8" spans="1:4" ht="12.75">
      <c r="A8" s="40"/>
      <c r="B8" s="76" t="s">
        <v>23</v>
      </c>
      <c r="C8" s="87">
        <v>0.18</v>
      </c>
      <c r="D8" s="87">
        <v>0.43</v>
      </c>
    </row>
    <row r="9" spans="1:4" ht="12.75">
      <c r="A9" s="40"/>
      <c r="B9" s="76" t="s">
        <v>24</v>
      </c>
      <c r="C9" s="88">
        <v>0.94</v>
      </c>
      <c r="D9" s="88">
        <v>0.94</v>
      </c>
    </row>
    <row r="10" spans="1:4" ht="12.75">
      <c r="A10" s="40"/>
      <c r="B10" s="76" t="s">
        <v>25</v>
      </c>
      <c r="C10" s="87">
        <v>0.22</v>
      </c>
      <c r="D10" s="87">
        <v>0.35</v>
      </c>
    </row>
    <row r="11" spans="1:4" ht="12.75">
      <c r="A11" s="40"/>
      <c r="B11" s="76" t="s">
        <v>26</v>
      </c>
      <c r="C11" s="87">
        <v>0.04</v>
      </c>
      <c r="D11" s="87">
        <v>0.1</v>
      </c>
    </row>
    <row r="12" spans="1:4" ht="12.75">
      <c r="A12" s="40"/>
      <c r="B12" s="76" t="s">
        <v>27</v>
      </c>
      <c r="C12" s="87">
        <v>0.54</v>
      </c>
      <c r="D12" s="87">
        <v>0.54</v>
      </c>
    </row>
    <row r="13" spans="1:4" ht="12.75">
      <c r="A13" s="40"/>
      <c r="B13" s="76" t="s">
        <v>28</v>
      </c>
      <c r="C13" s="87">
        <v>0.46</v>
      </c>
      <c r="D13" s="87">
        <v>0.63</v>
      </c>
    </row>
    <row r="14" spans="1:4" ht="12.75">
      <c r="A14" s="40"/>
      <c r="B14" s="76" t="s">
        <v>29</v>
      </c>
      <c r="C14" s="89"/>
      <c r="D14" s="89"/>
    </row>
    <row r="15" spans="1:4" ht="14.25">
      <c r="A15" s="40"/>
      <c r="B15" s="76"/>
      <c r="C15" s="80" t="s">
        <v>30</v>
      </c>
      <c r="D15" s="80" t="s">
        <v>30</v>
      </c>
    </row>
    <row r="16" spans="1:4" ht="12.75">
      <c r="A16" s="40"/>
      <c r="B16" s="76"/>
      <c r="C16" s="90"/>
      <c r="D16" s="90"/>
    </row>
    <row r="17" spans="1:4" ht="12.75">
      <c r="A17" s="40"/>
      <c r="B17" s="76" t="s">
        <v>31</v>
      </c>
      <c r="C17" s="91" t="s">
        <v>48</v>
      </c>
      <c r="D17" s="91" t="s">
        <v>49</v>
      </c>
    </row>
    <row r="18" spans="1:4" ht="12.75">
      <c r="A18" s="40"/>
      <c r="B18" s="76" t="s">
        <v>34</v>
      </c>
      <c r="C18" s="85" t="s">
        <v>35</v>
      </c>
      <c r="D18" s="85" t="s">
        <v>50</v>
      </c>
    </row>
    <row r="19" spans="1:4" ht="19.5" customHeight="1">
      <c r="A19" s="40"/>
      <c r="B19" s="93" t="s">
        <v>37</v>
      </c>
      <c r="C19" s="297" t="s">
        <v>51</v>
      </c>
      <c r="D19" s="297" t="s">
        <v>52</v>
      </c>
    </row>
    <row r="20" spans="1:4" ht="15.75" customHeight="1">
      <c r="A20" s="40"/>
      <c r="B20" s="93" t="s">
        <v>38</v>
      </c>
      <c r="C20" s="297"/>
      <c r="D20" s="297"/>
    </row>
    <row r="21" spans="1:4" ht="16.5" customHeight="1">
      <c r="A21" s="40"/>
      <c r="B21" s="93" t="s">
        <v>41</v>
      </c>
      <c r="C21" s="297" t="s">
        <v>53</v>
      </c>
      <c r="D21" s="297" t="s">
        <v>54</v>
      </c>
    </row>
    <row r="22" spans="1:4" ht="16.5" customHeight="1">
      <c r="A22" s="40"/>
      <c r="B22" s="84" t="s">
        <v>38</v>
      </c>
      <c r="C22" s="298"/>
      <c r="D22" s="298"/>
    </row>
    <row r="24" ht="13.5">
      <c r="B24" s="6" t="s">
        <v>46</v>
      </c>
    </row>
    <row r="25" ht="12.75">
      <c r="B25" s="1" t="s">
        <v>47</v>
      </c>
    </row>
    <row r="27" s="7" customFormat="1" ht="12.75"/>
    <row r="28" s="7" customFormat="1" ht="12.75"/>
    <row r="29" spans="2:4" s="7" customFormat="1" ht="12.75">
      <c r="B29" s="295"/>
      <c r="C29" s="9"/>
      <c r="D29" s="9"/>
    </row>
    <row r="30" spans="2:4" s="7" customFormat="1" ht="12.75">
      <c r="B30" s="295"/>
      <c r="C30" s="8"/>
      <c r="D30" s="8"/>
    </row>
    <row r="31" spans="2:4" s="7" customFormat="1" ht="12.75">
      <c r="B31" s="10"/>
      <c r="C31" s="11"/>
      <c r="D31" s="11"/>
    </row>
    <row r="32" spans="2:4" s="7" customFormat="1" ht="12.75">
      <c r="B32" s="12"/>
      <c r="C32" s="13"/>
      <c r="D32" s="13"/>
    </row>
    <row r="33" spans="2:4" s="7" customFormat="1" ht="12.75">
      <c r="B33" s="10"/>
      <c r="C33" s="11"/>
      <c r="D33" s="11"/>
    </row>
    <row r="34" spans="2:4" s="7" customFormat="1" ht="12.75">
      <c r="B34" s="10"/>
      <c r="C34" s="14"/>
      <c r="D34" s="14"/>
    </row>
    <row r="35" spans="2:4" s="7" customFormat="1" ht="12.75">
      <c r="B35" s="10"/>
      <c r="C35" s="15"/>
      <c r="D35" s="15"/>
    </row>
    <row r="36" spans="2:4" s="7" customFormat="1" ht="12.75">
      <c r="B36" s="10"/>
      <c r="C36" s="14"/>
      <c r="D36" s="14"/>
    </row>
    <row r="37" spans="2:4" s="7" customFormat="1" ht="12.75">
      <c r="B37" s="10"/>
      <c r="C37" s="14"/>
      <c r="D37" s="14"/>
    </row>
    <row r="38" spans="2:4" s="7" customFormat="1" ht="12.75">
      <c r="B38" s="10"/>
      <c r="C38" s="14"/>
      <c r="D38" s="14"/>
    </row>
    <row r="39" spans="2:4" s="7" customFormat="1" ht="12.75">
      <c r="B39" s="10"/>
      <c r="C39" s="14"/>
      <c r="D39" s="14"/>
    </row>
    <row r="40" spans="2:4" s="7" customFormat="1" ht="12.75">
      <c r="B40" s="10"/>
      <c r="C40" s="10"/>
      <c r="D40" s="10"/>
    </row>
    <row r="41" spans="2:4" s="7" customFormat="1" ht="12.75">
      <c r="B41" s="10"/>
      <c r="C41" s="8"/>
      <c r="D41" s="8"/>
    </row>
    <row r="42" spans="2:4" s="7" customFormat="1" ht="12.75">
      <c r="B42" s="10"/>
      <c r="C42" s="16"/>
      <c r="D42" s="16"/>
    </row>
    <row r="43" spans="2:4" s="7" customFormat="1" ht="12.75">
      <c r="B43" s="10"/>
      <c r="C43" s="17"/>
      <c r="D43" s="17"/>
    </row>
    <row r="44" spans="2:4" s="7" customFormat="1" ht="12.75">
      <c r="B44" s="10"/>
      <c r="C44" s="11"/>
      <c r="D44" s="11"/>
    </row>
    <row r="45" spans="2:4" s="7" customFormat="1" ht="12.75">
      <c r="B45" s="18"/>
      <c r="C45" s="296"/>
      <c r="D45" s="296"/>
    </row>
    <row r="46" spans="2:4" s="7" customFormat="1" ht="12.75">
      <c r="B46" s="18"/>
      <c r="C46" s="296"/>
      <c r="D46" s="296"/>
    </row>
    <row r="47" spans="2:4" s="7" customFormat="1" ht="12.75">
      <c r="B47" s="18"/>
      <c r="C47" s="296"/>
      <c r="D47" s="296"/>
    </row>
    <row r="48" spans="2:4" s="7" customFormat="1" ht="12.75">
      <c r="B48" s="18"/>
      <c r="C48" s="296"/>
      <c r="D48" s="296"/>
    </row>
    <row r="49" s="7" customFormat="1" ht="12.75"/>
  </sheetData>
  <mergeCells count="10">
    <mergeCell ref="C21:C22"/>
    <mergeCell ref="D21:D22"/>
    <mergeCell ref="B4:B5"/>
    <mergeCell ref="C19:C20"/>
    <mergeCell ref="D19:D20"/>
    <mergeCell ref="B29:B30"/>
    <mergeCell ref="C45:C46"/>
    <mergeCell ref="D45:D46"/>
    <mergeCell ref="C47:C48"/>
    <mergeCell ref="D47:D4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F28" sqref="F28"/>
    </sheetView>
  </sheetViews>
  <sheetFormatPr defaultColWidth="9.140625" defaultRowHeight="12.75"/>
  <cols>
    <col min="1" max="1" width="9.140625" style="1" customWidth="1"/>
    <col min="2" max="2" width="15.7109375" style="1" customWidth="1"/>
    <col min="3" max="3" width="15.57421875" style="1" customWidth="1"/>
    <col min="4" max="4" width="13.7109375" style="1" customWidth="1"/>
    <col min="5" max="5" width="17.57421875" style="1" customWidth="1"/>
    <col min="6" max="6" width="15.7109375" style="1" customWidth="1"/>
    <col min="7" max="7" width="15.28125" style="1" customWidth="1"/>
    <col min="8" max="8" width="17.57421875" style="1" customWidth="1"/>
    <col min="9" max="16384" width="9.140625" style="1" customWidth="1"/>
  </cols>
  <sheetData>
    <row r="2" ht="15.75">
      <c r="B2" s="5" t="s">
        <v>457</v>
      </c>
    </row>
    <row r="4" spans="3:8" ht="12.75">
      <c r="C4" s="31"/>
      <c r="D4" s="31"/>
      <c r="E4" s="31"/>
      <c r="F4" s="31"/>
      <c r="G4" s="31"/>
      <c r="H4" s="31"/>
    </row>
    <row r="5" spans="2:8" ht="15.75" customHeight="1">
      <c r="B5" s="283" t="s">
        <v>56</v>
      </c>
      <c r="C5" s="302" t="s">
        <v>57</v>
      </c>
      <c r="D5" s="280"/>
      <c r="E5" s="281"/>
      <c r="F5" s="280" t="s">
        <v>58</v>
      </c>
      <c r="G5" s="280"/>
      <c r="H5" s="281"/>
    </row>
    <row r="6" spans="2:8" ht="46.5" customHeight="1">
      <c r="B6" s="284"/>
      <c r="C6" s="102" t="s">
        <v>59</v>
      </c>
      <c r="D6" s="102" t="s">
        <v>60</v>
      </c>
      <c r="E6" s="101" t="s">
        <v>61</v>
      </c>
      <c r="F6" s="102" t="s">
        <v>62</v>
      </c>
      <c r="G6" s="102" t="s">
        <v>60</v>
      </c>
      <c r="H6" s="103" t="s">
        <v>63</v>
      </c>
    </row>
    <row r="7" spans="1:8" ht="12.75">
      <c r="A7" s="40"/>
      <c r="B7" s="285" t="s">
        <v>64</v>
      </c>
      <c r="C7" s="301">
        <v>0.322</v>
      </c>
      <c r="D7" s="301">
        <v>0.417</v>
      </c>
      <c r="E7" s="61">
        <v>9.4</v>
      </c>
      <c r="F7" s="301">
        <v>0.318</v>
      </c>
      <c r="G7" s="301">
        <v>0.396</v>
      </c>
      <c r="H7" s="61">
        <v>7.8</v>
      </c>
    </row>
    <row r="8" spans="1:8" ht="12.75">
      <c r="A8" s="40"/>
      <c r="B8" s="285"/>
      <c r="C8" s="301"/>
      <c r="D8" s="301"/>
      <c r="E8" s="61" t="s">
        <v>65</v>
      </c>
      <c r="F8" s="301"/>
      <c r="G8" s="301"/>
      <c r="H8" s="61" t="s">
        <v>65</v>
      </c>
    </row>
    <row r="9" spans="1:8" ht="13.5" customHeight="1">
      <c r="A9" s="40"/>
      <c r="B9" s="100" t="s">
        <v>66</v>
      </c>
      <c r="C9" s="263"/>
      <c r="D9" s="263"/>
      <c r="E9" s="95" t="s">
        <v>67</v>
      </c>
      <c r="F9" s="282"/>
      <c r="G9" s="263"/>
      <c r="H9" s="95" t="s">
        <v>68</v>
      </c>
    </row>
    <row r="10" spans="1:8" ht="23.25" customHeight="1">
      <c r="A10" s="40"/>
      <c r="B10" s="285" t="s">
        <v>69</v>
      </c>
      <c r="C10" s="301">
        <v>0.188</v>
      </c>
      <c r="D10" s="301">
        <v>0.244</v>
      </c>
      <c r="E10" s="61" t="s">
        <v>488</v>
      </c>
      <c r="F10" s="301">
        <v>0.185</v>
      </c>
      <c r="G10" s="301">
        <v>0.227</v>
      </c>
      <c r="H10" s="61" t="s">
        <v>489</v>
      </c>
    </row>
    <row r="11" spans="1:8" ht="12.75">
      <c r="A11" s="40"/>
      <c r="B11" s="285"/>
      <c r="C11" s="301"/>
      <c r="D11" s="301"/>
      <c r="E11" s="61"/>
      <c r="F11" s="301"/>
      <c r="G11" s="301"/>
      <c r="H11" s="61"/>
    </row>
    <row r="12" spans="1:8" ht="12.75">
      <c r="A12" s="40"/>
      <c r="B12" s="96" t="s">
        <v>66</v>
      </c>
      <c r="C12" s="97"/>
      <c r="D12" s="97"/>
      <c r="E12" s="95" t="s">
        <v>70</v>
      </c>
      <c r="F12" s="97"/>
      <c r="G12" s="97"/>
      <c r="H12" s="95" t="s">
        <v>71</v>
      </c>
    </row>
    <row r="15" ht="13.5">
      <c r="B15" s="6" t="s">
        <v>73</v>
      </c>
    </row>
  </sheetData>
  <mergeCells count="13">
    <mergeCell ref="B5:B6"/>
    <mergeCell ref="B7:B8"/>
    <mergeCell ref="B10:B11"/>
    <mergeCell ref="F10:F11"/>
    <mergeCell ref="G10:G11"/>
    <mergeCell ref="C5:E5"/>
    <mergeCell ref="F5:H5"/>
    <mergeCell ref="C7:C8"/>
    <mergeCell ref="D7:D8"/>
    <mergeCell ref="F7:F9"/>
    <mergeCell ref="G7:G8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E27" sqref="E27"/>
    </sheetView>
  </sheetViews>
  <sheetFormatPr defaultColWidth="9.140625" defaultRowHeight="12.75"/>
  <cols>
    <col min="1" max="1" width="9.140625" style="1" customWidth="1"/>
    <col min="2" max="2" width="15.7109375" style="1" customWidth="1"/>
    <col min="3" max="3" width="16.140625" style="1" customWidth="1"/>
    <col min="4" max="4" width="14.421875" style="1" customWidth="1"/>
    <col min="5" max="5" width="18.421875" style="1" customWidth="1"/>
    <col min="6" max="6" width="13.28125" style="1" customWidth="1"/>
    <col min="7" max="7" width="12.57421875" style="1" customWidth="1"/>
    <col min="8" max="8" width="15.140625" style="1" customWidth="1"/>
    <col min="9" max="16384" width="9.140625" style="1" customWidth="1"/>
  </cols>
  <sheetData>
    <row r="2" spans="2:5" ht="15.75">
      <c r="B2" s="122" t="s">
        <v>458</v>
      </c>
      <c r="C2" s="21"/>
      <c r="D2" s="21"/>
      <c r="E2" s="21"/>
    </row>
    <row r="3" spans="4:5" ht="12.75">
      <c r="D3" s="7"/>
      <c r="E3" s="7"/>
    </row>
    <row r="4" spans="3:8" ht="12.75">
      <c r="C4" s="31"/>
      <c r="D4" s="31"/>
      <c r="E4" s="31"/>
      <c r="F4" s="31"/>
      <c r="G4" s="31"/>
      <c r="H4" s="31"/>
    </row>
    <row r="5" spans="2:8" ht="22.5" customHeight="1">
      <c r="B5" s="272"/>
      <c r="C5" s="254" t="s">
        <v>57</v>
      </c>
      <c r="D5" s="255"/>
      <c r="E5" s="256"/>
      <c r="F5" s="254" t="s">
        <v>74</v>
      </c>
      <c r="G5" s="255"/>
      <c r="H5" s="256"/>
    </row>
    <row r="6" spans="1:8" ht="33.75">
      <c r="A6" s="7"/>
      <c r="B6" s="105" t="s">
        <v>56</v>
      </c>
      <c r="C6" s="102" t="s">
        <v>59</v>
      </c>
      <c r="D6" s="106" t="s">
        <v>60</v>
      </c>
      <c r="E6" s="107" t="s">
        <v>61</v>
      </c>
      <c r="F6" s="106" t="s">
        <v>62</v>
      </c>
      <c r="G6" s="106" t="s">
        <v>60</v>
      </c>
      <c r="H6" s="106" t="s">
        <v>63</v>
      </c>
    </row>
    <row r="7" spans="1:8" ht="12.75" customHeight="1">
      <c r="A7" s="40"/>
      <c r="B7" s="285" t="s">
        <v>64</v>
      </c>
      <c r="C7" s="273">
        <v>0.322</v>
      </c>
      <c r="D7" s="273">
        <v>0.417</v>
      </c>
      <c r="E7" s="61">
        <v>9.4</v>
      </c>
      <c r="F7" s="273">
        <v>0.324</v>
      </c>
      <c r="G7" s="273">
        <v>0.391</v>
      </c>
      <c r="H7" s="286">
        <v>6.7</v>
      </c>
    </row>
    <row r="8" spans="1:8" ht="12.75">
      <c r="A8" s="40"/>
      <c r="B8" s="285"/>
      <c r="C8" s="262"/>
      <c r="D8" s="262"/>
      <c r="E8" s="61" t="s">
        <v>65</v>
      </c>
      <c r="F8" s="262"/>
      <c r="G8" s="262"/>
      <c r="H8" s="61" t="s">
        <v>65</v>
      </c>
    </row>
    <row r="9" spans="1:8" ht="12.75">
      <c r="A9" s="40"/>
      <c r="B9" s="108" t="s">
        <v>66</v>
      </c>
      <c r="C9" s="98"/>
      <c r="D9" s="98"/>
      <c r="E9" s="95" t="s">
        <v>67</v>
      </c>
      <c r="F9" s="263"/>
      <c r="G9" s="98"/>
      <c r="H9" s="95" t="s">
        <v>75</v>
      </c>
    </row>
    <row r="10" spans="1:8" ht="24" customHeight="1">
      <c r="A10" s="40"/>
      <c r="B10" s="247" t="s">
        <v>69</v>
      </c>
      <c r="C10" s="273">
        <v>0.188</v>
      </c>
      <c r="D10" s="273">
        <v>0.244</v>
      </c>
      <c r="E10" s="61" t="s">
        <v>488</v>
      </c>
      <c r="F10" s="273">
        <v>0.189</v>
      </c>
      <c r="G10" s="273">
        <v>0.228</v>
      </c>
      <c r="H10" s="286" t="s">
        <v>490</v>
      </c>
    </row>
    <row r="11" spans="1:8" ht="12.75">
      <c r="A11" s="40"/>
      <c r="B11" s="109" t="s">
        <v>66</v>
      </c>
      <c r="C11" s="95"/>
      <c r="D11" s="95"/>
      <c r="E11" s="95" t="s">
        <v>70</v>
      </c>
      <c r="F11" s="95"/>
      <c r="G11" s="95"/>
      <c r="H11" s="95" t="s">
        <v>76</v>
      </c>
    </row>
    <row r="14" ht="13.5">
      <c r="B14" s="6" t="s">
        <v>73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22.5" customHeight="1">
      <c r="A18" s="7"/>
      <c r="B18" s="20"/>
      <c r="C18" s="21"/>
      <c r="D18" s="21"/>
      <c r="E18" s="21"/>
      <c r="F18" s="21"/>
      <c r="G18" s="21"/>
      <c r="H18" s="21"/>
      <c r="I18" s="7"/>
    </row>
    <row r="19" spans="1:9" ht="12.75">
      <c r="A19" s="7"/>
      <c r="B19" s="20"/>
      <c r="C19" s="21"/>
      <c r="D19" s="21"/>
      <c r="E19" s="21"/>
      <c r="F19" s="21"/>
      <c r="G19" s="21"/>
      <c r="H19" s="21"/>
      <c r="I19" s="7"/>
    </row>
    <row r="20" spans="1:9" ht="12.75">
      <c r="A20" s="7"/>
      <c r="B20" s="21"/>
      <c r="C20" s="271"/>
      <c r="D20" s="271"/>
      <c r="E20" s="19"/>
      <c r="F20" s="271"/>
      <c r="G20" s="271"/>
      <c r="H20" s="22"/>
      <c r="I20" s="7"/>
    </row>
    <row r="21" spans="1:9" ht="12.75">
      <c r="A21" s="7"/>
      <c r="B21" s="21"/>
      <c r="C21" s="271"/>
      <c r="D21" s="271"/>
      <c r="E21" s="19"/>
      <c r="F21" s="271"/>
      <c r="G21" s="271"/>
      <c r="H21" s="22"/>
      <c r="I21" s="7"/>
    </row>
    <row r="22" spans="1:9" ht="12.75">
      <c r="A22" s="7"/>
      <c r="B22" s="22"/>
      <c r="C22" s="19"/>
      <c r="D22" s="19"/>
      <c r="E22" s="23"/>
      <c r="F22" s="271"/>
      <c r="G22" s="19"/>
      <c r="H22" s="23"/>
      <c r="I22" s="7"/>
    </row>
    <row r="23" spans="1:9" ht="12.75">
      <c r="A23" s="7"/>
      <c r="B23" s="21"/>
      <c r="C23" s="271"/>
      <c r="D23" s="271"/>
      <c r="E23" s="19"/>
      <c r="F23" s="271"/>
      <c r="G23" s="271"/>
      <c r="H23" s="22"/>
      <c r="I23" s="7"/>
    </row>
    <row r="24" spans="1:9" ht="12.75">
      <c r="A24" s="7"/>
      <c r="B24" s="21"/>
      <c r="C24" s="271"/>
      <c r="D24" s="271"/>
      <c r="E24" s="19"/>
      <c r="F24" s="271"/>
      <c r="G24" s="271"/>
      <c r="H24" s="22"/>
      <c r="I24" s="7"/>
    </row>
    <row r="25" spans="1:9" ht="12.75">
      <c r="A25" s="7"/>
      <c r="B25" s="24"/>
      <c r="C25" s="23"/>
      <c r="D25" s="23"/>
      <c r="E25" s="23"/>
      <c r="F25" s="23"/>
      <c r="G25" s="23"/>
      <c r="H25" s="23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mergeCells count="3">
    <mergeCell ref="C5:E5"/>
    <mergeCell ref="F5:H5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2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1" customWidth="1"/>
    <col min="2" max="2" width="37.7109375" style="1" customWidth="1"/>
    <col min="3" max="3" width="20.28125" style="1" customWidth="1"/>
    <col min="4" max="4" width="25.57421875" style="1" customWidth="1"/>
    <col min="5" max="5" width="27.7109375" style="1" customWidth="1"/>
    <col min="6" max="16384" width="9.140625" style="1" customWidth="1"/>
  </cols>
  <sheetData>
    <row r="3" ht="18.75">
      <c r="B3" s="3" t="s">
        <v>5</v>
      </c>
    </row>
    <row r="4" ht="15.75">
      <c r="B4" s="3"/>
    </row>
    <row r="7" spans="2:5" ht="25.5" customHeight="1">
      <c r="B7" s="287" t="s">
        <v>15</v>
      </c>
      <c r="C7" s="257" t="s">
        <v>16</v>
      </c>
      <c r="D7" s="257"/>
      <c r="E7" s="257"/>
    </row>
    <row r="8" spans="2:5" ht="46.5" customHeight="1">
      <c r="B8" s="288"/>
      <c r="C8" s="224" t="s">
        <v>17</v>
      </c>
      <c r="D8" s="225" t="s">
        <v>462</v>
      </c>
      <c r="E8" s="277" t="s">
        <v>463</v>
      </c>
    </row>
    <row r="9" spans="2:5" ht="23.25" customHeight="1">
      <c r="B9" s="226" t="s">
        <v>19</v>
      </c>
      <c r="C9" s="265">
        <v>0.322</v>
      </c>
      <c r="D9" s="265">
        <v>0.41700000000000004</v>
      </c>
      <c r="E9" s="266">
        <f>D9-C9</f>
        <v>0.09500000000000003</v>
      </c>
    </row>
    <row r="10" spans="2:5" ht="26.25" customHeight="1">
      <c r="B10" s="223" t="s">
        <v>20</v>
      </c>
      <c r="C10" s="265">
        <v>0.188</v>
      </c>
      <c r="D10" s="265">
        <v>0.244</v>
      </c>
      <c r="E10" s="266">
        <f>D10-C10</f>
        <v>0.055999999999999994</v>
      </c>
    </row>
    <row r="11" ht="18.75" customHeight="1"/>
    <row r="12" ht="14.25">
      <c r="B12" s="264" t="s">
        <v>6</v>
      </c>
    </row>
  </sheetData>
  <mergeCells count="2"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371"/>
  <sheetViews>
    <sheetView workbookViewId="0" topLeftCell="A1">
      <selection activeCell="F16" sqref="F16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26.140625" style="1" customWidth="1"/>
    <col min="4" max="4" width="28.00390625" style="1" customWidth="1"/>
    <col min="5" max="16384" width="9.140625" style="1" customWidth="1"/>
  </cols>
  <sheetData>
    <row r="2" ht="15.75">
      <c r="B2" s="3" t="s">
        <v>423</v>
      </c>
    </row>
    <row r="3" ht="15.75">
      <c r="B3" s="3" t="s">
        <v>424</v>
      </c>
    </row>
    <row r="4" ht="12.75">
      <c r="C4" s="31"/>
    </row>
    <row r="5" spans="2:4" ht="25.5">
      <c r="B5" s="202" t="s">
        <v>491</v>
      </c>
      <c r="C5" s="212" t="s">
        <v>335</v>
      </c>
      <c r="D5" s="213" t="s">
        <v>336</v>
      </c>
    </row>
    <row r="6" spans="2:4" ht="12.75">
      <c r="B6" s="209" t="s">
        <v>459</v>
      </c>
      <c r="C6" s="210">
        <v>1</v>
      </c>
      <c r="D6" s="211">
        <v>1</v>
      </c>
    </row>
    <row r="7" spans="2:4" ht="12.75">
      <c r="B7" s="203">
        <v>1</v>
      </c>
      <c r="C7" s="204">
        <v>1</v>
      </c>
      <c r="D7" s="205">
        <v>0.9956483899</v>
      </c>
    </row>
    <row r="8" spans="2:4" ht="12.75">
      <c r="B8" s="203">
        <v>2</v>
      </c>
      <c r="C8" s="204">
        <v>0.999564839</v>
      </c>
      <c r="D8" s="205">
        <v>0.9934725849</v>
      </c>
    </row>
    <row r="9" spans="2:4" ht="12.75">
      <c r="B9" s="203">
        <v>3</v>
      </c>
      <c r="C9" s="204">
        <v>0.999564839</v>
      </c>
      <c r="D9" s="205">
        <v>0.9921671018</v>
      </c>
    </row>
    <row r="10" spans="2:4" ht="12.75">
      <c r="B10" s="203">
        <v>4</v>
      </c>
      <c r="C10" s="204">
        <v>0.999564839</v>
      </c>
      <c r="D10" s="205">
        <v>0.9904264578</v>
      </c>
    </row>
    <row r="11" spans="2:4" ht="12.75">
      <c r="B11" s="203">
        <v>5</v>
      </c>
      <c r="C11" s="204">
        <v>0.999129678</v>
      </c>
      <c r="D11" s="205">
        <v>0.9865100087</v>
      </c>
    </row>
    <row r="12" spans="2:4" ht="12.75">
      <c r="B12" s="203">
        <v>6</v>
      </c>
      <c r="C12" s="204">
        <v>0.998694517</v>
      </c>
      <c r="D12" s="205">
        <v>0.9852045257</v>
      </c>
    </row>
    <row r="13" spans="2:4" ht="12.75">
      <c r="B13" s="203">
        <v>7</v>
      </c>
      <c r="C13" s="204">
        <v>0.998694517</v>
      </c>
      <c r="D13" s="205">
        <v>0.9838990426</v>
      </c>
    </row>
    <row r="14" spans="2:4" ht="12.75">
      <c r="B14" s="203">
        <v>8</v>
      </c>
      <c r="C14" s="204">
        <v>0.998259356</v>
      </c>
      <c r="D14" s="205">
        <v>0.9812880766</v>
      </c>
    </row>
    <row r="15" spans="2:4" ht="12.75">
      <c r="B15" s="203">
        <v>9</v>
      </c>
      <c r="C15" s="204">
        <v>0.997824195</v>
      </c>
      <c r="D15" s="205">
        <v>0.9791122715</v>
      </c>
    </row>
    <row r="16" spans="2:4" ht="12.75">
      <c r="B16" s="203">
        <v>10</v>
      </c>
      <c r="C16" s="204">
        <v>0.9973890339</v>
      </c>
      <c r="D16" s="205">
        <v>0.9773716275</v>
      </c>
    </row>
    <row r="17" spans="2:4" ht="12.75">
      <c r="B17" s="203">
        <v>11</v>
      </c>
      <c r="C17" s="204">
        <v>0.9960835509</v>
      </c>
      <c r="D17" s="205">
        <v>0.9751958225</v>
      </c>
    </row>
    <row r="18" spans="2:4" ht="12.75">
      <c r="B18" s="203">
        <v>12</v>
      </c>
      <c r="C18" s="204">
        <v>0.9956483899</v>
      </c>
      <c r="D18" s="205">
        <v>0.9721496954</v>
      </c>
    </row>
    <row r="19" spans="2:4" ht="12.75">
      <c r="B19" s="203">
        <v>13</v>
      </c>
      <c r="C19" s="204">
        <v>0.9952132289</v>
      </c>
      <c r="D19" s="205">
        <v>0.9708442124</v>
      </c>
    </row>
    <row r="20" spans="2:4" ht="12.75">
      <c r="B20" s="203">
        <v>14</v>
      </c>
      <c r="C20" s="204">
        <v>0.9947780679</v>
      </c>
      <c r="D20" s="205">
        <v>0.9695387293</v>
      </c>
    </row>
    <row r="21" spans="2:4" ht="12.75">
      <c r="B21" s="203">
        <v>15</v>
      </c>
      <c r="C21" s="204">
        <v>0.9943429069</v>
      </c>
      <c r="D21" s="205">
        <v>0.9691035683</v>
      </c>
    </row>
    <row r="22" spans="2:4" ht="12.75">
      <c r="B22" s="203">
        <v>16</v>
      </c>
      <c r="C22" s="204">
        <v>0.9934725849</v>
      </c>
      <c r="D22" s="205">
        <v>0.9669277633</v>
      </c>
    </row>
    <row r="23" spans="2:4" ht="12.75">
      <c r="B23" s="203">
        <v>17</v>
      </c>
      <c r="C23" s="204">
        <v>0.9921671018</v>
      </c>
      <c r="D23" s="205">
        <v>0.9643167972</v>
      </c>
    </row>
    <row r="24" spans="2:4" ht="12.75">
      <c r="B24" s="203">
        <v>18</v>
      </c>
      <c r="C24" s="204">
        <v>0.9899912968</v>
      </c>
      <c r="D24" s="205">
        <v>0.9625761532</v>
      </c>
    </row>
    <row r="25" spans="2:4" ht="12.75">
      <c r="B25" s="203">
        <v>19</v>
      </c>
      <c r="C25" s="204">
        <v>0.9895561358</v>
      </c>
      <c r="D25" s="205">
        <v>0.9617058312</v>
      </c>
    </row>
    <row r="26" spans="2:4" ht="12.75">
      <c r="B26" s="203">
        <v>20</v>
      </c>
      <c r="C26" s="204">
        <v>0.9891209748</v>
      </c>
      <c r="D26" s="205">
        <v>0.9590948651</v>
      </c>
    </row>
    <row r="27" spans="2:4" ht="12.75">
      <c r="B27" s="203">
        <v>21</v>
      </c>
      <c r="C27" s="204">
        <v>0.9891209748</v>
      </c>
      <c r="D27" s="205">
        <v>0.955178416</v>
      </c>
    </row>
    <row r="28" spans="2:4" ht="12.75">
      <c r="B28" s="203">
        <v>22</v>
      </c>
      <c r="C28" s="204">
        <v>0.9882506527</v>
      </c>
      <c r="D28" s="205">
        <v>0.954743255</v>
      </c>
    </row>
    <row r="29" spans="2:4" ht="12.75">
      <c r="B29" s="203">
        <v>23</v>
      </c>
      <c r="C29" s="204">
        <v>0.9882506527</v>
      </c>
      <c r="D29" s="205">
        <v>0.95256745</v>
      </c>
    </row>
    <row r="30" spans="2:4" ht="12.75">
      <c r="B30" s="203">
        <v>24</v>
      </c>
      <c r="C30" s="204">
        <v>0.9878154917</v>
      </c>
      <c r="D30" s="205">
        <v>0.9508268059</v>
      </c>
    </row>
    <row r="31" spans="2:4" ht="12.75">
      <c r="B31" s="203">
        <v>25</v>
      </c>
      <c r="C31" s="204">
        <v>0.9869451697</v>
      </c>
      <c r="D31" s="205">
        <v>0.9473455178</v>
      </c>
    </row>
    <row r="32" spans="2:4" ht="12.75">
      <c r="B32" s="203">
        <v>26</v>
      </c>
      <c r="C32" s="204">
        <v>0.9856396867</v>
      </c>
      <c r="D32" s="205">
        <v>0.9451697128</v>
      </c>
    </row>
    <row r="33" spans="2:4" ht="12.75">
      <c r="B33" s="203">
        <v>27</v>
      </c>
      <c r="C33" s="204">
        <v>0.9852045257</v>
      </c>
      <c r="D33" s="205">
        <v>0.9425587467</v>
      </c>
    </row>
    <row r="34" spans="2:4" ht="12.75">
      <c r="B34" s="203">
        <v>28</v>
      </c>
      <c r="C34" s="204">
        <v>0.9847693647</v>
      </c>
      <c r="D34" s="205">
        <v>0.9412532637</v>
      </c>
    </row>
    <row r="35" spans="2:4" ht="12.75">
      <c r="B35" s="203">
        <v>29</v>
      </c>
      <c r="C35" s="204">
        <v>0.9843342037</v>
      </c>
      <c r="D35" s="205">
        <v>0.9395126197</v>
      </c>
    </row>
    <row r="36" spans="2:4" ht="12.75">
      <c r="B36" s="203">
        <v>30</v>
      </c>
      <c r="C36" s="204">
        <v>0.9843342037</v>
      </c>
      <c r="D36" s="205">
        <v>0.9390774587</v>
      </c>
    </row>
    <row r="37" spans="2:4" ht="12.75">
      <c r="B37" s="203">
        <v>31</v>
      </c>
      <c r="C37" s="204">
        <v>0.9834638816</v>
      </c>
      <c r="D37" s="205">
        <v>0.9390774587</v>
      </c>
    </row>
    <row r="38" spans="2:4" ht="12.75">
      <c r="B38" s="203">
        <v>32</v>
      </c>
      <c r="C38" s="204">
        <v>0.9825935596</v>
      </c>
      <c r="D38" s="205">
        <v>0.9373368146</v>
      </c>
    </row>
    <row r="39" spans="2:4" ht="12.75">
      <c r="B39" s="203">
        <v>33</v>
      </c>
      <c r="C39" s="204">
        <v>0.9808529156</v>
      </c>
      <c r="D39" s="205">
        <v>0.9364664926</v>
      </c>
    </row>
    <row r="40" spans="2:4" ht="12.75">
      <c r="B40" s="203">
        <v>34</v>
      </c>
      <c r="C40" s="204">
        <v>0.9804177546</v>
      </c>
      <c r="D40" s="205">
        <v>0.9351610096</v>
      </c>
    </row>
    <row r="41" spans="2:4" ht="12.75">
      <c r="B41" s="203">
        <v>35</v>
      </c>
      <c r="C41" s="204">
        <v>0.9799825936</v>
      </c>
      <c r="D41" s="205">
        <v>0.9321148825</v>
      </c>
    </row>
    <row r="42" spans="2:4" ht="12.75">
      <c r="B42" s="203">
        <v>36</v>
      </c>
      <c r="C42" s="204">
        <v>0.9795474326</v>
      </c>
      <c r="D42" s="205">
        <v>0.9308093995</v>
      </c>
    </row>
    <row r="43" spans="2:4" ht="12.75">
      <c r="B43" s="203">
        <v>37</v>
      </c>
      <c r="C43" s="204">
        <v>0.9791122715</v>
      </c>
      <c r="D43" s="205">
        <v>0.9281984334</v>
      </c>
    </row>
    <row r="44" spans="2:4" ht="12.75">
      <c r="B44" s="203">
        <v>38</v>
      </c>
      <c r="C44" s="204">
        <v>0.9782419495</v>
      </c>
      <c r="D44" s="205">
        <v>0.9264577894</v>
      </c>
    </row>
    <row r="45" spans="2:4" ht="12.75">
      <c r="B45" s="203">
        <v>39</v>
      </c>
      <c r="C45" s="204">
        <v>0.9778067885</v>
      </c>
      <c r="D45" s="205">
        <v>0.9251523064</v>
      </c>
    </row>
    <row r="46" spans="2:4" ht="12.75">
      <c r="B46" s="203">
        <v>40</v>
      </c>
      <c r="C46" s="204">
        <v>0.9756309835</v>
      </c>
      <c r="D46" s="205">
        <v>0.9229765013</v>
      </c>
    </row>
    <row r="47" spans="2:4" ht="12.75">
      <c r="B47" s="203">
        <v>41</v>
      </c>
      <c r="C47" s="204">
        <v>0.9751958225</v>
      </c>
      <c r="D47" s="205">
        <v>0.9212358573</v>
      </c>
    </row>
    <row r="48" spans="2:4" ht="12.75">
      <c r="B48" s="203">
        <v>42</v>
      </c>
      <c r="C48" s="204">
        <v>0.9743255004</v>
      </c>
      <c r="D48" s="205">
        <v>0.9203655352</v>
      </c>
    </row>
    <row r="49" spans="2:4" ht="12.75">
      <c r="B49" s="203">
        <v>43</v>
      </c>
      <c r="C49" s="204">
        <v>0.9743255004</v>
      </c>
      <c r="D49" s="205">
        <v>0.9181897302</v>
      </c>
    </row>
    <row r="50" spans="2:4" ht="12.75">
      <c r="B50" s="203">
        <v>44</v>
      </c>
      <c r="C50" s="204">
        <v>0.9738903394</v>
      </c>
      <c r="D50" s="205">
        <v>0.9173194082</v>
      </c>
    </row>
    <row r="51" spans="2:4" ht="12.75">
      <c r="B51" s="203">
        <v>45</v>
      </c>
      <c r="C51" s="204">
        <v>0.9725848564</v>
      </c>
      <c r="D51" s="205">
        <v>0.9160139252</v>
      </c>
    </row>
    <row r="52" spans="2:4" ht="12.75">
      <c r="B52" s="203">
        <v>46</v>
      </c>
      <c r="C52" s="204">
        <v>0.9725848564</v>
      </c>
      <c r="D52" s="205">
        <v>0.9142732811</v>
      </c>
    </row>
    <row r="53" spans="2:4" ht="12.75">
      <c r="B53" s="203">
        <v>47</v>
      </c>
      <c r="C53" s="204">
        <v>0.9712793734</v>
      </c>
      <c r="D53" s="205">
        <v>0.911227154</v>
      </c>
    </row>
    <row r="54" spans="2:4" ht="12.75">
      <c r="B54" s="203">
        <v>48</v>
      </c>
      <c r="C54" s="204">
        <v>0.9704090513</v>
      </c>
      <c r="D54" s="205">
        <v>0.908616188</v>
      </c>
    </row>
    <row r="55" spans="2:4" ht="12.75">
      <c r="B55" s="203">
        <v>49</v>
      </c>
      <c r="C55" s="204">
        <v>0.9691035683</v>
      </c>
      <c r="D55" s="205">
        <v>0.9055700609</v>
      </c>
    </row>
    <row r="56" spans="2:4" ht="12.75">
      <c r="B56" s="203">
        <v>50</v>
      </c>
      <c r="C56" s="204">
        <v>0.9686684073</v>
      </c>
      <c r="D56" s="205">
        <v>0.9042645779</v>
      </c>
    </row>
    <row r="57" spans="2:4" ht="12.75">
      <c r="B57" s="203">
        <v>51</v>
      </c>
      <c r="C57" s="204">
        <v>0.9686684073</v>
      </c>
      <c r="D57" s="205">
        <v>0.9007832898</v>
      </c>
    </row>
    <row r="58" spans="2:4" ht="12.75">
      <c r="B58" s="203">
        <v>52</v>
      </c>
      <c r="C58" s="204">
        <v>0.9660574413</v>
      </c>
      <c r="D58" s="205">
        <v>0.8990426458</v>
      </c>
    </row>
    <row r="59" spans="2:4" ht="12.75">
      <c r="B59" s="203">
        <v>53</v>
      </c>
      <c r="C59" s="204">
        <v>0.9647519582</v>
      </c>
      <c r="D59" s="205">
        <v>0.8981723238</v>
      </c>
    </row>
    <row r="60" spans="2:4" ht="12.75">
      <c r="B60" s="203">
        <v>54</v>
      </c>
      <c r="C60" s="204">
        <v>0.9643167972</v>
      </c>
      <c r="D60" s="205">
        <v>0.8964316797</v>
      </c>
    </row>
    <row r="61" spans="2:4" ht="12.75">
      <c r="B61" s="203">
        <v>55</v>
      </c>
      <c r="C61" s="204">
        <v>0.9630113142</v>
      </c>
      <c r="D61" s="205">
        <v>0.8938207137</v>
      </c>
    </row>
    <row r="62" spans="2:4" ht="12.75">
      <c r="B62" s="203">
        <v>56</v>
      </c>
      <c r="C62" s="204">
        <v>0.9625761532</v>
      </c>
      <c r="D62" s="205">
        <v>0.8920800696</v>
      </c>
    </row>
    <row r="63" spans="2:4" ht="12.75">
      <c r="B63" s="203">
        <v>57</v>
      </c>
      <c r="C63" s="204">
        <v>0.9608355091</v>
      </c>
      <c r="D63" s="205">
        <v>0.8903394256</v>
      </c>
    </row>
    <row r="64" spans="2:4" ht="12.75">
      <c r="B64" s="203">
        <v>58</v>
      </c>
      <c r="C64" s="204">
        <v>0.9582245431</v>
      </c>
      <c r="D64" s="205">
        <v>0.8885987815</v>
      </c>
    </row>
    <row r="65" spans="2:4" ht="12.75">
      <c r="B65" s="203">
        <v>59</v>
      </c>
      <c r="C65" s="204">
        <v>0.956048738</v>
      </c>
      <c r="D65" s="205">
        <v>0.8872932985</v>
      </c>
    </row>
    <row r="66" spans="2:4" ht="12.75">
      <c r="B66" s="203">
        <v>60</v>
      </c>
      <c r="C66" s="204">
        <v>0.955613577</v>
      </c>
      <c r="D66" s="205">
        <v>0.8859878155</v>
      </c>
    </row>
    <row r="67" spans="2:4" ht="12.75">
      <c r="B67" s="203">
        <v>61</v>
      </c>
      <c r="C67" s="204">
        <v>0.955613577</v>
      </c>
      <c r="D67" s="205">
        <v>0.8829416884</v>
      </c>
    </row>
    <row r="68" spans="2:4" ht="12.75">
      <c r="B68" s="203">
        <v>62</v>
      </c>
      <c r="C68" s="204">
        <v>0.954308094</v>
      </c>
      <c r="D68" s="205">
        <v>0.8820713664</v>
      </c>
    </row>
    <row r="69" spans="2:4" ht="12.75">
      <c r="B69" s="203">
        <v>63</v>
      </c>
      <c r="C69" s="204">
        <v>0.953872933</v>
      </c>
      <c r="D69" s="205">
        <v>0.8798955614</v>
      </c>
    </row>
    <row r="70" spans="2:4" ht="12.75">
      <c r="B70" s="203">
        <v>64</v>
      </c>
      <c r="C70" s="204">
        <v>0.953002611</v>
      </c>
      <c r="D70" s="205">
        <v>0.8772845953</v>
      </c>
    </row>
    <row r="71" spans="2:4" ht="12.75">
      <c r="B71" s="203">
        <v>65</v>
      </c>
      <c r="C71" s="204">
        <v>0.9508268059</v>
      </c>
      <c r="D71" s="205">
        <v>0.8751087903</v>
      </c>
    </row>
    <row r="72" spans="2:4" ht="12.75">
      <c r="B72" s="203">
        <v>66</v>
      </c>
      <c r="C72" s="204">
        <v>0.9499564839</v>
      </c>
      <c r="D72" s="205">
        <v>0.8742384682</v>
      </c>
    </row>
    <row r="73" spans="2:4" ht="12.75">
      <c r="B73" s="203">
        <v>67</v>
      </c>
      <c r="C73" s="204">
        <v>0.9486510009</v>
      </c>
      <c r="D73" s="205">
        <v>0.8720626632</v>
      </c>
    </row>
    <row r="74" spans="2:4" ht="12.75">
      <c r="B74" s="203">
        <v>68</v>
      </c>
      <c r="C74" s="204">
        <v>0.9469103568</v>
      </c>
      <c r="D74" s="205">
        <v>0.8707571802</v>
      </c>
    </row>
    <row r="75" spans="2:4" ht="12.75">
      <c r="B75" s="203">
        <v>69</v>
      </c>
      <c r="C75" s="204">
        <v>0.9464751958</v>
      </c>
      <c r="D75" s="205">
        <v>0.8694516971</v>
      </c>
    </row>
    <row r="76" spans="2:4" ht="12.75">
      <c r="B76" s="203">
        <v>70</v>
      </c>
      <c r="C76" s="204">
        <v>0.9451697128</v>
      </c>
      <c r="D76" s="205">
        <v>0.8685813751</v>
      </c>
    </row>
    <row r="77" spans="2:4" ht="12.75">
      <c r="B77" s="203">
        <v>71</v>
      </c>
      <c r="C77" s="204">
        <v>0.9429939077</v>
      </c>
      <c r="D77" s="205">
        <v>0.8672758921</v>
      </c>
    </row>
    <row r="78" spans="2:4" ht="12.75">
      <c r="B78" s="203">
        <v>72</v>
      </c>
      <c r="C78" s="204">
        <v>0.9416884247</v>
      </c>
      <c r="D78" s="205">
        <v>0.8659704091</v>
      </c>
    </row>
    <row r="79" spans="2:4" ht="12.75">
      <c r="B79" s="203">
        <v>73</v>
      </c>
      <c r="C79" s="204">
        <v>0.9412532637</v>
      </c>
      <c r="D79" s="205">
        <v>0.865100087</v>
      </c>
    </row>
    <row r="80" spans="2:4" ht="12.75">
      <c r="B80" s="203">
        <v>74</v>
      </c>
      <c r="C80" s="204">
        <v>0.9412532637</v>
      </c>
      <c r="D80" s="205">
        <v>0.862489121</v>
      </c>
    </row>
    <row r="81" spans="2:4" ht="12.75">
      <c r="B81" s="203">
        <v>75</v>
      </c>
      <c r="C81" s="204">
        <v>0.9403829417</v>
      </c>
      <c r="D81" s="205">
        <v>0.8611836379</v>
      </c>
    </row>
    <row r="82" spans="2:4" ht="12.75">
      <c r="B82" s="203">
        <v>76</v>
      </c>
      <c r="C82" s="204">
        <v>0.9399477807</v>
      </c>
      <c r="D82" s="205">
        <v>0.8607484769</v>
      </c>
    </row>
    <row r="83" spans="2:4" ht="12.75">
      <c r="B83" s="203">
        <v>77</v>
      </c>
      <c r="C83" s="204">
        <v>0.9386422977</v>
      </c>
      <c r="D83" s="205">
        <v>0.8585726719</v>
      </c>
    </row>
    <row r="84" spans="2:4" ht="12.75">
      <c r="B84" s="203">
        <v>78</v>
      </c>
      <c r="C84" s="204">
        <v>0.9364664926</v>
      </c>
      <c r="D84" s="205">
        <v>0.8559617058</v>
      </c>
    </row>
    <row r="85" spans="2:4" ht="12.75">
      <c r="B85" s="203">
        <v>79</v>
      </c>
      <c r="C85" s="204">
        <v>0.9351610096</v>
      </c>
      <c r="D85" s="205">
        <v>0.8537859008</v>
      </c>
    </row>
    <row r="86" spans="2:4" ht="12.75">
      <c r="B86" s="203">
        <v>80</v>
      </c>
      <c r="C86" s="204">
        <v>0.9351610096</v>
      </c>
      <c r="D86" s="205">
        <v>0.8533507398</v>
      </c>
    </row>
    <row r="87" spans="2:4" ht="12.75">
      <c r="B87" s="203">
        <v>81</v>
      </c>
      <c r="C87" s="204">
        <v>0.9347258486</v>
      </c>
      <c r="D87" s="205">
        <v>0.8529155788</v>
      </c>
    </row>
    <row r="88" spans="2:4" ht="12.75">
      <c r="B88" s="203">
        <v>82</v>
      </c>
      <c r="C88" s="204">
        <v>0.9329852045</v>
      </c>
      <c r="D88" s="205">
        <v>0.8511749347</v>
      </c>
    </row>
    <row r="89" spans="2:4" ht="12.75">
      <c r="B89" s="203">
        <v>83</v>
      </c>
      <c r="C89" s="204">
        <v>0.9316797215</v>
      </c>
      <c r="D89" s="205">
        <v>0.8503046127</v>
      </c>
    </row>
    <row r="90" spans="2:4" ht="12.75">
      <c r="B90" s="203">
        <v>84</v>
      </c>
      <c r="C90" s="204">
        <v>0.9308093995</v>
      </c>
      <c r="D90" s="205">
        <v>0.8481288077</v>
      </c>
    </row>
    <row r="91" spans="2:4" ht="12.75">
      <c r="B91" s="203">
        <v>85</v>
      </c>
      <c r="C91" s="204">
        <v>0.9303742385</v>
      </c>
      <c r="D91" s="205">
        <v>0.8459530026</v>
      </c>
    </row>
    <row r="92" spans="2:4" ht="12.75">
      <c r="B92" s="203">
        <v>86</v>
      </c>
      <c r="C92" s="204">
        <v>0.9303742385</v>
      </c>
      <c r="D92" s="205">
        <v>0.8455178416</v>
      </c>
    </row>
    <row r="93" spans="2:4" ht="12.75">
      <c r="B93" s="203">
        <v>87</v>
      </c>
      <c r="C93" s="204">
        <v>0.9281984334</v>
      </c>
      <c r="D93" s="205">
        <v>0.8437771976</v>
      </c>
    </row>
    <row r="94" spans="2:4" ht="12.75">
      <c r="B94" s="203">
        <v>88</v>
      </c>
      <c r="C94" s="204">
        <v>0.9273281114</v>
      </c>
      <c r="D94" s="205">
        <v>0.8433420366</v>
      </c>
    </row>
    <row r="95" spans="2:4" ht="12.75">
      <c r="B95" s="203">
        <v>89</v>
      </c>
      <c r="C95" s="204">
        <v>0.9260226284</v>
      </c>
      <c r="D95" s="205">
        <v>0.8402959095</v>
      </c>
    </row>
    <row r="96" spans="2:4" ht="12.75">
      <c r="B96" s="203">
        <v>90</v>
      </c>
      <c r="C96" s="204">
        <v>0.9255874674</v>
      </c>
      <c r="D96" s="205">
        <v>0.8389904265</v>
      </c>
    </row>
    <row r="97" spans="2:4" ht="12.75">
      <c r="B97" s="203">
        <v>91</v>
      </c>
      <c r="C97" s="204">
        <v>0.9255874674</v>
      </c>
      <c r="D97" s="205">
        <v>0.8376849434</v>
      </c>
    </row>
    <row r="98" spans="2:4" ht="12.75">
      <c r="B98" s="203">
        <v>92</v>
      </c>
      <c r="C98" s="204">
        <v>0.9234116623</v>
      </c>
      <c r="D98" s="205">
        <v>0.8350739774</v>
      </c>
    </row>
    <row r="99" spans="2:4" ht="12.75">
      <c r="B99" s="203">
        <v>93</v>
      </c>
      <c r="C99" s="204">
        <v>0.9216710183</v>
      </c>
      <c r="D99" s="205">
        <v>0.8342036554</v>
      </c>
    </row>
    <row r="100" spans="2:4" ht="12.75">
      <c r="B100" s="203">
        <v>94</v>
      </c>
      <c r="C100" s="204">
        <v>0.9208006963</v>
      </c>
      <c r="D100" s="205">
        <v>0.8333333333</v>
      </c>
    </row>
    <row r="101" spans="2:4" ht="12.75">
      <c r="B101" s="203">
        <v>95</v>
      </c>
      <c r="C101" s="204">
        <v>0.9199303742</v>
      </c>
      <c r="D101" s="205">
        <v>0.8311575283</v>
      </c>
    </row>
    <row r="102" spans="2:4" ht="12.75">
      <c r="B102" s="203">
        <v>96</v>
      </c>
      <c r="C102" s="204">
        <v>0.9181897302</v>
      </c>
      <c r="D102" s="205">
        <v>0.8294168842</v>
      </c>
    </row>
    <row r="103" spans="2:4" ht="12.75">
      <c r="B103" s="203">
        <v>97</v>
      </c>
      <c r="C103" s="204">
        <v>0.9160139252</v>
      </c>
      <c r="D103" s="205">
        <v>0.8276762402</v>
      </c>
    </row>
    <row r="104" spans="2:4" ht="12.75">
      <c r="B104" s="203">
        <v>98</v>
      </c>
      <c r="C104" s="204">
        <v>0.9147084421</v>
      </c>
      <c r="D104" s="205">
        <v>0.8272410792</v>
      </c>
    </row>
    <row r="105" spans="2:4" ht="12.75">
      <c r="B105" s="203">
        <v>99</v>
      </c>
      <c r="C105" s="204">
        <v>0.9138381201</v>
      </c>
      <c r="D105" s="205">
        <v>0.8259355962</v>
      </c>
    </row>
    <row r="106" spans="2:4" ht="12.75">
      <c r="B106" s="203">
        <v>100</v>
      </c>
      <c r="C106" s="204">
        <v>0.9134029591</v>
      </c>
      <c r="D106" s="205">
        <v>0.8237597911</v>
      </c>
    </row>
    <row r="107" spans="2:4" ht="12.75">
      <c r="B107" s="203">
        <v>101</v>
      </c>
      <c r="C107" s="204">
        <v>0.911227154</v>
      </c>
      <c r="D107" s="205">
        <v>0.8228894691</v>
      </c>
    </row>
    <row r="108" spans="2:4" ht="12.75">
      <c r="B108" s="203">
        <v>102</v>
      </c>
      <c r="C108" s="204">
        <v>0.910356832</v>
      </c>
      <c r="D108" s="205">
        <v>0.8211488251</v>
      </c>
    </row>
    <row r="109" spans="2:4" ht="12.75">
      <c r="B109" s="203">
        <v>103</v>
      </c>
      <c r="C109" s="204">
        <v>0.909051349</v>
      </c>
      <c r="D109" s="205">
        <v>0.819843342</v>
      </c>
    </row>
    <row r="110" spans="2:4" ht="12.75">
      <c r="B110" s="203">
        <v>104</v>
      </c>
      <c r="C110" s="204">
        <v>0.908181027</v>
      </c>
      <c r="D110" s="205">
        <v>0.81897302</v>
      </c>
    </row>
    <row r="111" spans="2:4" ht="12.75">
      <c r="B111" s="203">
        <v>105</v>
      </c>
      <c r="C111" s="204">
        <v>0.907310705</v>
      </c>
      <c r="D111" s="205">
        <v>0.818102698</v>
      </c>
    </row>
    <row r="112" spans="2:4" ht="12.75">
      <c r="B112" s="203">
        <v>106</v>
      </c>
      <c r="C112" s="204">
        <v>0.9064403829</v>
      </c>
      <c r="D112" s="205">
        <v>0.817667537</v>
      </c>
    </row>
    <row r="113" spans="2:4" ht="12.75">
      <c r="B113" s="203">
        <v>107</v>
      </c>
      <c r="C113" s="204">
        <v>0.9055700609</v>
      </c>
      <c r="D113" s="205">
        <v>0.816362054</v>
      </c>
    </row>
    <row r="114" spans="2:4" ht="12.75">
      <c r="B114" s="203">
        <v>108</v>
      </c>
      <c r="C114" s="204">
        <v>0.9055700609</v>
      </c>
      <c r="D114" s="205">
        <v>0.8150565709</v>
      </c>
    </row>
    <row r="115" spans="2:4" ht="12.75">
      <c r="B115" s="203">
        <v>109</v>
      </c>
      <c r="C115" s="204">
        <v>0.9038294169</v>
      </c>
      <c r="D115" s="205">
        <v>0.8133159269</v>
      </c>
    </row>
    <row r="116" spans="2:4" ht="12.75">
      <c r="B116" s="203">
        <v>110</v>
      </c>
      <c r="C116" s="204">
        <v>0.9029590949</v>
      </c>
      <c r="D116" s="205">
        <v>0.8120104439</v>
      </c>
    </row>
    <row r="117" spans="2:4" ht="12.75">
      <c r="B117" s="203">
        <v>111</v>
      </c>
      <c r="C117" s="204">
        <v>0.9029590949</v>
      </c>
      <c r="D117" s="205">
        <v>0.8107049608</v>
      </c>
    </row>
    <row r="118" spans="2:4" ht="12.75">
      <c r="B118" s="203">
        <v>112</v>
      </c>
      <c r="C118" s="204">
        <v>0.9020887728</v>
      </c>
      <c r="D118" s="205">
        <v>0.8098346388</v>
      </c>
    </row>
    <row r="119" spans="2:4" ht="12.75">
      <c r="B119" s="203">
        <v>113</v>
      </c>
      <c r="C119" s="204">
        <v>0.9016536118</v>
      </c>
      <c r="D119" s="205">
        <v>0.8085291558</v>
      </c>
    </row>
    <row r="120" spans="2:4" ht="12.75">
      <c r="B120" s="203">
        <v>114</v>
      </c>
      <c r="C120" s="204">
        <v>0.9003481288</v>
      </c>
      <c r="D120" s="205">
        <v>0.8076588338</v>
      </c>
    </row>
    <row r="121" spans="2:4" ht="12.75">
      <c r="B121" s="203">
        <v>115</v>
      </c>
      <c r="C121" s="204">
        <v>0.8999129678</v>
      </c>
      <c r="D121" s="205">
        <v>0.8063533507</v>
      </c>
    </row>
    <row r="122" spans="2:4" ht="12.75">
      <c r="B122" s="203">
        <v>116</v>
      </c>
      <c r="C122" s="204">
        <v>0.8986074848</v>
      </c>
      <c r="D122" s="205">
        <v>0.8050478677</v>
      </c>
    </row>
    <row r="123" spans="2:4" ht="12.75">
      <c r="B123" s="203">
        <v>117</v>
      </c>
      <c r="C123" s="204">
        <v>0.8968668407</v>
      </c>
      <c r="D123" s="205">
        <v>0.8046127067</v>
      </c>
    </row>
    <row r="124" spans="2:4" ht="12.75">
      <c r="B124" s="203">
        <v>118</v>
      </c>
      <c r="C124" s="204">
        <v>0.8964316797</v>
      </c>
      <c r="D124" s="205">
        <v>0.8033072237</v>
      </c>
    </row>
    <row r="125" spans="2:4" ht="12.75">
      <c r="B125" s="203">
        <v>119</v>
      </c>
      <c r="C125" s="204">
        <v>0.8951261967</v>
      </c>
      <c r="D125" s="205">
        <v>0.8024369017</v>
      </c>
    </row>
    <row r="126" spans="2:4" ht="12.75">
      <c r="B126" s="203">
        <v>120</v>
      </c>
      <c r="C126" s="204">
        <v>0.8942558747</v>
      </c>
      <c r="D126" s="205">
        <v>0.8024369017</v>
      </c>
    </row>
    <row r="127" spans="2:4" ht="12.75">
      <c r="B127" s="203">
        <v>121</v>
      </c>
      <c r="C127" s="204">
        <v>0.8925152306</v>
      </c>
      <c r="D127" s="205">
        <v>0.8015665796</v>
      </c>
    </row>
    <row r="128" spans="2:4" ht="12.75">
      <c r="B128" s="203">
        <v>122</v>
      </c>
      <c r="C128" s="204">
        <v>0.8912097476</v>
      </c>
      <c r="D128" s="205">
        <v>0.7998259356</v>
      </c>
    </row>
    <row r="129" spans="2:4" ht="12.75">
      <c r="B129" s="203">
        <v>123</v>
      </c>
      <c r="C129" s="204">
        <v>0.8885987815</v>
      </c>
      <c r="D129" s="205">
        <v>0.7967798085</v>
      </c>
    </row>
    <row r="130" spans="2:4" ht="12.75">
      <c r="B130" s="203">
        <v>124</v>
      </c>
      <c r="C130" s="204">
        <v>0.8868581375</v>
      </c>
      <c r="D130" s="205">
        <v>0.7946040035</v>
      </c>
    </row>
    <row r="131" spans="2:4" ht="12.75">
      <c r="B131" s="203">
        <v>125</v>
      </c>
      <c r="C131" s="204">
        <v>0.8859878155</v>
      </c>
      <c r="D131" s="205">
        <v>0.7924281984</v>
      </c>
    </row>
    <row r="132" spans="2:4" ht="12.75">
      <c r="B132" s="203">
        <v>126</v>
      </c>
      <c r="C132" s="204">
        <v>0.8846823325</v>
      </c>
      <c r="D132" s="205">
        <v>0.7906875544</v>
      </c>
    </row>
    <row r="133" spans="2:4" ht="12.75">
      <c r="B133" s="203">
        <v>127</v>
      </c>
      <c r="C133" s="204">
        <v>0.8820713664</v>
      </c>
      <c r="D133" s="205">
        <v>0.7893820714</v>
      </c>
    </row>
    <row r="134" spans="2:4" ht="12.75">
      <c r="B134" s="203">
        <v>128</v>
      </c>
      <c r="C134" s="204">
        <v>0.8807658834</v>
      </c>
      <c r="D134" s="205">
        <v>0.7876414273</v>
      </c>
    </row>
    <row r="135" spans="2:4" ht="12.75">
      <c r="B135" s="203">
        <v>129</v>
      </c>
      <c r="C135" s="204">
        <v>0.8798955614</v>
      </c>
      <c r="D135" s="205">
        <v>0.7863359443</v>
      </c>
    </row>
    <row r="136" spans="2:4" ht="12.75">
      <c r="B136" s="203">
        <v>130</v>
      </c>
      <c r="C136" s="204">
        <v>0.8781549173</v>
      </c>
      <c r="D136" s="205">
        <v>0.7859007833</v>
      </c>
    </row>
    <row r="137" spans="2:4" ht="12.75">
      <c r="B137" s="203">
        <v>131</v>
      </c>
      <c r="C137" s="204">
        <v>0.8781549173</v>
      </c>
      <c r="D137" s="205">
        <v>0.7850304613</v>
      </c>
    </row>
    <row r="138" spans="2:4" ht="12.75">
      <c r="B138" s="203">
        <v>132</v>
      </c>
      <c r="C138" s="204">
        <v>0.8759791123</v>
      </c>
      <c r="D138" s="205">
        <v>0.7837249782</v>
      </c>
    </row>
    <row r="139" spans="2:4" ht="12.75">
      <c r="B139" s="203">
        <v>133</v>
      </c>
      <c r="C139" s="204">
        <v>0.8751087903</v>
      </c>
      <c r="D139" s="205">
        <v>0.7824194952</v>
      </c>
    </row>
    <row r="140" spans="2:4" ht="12.75">
      <c r="B140" s="203">
        <v>134</v>
      </c>
      <c r="C140" s="204">
        <v>0.8738033072</v>
      </c>
      <c r="D140" s="205">
        <v>0.7819843342</v>
      </c>
    </row>
    <row r="141" spans="2:4" ht="12.75">
      <c r="B141" s="203">
        <v>135</v>
      </c>
      <c r="C141" s="204">
        <v>0.8724978242</v>
      </c>
      <c r="D141" s="205">
        <v>0.7811140122</v>
      </c>
    </row>
    <row r="142" spans="2:4" ht="12.75">
      <c r="B142" s="203">
        <v>136</v>
      </c>
      <c r="C142" s="204">
        <v>0.8711923412</v>
      </c>
      <c r="D142" s="205">
        <v>0.7793733681</v>
      </c>
    </row>
    <row r="143" spans="2:4" ht="12.75">
      <c r="B143" s="203">
        <v>137</v>
      </c>
      <c r="C143" s="204">
        <v>0.8707571802</v>
      </c>
      <c r="D143" s="205">
        <v>0.7780678851</v>
      </c>
    </row>
    <row r="144" spans="2:4" ht="12.75">
      <c r="B144" s="203">
        <v>138</v>
      </c>
      <c r="C144" s="204">
        <v>0.8698868581</v>
      </c>
      <c r="D144" s="205">
        <v>0.7771975631</v>
      </c>
    </row>
    <row r="145" spans="2:4" ht="12.75">
      <c r="B145" s="203">
        <v>139</v>
      </c>
      <c r="C145" s="204">
        <v>0.8685813751</v>
      </c>
      <c r="D145" s="205">
        <v>0.7758920801</v>
      </c>
    </row>
    <row r="146" spans="2:4" ht="12.75">
      <c r="B146" s="203">
        <v>140</v>
      </c>
      <c r="C146" s="204">
        <v>0.8681462141</v>
      </c>
      <c r="D146" s="205">
        <v>0.7750217581</v>
      </c>
    </row>
    <row r="147" spans="2:4" ht="12.75">
      <c r="B147" s="203">
        <v>141</v>
      </c>
      <c r="C147" s="204">
        <v>0.8677110531</v>
      </c>
      <c r="D147" s="205">
        <v>0.772845953</v>
      </c>
    </row>
    <row r="148" spans="2:4" ht="12.75">
      <c r="B148" s="203">
        <v>142</v>
      </c>
      <c r="C148" s="204">
        <v>0.8672758921</v>
      </c>
      <c r="D148" s="205">
        <v>0.771105309</v>
      </c>
    </row>
    <row r="149" spans="2:4" ht="12.75">
      <c r="B149" s="203">
        <v>143</v>
      </c>
      <c r="C149" s="204">
        <v>0.8659704091</v>
      </c>
      <c r="D149" s="205">
        <v>0.770670148</v>
      </c>
    </row>
    <row r="150" spans="2:4" ht="12.75">
      <c r="B150" s="203">
        <v>144</v>
      </c>
      <c r="C150" s="204">
        <v>0.865100087</v>
      </c>
      <c r="D150" s="205">
        <v>0.7689295039</v>
      </c>
    </row>
    <row r="151" spans="2:4" ht="12.75">
      <c r="B151" s="203">
        <v>145</v>
      </c>
      <c r="C151" s="204">
        <v>0.864229765</v>
      </c>
      <c r="D151" s="205">
        <v>0.7667536989</v>
      </c>
    </row>
    <row r="152" spans="2:4" ht="12.75">
      <c r="B152" s="203">
        <v>146</v>
      </c>
      <c r="C152" s="204">
        <v>0.863359443</v>
      </c>
      <c r="D152" s="205">
        <v>0.7650130548</v>
      </c>
    </row>
    <row r="153" spans="2:4" ht="12.75">
      <c r="B153" s="203">
        <v>147</v>
      </c>
      <c r="C153" s="204">
        <v>0.86205396</v>
      </c>
      <c r="D153" s="205">
        <v>0.7641427328</v>
      </c>
    </row>
    <row r="154" spans="2:4" ht="12.75">
      <c r="B154" s="203">
        <v>148</v>
      </c>
      <c r="C154" s="204">
        <v>0.86205396</v>
      </c>
      <c r="D154" s="205">
        <v>0.7624020888</v>
      </c>
    </row>
    <row r="155" spans="2:4" ht="12.75">
      <c r="B155" s="203">
        <v>149</v>
      </c>
      <c r="C155" s="204">
        <v>0.861618799</v>
      </c>
      <c r="D155" s="205">
        <v>0.7606614447</v>
      </c>
    </row>
    <row r="156" spans="2:4" ht="12.75">
      <c r="B156" s="203">
        <v>150</v>
      </c>
      <c r="C156" s="204">
        <v>0.8607484769</v>
      </c>
      <c r="D156" s="205">
        <v>0.7584856397</v>
      </c>
    </row>
    <row r="157" spans="2:4" ht="12.75">
      <c r="B157" s="203">
        <v>151</v>
      </c>
      <c r="C157" s="204">
        <v>0.8594429939</v>
      </c>
      <c r="D157" s="205">
        <v>0.7584856397</v>
      </c>
    </row>
    <row r="158" spans="2:4" ht="12.75">
      <c r="B158" s="203">
        <v>152</v>
      </c>
      <c r="C158" s="204">
        <v>0.8568320279</v>
      </c>
      <c r="D158" s="205">
        <v>0.7576153177</v>
      </c>
    </row>
    <row r="159" spans="2:4" ht="12.75">
      <c r="B159" s="203">
        <v>153</v>
      </c>
      <c r="C159" s="204">
        <v>0.8559617058</v>
      </c>
      <c r="D159" s="205">
        <v>0.7576153177</v>
      </c>
    </row>
    <row r="160" spans="2:4" ht="12.75">
      <c r="B160" s="203">
        <v>154</v>
      </c>
      <c r="C160" s="204">
        <v>0.8559617058</v>
      </c>
      <c r="D160" s="205">
        <v>0.7558746736</v>
      </c>
    </row>
    <row r="161" spans="2:4" ht="12.75">
      <c r="B161" s="203">
        <v>155</v>
      </c>
      <c r="C161" s="204">
        <v>0.8546562228</v>
      </c>
      <c r="D161" s="205">
        <v>0.7545691906</v>
      </c>
    </row>
    <row r="162" spans="2:4" ht="12.75">
      <c r="B162" s="203">
        <v>156</v>
      </c>
      <c r="C162" s="204">
        <v>0.8546562228</v>
      </c>
      <c r="D162" s="205">
        <v>0.7523933856</v>
      </c>
    </row>
    <row r="163" spans="2:4" ht="12.75">
      <c r="B163" s="203">
        <v>157</v>
      </c>
      <c r="C163" s="204">
        <v>0.8529155788</v>
      </c>
      <c r="D163" s="205">
        <v>0.7497824195</v>
      </c>
    </row>
    <row r="164" spans="2:4" ht="12.75">
      <c r="B164" s="203">
        <v>158</v>
      </c>
      <c r="C164" s="204">
        <v>0.8503046127</v>
      </c>
      <c r="D164" s="205">
        <v>0.7484769365</v>
      </c>
    </row>
    <row r="165" spans="2:4" ht="12.75">
      <c r="B165" s="203">
        <v>159</v>
      </c>
      <c r="C165" s="204">
        <v>0.8494342907</v>
      </c>
      <c r="D165" s="205">
        <v>0.7480417755</v>
      </c>
    </row>
    <row r="166" spans="2:4" ht="12.75">
      <c r="B166" s="203">
        <v>160</v>
      </c>
      <c r="C166" s="204">
        <v>0.8476936466</v>
      </c>
      <c r="D166" s="205">
        <v>0.7463011314</v>
      </c>
    </row>
    <row r="167" spans="2:4" ht="12.75">
      <c r="B167" s="203">
        <v>161</v>
      </c>
      <c r="C167" s="204">
        <v>0.8455178416</v>
      </c>
      <c r="D167" s="205">
        <v>0.7458659704</v>
      </c>
    </row>
    <row r="168" spans="2:4" ht="12.75">
      <c r="B168" s="203">
        <v>162</v>
      </c>
      <c r="C168" s="204">
        <v>0.8450826806</v>
      </c>
      <c r="D168" s="205">
        <v>0.7441253264</v>
      </c>
    </row>
    <row r="169" spans="2:4" ht="12.75">
      <c r="B169" s="203">
        <v>163</v>
      </c>
      <c r="C169" s="204">
        <v>0.8433420366</v>
      </c>
      <c r="D169" s="205">
        <v>0.7415143603</v>
      </c>
    </row>
    <row r="170" spans="2:4" ht="12.75">
      <c r="B170" s="203">
        <v>164</v>
      </c>
      <c r="C170" s="204">
        <v>0.8420365535</v>
      </c>
      <c r="D170" s="205">
        <v>0.7410791993</v>
      </c>
    </row>
    <row r="171" spans="2:4" ht="12.75">
      <c r="B171" s="203">
        <v>165</v>
      </c>
      <c r="C171" s="204">
        <v>0.8416013925</v>
      </c>
      <c r="D171" s="205">
        <v>0.7397737163</v>
      </c>
    </row>
    <row r="172" spans="2:4" ht="12.75">
      <c r="B172" s="203">
        <v>166</v>
      </c>
      <c r="C172" s="204">
        <v>0.8398607485</v>
      </c>
      <c r="D172" s="205">
        <v>0.7389033943</v>
      </c>
    </row>
    <row r="173" spans="2:4" ht="12.75">
      <c r="B173" s="203">
        <v>167</v>
      </c>
      <c r="C173" s="204">
        <v>0.8385552654</v>
      </c>
      <c r="D173" s="205">
        <v>0.7375979112</v>
      </c>
    </row>
    <row r="174" spans="2:4" ht="12.75">
      <c r="B174" s="203">
        <v>168</v>
      </c>
      <c r="C174" s="204">
        <v>0.8363794604</v>
      </c>
      <c r="D174" s="205">
        <v>0.7375979112</v>
      </c>
    </row>
    <row r="175" spans="2:4" ht="12.75">
      <c r="B175" s="203">
        <v>169</v>
      </c>
      <c r="C175" s="204">
        <v>0.8355091384</v>
      </c>
      <c r="D175" s="205">
        <v>0.7362924282</v>
      </c>
    </row>
    <row r="176" spans="2:4" ht="12.75">
      <c r="B176" s="203">
        <v>170</v>
      </c>
      <c r="C176" s="204">
        <v>0.8350739774</v>
      </c>
      <c r="D176" s="205">
        <v>0.7358572672</v>
      </c>
    </row>
    <row r="177" spans="2:4" ht="12.75">
      <c r="B177" s="203">
        <v>171</v>
      </c>
      <c r="C177" s="204">
        <v>0.8337684943</v>
      </c>
      <c r="D177" s="205">
        <v>0.7341166232</v>
      </c>
    </row>
    <row r="178" spans="2:4" ht="12.75">
      <c r="B178" s="203">
        <v>172</v>
      </c>
      <c r="C178" s="204">
        <v>0.8320278503</v>
      </c>
      <c r="D178" s="205">
        <v>0.7328111401</v>
      </c>
    </row>
    <row r="179" spans="2:4" ht="12.75">
      <c r="B179" s="203">
        <v>173</v>
      </c>
      <c r="C179" s="204">
        <v>0.8315926893</v>
      </c>
      <c r="D179" s="205">
        <v>0.7315056571</v>
      </c>
    </row>
    <row r="180" spans="2:4" ht="12.75">
      <c r="B180" s="203">
        <v>174</v>
      </c>
      <c r="C180" s="204">
        <v>0.8302872063</v>
      </c>
      <c r="D180" s="205">
        <v>0.729329852</v>
      </c>
    </row>
    <row r="181" spans="2:4" ht="12.75">
      <c r="B181" s="203">
        <v>175</v>
      </c>
      <c r="C181" s="204">
        <v>0.8302872063</v>
      </c>
      <c r="D181" s="205">
        <v>0.727154047</v>
      </c>
    </row>
    <row r="182" spans="2:4" ht="12.75">
      <c r="B182" s="203">
        <v>176</v>
      </c>
      <c r="C182" s="204">
        <v>0.8294168842</v>
      </c>
      <c r="D182" s="205">
        <v>0.725848564</v>
      </c>
    </row>
    <row r="183" spans="2:4" ht="12.75">
      <c r="B183" s="203">
        <v>177</v>
      </c>
      <c r="C183" s="204">
        <v>0.8294168842</v>
      </c>
      <c r="D183" s="205">
        <v>0.7219321149</v>
      </c>
    </row>
    <row r="184" spans="2:4" ht="12.75">
      <c r="B184" s="203">
        <v>178</v>
      </c>
      <c r="C184" s="204">
        <v>0.8294168842</v>
      </c>
      <c r="D184" s="205">
        <v>0.7197563098</v>
      </c>
    </row>
    <row r="185" spans="2:4" ht="12.75">
      <c r="B185" s="203">
        <v>179</v>
      </c>
      <c r="C185" s="204">
        <v>0.8285465622</v>
      </c>
      <c r="D185" s="205">
        <v>0.7184508268</v>
      </c>
    </row>
    <row r="186" spans="2:4" ht="12.75">
      <c r="B186" s="203">
        <v>180</v>
      </c>
      <c r="C186" s="204">
        <v>0.8276762402</v>
      </c>
      <c r="D186" s="205">
        <v>0.7175805048</v>
      </c>
    </row>
    <row r="187" spans="2:4" ht="12.75">
      <c r="B187" s="203">
        <v>181</v>
      </c>
      <c r="C187" s="204">
        <v>0.8268059182</v>
      </c>
      <c r="D187" s="205">
        <v>0.7175805048</v>
      </c>
    </row>
    <row r="188" spans="2:4" ht="12.75">
      <c r="B188" s="203">
        <v>182</v>
      </c>
      <c r="C188" s="204">
        <v>0.8259355962</v>
      </c>
      <c r="D188" s="205">
        <v>0.7162750218</v>
      </c>
    </row>
    <row r="189" spans="2:4" ht="12.75">
      <c r="B189" s="203">
        <v>183</v>
      </c>
      <c r="C189" s="204">
        <v>0.8255004352</v>
      </c>
      <c r="D189" s="205">
        <v>0.7158398607</v>
      </c>
    </row>
    <row r="190" spans="2:4" ht="12.75">
      <c r="B190" s="203">
        <v>184</v>
      </c>
      <c r="C190" s="204">
        <v>0.8246301131</v>
      </c>
      <c r="D190" s="205">
        <v>0.7140992167</v>
      </c>
    </row>
    <row r="191" spans="2:4" ht="12.75">
      <c r="B191" s="203">
        <v>185</v>
      </c>
      <c r="C191" s="204">
        <v>0.8233246301</v>
      </c>
      <c r="D191" s="205">
        <v>0.7136640557</v>
      </c>
    </row>
    <row r="192" spans="2:4" ht="12.75">
      <c r="B192" s="203">
        <v>186</v>
      </c>
      <c r="C192" s="204">
        <v>0.8215839861</v>
      </c>
      <c r="D192" s="205">
        <v>0.7132288947</v>
      </c>
    </row>
    <row r="193" spans="2:4" ht="12.75">
      <c r="B193" s="203">
        <v>187</v>
      </c>
      <c r="C193" s="204">
        <v>0.8211488251</v>
      </c>
      <c r="D193" s="205">
        <v>0.7114882507</v>
      </c>
    </row>
    <row r="194" spans="2:4" ht="12.75">
      <c r="B194" s="203">
        <v>188</v>
      </c>
      <c r="C194" s="204">
        <v>0.819843342</v>
      </c>
      <c r="D194" s="205">
        <v>0.7101827676</v>
      </c>
    </row>
    <row r="195" spans="2:4" ht="12.75">
      <c r="B195" s="203">
        <v>189</v>
      </c>
      <c r="C195" s="204">
        <v>0.81897302</v>
      </c>
      <c r="D195" s="205">
        <v>0.7075718016</v>
      </c>
    </row>
    <row r="196" spans="2:4" ht="12.75">
      <c r="B196" s="203">
        <v>190</v>
      </c>
      <c r="C196" s="204">
        <v>0.818102698</v>
      </c>
      <c r="D196" s="205">
        <v>0.7067014795</v>
      </c>
    </row>
    <row r="197" spans="2:4" ht="12.75">
      <c r="B197" s="203">
        <v>191</v>
      </c>
      <c r="C197" s="204">
        <v>0.818102698</v>
      </c>
      <c r="D197" s="205">
        <v>0.7053959965</v>
      </c>
    </row>
    <row r="198" spans="2:4" ht="12.75">
      <c r="B198" s="203">
        <v>192</v>
      </c>
      <c r="C198" s="204">
        <v>0.816362054</v>
      </c>
      <c r="D198" s="205">
        <v>0.7036553525</v>
      </c>
    </row>
    <row r="199" spans="2:4" ht="12.75">
      <c r="B199" s="203">
        <v>193</v>
      </c>
      <c r="C199" s="204">
        <v>0.815926893</v>
      </c>
      <c r="D199" s="205">
        <v>0.7023498695</v>
      </c>
    </row>
    <row r="200" spans="2:4" ht="12.75">
      <c r="B200" s="203">
        <v>194</v>
      </c>
      <c r="C200" s="204">
        <v>0.8150565709</v>
      </c>
      <c r="D200" s="205">
        <v>0.7019147084</v>
      </c>
    </row>
    <row r="201" spans="2:4" ht="12.75">
      <c r="B201" s="203">
        <v>195</v>
      </c>
      <c r="C201" s="204">
        <v>0.8146214099</v>
      </c>
      <c r="D201" s="205">
        <v>0.7006092254</v>
      </c>
    </row>
    <row r="202" spans="2:4" ht="12.75">
      <c r="B202" s="203">
        <v>196</v>
      </c>
      <c r="C202" s="204">
        <v>0.8133159269</v>
      </c>
      <c r="D202" s="205">
        <v>0.7006092254</v>
      </c>
    </row>
    <row r="203" spans="2:4" ht="12.75">
      <c r="B203" s="203">
        <v>197</v>
      </c>
      <c r="C203" s="204">
        <v>0.8124456049</v>
      </c>
      <c r="D203" s="205">
        <v>0.6997389034</v>
      </c>
    </row>
    <row r="204" spans="2:4" ht="12.75">
      <c r="B204" s="203">
        <v>198</v>
      </c>
      <c r="C204" s="204">
        <v>0.8115752829</v>
      </c>
      <c r="D204" s="205">
        <v>0.6997389034</v>
      </c>
    </row>
    <row r="205" spans="2:4" ht="12.75">
      <c r="B205" s="203">
        <v>199</v>
      </c>
      <c r="C205" s="204">
        <v>0.8111401218</v>
      </c>
      <c r="D205" s="205">
        <v>0.6993037424</v>
      </c>
    </row>
    <row r="206" spans="2:4" ht="12.75">
      <c r="B206" s="203">
        <v>200</v>
      </c>
      <c r="C206" s="204">
        <v>0.8093994778</v>
      </c>
      <c r="D206" s="205">
        <v>0.6988685814</v>
      </c>
    </row>
    <row r="207" spans="2:4" ht="12.75">
      <c r="B207" s="203">
        <v>201</v>
      </c>
      <c r="C207" s="204">
        <v>0.8076588338</v>
      </c>
      <c r="D207" s="205">
        <v>0.6979982594</v>
      </c>
    </row>
    <row r="208" spans="2:4" ht="12.75">
      <c r="B208" s="203">
        <v>202</v>
      </c>
      <c r="C208" s="204">
        <v>0.8063533507</v>
      </c>
      <c r="D208" s="205">
        <v>0.6966927763</v>
      </c>
    </row>
    <row r="209" spans="2:4" ht="12.75">
      <c r="B209" s="203">
        <v>203</v>
      </c>
      <c r="C209" s="204">
        <v>0.8054830287</v>
      </c>
      <c r="D209" s="205">
        <v>0.6949521323</v>
      </c>
    </row>
    <row r="210" spans="2:4" ht="12.75">
      <c r="B210" s="203">
        <v>204</v>
      </c>
      <c r="C210" s="204">
        <v>0.8037423847</v>
      </c>
      <c r="D210" s="205">
        <v>0.6932114883</v>
      </c>
    </row>
    <row r="211" spans="2:4" ht="12.75">
      <c r="B211" s="203">
        <v>205</v>
      </c>
      <c r="C211" s="204">
        <v>0.8020017406</v>
      </c>
      <c r="D211" s="205">
        <v>0.6932114883</v>
      </c>
    </row>
    <row r="212" spans="2:4" ht="12.75">
      <c r="B212" s="203">
        <v>206</v>
      </c>
      <c r="C212" s="204">
        <v>0.8015665796</v>
      </c>
      <c r="D212" s="205">
        <v>0.6927763272</v>
      </c>
    </row>
    <row r="213" spans="2:4" ht="12.75">
      <c r="B213" s="203">
        <v>207</v>
      </c>
      <c r="C213" s="204">
        <v>0.8002610966</v>
      </c>
      <c r="D213" s="205">
        <v>0.6923411662</v>
      </c>
    </row>
    <row r="214" spans="2:4" ht="12.75">
      <c r="B214" s="203">
        <v>208</v>
      </c>
      <c r="C214" s="204">
        <v>0.7993907746</v>
      </c>
      <c r="D214" s="205">
        <v>0.6914708442</v>
      </c>
    </row>
    <row r="215" spans="2:4" ht="12.75">
      <c r="B215" s="203">
        <v>209</v>
      </c>
      <c r="C215" s="204">
        <v>0.7989556136</v>
      </c>
      <c r="D215" s="205">
        <v>0.6914708442</v>
      </c>
    </row>
    <row r="216" spans="2:4" ht="12.75">
      <c r="B216" s="203">
        <v>210</v>
      </c>
      <c r="C216" s="204">
        <v>0.7989556136</v>
      </c>
      <c r="D216" s="205">
        <v>0.6897302002</v>
      </c>
    </row>
    <row r="217" spans="2:4" ht="12.75">
      <c r="B217" s="203">
        <v>211</v>
      </c>
      <c r="C217" s="204">
        <v>0.7976501305</v>
      </c>
      <c r="D217" s="205">
        <v>0.6892950392</v>
      </c>
    </row>
    <row r="218" spans="2:4" ht="12.75">
      <c r="B218" s="203">
        <v>212</v>
      </c>
      <c r="C218" s="204">
        <v>0.7963446475</v>
      </c>
      <c r="D218" s="205">
        <v>0.6879895561</v>
      </c>
    </row>
    <row r="219" spans="2:4" ht="12.75">
      <c r="B219" s="203">
        <v>213</v>
      </c>
      <c r="C219" s="204">
        <v>0.7954743255</v>
      </c>
      <c r="D219" s="205">
        <v>0.6879895561</v>
      </c>
    </row>
    <row r="220" spans="2:4" ht="12.75">
      <c r="B220" s="203">
        <v>214</v>
      </c>
      <c r="C220" s="204">
        <v>0.7946040035</v>
      </c>
      <c r="D220" s="205">
        <v>0.6866840731</v>
      </c>
    </row>
    <row r="221" spans="2:4" ht="12.75">
      <c r="B221" s="203">
        <v>215</v>
      </c>
      <c r="C221" s="204">
        <v>0.7937336815</v>
      </c>
      <c r="D221" s="205">
        <v>0.6849434291</v>
      </c>
    </row>
    <row r="222" spans="2:4" ht="12.75">
      <c r="B222" s="203">
        <v>216</v>
      </c>
      <c r="C222" s="204">
        <v>0.7928633594</v>
      </c>
      <c r="D222" s="205">
        <v>0.6845082681</v>
      </c>
    </row>
    <row r="223" spans="2:4" ht="12.75">
      <c r="B223" s="203">
        <v>217</v>
      </c>
      <c r="C223" s="204">
        <v>0.7924281984</v>
      </c>
      <c r="D223" s="205">
        <v>0.681897302</v>
      </c>
    </row>
    <row r="224" spans="2:4" ht="12.75">
      <c r="B224" s="203">
        <v>218</v>
      </c>
      <c r="C224" s="204">
        <v>0.7898172324</v>
      </c>
      <c r="D224" s="205">
        <v>0.679721497</v>
      </c>
    </row>
    <row r="225" spans="2:4" ht="12.75">
      <c r="B225" s="203">
        <v>219</v>
      </c>
      <c r="C225" s="204">
        <v>0.7893820714</v>
      </c>
      <c r="D225" s="205">
        <v>0.6788511749</v>
      </c>
    </row>
    <row r="226" spans="2:4" ht="12.75">
      <c r="B226" s="203">
        <v>220</v>
      </c>
      <c r="C226" s="204">
        <v>0.7889469104</v>
      </c>
      <c r="D226" s="205">
        <v>0.6775456919</v>
      </c>
    </row>
    <row r="227" spans="2:4" ht="12.75">
      <c r="B227" s="203">
        <v>221</v>
      </c>
      <c r="C227" s="204">
        <v>0.7872062663</v>
      </c>
      <c r="D227" s="205">
        <v>0.6762402089</v>
      </c>
    </row>
    <row r="228" spans="2:4" ht="12.75">
      <c r="B228" s="203">
        <v>222</v>
      </c>
      <c r="C228" s="204">
        <v>0.7863359443</v>
      </c>
      <c r="D228" s="205">
        <v>0.6744995648</v>
      </c>
    </row>
    <row r="229" spans="2:4" ht="12.75">
      <c r="B229" s="203">
        <v>223</v>
      </c>
      <c r="C229" s="204">
        <v>0.7850304613</v>
      </c>
      <c r="D229" s="205">
        <v>0.6736292428</v>
      </c>
    </row>
    <row r="230" spans="2:4" ht="12.75">
      <c r="B230" s="203">
        <v>224</v>
      </c>
      <c r="C230" s="204">
        <v>0.7832898172</v>
      </c>
      <c r="D230" s="205">
        <v>0.6731940818</v>
      </c>
    </row>
    <row r="231" spans="2:4" ht="12.75">
      <c r="B231" s="203">
        <v>225</v>
      </c>
      <c r="C231" s="204">
        <v>0.7824194952</v>
      </c>
      <c r="D231" s="205">
        <v>0.6723237598</v>
      </c>
    </row>
    <row r="232" spans="2:4" ht="12.75">
      <c r="B232" s="203">
        <v>226</v>
      </c>
      <c r="C232" s="204">
        <v>0.7815491732</v>
      </c>
      <c r="D232" s="205">
        <v>0.6701479547</v>
      </c>
    </row>
    <row r="233" spans="2:4" ht="12.75">
      <c r="B233" s="203">
        <v>227</v>
      </c>
      <c r="C233" s="204">
        <v>0.7811140122</v>
      </c>
      <c r="D233" s="205">
        <v>0.6697127937</v>
      </c>
    </row>
    <row r="234" spans="2:4" ht="12.75">
      <c r="B234" s="203">
        <v>228</v>
      </c>
      <c r="C234" s="204">
        <v>0.7802436902</v>
      </c>
      <c r="D234" s="205">
        <v>0.6688424717</v>
      </c>
    </row>
    <row r="235" spans="2:4" ht="12.75">
      <c r="B235" s="203">
        <v>229</v>
      </c>
      <c r="C235" s="204">
        <v>0.7793733681</v>
      </c>
      <c r="D235" s="205">
        <v>0.6688424717</v>
      </c>
    </row>
    <row r="236" spans="2:4" ht="12.75">
      <c r="B236" s="203">
        <v>230</v>
      </c>
      <c r="C236" s="204">
        <v>0.7789382071</v>
      </c>
      <c r="D236" s="205">
        <v>0.6679721497</v>
      </c>
    </row>
    <row r="237" spans="2:4" ht="12.75">
      <c r="B237" s="203">
        <v>231</v>
      </c>
      <c r="C237" s="204">
        <v>0.7785030461</v>
      </c>
      <c r="D237" s="205">
        <v>0.6675369887</v>
      </c>
    </row>
    <row r="238" spans="2:4" ht="12.75">
      <c r="B238" s="203">
        <v>232</v>
      </c>
      <c r="C238" s="204">
        <v>0.7780678851</v>
      </c>
      <c r="D238" s="205">
        <v>0.6666666667</v>
      </c>
    </row>
    <row r="239" spans="2:4" ht="12.75">
      <c r="B239" s="203">
        <v>233</v>
      </c>
      <c r="C239" s="204">
        <v>0.7767624021</v>
      </c>
      <c r="D239" s="205">
        <v>0.6657963446</v>
      </c>
    </row>
    <row r="240" spans="2:4" ht="12.75">
      <c r="B240" s="203">
        <v>234</v>
      </c>
      <c r="C240" s="204">
        <v>0.7763272411</v>
      </c>
      <c r="D240" s="205">
        <v>0.6653611836</v>
      </c>
    </row>
    <row r="241" spans="2:4" ht="12.75">
      <c r="B241" s="203">
        <v>235</v>
      </c>
      <c r="C241" s="204">
        <v>0.7750217581</v>
      </c>
      <c r="D241" s="205">
        <v>0.6653611836</v>
      </c>
    </row>
    <row r="242" spans="2:4" ht="12.75">
      <c r="B242" s="203">
        <v>236</v>
      </c>
      <c r="C242" s="204">
        <v>0.774151436</v>
      </c>
      <c r="D242" s="205">
        <v>0.6644908616</v>
      </c>
    </row>
    <row r="243" spans="2:4" ht="12.75">
      <c r="B243" s="203">
        <v>237</v>
      </c>
      <c r="C243" s="204">
        <v>0.774151436</v>
      </c>
      <c r="D243" s="205">
        <v>0.6640557006</v>
      </c>
    </row>
    <row r="244" spans="2:4" ht="12.75">
      <c r="B244" s="203">
        <v>238</v>
      </c>
      <c r="C244" s="204">
        <v>0.772410792</v>
      </c>
      <c r="D244" s="205">
        <v>0.6640557006</v>
      </c>
    </row>
    <row r="245" spans="2:4" ht="12.75">
      <c r="B245" s="203">
        <v>239</v>
      </c>
      <c r="C245" s="204">
        <v>0.772410792</v>
      </c>
      <c r="D245" s="205">
        <v>0.6623150566</v>
      </c>
    </row>
    <row r="246" spans="2:4" ht="12.75">
      <c r="B246" s="203">
        <v>240</v>
      </c>
      <c r="C246" s="204">
        <v>0.772410792</v>
      </c>
      <c r="D246" s="205">
        <v>0.6614447346</v>
      </c>
    </row>
    <row r="247" spans="2:4" ht="12.75">
      <c r="B247" s="203">
        <v>241</v>
      </c>
      <c r="C247" s="204">
        <v>0.77154047</v>
      </c>
      <c r="D247" s="205">
        <v>0.6610095735</v>
      </c>
    </row>
    <row r="248" spans="2:4" ht="12.75">
      <c r="B248" s="203">
        <v>242</v>
      </c>
      <c r="C248" s="204">
        <v>0.7702349869</v>
      </c>
      <c r="D248" s="205">
        <v>0.6605744125</v>
      </c>
    </row>
    <row r="249" spans="2:4" ht="12.75">
      <c r="B249" s="203">
        <v>243</v>
      </c>
      <c r="C249" s="204">
        <v>0.7693646649</v>
      </c>
      <c r="D249" s="205">
        <v>0.6601392515</v>
      </c>
    </row>
    <row r="250" spans="2:4" ht="12.75">
      <c r="B250" s="203">
        <v>244</v>
      </c>
      <c r="C250" s="204">
        <v>0.7680591819</v>
      </c>
      <c r="D250" s="205">
        <v>0.6597040905</v>
      </c>
    </row>
    <row r="251" spans="2:4" ht="12.75">
      <c r="B251" s="203">
        <v>245</v>
      </c>
      <c r="C251" s="204">
        <v>0.7671888599</v>
      </c>
      <c r="D251" s="205">
        <v>0.6592689295</v>
      </c>
    </row>
    <row r="252" spans="2:4" ht="12.75">
      <c r="B252" s="203">
        <v>246</v>
      </c>
      <c r="C252" s="204">
        <v>0.7663185379</v>
      </c>
      <c r="D252" s="205">
        <v>0.6575282855</v>
      </c>
    </row>
    <row r="253" spans="2:4" ht="12.75">
      <c r="B253" s="203">
        <v>247</v>
      </c>
      <c r="C253" s="204">
        <v>0.7650130548</v>
      </c>
      <c r="D253" s="205">
        <v>0.6553524804</v>
      </c>
    </row>
    <row r="254" spans="2:4" ht="12.75">
      <c r="B254" s="203">
        <v>248</v>
      </c>
      <c r="C254" s="204">
        <v>0.7641427328</v>
      </c>
      <c r="D254" s="205">
        <v>0.6553524804</v>
      </c>
    </row>
    <row r="255" spans="2:4" ht="12.75">
      <c r="B255" s="203">
        <v>249</v>
      </c>
      <c r="C255" s="204">
        <v>0.7632724108</v>
      </c>
      <c r="D255" s="205">
        <v>0.6553524804</v>
      </c>
    </row>
    <row r="256" spans="2:4" ht="12.75">
      <c r="B256" s="203">
        <v>250</v>
      </c>
      <c r="C256" s="204">
        <v>0.7628372498</v>
      </c>
      <c r="D256" s="205">
        <v>0.6531766754</v>
      </c>
    </row>
    <row r="257" spans="2:4" ht="12.75">
      <c r="B257" s="203">
        <v>251</v>
      </c>
      <c r="C257" s="204">
        <v>0.7624020888</v>
      </c>
      <c r="D257" s="205">
        <v>0.6523063534</v>
      </c>
    </row>
    <row r="258" spans="2:4" ht="12.75">
      <c r="B258" s="203">
        <v>252</v>
      </c>
      <c r="C258" s="204">
        <v>0.7624020888</v>
      </c>
      <c r="D258" s="205">
        <v>0.6510008703</v>
      </c>
    </row>
    <row r="259" spans="2:4" ht="12.75">
      <c r="B259" s="203">
        <v>253</v>
      </c>
      <c r="C259" s="204">
        <v>0.7615317668</v>
      </c>
      <c r="D259" s="205">
        <v>0.6505657093</v>
      </c>
    </row>
    <row r="260" spans="2:4" ht="12.75">
      <c r="B260" s="203">
        <v>254</v>
      </c>
      <c r="C260" s="204">
        <v>0.7593559617</v>
      </c>
      <c r="D260" s="205">
        <v>0.6505657093</v>
      </c>
    </row>
    <row r="261" spans="2:4" ht="12.75">
      <c r="B261" s="203">
        <v>255</v>
      </c>
      <c r="C261" s="204">
        <v>0.7593559617</v>
      </c>
      <c r="D261" s="205">
        <v>0.6505657093</v>
      </c>
    </row>
    <row r="262" spans="2:4" ht="12.75">
      <c r="B262" s="203">
        <v>256</v>
      </c>
      <c r="C262" s="204">
        <v>0.7580504787</v>
      </c>
      <c r="D262" s="205">
        <v>0.6505657093</v>
      </c>
    </row>
    <row r="263" spans="2:4" ht="12.75">
      <c r="B263" s="203">
        <v>257</v>
      </c>
      <c r="C263" s="204">
        <v>0.7554395126</v>
      </c>
      <c r="D263" s="205">
        <v>0.6488250653</v>
      </c>
    </row>
    <row r="264" spans="2:4" ht="12.75">
      <c r="B264" s="203">
        <v>258</v>
      </c>
      <c r="C264" s="204">
        <v>0.7541340296</v>
      </c>
      <c r="D264" s="205">
        <v>0.6479547433</v>
      </c>
    </row>
    <row r="265" spans="2:4" ht="12.75">
      <c r="B265" s="203">
        <v>259</v>
      </c>
      <c r="C265" s="204">
        <v>0.7541340296</v>
      </c>
      <c r="D265" s="205">
        <v>0.6470844212</v>
      </c>
    </row>
    <row r="266" spans="2:4" ht="12.75">
      <c r="B266" s="203">
        <v>260</v>
      </c>
      <c r="C266" s="204">
        <v>0.7536988686</v>
      </c>
      <c r="D266" s="205">
        <v>0.6462140992</v>
      </c>
    </row>
    <row r="267" spans="2:4" ht="12.75">
      <c r="B267" s="203">
        <v>261</v>
      </c>
      <c r="C267" s="204">
        <v>0.7532637076</v>
      </c>
      <c r="D267" s="205">
        <v>0.6453437772</v>
      </c>
    </row>
    <row r="268" spans="2:4" ht="12.75">
      <c r="B268" s="203">
        <v>262</v>
      </c>
      <c r="C268" s="204">
        <v>0.7528285466</v>
      </c>
      <c r="D268" s="205">
        <v>0.6444734552</v>
      </c>
    </row>
    <row r="269" spans="2:4" ht="12.75">
      <c r="B269" s="203">
        <v>263</v>
      </c>
      <c r="C269" s="204">
        <v>0.7528285466</v>
      </c>
      <c r="D269" s="205">
        <v>0.6431679721</v>
      </c>
    </row>
    <row r="270" spans="2:4" ht="12.75">
      <c r="B270" s="203">
        <v>264</v>
      </c>
      <c r="C270" s="204">
        <v>0.7515230635</v>
      </c>
      <c r="D270" s="205">
        <v>0.6409921671</v>
      </c>
    </row>
    <row r="271" spans="2:4" ht="12.75">
      <c r="B271" s="203">
        <v>265</v>
      </c>
      <c r="C271" s="204">
        <v>0.7510879025</v>
      </c>
      <c r="D271" s="205">
        <v>0.6396866841</v>
      </c>
    </row>
    <row r="272" spans="2:4" ht="12.75">
      <c r="B272" s="203">
        <v>266</v>
      </c>
      <c r="C272" s="204">
        <v>0.7502175805</v>
      </c>
      <c r="D272" s="205">
        <v>0.6392515231</v>
      </c>
    </row>
    <row r="273" spans="2:4" ht="12.75">
      <c r="B273" s="203">
        <v>267</v>
      </c>
      <c r="C273" s="204">
        <v>0.7493472585</v>
      </c>
      <c r="D273" s="205">
        <v>0.6388163621</v>
      </c>
    </row>
    <row r="274" spans="2:4" ht="12.75">
      <c r="B274" s="203">
        <v>268</v>
      </c>
      <c r="C274" s="204">
        <v>0.7493472585</v>
      </c>
      <c r="D274" s="205">
        <v>0.637510879</v>
      </c>
    </row>
    <row r="275" spans="2:4" ht="12.75">
      <c r="B275" s="203">
        <v>269</v>
      </c>
      <c r="C275" s="204">
        <v>0.7489120975</v>
      </c>
      <c r="D275" s="205">
        <v>0.637075718</v>
      </c>
    </row>
    <row r="276" spans="2:4" ht="12.75">
      <c r="B276" s="203">
        <v>270</v>
      </c>
      <c r="C276" s="204">
        <v>0.7484769365</v>
      </c>
      <c r="D276" s="205">
        <v>0.635770235</v>
      </c>
    </row>
    <row r="277" spans="2:4" ht="12.75">
      <c r="B277" s="203">
        <v>271</v>
      </c>
      <c r="C277" s="204">
        <v>0.7484769365</v>
      </c>
      <c r="D277" s="205">
        <v>0.635335074</v>
      </c>
    </row>
    <row r="278" spans="2:4" ht="12.75">
      <c r="B278" s="203">
        <v>272</v>
      </c>
      <c r="C278" s="204">
        <v>0.7480417755</v>
      </c>
      <c r="D278" s="205">
        <v>0.634464752</v>
      </c>
    </row>
    <row r="279" spans="2:4" ht="12.75">
      <c r="B279" s="203">
        <v>273</v>
      </c>
      <c r="C279" s="204">
        <v>0.7471714534</v>
      </c>
      <c r="D279" s="205">
        <v>0.634464752</v>
      </c>
    </row>
    <row r="280" spans="2:4" ht="12.75">
      <c r="B280" s="203">
        <v>274</v>
      </c>
      <c r="C280" s="204">
        <v>0.7467362924</v>
      </c>
      <c r="D280" s="205">
        <v>0.6331592689</v>
      </c>
    </row>
    <row r="281" spans="2:4" ht="12.75">
      <c r="B281" s="203">
        <v>275</v>
      </c>
      <c r="C281" s="204">
        <v>0.7467362924</v>
      </c>
      <c r="D281" s="205">
        <v>0.6327241079</v>
      </c>
    </row>
    <row r="282" spans="2:4" ht="12.75">
      <c r="B282" s="203">
        <v>276</v>
      </c>
      <c r="C282" s="204">
        <v>0.7445604874</v>
      </c>
      <c r="D282" s="205">
        <v>0.6318537859</v>
      </c>
    </row>
    <row r="283" spans="2:4" ht="12.75">
      <c r="B283" s="203">
        <v>277</v>
      </c>
      <c r="C283" s="204">
        <v>0.7423846823</v>
      </c>
      <c r="D283" s="205">
        <v>0.6318537859</v>
      </c>
    </row>
    <row r="284" spans="2:4" ht="12.75">
      <c r="B284" s="203">
        <v>278</v>
      </c>
      <c r="C284" s="204">
        <v>0.7410791993</v>
      </c>
      <c r="D284" s="205">
        <v>0.6314186249</v>
      </c>
    </row>
    <row r="285" spans="2:4" ht="12.75">
      <c r="B285" s="203">
        <v>279</v>
      </c>
      <c r="C285" s="204">
        <v>0.7397737163</v>
      </c>
      <c r="D285" s="205">
        <v>0.6309834639</v>
      </c>
    </row>
    <row r="286" spans="2:4" ht="12.75">
      <c r="B286" s="203">
        <v>280</v>
      </c>
      <c r="C286" s="204">
        <v>0.7397737163</v>
      </c>
      <c r="D286" s="205">
        <v>0.6301131419</v>
      </c>
    </row>
    <row r="287" spans="2:4" ht="12.75">
      <c r="B287" s="203">
        <v>281</v>
      </c>
      <c r="C287" s="204">
        <v>0.7393385553</v>
      </c>
      <c r="D287" s="205">
        <v>0.6292428198</v>
      </c>
    </row>
    <row r="288" spans="2:4" ht="12.75">
      <c r="B288" s="203">
        <v>282</v>
      </c>
      <c r="C288" s="204">
        <v>0.7393385553</v>
      </c>
      <c r="D288" s="205">
        <v>0.6279373368</v>
      </c>
    </row>
    <row r="289" spans="2:4" ht="12.75">
      <c r="B289" s="203">
        <v>283</v>
      </c>
      <c r="C289" s="204">
        <v>0.7380330722</v>
      </c>
      <c r="D289" s="205">
        <v>0.6275021758</v>
      </c>
    </row>
    <row r="290" spans="2:4" ht="12.75">
      <c r="B290" s="203">
        <v>284</v>
      </c>
      <c r="C290" s="204">
        <v>0.7362924282</v>
      </c>
      <c r="D290" s="205">
        <v>0.6270670148</v>
      </c>
    </row>
    <row r="291" spans="2:4" ht="12.75">
      <c r="B291" s="203">
        <v>285</v>
      </c>
      <c r="C291" s="204">
        <v>0.7354221062</v>
      </c>
      <c r="D291" s="205">
        <v>0.6266318538</v>
      </c>
    </row>
    <row r="292" spans="2:4" ht="12.75">
      <c r="B292" s="203">
        <v>286</v>
      </c>
      <c r="C292" s="204">
        <v>0.7345517842</v>
      </c>
      <c r="D292" s="205">
        <v>0.6257615318</v>
      </c>
    </row>
    <row r="293" spans="2:4" ht="12.75">
      <c r="B293" s="203">
        <v>287</v>
      </c>
      <c r="C293" s="204">
        <v>0.7336814621</v>
      </c>
      <c r="D293" s="205">
        <v>0.6253263708</v>
      </c>
    </row>
    <row r="294" spans="2:4" ht="12.75">
      <c r="B294" s="203">
        <v>288</v>
      </c>
      <c r="C294" s="204">
        <v>0.7336814621</v>
      </c>
      <c r="D294" s="205">
        <v>0.6248912097</v>
      </c>
    </row>
    <row r="295" spans="2:4" ht="12.75">
      <c r="B295" s="203">
        <v>289</v>
      </c>
      <c r="C295" s="204">
        <v>0.7336814621</v>
      </c>
      <c r="D295" s="205">
        <v>0.6248912097</v>
      </c>
    </row>
    <row r="296" spans="2:4" ht="12.75">
      <c r="B296" s="203">
        <v>290</v>
      </c>
      <c r="C296" s="204">
        <v>0.7319408181</v>
      </c>
      <c r="D296" s="205">
        <v>0.6244560487</v>
      </c>
    </row>
    <row r="297" spans="2:4" ht="12.75">
      <c r="B297" s="203">
        <v>291</v>
      </c>
      <c r="C297" s="204">
        <v>0.7319408181</v>
      </c>
      <c r="D297" s="205">
        <v>0.6240208877</v>
      </c>
    </row>
    <row r="298" spans="2:4" ht="12.75">
      <c r="B298" s="203">
        <v>292</v>
      </c>
      <c r="C298" s="204">
        <v>0.7315056571</v>
      </c>
      <c r="D298" s="205">
        <v>0.6231505657</v>
      </c>
    </row>
    <row r="299" spans="2:4" ht="12.75">
      <c r="B299" s="203">
        <v>293</v>
      </c>
      <c r="C299" s="204">
        <v>0.7315056571</v>
      </c>
      <c r="D299" s="205">
        <v>0.6222802437</v>
      </c>
    </row>
    <row r="300" spans="2:4" ht="12.75">
      <c r="B300" s="203">
        <v>294</v>
      </c>
      <c r="C300" s="204">
        <v>0.7310704961</v>
      </c>
      <c r="D300" s="205">
        <v>0.6218450827</v>
      </c>
    </row>
    <row r="301" spans="2:4" ht="12.75">
      <c r="B301" s="203">
        <v>295</v>
      </c>
      <c r="C301" s="204">
        <v>0.7306353351</v>
      </c>
      <c r="D301" s="205">
        <v>0.6218450827</v>
      </c>
    </row>
    <row r="302" spans="2:4" ht="12.75">
      <c r="B302" s="203">
        <v>296</v>
      </c>
      <c r="C302" s="204">
        <v>0.7297650131</v>
      </c>
      <c r="D302" s="205">
        <v>0.6209747607</v>
      </c>
    </row>
    <row r="303" spans="2:4" ht="12.75">
      <c r="B303" s="203">
        <v>297</v>
      </c>
      <c r="C303" s="204">
        <v>0.728894691</v>
      </c>
      <c r="D303" s="205">
        <v>0.6205395997</v>
      </c>
    </row>
    <row r="304" spans="2:4" ht="12.75">
      <c r="B304" s="203">
        <v>298</v>
      </c>
      <c r="C304" s="204">
        <v>0.72845953</v>
      </c>
      <c r="D304" s="205">
        <v>0.6201044386</v>
      </c>
    </row>
    <row r="305" spans="2:4" ht="12.75">
      <c r="B305" s="203">
        <v>299</v>
      </c>
      <c r="C305" s="204">
        <v>0.727589208</v>
      </c>
      <c r="D305" s="205">
        <v>0.6187989556</v>
      </c>
    </row>
    <row r="306" spans="2:4" ht="12.75">
      <c r="B306" s="203">
        <v>300</v>
      </c>
      <c r="C306" s="204">
        <v>0.727589208</v>
      </c>
      <c r="D306" s="205">
        <v>0.6183637946</v>
      </c>
    </row>
    <row r="307" spans="2:4" ht="12.75">
      <c r="B307" s="203">
        <v>301</v>
      </c>
      <c r="C307" s="204">
        <v>0.727589208</v>
      </c>
      <c r="D307" s="205">
        <v>0.6161879896</v>
      </c>
    </row>
    <row r="308" spans="2:4" ht="12.75">
      <c r="B308" s="203">
        <v>302</v>
      </c>
      <c r="C308" s="204">
        <v>0.726283725</v>
      </c>
      <c r="D308" s="205">
        <v>0.6157528285</v>
      </c>
    </row>
    <row r="309" spans="2:4" ht="12.75">
      <c r="B309" s="203">
        <v>303</v>
      </c>
      <c r="C309" s="204">
        <v>0.725848564</v>
      </c>
      <c r="D309" s="205">
        <v>0.6153176675</v>
      </c>
    </row>
    <row r="310" spans="2:4" ht="12.75">
      <c r="B310" s="203">
        <v>304</v>
      </c>
      <c r="C310" s="204">
        <v>0.7249782419</v>
      </c>
      <c r="D310" s="205">
        <v>0.6148825065</v>
      </c>
    </row>
    <row r="311" spans="2:4" ht="12.75">
      <c r="B311" s="203">
        <v>305</v>
      </c>
      <c r="C311" s="204">
        <v>0.7245430809</v>
      </c>
      <c r="D311" s="205">
        <v>0.6135770235</v>
      </c>
    </row>
    <row r="312" spans="2:4" ht="12.75">
      <c r="B312" s="203">
        <v>306</v>
      </c>
      <c r="C312" s="204">
        <v>0.7241079199</v>
      </c>
      <c r="D312" s="205">
        <v>0.6118363795</v>
      </c>
    </row>
    <row r="313" spans="2:4" ht="12.75">
      <c r="B313" s="203">
        <v>307</v>
      </c>
      <c r="C313" s="204">
        <v>0.7241079199</v>
      </c>
      <c r="D313" s="205">
        <v>0.6114012185</v>
      </c>
    </row>
    <row r="314" spans="2:4" ht="12.75">
      <c r="B314" s="203">
        <v>308</v>
      </c>
      <c r="C314" s="204">
        <v>0.7236727589</v>
      </c>
      <c r="D314" s="205">
        <v>0.6105308964</v>
      </c>
    </row>
    <row r="315" spans="2:4" ht="12.75">
      <c r="B315" s="203">
        <v>309</v>
      </c>
      <c r="C315" s="204">
        <v>0.7228024369</v>
      </c>
      <c r="D315" s="205">
        <v>0.6092254134</v>
      </c>
    </row>
    <row r="316" spans="2:4" ht="12.75">
      <c r="B316" s="203">
        <v>310</v>
      </c>
      <c r="C316" s="204">
        <v>0.7219321149</v>
      </c>
      <c r="D316" s="205">
        <v>0.6092254134</v>
      </c>
    </row>
    <row r="317" spans="2:4" ht="12.75">
      <c r="B317" s="203">
        <v>311</v>
      </c>
      <c r="C317" s="204">
        <v>0.7210617929</v>
      </c>
      <c r="D317" s="205">
        <v>0.6092254134</v>
      </c>
    </row>
    <row r="318" spans="2:4" ht="12.75">
      <c r="B318" s="203">
        <v>312</v>
      </c>
      <c r="C318" s="204">
        <v>0.7197563098</v>
      </c>
      <c r="D318" s="205">
        <v>0.6083550914</v>
      </c>
    </row>
    <row r="319" spans="2:4" ht="12.75">
      <c r="B319" s="203">
        <v>313</v>
      </c>
      <c r="C319" s="204">
        <v>0.7188859878</v>
      </c>
      <c r="D319" s="205">
        <v>0.6074847694</v>
      </c>
    </row>
    <row r="320" spans="2:4" ht="12.75">
      <c r="B320" s="203">
        <v>314</v>
      </c>
      <c r="C320" s="204">
        <v>0.7171453438</v>
      </c>
      <c r="D320" s="205">
        <v>0.6070496084</v>
      </c>
    </row>
    <row r="321" spans="2:4" ht="12.75">
      <c r="B321" s="203">
        <v>315</v>
      </c>
      <c r="C321" s="204">
        <v>0.7167101828</v>
      </c>
      <c r="D321" s="205">
        <v>0.6070496084</v>
      </c>
    </row>
    <row r="322" spans="2:4" ht="12.75">
      <c r="B322" s="203">
        <v>316</v>
      </c>
      <c r="C322" s="204">
        <v>0.7154046997</v>
      </c>
      <c r="D322" s="205">
        <v>0.6066144473</v>
      </c>
    </row>
    <row r="323" spans="2:4" ht="12.75">
      <c r="B323" s="203">
        <v>317</v>
      </c>
      <c r="C323" s="204">
        <v>0.7149695387</v>
      </c>
      <c r="D323" s="205">
        <v>0.6061792863</v>
      </c>
    </row>
    <row r="324" spans="2:4" ht="12.75">
      <c r="B324" s="203">
        <v>318</v>
      </c>
      <c r="C324" s="204">
        <v>0.7136640557</v>
      </c>
      <c r="D324" s="205">
        <v>0.6057441253</v>
      </c>
    </row>
    <row r="325" spans="2:4" ht="12.75">
      <c r="B325" s="203">
        <v>319</v>
      </c>
      <c r="C325" s="204">
        <v>0.7136640557</v>
      </c>
      <c r="D325" s="205">
        <v>0.6053089643</v>
      </c>
    </row>
    <row r="326" spans="2:4" ht="12.75">
      <c r="B326" s="203">
        <v>320</v>
      </c>
      <c r="C326" s="204">
        <v>0.7123585727</v>
      </c>
      <c r="D326" s="205">
        <v>0.6053089643</v>
      </c>
    </row>
    <row r="327" spans="2:4" ht="12.75">
      <c r="B327" s="203">
        <v>321</v>
      </c>
      <c r="C327" s="204">
        <v>0.7101827676</v>
      </c>
      <c r="D327" s="205">
        <v>0.6040034813</v>
      </c>
    </row>
    <row r="328" spans="2:4" ht="12.75">
      <c r="B328" s="203">
        <v>322</v>
      </c>
      <c r="C328" s="204">
        <v>0.7088772846</v>
      </c>
      <c r="D328" s="205">
        <v>0.6031331593</v>
      </c>
    </row>
    <row r="329" spans="2:4" ht="12.75">
      <c r="B329" s="203">
        <v>323</v>
      </c>
      <c r="C329" s="204">
        <v>0.7075718016</v>
      </c>
      <c r="D329" s="205">
        <v>0.6031331593</v>
      </c>
    </row>
    <row r="330" spans="2:4" ht="12.75">
      <c r="B330" s="203">
        <v>324</v>
      </c>
      <c r="C330" s="204">
        <v>0.7071366406</v>
      </c>
      <c r="D330" s="205">
        <v>0.6022628372</v>
      </c>
    </row>
    <row r="331" spans="2:4" ht="12.75">
      <c r="B331" s="203">
        <v>325</v>
      </c>
      <c r="C331" s="204">
        <v>0.7049608355</v>
      </c>
      <c r="D331" s="205">
        <v>0.6022628372</v>
      </c>
    </row>
    <row r="332" spans="2:4" ht="12.75">
      <c r="B332" s="203">
        <v>326</v>
      </c>
      <c r="C332" s="204">
        <v>0.7045256745</v>
      </c>
      <c r="D332" s="205">
        <v>0.6018276762</v>
      </c>
    </row>
    <row r="333" spans="2:4" ht="12.75">
      <c r="B333" s="203">
        <v>327</v>
      </c>
      <c r="C333" s="204">
        <v>0.7045256745</v>
      </c>
      <c r="D333" s="205">
        <v>0.6013925152</v>
      </c>
    </row>
    <row r="334" spans="2:4" ht="12.75">
      <c r="B334" s="203">
        <v>328</v>
      </c>
      <c r="C334" s="204">
        <v>0.7045256745</v>
      </c>
      <c r="D334" s="205">
        <v>0.6009573542</v>
      </c>
    </row>
    <row r="335" spans="2:4" ht="12.75">
      <c r="B335" s="203">
        <v>329</v>
      </c>
      <c r="C335" s="204">
        <v>0.7027850305</v>
      </c>
      <c r="D335" s="205">
        <v>0.6009573542</v>
      </c>
    </row>
    <row r="336" spans="2:4" ht="12.75">
      <c r="B336" s="203">
        <v>330</v>
      </c>
      <c r="C336" s="204">
        <v>0.7019147084</v>
      </c>
      <c r="D336" s="205">
        <v>0.6009573542</v>
      </c>
    </row>
    <row r="337" spans="2:4" ht="12.75">
      <c r="B337" s="203">
        <v>331</v>
      </c>
      <c r="C337" s="204">
        <v>0.7019147084</v>
      </c>
      <c r="D337" s="205">
        <v>0.6009573542</v>
      </c>
    </row>
    <row r="338" spans="2:4" ht="12.75">
      <c r="B338" s="203">
        <v>332</v>
      </c>
      <c r="C338" s="204">
        <v>0.7014795474</v>
      </c>
      <c r="D338" s="205">
        <v>0.6000870322</v>
      </c>
    </row>
    <row r="339" spans="2:4" ht="12.75">
      <c r="B339" s="203">
        <v>333</v>
      </c>
      <c r="C339" s="204">
        <v>0.7010443864</v>
      </c>
      <c r="D339" s="205">
        <v>0.6000870322</v>
      </c>
    </row>
    <row r="340" spans="2:4" ht="12.75">
      <c r="B340" s="203">
        <v>334</v>
      </c>
      <c r="C340" s="204">
        <v>0.7006092254</v>
      </c>
      <c r="D340" s="205">
        <v>0.5996518712</v>
      </c>
    </row>
    <row r="341" spans="2:4" ht="12.75">
      <c r="B341" s="203">
        <v>335</v>
      </c>
      <c r="C341" s="204">
        <v>0.6997389034</v>
      </c>
      <c r="D341" s="205">
        <v>0.5987815492</v>
      </c>
    </row>
    <row r="342" spans="2:4" ht="12.75">
      <c r="B342" s="203">
        <v>336</v>
      </c>
      <c r="C342" s="204">
        <v>0.6979982594</v>
      </c>
      <c r="D342" s="205">
        <v>0.5987815492</v>
      </c>
    </row>
    <row r="343" spans="2:4" ht="12.75">
      <c r="B343" s="203">
        <v>337</v>
      </c>
      <c r="C343" s="204">
        <v>0.6971279373</v>
      </c>
      <c r="D343" s="205">
        <v>0.5987815492</v>
      </c>
    </row>
    <row r="344" spans="2:4" ht="12.75">
      <c r="B344" s="203">
        <v>338</v>
      </c>
      <c r="C344" s="204">
        <v>0.6966927763</v>
      </c>
      <c r="D344" s="205">
        <v>0.5983463882</v>
      </c>
    </row>
    <row r="345" spans="2:4" ht="12.75">
      <c r="B345" s="203">
        <v>339</v>
      </c>
      <c r="C345" s="204">
        <v>0.6962576153</v>
      </c>
      <c r="D345" s="205">
        <v>0.5979112272</v>
      </c>
    </row>
    <row r="346" spans="2:4" ht="12.75">
      <c r="B346" s="203">
        <v>340</v>
      </c>
      <c r="C346" s="204">
        <v>0.6958224543</v>
      </c>
      <c r="D346" s="205">
        <v>0.5974760661</v>
      </c>
    </row>
    <row r="347" spans="2:4" ht="12.75">
      <c r="B347" s="203">
        <v>341</v>
      </c>
      <c r="C347" s="204">
        <v>0.6953872933</v>
      </c>
      <c r="D347" s="205">
        <v>0.5970409051</v>
      </c>
    </row>
    <row r="348" spans="2:4" ht="12.75">
      <c r="B348" s="203">
        <v>342</v>
      </c>
      <c r="C348" s="204">
        <v>0.6932114883</v>
      </c>
      <c r="D348" s="205">
        <v>0.5970409051</v>
      </c>
    </row>
    <row r="349" spans="2:4" ht="12.75">
      <c r="B349" s="203">
        <v>343</v>
      </c>
      <c r="C349" s="204">
        <v>0.6927763272</v>
      </c>
      <c r="D349" s="205">
        <v>0.5966057441</v>
      </c>
    </row>
    <row r="350" spans="2:4" ht="12.75">
      <c r="B350" s="203">
        <v>344</v>
      </c>
      <c r="C350" s="204">
        <v>0.6914708442</v>
      </c>
      <c r="D350" s="205">
        <v>0.5961705831</v>
      </c>
    </row>
    <row r="351" spans="2:4" ht="12.75">
      <c r="B351" s="203">
        <v>345</v>
      </c>
      <c r="C351" s="204">
        <v>0.6906005222</v>
      </c>
      <c r="D351" s="205">
        <v>0.5953002611</v>
      </c>
    </row>
    <row r="352" spans="2:4" ht="12.75">
      <c r="B352" s="203">
        <v>346</v>
      </c>
      <c r="C352" s="204">
        <v>0.6906005222</v>
      </c>
      <c r="D352" s="205">
        <v>0.5944299391</v>
      </c>
    </row>
    <row r="353" spans="2:4" ht="12.75">
      <c r="B353" s="203">
        <v>347</v>
      </c>
      <c r="C353" s="204">
        <v>0.6897302002</v>
      </c>
      <c r="D353" s="205">
        <v>0.5939947781</v>
      </c>
    </row>
    <row r="354" spans="2:4" ht="12.75">
      <c r="B354" s="203">
        <v>348</v>
      </c>
      <c r="C354" s="204">
        <v>0.6888598782</v>
      </c>
      <c r="D354" s="205">
        <v>0.591818973</v>
      </c>
    </row>
    <row r="355" spans="2:4" ht="12.75">
      <c r="B355" s="203">
        <v>349</v>
      </c>
      <c r="C355" s="204">
        <v>0.6879895561</v>
      </c>
      <c r="D355" s="205">
        <v>0.591818973</v>
      </c>
    </row>
    <row r="356" spans="2:4" ht="12.75">
      <c r="B356" s="203">
        <v>350</v>
      </c>
      <c r="C356" s="204">
        <v>0.6871192341</v>
      </c>
      <c r="D356" s="205">
        <v>0.590948651</v>
      </c>
    </row>
    <row r="357" spans="2:4" ht="12.75">
      <c r="B357" s="203">
        <v>351</v>
      </c>
      <c r="C357" s="204">
        <v>0.6862489121</v>
      </c>
      <c r="D357" s="205">
        <v>0.590078329</v>
      </c>
    </row>
    <row r="358" spans="2:4" ht="12.75">
      <c r="B358" s="203">
        <v>352</v>
      </c>
      <c r="C358" s="204">
        <v>0.6858137511</v>
      </c>
      <c r="D358" s="205">
        <v>0.589643168</v>
      </c>
    </row>
    <row r="359" spans="2:4" ht="12.75">
      <c r="B359" s="203">
        <v>353</v>
      </c>
      <c r="C359" s="204">
        <v>0.6845082681</v>
      </c>
      <c r="D359" s="205">
        <v>0.588772846</v>
      </c>
    </row>
    <row r="360" spans="2:4" ht="12.75">
      <c r="B360" s="203">
        <v>354</v>
      </c>
      <c r="C360" s="204">
        <v>0.684073107</v>
      </c>
      <c r="D360" s="205">
        <v>0.588772846</v>
      </c>
    </row>
    <row r="361" spans="2:4" ht="12.75">
      <c r="B361" s="203">
        <v>355</v>
      </c>
      <c r="C361" s="204">
        <v>0.682767624</v>
      </c>
      <c r="D361" s="205">
        <v>0.5879025239</v>
      </c>
    </row>
    <row r="362" spans="2:4" ht="12.75">
      <c r="B362" s="203">
        <v>356</v>
      </c>
      <c r="C362" s="204">
        <v>0.682332463</v>
      </c>
      <c r="D362" s="205">
        <v>0.5879025239</v>
      </c>
    </row>
    <row r="363" spans="2:4" ht="12.75">
      <c r="B363" s="203">
        <v>357</v>
      </c>
      <c r="C363" s="204">
        <v>0.682332463</v>
      </c>
      <c r="D363" s="205">
        <v>0.5874673629</v>
      </c>
    </row>
    <row r="364" spans="2:4" ht="12.75">
      <c r="B364" s="203">
        <v>358</v>
      </c>
      <c r="C364" s="204">
        <v>0.68102698</v>
      </c>
      <c r="D364" s="205">
        <v>0.5870322019</v>
      </c>
    </row>
    <row r="365" spans="2:4" ht="12.75">
      <c r="B365" s="203">
        <v>359</v>
      </c>
      <c r="C365" s="204">
        <v>0.680156658</v>
      </c>
      <c r="D365" s="205">
        <v>0.5865970409</v>
      </c>
    </row>
    <row r="366" spans="2:4" ht="12.75">
      <c r="B366" s="203">
        <v>360</v>
      </c>
      <c r="C366" s="204">
        <v>0.679721497</v>
      </c>
      <c r="D366" s="205">
        <v>0.5861618799</v>
      </c>
    </row>
    <row r="367" spans="2:4" ht="12.75">
      <c r="B367" s="203">
        <v>361</v>
      </c>
      <c r="C367" s="204">
        <v>0.6792863359</v>
      </c>
      <c r="D367" s="205">
        <v>0.5857267189</v>
      </c>
    </row>
    <row r="368" spans="2:4" ht="12.75">
      <c r="B368" s="203">
        <v>362</v>
      </c>
      <c r="C368" s="204">
        <v>0.6792863359</v>
      </c>
      <c r="D368" s="205">
        <v>0.5852915579</v>
      </c>
    </row>
    <row r="369" spans="2:4" ht="12.75">
      <c r="B369" s="203">
        <v>363</v>
      </c>
      <c r="C369" s="204">
        <v>0.6788511749</v>
      </c>
      <c r="D369" s="205">
        <v>0.5844212359</v>
      </c>
    </row>
    <row r="370" spans="2:4" ht="12.75">
      <c r="B370" s="203">
        <v>364</v>
      </c>
      <c r="C370" s="204">
        <v>0.6788511749</v>
      </c>
      <c r="D370" s="205">
        <v>0.5835509138</v>
      </c>
    </row>
    <row r="371" spans="2:4" ht="12.75">
      <c r="B371" s="206">
        <v>365</v>
      </c>
      <c r="C371" s="207">
        <v>0.6775456919</v>
      </c>
      <c r="D371" s="208">
        <v>0.5831157528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of the impact of employment on re-offending following release from custody</dc:title>
  <dc:subject>Ad hoc statistics</dc:subject>
  <dc:creator>MoJ</dc:creator>
  <cp:keywords>statistics, reoffending, custody</cp:keywords>
  <dc:description/>
  <cp:lastModifiedBy>kgx49y</cp:lastModifiedBy>
  <dcterms:created xsi:type="dcterms:W3CDTF">2013-03-15T10:25:07Z</dcterms:created>
  <dcterms:modified xsi:type="dcterms:W3CDTF">2013-05-16T13:39:02Z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