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135" windowWidth="11265" windowHeight="8055" activeTab="0"/>
  </bookViews>
  <sheets>
    <sheet name="8.4" sheetId="1" r:id="rId1"/>
  </sheets>
  <definedNames/>
  <calcPr fullCalcOnLoad="1"/>
</workbook>
</file>

<file path=xl/sharedStrings.xml><?xml version="1.0" encoding="utf-8"?>
<sst xmlns="http://schemas.openxmlformats.org/spreadsheetml/2006/main" count="43" uniqueCount="37">
  <si>
    <t>Amount</t>
  </si>
  <si>
    <t xml:space="preserve">Number </t>
  </si>
  <si>
    <t>Numbers: actual; Amounts: £million</t>
  </si>
  <si>
    <t>Enterprise Investment Scheme</t>
  </si>
  <si>
    <t>Source: EIS1 forms</t>
  </si>
  <si>
    <t>p. Provisional.</t>
  </si>
  <si>
    <t>Enquiries</t>
  </si>
  <si>
    <t>For more general enquiries please refer to the HMRC website:</t>
  </si>
  <si>
    <t>www.hmrc.gov.uk</t>
  </si>
  <si>
    <r>
      <t>or contact the Venture Capital</t>
    </r>
    <r>
      <rPr>
        <b/>
        <sz val="8"/>
        <rFont val="Arial"/>
        <family val="0"/>
      </rPr>
      <t xml:space="preserve"> Helpline</t>
    </r>
    <r>
      <rPr>
        <sz val="8"/>
        <rFont val="Arial"/>
        <family val="0"/>
      </rPr>
      <t xml:space="preserve"> on </t>
    </r>
    <r>
      <rPr>
        <b/>
        <sz val="8"/>
        <rFont val="Arial"/>
        <family val="0"/>
      </rPr>
      <t xml:space="preserve">0115 974 1250 </t>
    </r>
    <r>
      <rPr>
        <sz val="8"/>
        <rFont val="Arial"/>
        <family val="2"/>
      </rPr>
      <t>for general enquiries.</t>
    </r>
  </si>
  <si>
    <t>2009-10</t>
  </si>
  <si>
    <t>2010-11</t>
  </si>
  <si>
    <t>1. Tax year ending 5 April.</t>
  </si>
  <si>
    <r>
      <t xml:space="preserve">2011-12 </t>
    </r>
    <r>
      <rPr>
        <vertAlign val="superscript"/>
        <sz val="8"/>
        <rFont val="Arial"/>
        <family val="2"/>
      </rPr>
      <t>p</t>
    </r>
  </si>
  <si>
    <t xml:space="preserve">Statistical enquiries should be addressed to: Irina Foss VCT Statistics, KAI Direct Business Taxes, HM Revenue &amp; Customs, </t>
  </si>
  <si>
    <r>
      <t xml:space="preserve">Government Office Region </t>
    </r>
    <r>
      <rPr>
        <vertAlign val="superscript"/>
        <sz val="8"/>
        <rFont val="Arial"/>
        <family val="2"/>
      </rPr>
      <t>3</t>
    </r>
  </si>
  <si>
    <t>England</t>
  </si>
  <si>
    <t> </t>
  </si>
  <si>
    <t>- North East</t>
  </si>
  <si>
    <t>- North West</t>
  </si>
  <si>
    <t>- Yorkshire &amp; the Humber</t>
  </si>
  <si>
    <t>- East Midlands</t>
  </si>
  <si>
    <t>- West Midlands</t>
  </si>
  <si>
    <t>- South West</t>
  </si>
  <si>
    <t>- East of England</t>
  </si>
  <si>
    <t>- London</t>
  </si>
  <si>
    <t>- South East</t>
  </si>
  <si>
    <t>Wales</t>
  </si>
  <si>
    <t>Scotland</t>
  </si>
  <si>
    <t>Northern Ireland</t>
  </si>
  <si>
    <t>United Kingdom</t>
  </si>
  <si>
    <t>3. The regional breakdown is based on the registered address of the company, which may differ from the region in which the  investment took place. For more information on GOR codes see http://www.statistics.gov.uk/geography/gor.asp</t>
  </si>
  <si>
    <r>
      <t>Claims data received by November 2013</t>
    </r>
    <r>
      <rPr>
        <vertAlign val="superscript"/>
        <sz val="8"/>
        <rFont val="Arial"/>
        <family val="2"/>
      </rPr>
      <t>2</t>
    </r>
  </si>
  <si>
    <r>
      <t>Table 8.4: Number of companies and amount of funds raised, by region, from 2009-10</t>
    </r>
    <r>
      <rPr>
        <b/>
        <vertAlign val="superscript"/>
        <sz val="10"/>
        <rFont val="Arial"/>
        <family val="2"/>
      </rPr>
      <t>1</t>
    </r>
    <r>
      <rPr>
        <b/>
        <sz val="10"/>
        <rFont val="Arial"/>
        <family val="2"/>
      </rPr>
      <t xml:space="preserve"> to 2011-12</t>
    </r>
    <r>
      <rPr>
        <b/>
        <vertAlign val="superscript"/>
        <sz val="10"/>
        <rFont val="Arial"/>
        <family val="2"/>
      </rPr>
      <t>P</t>
    </r>
  </si>
  <si>
    <t>2. Companies have a period of several years after shares are issued to submit an EIS1 compliance statement, therefore data for 2011-12 is provisional and subject to change due to claims not yet received. Claims received for 2012-13 and 2013-14 are currently excluded. Small revision has been made to 2010-11.</t>
  </si>
  <si>
    <t>The next update of these tables, with information for 2012-13, will be published in December 2014.</t>
  </si>
  <si>
    <r>
      <t>Room 2/43,100 Parliament Street, London, SW1A 2BQ.Tel: 03000 586 261, E-mail:</t>
    </r>
    <r>
      <rPr>
        <sz val="8"/>
        <color indexed="12"/>
        <rFont val="Arial"/>
        <family val="2"/>
      </rPr>
      <t xml:space="preserve"> Irina.Foss@hmrc.gsi.gov.uk</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</si>
</sst>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
    <numFmt numFmtId="167" formatCode="0.0"/>
    <numFmt numFmtId="168" formatCode="_-* #,##0.0_-;\-* #,##0.0_-;_-* &quot;-&quot;??_-;_-@_-"/>
    <numFmt numFmtId="169" formatCode="_-* #,##0_-;\-* #,##0_-;_-* &quot;-&quot;??_-;_-@_-"/>
    <numFmt numFmtId="170" formatCode="General_)"/>
    <numFmt numFmtId="171" formatCode="#,##0_);\(#,##0\)"/>
    <numFmt numFmtId="172" formatCode="#,##0.0"/>
    <numFmt numFmtId="173" formatCode="0.0_)"/>
    <numFmt numFmtId="174" formatCode="0.0000000"/>
    <numFmt numFmtId="175" formatCode="0.000000"/>
    <numFmt numFmtId="176" formatCode="#,##0.0_);\(#,##0.0\)"/>
    <numFmt numFmtId="177" formatCode="#,##0_ ;\-#,##0\ "/>
    <numFmt numFmtId="178" formatCode="#,##0.0;\-#,##0.0"/>
    <numFmt numFmtId="179" formatCode="\ \ "/>
    <numFmt numFmtId="180" formatCode="_-* #,##0_-;\-* #,##0_-;_-* &quot;-&quot;_-;_-@_-\ "/>
    <numFmt numFmtId="181" formatCode="_-* #,##0.0_-;\-* #,##0.0_-;_-* &quot;-&quot;_-;_-@_-"/>
    <numFmt numFmtId="182" formatCode="_-* #,##0.00_-;\-* #,##0.00_-;_-* &quot;-&quot;_-;_-@_-"/>
    <numFmt numFmtId="183" formatCode="_-* #,##0.0_-;\-* #,##0.0_-;_-* &quot;-&quot;?_-;_-@_-"/>
    <numFmt numFmtId="184" formatCode="[$-809]dd\ mmmm\ yyyy"/>
    <numFmt numFmtId="185" formatCode="_-* #,##0.000_-;\-* #,##0.000_-;_-* &quot;-&quot;??_-;_-@_-"/>
    <numFmt numFmtId="186" formatCode="_-* #,##0.0000_-;\-* #,##0.0000_-;_-* &quot;-&quot;??_-;_-@_-"/>
    <numFmt numFmtId="187" formatCode="_-* #,##0.0000_-;\-* #,##0.0000_-;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dd/mm/yy;@"/>
    <numFmt numFmtId="194" formatCode="dd/mm/yyyy;@"/>
    <numFmt numFmtId="195" formatCode="0.00000000"/>
    <numFmt numFmtId="196" formatCode="#,##0.000"/>
    <numFmt numFmtId="197" formatCode="&quot;£&quot;#,##0"/>
    <numFmt numFmtId="198" formatCode=".0%"/>
    <numFmt numFmtId="199" formatCode="&quot;£&quot;#,##0.00"/>
    <numFmt numFmtId="200" formatCode="0.000%"/>
    <numFmt numFmtId="201" formatCode="0.0000%"/>
    <numFmt numFmtId="202" formatCode="0.00000%"/>
    <numFmt numFmtId="203" formatCode="&quot;£&quot;#,##0.0"/>
    <numFmt numFmtId="204" formatCode="0.00_)"/>
    <numFmt numFmtId="205" formatCode="00000000"/>
    <numFmt numFmtId="206" formatCode="#,##0.0000"/>
    <numFmt numFmtId="207" formatCode="#,##0.00000"/>
    <numFmt numFmtId="208" formatCode="#,##0.000000"/>
    <numFmt numFmtId="209" formatCode="#,##0.0000000"/>
    <numFmt numFmtId="210" formatCode="#,##0.00000000"/>
    <numFmt numFmtId="211" formatCode="#,##0.000000000"/>
  </numFmts>
  <fonts count="29">
    <font>
      <sz val="10"/>
      <name val="Arial"/>
      <family val="0"/>
    </font>
    <font>
      <b/>
      <sz val="10"/>
      <name val="Arial"/>
      <family val="2"/>
    </font>
    <font>
      <sz val="8"/>
      <name val="Arial"/>
      <family val="2"/>
    </font>
    <font>
      <vertAlign val="superscript"/>
      <sz val="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u val="single"/>
      <sz val="8"/>
      <color indexed="12"/>
      <name val="Arial"/>
      <family val="0"/>
    </font>
    <font>
      <b/>
      <sz val="8"/>
      <name val="Arial"/>
      <family val="0"/>
    </font>
    <font>
      <b/>
      <vertAlign val="superscript"/>
      <sz val="10"/>
      <name val="Arial"/>
      <family val="2"/>
    </font>
    <font>
      <sz val="8"/>
      <color indexed="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mediu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9"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74">
    <xf numFmtId="0" fontId="0" fillId="0" borderId="0" xfId="0" applyAlignment="1">
      <alignment/>
    </xf>
    <xf numFmtId="0" fontId="2" fillId="24" borderId="0" xfId="0" applyFont="1" applyFill="1" applyAlignment="1">
      <alignment/>
    </xf>
    <xf numFmtId="0" fontId="2" fillId="24" borderId="0" xfId="0" applyFont="1" applyFill="1" applyBorder="1" applyAlignment="1">
      <alignment horizontal="right"/>
    </xf>
    <xf numFmtId="0" fontId="2" fillId="24" borderId="0" xfId="0" applyFont="1" applyFill="1" applyAlignment="1">
      <alignment wrapText="1"/>
    </xf>
    <xf numFmtId="0" fontId="2" fillId="24" borderId="0" xfId="0" applyFont="1" applyFill="1" applyAlignment="1">
      <alignment horizontal="right"/>
    </xf>
    <xf numFmtId="0" fontId="2" fillId="24" borderId="0" xfId="0" applyFont="1" applyFill="1" applyAlignment="1">
      <alignment/>
    </xf>
    <xf numFmtId="0" fontId="2" fillId="24" borderId="0" xfId="0" applyFont="1" applyFill="1" applyBorder="1" applyAlignment="1">
      <alignment horizontal="left"/>
    </xf>
    <xf numFmtId="0" fontId="2" fillId="24" borderId="0" xfId="0" applyFont="1" applyFill="1" applyAlignment="1">
      <alignment horizontal="left"/>
    </xf>
    <xf numFmtId="0" fontId="2" fillId="24" borderId="10" xfId="0" applyFont="1" applyFill="1" applyBorder="1" applyAlignment="1">
      <alignment/>
    </xf>
    <xf numFmtId="0" fontId="2" fillId="24" borderId="0" xfId="0" applyFont="1" applyFill="1" applyBorder="1" applyAlignment="1">
      <alignment/>
    </xf>
    <xf numFmtId="0" fontId="2" fillId="24" borderId="11" xfId="0" applyFont="1" applyFill="1" applyBorder="1" applyAlignment="1">
      <alignment/>
    </xf>
    <xf numFmtId="3" fontId="2" fillId="24" borderId="0" xfId="0" applyNumberFormat="1" applyFont="1" applyFill="1" applyAlignment="1">
      <alignment horizontal="right"/>
    </xf>
    <xf numFmtId="3" fontId="2" fillId="24" borderId="0" xfId="0" applyNumberFormat="1" applyFont="1" applyFill="1" applyAlignment="1">
      <alignment/>
    </xf>
    <xf numFmtId="3" fontId="2" fillId="24" borderId="0" xfId="0" applyNumberFormat="1" applyFont="1" applyFill="1" applyBorder="1" applyAlignment="1">
      <alignment horizontal="right"/>
    </xf>
    <xf numFmtId="3" fontId="2" fillId="24" borderId="0" xfId="42" applyNumberFormat="1" applyFont="1" applyFill="1" applyBorder="1" applyAlignment="1">
      <alignment horizontal="right"/>
    </xf>
    <xf numFmtId="0" fontId="2" fillId="24" borderId="0" xfId="0" applyFont="1" applyFill="1" applyAlignment="1">
      <alignment/>
    </xf>
    <xf numFmtId="3" fontId="0" fillId="0" borderId="12" xfId="0" applyNumberFormat="1" applyFont="1" applyFill="1" applyBorder="1" applyAlignment="1">
      <alignment horizontal="right" wrapText="1"/>
    </xf>
    <xf numFmtId="3" fontId="0" fillId="0" borderId="12" xfId="42" applyNumberFormat="1" applyFont="1" applyBorder="1" applyAlignment="1">
      <alignment horizontal="right"/>
    </xf>
    <xf numFmtId="3" fontId="0" fillId="0" borderId="12" xfId="0" applyNumberFormat="1" applyFont="1" applyBorder="1" applyAlignment="1">
      <alignment/>
    </xf>
    <xf numFmtId="172" fontId="0" fillId="0" borderId="12" xfId="0" applyNumberFormat="1" applyFont="1" applyBorder="1" applyAlignment="1">
      <alignment horizontal="right" wrapText="1"/>
    </xf>
    <xf numFmtId="3" fontId="0" fillId="0" borderId="12" xfId="0" applyNumberFormat="1" applyFont="1" applyBorder="1" applyAlignment="1">
      <alignment horizontal="right"/>
    </xf>
    <xf numFmtId="3" fontId="0" fillId="0" borderId="12" xfId="0" applyNumberFormat="1" applyFont="1" applyBorder="1" applyAlignment="1">
      <alignment horizontal="right" vertical="top"/>
    </xf>
    <xf numFmtId="0" fontId="1" fillId="0" borderId="12" xfId="0" applyFont="1" applyBorder="1" applyAlignment="1" quotePrefix="1">
      <alignment/>
    </xf>
    <xf numFmtId="0" fontId="0" fillId="0" borderId="12" xfId="0" applyBorder="1" applyAlignment="1">
      <alignment/>
    </xf>
    <xf numFmtId="0" fontId="2" fillId="0" borderId="12" xfId="0" applyFont="1" applyBorder="1" applyAlignment="1">
      <alignment/>
    </xf>
    <xf numFmtId="0" fontId="0" fillId="24" borderId="12" xfId="0" applyFill="1" applyBorder="1" applyAlignment="1">
      <alignment/>
    </xf>
    <xf numFmtId="0" fontId="25" fillId="0" borderId="12" xfId="53" applyFont="1" applyBorder="1" applyAlignment="1">
      <alignment/>
    </xf>
    <xf numFmtId="0" fontId="25" fillId="0" borderId="12" xfId="53" applyFont="1" applyBorder="1" applyAlignment="1">
      <alignment/>
    </xf>
    <xf numFmtId="0" fontId="2" fillId="24" borderId="12" xfId="0" applyFont="1" applyFill="1" applyBorder="1" applyAlignment="1">
      <alignment/>
    </xf>
    <xf numFmtId="0" fontId="2" fillId="24" borderId="12" xfId="0" applyFont="1" applyFill="1" applyBorder="1" applyAlignment="1">
      <alignment/>
    </xf>
    <xf numFmtId="0" fontId="4" fillId="24" borderId="12" xfId="53" applyFill="1" applyBorder="1" applyAlignment="1">
      <alignment/>
    </xf>
    <xf numFmtId="0" fontId="0" fillId="24" borderId="12" xfId="0" applyFont="1" applyFill="1" applyBorder="1" applyAlignment="1">
      <alignment/>
    </xf>
    <xf numFmtId="0" fontId="2" fillId="24" borderId="0" xfId="0" applyFont="1" applyFill="1" applyBorder="1" applyAlignment="1">
      <alignment horizontal="left" vertical="center"/>
    </xf>
    <xf numFmtId="3" fontId="0" fillId="24" borderId="12" xfId="0" applyNumberFormat="1" applyFont="1" applyFill="1" applyBorder="1" applyAlignment="1">
      <alignment horizontal="right" wrapText="1"/>
    </xf>
    <xf numFmtId="3" fontId="0" fillId="24" borderId="12" xfId="0" applyNumberFormat="1" applyFont="1" applyFill="1" applyBorder="1" applyAlignment="1">
      <alignment/>
    </xf>
    <xf numFmtId="172" fontId="0" fillId="24" borderId="12" xfId="0" applyNumberFormat="1" applyFont="1" applyFill="1" applyBorder="1" applyAlignment="1">
      <alignment horizontal="right" wrapText="1"/>
    </xf>
    <xf numFmtId="0" fontId="25" fillId="24" borderId="12" xfId="53" applyFont="1" applyFill="1" applyBorder="1" applyAlignment="1">
      <alignment/>
    </xf>
    <xf numFmtId="0" fontId="2" fillId="24" borderId="0" xfId="0" applyFont="1" applyFill="1" applyAlignment="1">
      <alignment/>
    </xf>
    <xf numFmtId="0" fontId="2" fillId="24" borderId="12" xfId="53" applyFont="1" applyFill="1" applyBorder="1" applyAlignment="1">
      <alignment/>
    </xf>
    <xf numFmtId="0" fontId="2" fillId="24" borderId="13" xfId="53" applyFont="1" applyFill="1" applyBorder="1" applyAlignment="1">
      <alignment/>
    </xf>
    <xf numFmtId="0" fontId="2" fillId="24" borderId="14" xfId="53" applyFont="1" applyFill="1" applyBorder="1" applyAlignment="1">
      <alignment/>
    </xf>
    <xf numFmtId="0" fontId="2" fillId="24" borderId="15" xfId="0" applyFont="1" applyFill="1" applyBorder="1" applyAlignment="1">
      <alignment horizontal="right"/>
    </xf>
    <xf numFmtId="0" fontId="0" fillId="0" borderId="16" xfId="0" applyBorder="1" applyAlignment="1">
      <alignment/>
    </xf>
    <xf numFmtId="0" fontId="2" fillId="24" borderId="17" xfId="53" applyFont="1" applyFill="1" applyBorder="1" applyAlignment="1">
      <alignment horizontal="left"/>
    </xf>
    <xf numFmtId="0" fontId="2" fillId="24" borderId="13" xfId="53" applyFont="1" applyFill="1" applyBorder="1" applyAlignment="1">
      <alignment horizontal="left"/>
    </xf>
    <xf numFmtId="0" fontId="2" fillId="24" borderId="14" xfId="53" applyFont="1" applyFill="1" applyBorder="1" applyAlignment="1">
      <alignment horizontal="left"/>
    </xf>
    <xf numFmtId="0" fontId="1" fillId="24" borderId="0" xfId="0" applyFont="1" applyFill="1" applyAlignment="1">
      <alignment/>
    </xf>
    <xf numFmtId="0" fontId="0" fillId="24" borderId="0" xfId="0" applyFont="1" applyFill="1" applyAlignment="1">
      <alignment horizontal="right"/>
    </xf>
    <xf numFmtId="0" fontId="0" fillId="24" borderId="0" xfId="0" applyFont="1" applyFill="1" applyBorder="1" applyAlignment="1">
      <alignment horizontal="right"/>
    </xf>
    <xf numFmtId="169" fontId="0" fillId="24" borderId="0" xfId="42" applyNumberFormat="1" applyFont="1" applyFill="1" applyBorder="1" applyAlignment="1">
      <alignment horizontal="right"/>
    </xf>
    <xf numFmtId="169" fontId="2" fillId="24" borderId="0" xfId="42" applyNumberFormat="1" applyFont="1" applyFill="1" applyBorder="1" applyAlignment="1">
      <alignment horizontal="right"/>
    </xf>
    <xf numFmtId="167" fontId="2" fillId="24" borderId="0" xfId="0" applyNumberFormat="1" applyFont="1" applyFill="1" applyBorder="1" applyAlignment="1">
      <alignment horizontal="right"/>
    </xf>
    <xf numFmtId="0" fontId="3" fillId="24" borderId="18" xfId="0" applyFont="1" applyFill="1" applyBorder="1" applyAlignment="1">
      <alignment/>
    </xf>
    <xf numFmtId="0" fontId="2" fillId="24" borderId="18" xfId="0" applyFont="1" applyFill="1" applyBorder="1" applyAlignment="1">
      <alignment horizontal="right"/>
    </xf>
    <xf numFmtId="0" fontId="2" fillId="24" borderId="10" xfId="0" applyFont="1" applyFill="1" applyBorder="1" applyAlignment="1">
      <alignment horizontal="right"/>
    </xf>
    <xf numFmtId="3" fontId="2" fillId="25" borderId="0" xfId="0" applyNumberFormat="1" applyFont="1" applyFill="1" applyBorder="1" applyAlignment="1">
      <alignment horizontal="right"/>
    </xf>
    <xf numFmtId="167" fontId="2" fillId="24" borderId="0" xfId="0" applyNumberFormat="1" applyFont="1" applyFill="1" applyBorder="1" applyAlignment="1">
      <alignment horizontal="right"/>
    </xf>
    <xf numFmtId="3" fontId="2" fillId="25" borderId="0" xfId="0" applyNumberFormat="1" applyFont="1" applyFill="1" applyBorder="1" applyAlignment="1">
      <alignment/>
    </xf>
    <xf numFmtId="3" fontId="2" fillId="25" borderId="0" xfId="0" applyNumberFormat="1" applyFont="1" applyFill="1" applyBorder="1" applyAlignment="1">
      <alignment/>
    </xf>
    <xf numFmtId="0" fontId="2" fillId="24" borderId="15" xfId="0" applyFont="1" applyFill="1" applyBorder="1" applyAlignment="1">
      <alignment horizontal="left" vertical="center"/>
    </xf>
    <xf numFmtId="3" fontId="2" fillId="24" borderId="15" xfId="42" applyNumberFormat="1" applyFont="1" applyFill="1" applyBorder="1" applyAlignment="1">
      <alignment horizontal="right" vertical="center"/>
    </xf>
    <xf numFmtId="0" fontId="2" fillId="24" borderId="0" xfId="0" applyFont="1" applyFill="1" applyBorder="1" applyAlignment="1">
      <alignment vertical="top" wrapText="1"/>
    </xf>
    <xf numFmtId="1" fontId="2" fillId="24" borderId="0" xfId="0" applyNumberFormat="1" applyFont="1" applyFill="1" applyAlignment="1">
      <alignment horizontal="right"/>
    </xf>
    <xf numFmtId="0" fontId="24" fillId="0" borderId="12" xfId="0" applyFont="1" applyBorder="1" applyAlignment="1">
      <alignment horizontal="left"/>
    </xf>
    <xf numFmtId="0" fontId="26" fillId="0" borderId="12" xfId="0" applyFont="1" applyBorder="1" applyAlignment="1" quotePrefix="1">
      <alignment/>
    </xf>
    <xf numFmtId="3" fontId="2" fillId="0" borderId="12" xfId="0" applyNumberFormat="1" applyFont="1" applyFill="1" applyBorder="1" applyAlignment="1">
      <alignment horizontal="right" wrapText="1"/>
    </xf>
    <xf numFmtId="3" fontId="2" fillId="0" borderId="12" xfId="0" applyNumberFormat="1" applyFont="1" applyBorder="1" applyAlignment="1">
      <alignment horizontal="right" vertical="top"/>
    </xf>
    <xf numFmtId="3" fontId="2" fillId="0" borderId="12" xfId="0" applyNumberFormat="1" applyFont="1" applyBorder="1" applyAlignment="1">
      <alignment/>
    </xf>
    <xf numFmtId="172" fontId="2" fillId="0" borderId="12" xfId="0" applyNumberFormat="1" applyFont="1" applyBorder="1" applyAlignment="1">
      <alignment horizontal="right" wrapText="1"/>
    </xf>
    <xf numFmtId="0" fontId="2" fillId="24" borderId="0" xfId="0" applyFont="1" applyFill="1" applyAlignment="1">
      <alignment horizontal="left" wrapText="1"/>
    </xf>
    <xf numFmtId="0" fontId="2" fillId="24" borderId="0" xfId="0" applyFont="1" applyFill="1" applyBorder="1" applyAlignment="1">
      <alignment horizontal="right"/>
    </xf>
    <xf numFmtId="0" fontId="2" fillId="24" borderId="0" xfId="0" applyFont="1" applyFill="1" applyAlignment="1">
      <alignment horizontal="left"/>
    </xf>
    <xf numFmtId="0" fontId="0" fillId="0" borderId="0" xfId="0" applyBorder="1" applyAlignment="1">
      <alignment/>
    </xf>
    <xf numFmtId="0" fontId="2" fillId="24"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31</xdr:row>
      <xdr:rowOff>114300</xdr:rowOff>
    </xdr:from>
    <xdr:to>
      <xdr:col>10</xdr:col>
      <xdr:colOff>57150</xdr:colOff>
      <xdr:row>33</xdr:row>
      <xdr:rowOff>142875</xdr:rowOff>
    </xdr:to>
    <xdr:pic>
      <xdr:nvPicPr>
        <xdr:cNvPr id="1" name="Picture 3"/>
        <xdr:cNvPicPr preferRelativeResize="1">
          <a:picLocks noChangeAspect="1"/>
        </xdr:cNvPicPr>
      </xdr:nvPicPr>
      <xdr:blipFill>
        <a:blip r:embed="rId1"/>
        <a:stretch>
          <a:fillRect/>
        </a:stretch>
      </xdr:blipFill>
      <xdr:spPr>
        <a:xfrm>
          <a:off x="4895850" y="4067175"/>
          <a:ext cx="7239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rc.gov.uk/" TargetMode="External" /><Relationship Id="rId2" Type="http://schemas.openxmlformats.org/officeDocument/2006/relationships/hyperlink" Target="mailto:irina.foss@hmrc.gsi.gov.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A1:S47"/>
  <sheetViews>
    <sheetView tabSelected="1" workbookViewId="0" topLeftCell="A1">
      <selection activeCell="P41" sqref="P41"/>
    </sheetView>
  </sheetViews>
  <sheetFormatPr defaultColWidth="9.140625" defaultRowHeight="12.75"/>
  <cols>
    <col min="1" max="1" width="11.7109375" style="4" customWidth="1"/>
    <col min="2" max="2" width="10.8515625" style="4" customWidth="1"/>
    <col min="3" max="3" width="9.140625" style="4" customWidth="1"/>
    <col min="4" max="4" width="10.00390625" style="4" customWidth="1"/>
    <col min="5" max="5" width="1.7109375" style="4" customWidth="1"/>
    <col min="6" max="6" width="9.140625" style="4" customWidth="1"/>
    <col min="7" max="7" width="9.57421875" style="4" customWidth="1"/>
    <col min="8" max="8" width="1.7109375" style="4" customWidth="1"/>
    <col min="9" max="9" width="10.57421875" style="4" customWidth="1"/>
    <col min="10" max="10" width="9.00390625" style="4" customWidth="1"/>
    <col min="11" max="11" width="0.85546875" style="4" customWidth="1"/>
    <col min="12" max="12" width="3.8515625" style="4" customWidth="1"/>
    <col min="13" max="13" width="4.140625" style="4" customWidth="1"/>
    <col min="14" max="16384" width="9.140625" style="4" customWidth="1"/>
  </cols>
  <sheetData>
    <row r="1" spans="1:7" ht="13.5" customHeight="1">
      <c r="A1" s="46" t="s">
        <v>3</v>
      </c>
      <c r="B1" s="47"/>
      <c r="C1" s="48"/>
      <c r="D1" s="49"/>
      <c r="F1" s="2"/>
      <c r="G1" s="50"/>
    </row>
    <row r="2" spans="1:4" ht="13.5" customHeight="1">
      <c r="A2" s="46" t="s">
        <v>33</v>
      </c>
      <c r="B2" s="47"/>
      <c r="C2" s="47"/>
      <c r="D2" s="47"/>
    </row>
    <row r="3" spans="1:4" ht="13.5" customHeight="1">
      <c r="A3" s="1" t="s">
        <v>32</v>
      </c>
      <c r="B3" s="47"/>
      <c r="C3" s="47"/>
      <c r="D3" s="47"/>
    </row>
    <row r="4" spans="1:7" ht="7.5" customHeight="1">
      <c r="A4" s="2"/>
      <c r="B4" s="2"/>
      <c r="C4" s="2"/>
      <c r="D4" s="2"/>
      <c r="E4" s="2"/>
      <c r="F4" s="2"/>
      <c r="G4" s="2"/>
    </row>
    <row r="5" spans="1:11" ht="12.75" customHeight="1">
      <c r="A5" s="6"/>
      <c r="B5" s="6"/>
      <c r="C5" s="2"/>
      <c r="D5" s="51"/>
      <c r="E5" s="2"/>
      <c r="F5" s="2"/>
      <c r="K5" s="4" t="s">
        <v>2</v>
      </c>
    </row>
    <row r="6" spans="1:11" ht="3.75" customHeight="1" thickBot="1">
      <c r="A6" s="52"/>
      <c r="B6" s="52"/>
      <c r="C6" s="53"/>
      <c r="D6" s="53"/>
      <c r="E6" s="53"/>
      <c r="F6" s="53"/>
      <c r="G6" s="53"/>
      <c r="H6" s="53"/>
      <c r="I6" s="53"/>
      <c r="J6" s="53"/>
      <c r="K6" s="53"/>
    </row>
    <row r="7" spans="8:11" s="1" customFormat="1" ht="4.5" customHeight="1">
      <c r="H7" s="9"/>
      <c r="K7" s="9"/>
    </row>
    <row r="8" spans="1:11" s="1" customFormat="1" ht="12" customHeight="1">
      <c r="A8" s="7" t="s">
        <v>15</v>
      </c>
      <c r="B8" s="7"/>
      <c r="C8" s="1" t="s">
        <v>10</v>
      </c>
      <c r="D8" s="6"/>
      <c r="E8" s="6"/>
      <c r="F8" s="1" t="s">
        <v>11</v>
      </c>
      <c r="G8" s="6"/>
      <c r="H8" s="6"/>
      <c r="I8" s="1" t="s">
        <v>13</v>
      </c>
      <c r="J8" s="6"/>
      <c r="K8" s="6"/>
    </row>
    <row r="9" spans="3:11" s="1" customFormat="1" ht="4.5" customHeight="1">
      <c r="C9" s="10"/>
      <c r="D9" s="10"/>
      <c r="E9" s="9"/>
      <c r="F9" s="10"/>
      <c r="G9" s="10"/>
      <c r="H9" s="9"/>
      <c r="I9" s="10"/>
      <c r="J9" s="10"/>
      <c r="K9" s="10"/>
    </row>
    <row r="10" spans="5:11" s="1" customFormat="1" ht="4.5" customHeight="1">
      <c r="E10" s="9"/>
      <c r="H10" s="9"/>
      <c r="K10" s="9"/>
    </row>
    <row r="11" spans="3:11" s="1" customFormat="1" ht="12" customHeight="1">
      <c r="C11" s="4" t="s">
        <v>1</v>
      </c>
      <c r="D11" s="4" t="s">
        <v>0</v>
      </c>
      <c r="E11" s="4"/>
      <c r="F11" s="4" t="s">
        <v>1</v>
      </c>
      <c r="G11" s="4" t="s">
        <v>0</v>
      </c>
      <c r="H11" s="9"/>
      <c r="I11" s="4" t="s">
        <v>1</v>
      </c>
      <c r="J11" s="4" t="s">
        <v>0</v>
      </c>
      <c r="K11" s="9"/>
    </row>
    <row r="12" spans="1:11" s="1" customFormat="1" ht="4.5" customHeight="1">
      <c r="A12" s="8"/>
      <c r="B12" s="8"/>
      <c r="C12" s="54"/>
      <c r="D12" s="54"/>
      <c r="E12" s="54"/>
      <c r="F12" s="54"/>
      <c r="G12" s="54"/>
      <c r="H12" s="10"/>
      <c r="I12" s="54"/>
      <c r="J12" s="54"/>
      <c r="K12" s="10"/>
    </row>
    <row r="13" spans="1:11" s="1" customFormat="1" ht="4.5" customHeight="1">
      <c r="A13" s="9"/>
      <c r="B13" s="9"/>
      <c r="C13" s="2"/>
      <c r="D13" s="2"/>
      <c r="E13" s="2"/>
      <c r="F13" s="2"/>
      <c r="G13" s="2"/>
      <c r="H13" s="9"/>
      <c r="I13" s="2"/>
      <c r="J13" s="2"/>
      <c r="K13" s="9"/>
    </row>
    <row r="14" spans="1:19" ht="11.25">
      <c r="A14" s="3" t="s">
        <v>16</v>
      </c>
      <c r="B14" s="3"/>
      <c r="C14" s="55">
        <v>1781</v>
      </c>
      <c r="D14" s="55">
        <v>579.278885</v>
      </c>
      <c r="E14" s="55"/>
      <c r="F14" s="55">
        <v>1792</v>
      </c>
      <c r="G14" s="55">
        <v>498.808165</v>
      </c>
      <c r="H14" s="9"/>
      <c r="I14" s="55">
        <v>2346</v>
      </c>
      <c r="J14" s="55">
        <v>960.638406</v>
      </c>
      <c r="K14" s="9"/>
      <c r="L14" s="12"/>
      <c r="M14" s="12"/>
      <c r="N14" s="12"/>
      <c r="O14" s="12"/>
      <c r="P14" s="12"/>
      <c r="Q14" s="12"/>
      <c r="R14" s="12"/>
      <c r="S14" s="12"/>
    </row>
    <row r="15" spans="1:13" ht="7.5" customHeight="1">
      <c r="A15" s="3" t="s">
        <v>17</v>
      </c>
      <c r="B15" s="3"/>
      <c r="C15" s="14"/>
      <c r="D15" s="13"/>
      <c r="E15" s="13"/>
      <c r="F15" s="14"/>
      <c r="G15" s="13"/>
      <c r="H15" s="2"/>
      <c r="I15" s="14"/>
      <c r="J15" s="13"/>
      <c r="K15" s="2"/>
      <c r="M15" s="56"/>
    </row>
    <row r="16" spans="1:11" ht="11.25">
      <c r="A16" s="5" t="s">
        <v>18</v>
      </c>
      <c r="B16" s="5"/>
      <c r="C16" s="57">
        <v>41</v>
      </c>
      <c r="D16" s="58">
        <v>8.662642</v>
      </c>
      <c r="E16" s="55"/>
      <c r="F16" s="57">
        <v>40</v>
      </c>
      <c r="G16" s="58">
        <v>13.516338</v>
      </c>
      <c r="H16" s="2"/>
      <c r="I16" s="57">
        <v>55</v>
      </c>
      <c r="J16" s="58">
        <v>12.659489</v>
      </c>
      <c r="K16" s="2"/>
    </row>
    <row r="17" spans="1:10" ht="11.25">
      <c r="A17" s="5" t="s">
        <v>19</v>
      </c>
      <c r="B17" s="5"/>
      <c r="C17" s="57">
        <v>128</v>
      </c>
      <c r="D17" s="58">
        <v>24.683395</v>
      </c>
      <c r="E17" s="55"/>
      <c r="F17" s="57">
        <v>127</v>
      </c>
      <c r="G17" s="58">
        <v>22.030158</v>
      </c>
      <c r="I17" s="57">
        <v>150</v>
      </c>
      <c r="J17" s="58">
        <v>38.939776</v>
      </c>
    </row>
    <row r="18" spans="1:10" ht="11.25">
      <c r="A18" s="5" t="s">
        <v>20</v>
      </c>
      <c r="B18" s="5"/>
      <c r="C18" s="57">
        <v>75</v>
      </c>
      <c r="D18" s="58">
        <v>18.295522</v>
      </c>
      <c r="E18" s="55"/>
      <c r="F18" s="57">
        <v>74</v>
      </c>
      <c r="G18" s="58">
        <v>11.098414</v>
      </c>
      <c r="I18" s="57">
        <v>89</v>
      </c>
      <c r="J18" s="58">
        <v>17.375201</v>
      </c>
    </row>
    <row r="19" spans="1:10" ht="11.25">
      <c r="A19" s="5" t="s">
        <v>21</v>
      </c>
      <c r="B19" s="5"/>
      <c r="C19" s="57">
        <v>78</v>
      </c>
      <c r="D19" s="58">
        <v>12.91446</v>
      </c>
      <c r="E19" s="55"/>
      <c r="F19" s="57">
        <v>65</v>
      </c>
      <c r="G19" s="58">
        <v>13.193422</v>
      </c>
      <c r="I19" s="57">
        <v>77</v>
      </c>
      <c r="J19" s="58">
        <v>17.871111</v>
      </c>
    </row>
    <row r="20" spans="1:10" ht="11.25">
      <c r="A20" s="5" t="s">
        <v>22</v>
      </c>
      <c r="B20" s="5"/>
      <c r="C20" s="57">
        <v>100</v>
      </c>
      <c r="D20" s="58">
        <v>14.359004</v>
      </c>
      <c r="E20" s="55"/>
      <c r="F20" s="57">
        <v>93</v>
      </c>
      <c r="G20" s="58">
        <v>16.22459</v>
      </c>
      <c r="I20" s="57">
        <v>110</v>
      </c>
      <c r="J20" s="58">
        <v>22.721196</v>
      </c>
    </row>
    <row r="21" spans="1:10" ht="11.25">
      <c r="A21" s="5" t="s">
        <v>23</v>
      </c>
      <c r="B21" s="5"/>
      <c r="C21" s="57">
        <v>154</v>
      </c>
      <c r="D21" s="58">
        <v>35.913166</v>
      </c>
      <c r="E21" s="55"/>
      <c r="F21" s="57">
        <v>147</v>
      </c>
      <c r="G21" s="58">
        <v>32.47354</v>
      </c>
      <c r="I21" s="57">
        <v>178</v>
      </c>
      <c r="J21" s="58">
        <v>41</v>
      </c>
    </row>
    <row r="22" spans="1:10" ht="11.25">
      <c r="A22" s="5" t="s">
        <v>24</v>
      </c>
      <c r="B22" s="5"/>
      <c r="C22" s="57">
        <v>141</v>
      </c>
      <c r="D22" s="58">
        <v>39.723769</v>
      </c>
      <c r="E22" s="55"/>
      <c r="F22" s="57">
        <v>143</v>
      </c>
      <c r="G22" s="58">
        <v>38.824991</v>
      </c>
      <c r="I22" s="57">
        <v>201</v>
      </c>
      <c r="J22" s="58">
        <v>56</v>
      </c>
    </row>
    <row r="23" spans="1:10" ht="11.25">
      <c r="A23" s="5" t="s">
        <v>25</v>
      </c>
      <c r="B23" s="5"/>
      <c r="C23" s="57">
        <v>676</v>
      </c>
      <c r="D23" s="58">
        <v>317.060431</v>
      </c>
      <c r="E23" s="55"/>
      <c r="F23" s="57">
        <v>712</v>
      </c>
      <c r="G23" s="58">
        <v>265</v>
      </c>
      <c r="I23" s="57">
        <v>1011</v>
      </c>
      <c r="J23" s="58">
        <v>582</v>
      </c>
    </row>
    <row r="24" spans="1:10" ht="11.25">
      <c r="A24" s="5" t="s">
        <v>26</v>
      </c>
      <c r="B24" s="5"/>
      <c r="C24" s="57">
        <v>388</v>
      </c>
      <c r="D24" s="58">
        <v>107.666496</v>
      </c>
      <c r="E24" s="55"/>
      <c r="F24" s="57">
        <v>391</v>
      </c>
      <c r="G24" s="58">
        <v>86.446712</v>
      </c>
      <c r="I24" s="57">
        <v>475</v>
      </c>
      <c r="J24" s="58">
        <v>172.071633</v>
      </c>
    </row>
    <row r="25" spans="1:10" ht="7.5" customHeight="1">
      <c r="A25" s="5" t="s">
        <v>17</v>
      </c>
      <c r="B25" s="5"/>
      <c r="C25" s="57"/>
      <c r="D25" s="58"/>
      <c r="E25" s="55"/>
      <c r="F25" s="57"/>
      <c r="G25" s="58"/>
      <c r="I25" s="57"/>
      <c r="J25" s="58"/>
    </row>
    <row r="26" spans="1:10" ht="11.25">
      <c r="A26" s="5" t="s">
        <v>27</v>
      </c>
      <c r="B26" s="5"/>
      <c r="C26" s="57">
        <v>50</v>
      </c>
      <c r="D26" s="58">
        <v>5.915794</v>
      </c>
      <c r="E26" s="55"/>
      <c r="F26" s="57">
        <v>51</v>
      </c>
      <c r="G26" s="58">
        <v>11</v>
      </c>
      <c r="I26" s="57">
        <v>65</v>
      </c>
      <c r="J26" s="58">
        <v>14</v>
      </c>
    </row>
    <row r="27" spans="1:10" ht="11.25">
      <c r="A27" s="5" t="s">
        <v>28</v>
      </c>
      <c r="B27" s="5"/>
      <c r="C27" s="57">
        <v>117</v>
      </c>
      <c r="D27" s="58">
        <v>30.003071</v>
      </c>
      <c r="E27" s="55"/>
      <c r="F27" s="57">
        <v>146</v>
      </c>
      <c r="G27" s="58">
        <v>30.481955</v>
      </c>
      <c r="I27" s="57">
        <v>155</v>
      </c>
      <c r="J27" s="58">
        <v>34.350162</v>
      </c>
    </row>
    <row r="28" spans="1:10" ht="11.25">
      <c r="A28" s="5" t="s">
        <v>29</v>
      </c>
      <c r="B28" s="5"/>
      <c r="C28" s="57">
        <v>17</v>
      </c>
      <c r="D28" s="58">
        <v>6.616608</v>
      </c>
      <c r="E28" s="55"/>
      <c r="F28" s="57">
        <v>26</v>
      </c>
      <c r="G28" s="58">
        <v>5.413431</v>
      </c>
      <c r="I28" s="57">
        <v>30</v>
      </c>
      <c r="J28" s="58">
        <v>7.373759</v>
      </c>
    </row>
    <row r="29" spans="1:11" ht="6.75" customHeight="1">
      <c r="A29" s="5" t="s">
        <v>17</v>
      </c>
      <c r="B29" s="5"/>
      <c r="C29" s="11"/>
      <c r="D29" s="11"/>
      <c r="E29" s="11"/>
      <c r="F29" s="11"/>
      <c r="G29" s="11"/>
      <c r="H29" s="2"/>
      <c r="I29" s="11"/>
      <c r="J29" s="11"/>
      <c r="K29" s="2"/>
    </row>
    <row r="30" spans="1:11" ht="19.5" customHeight="1" thickBot="1">
      <c r="A30" s="59" t="s">
        <v>30</v>
      </c>
      <c r="B30" s="59"/>
      <c r="C30" s="60">
        <f>SUM(C16:C28)</f>
        <v>1965</v>
      </c>
      <c r="D30" s="60">
        <f>SUM(D16:D28)</f>
        <v>621.814358</v>
      </c>
      <c r="E30" s="60"/>
      <c r="F30" s="60">
        <v>2015</v>
      </c>
      <c r="G30" s="60">
        <v>545</v>
      </c>
      <c r="H30" s="41"/>
      <c r="I30" s="60">
        <v>2596</v>
      </c>
      <c r="J30" s="60">
        <v>1017</v>
      </c>
      <c r="K30" s="41"/>
    </row>
    <row r="31" spans="1:11" ht="12.75" customHeight="1">
      <c r="A31" s="70" t="s">
        <v>4</v>
      </c>
      <c r="B31" s="70"/>
      <c r="C31" s="70"/>
      <c r="D31" s="70"/>
      <c r="E31" s="70"/>
      <c r="F31" s="70"/>
      <c r="G31" s="70"/>
      <c r="H31" s="70"/>
      <c r="I31" s="72"/>
      <c r="J31" s="72"/>
      <c r="K31" s="72"/>
    </row>
    <row r="32" spans="1:11" ht="12.75" customHeight="1">
      <c r="A32" s="32" t="s">
        <v>12</v>
      </c>
      <c r="B32" s="2"/>
      <c r="C32" s="2"/>
      <c r="D32" s="2"/>
      <c r="E32" s="2"/>
      <c r="F32" s="2"/>
      <c r="G32" s="2"/>
      <c r="H32" s="2"/>
      <c r="I32" s="42"/>
      <c r="J32" s="42"/>
      <c r="K32" s="42"/>
    </row>
    <row r="33" spans="1:11" ht="46.5" customHeight="1">
      <c r="A33" s="73" t="s">
        <v>34</v>
      </c>
      <c r="B33" s="73"/>
      <c r="C33" s="73"/>
      <c r="D33" s="73"/>
      <c r="E33" s="73"/>
      <c r="F33" s="73"/>
      <c r="G33" s="73"/>
      <c r="H33" s="73"/>
      <c r="I33" s="61"/>
      <c r="J33" s="61"/>
      <c r="K33" s="61"/>
    </row>
    <row r="34" spans="1:8" ht="33.75" customHeight="1">
      <c r="A34" s="69" t="s">
        <v>31</v>
      </c>
      <c r="B34" s="69"/>
      <c r="C34" s="69"/>
      <c r="D34" s="69"/>
      <c r="E34" s="69"/>
      <c r="F34" s="69"/>
      <c r="G34" s="69"/>
      <c r="H34" s="69"/>
    </row>
    <row r="35" spans="1:8" ht="12.75" customHeight="1">
      <c r="A35" s="71" t="s">
        <v>5</v>
      </c>
      <c r="B35" s="71"/>
      <c r="C35" s="71"/>
      <c r="D35" s="71"/>
      <c r="E35" s="71"/>
      <c r="F35" s="71"/>
      <c r="G35" s="71"/>
      <c r="H35" s="71"/>
    </row>
    <row r="36" ht="12.75" customHeight="1"/>
    <row r="37" spans="1:19" s="1" customFormat="1" ht="15" customHeight="1">
      <c r="A37" s="63" t="s">
        <v>6</v>
      </c>
      <c r="B37" s="23"/>
      <c r="C37" s="28"/>
      <c r="D37" s="28"/>
      <c r="E37" s="28"/>
      <c r="F37" s="28"/>
      <c r="G37" s="28"/>
      <c r="H37" s="28"/>
      <c r="I37" s="28"/>
      <c r="J37" s="28"/>
      <c r="K37" s="25"/>
      <c r="L37" s="28"/>
      <c r="M37" s="22"/>
      <c r="N37" s="16"/>
      <c r="O37" s="17"/>
      <c r="P37" s="18"/>
      <c r="Q37" s="16"/>
      <c r="R37" s="18"/>
      <c r="S37" s="19"/>
    </row>
    <row r="38" spans="1:19" s="1" customFormat="1" ht="12.75">
      <c r="A38" s="24" t="s">
        <v>14</v>
      </c>
      <c r="B38" s="24"/>
      <c r="C38" s="29"/>
      <c r="D38" s="29"/>
      <c r="E38" s="29"/>
      <c r="F38" s="29"/>
      <c r="G38" s="29"/>
      <c r="H38" s="29"/>
      <c r="I38" s="29"/>
      <c r="J38" s="29"/>
      <c r="K38" s="29"/>
      <c r="L38" s="28"/>
      <c r="M38" s="22"/>
      <c r="N38" s="16"/>
      <c r="O38" s="21"/>
      <c r="P38" s="18"/>
      <c r="Q38" s="16"/>
      <c r="R38" s="18"/>
      <c r="S38" s="19"/>
    </row>
    <row r="39" spans="1:19" s="1" customFormat="1" ht="12.75">
      <c r="A39" s="43" t="s">
        <v>36</v>
      </c>
      <c r="B39" s="44"/>
      <c r="C39" s="44"/>
      <c r="D39" s="44"/>
      <c r="E39" s="44"/>
      <c r="F39" s="44"/>
      <c r="G39" s="44"/>
      <c r="H39" s="45"/>
      <c r="I39" s="36"/>
      <c r="J39" s="39"/>
      <c r="K39" s="39"/>
      <c r="L39" s="39"/>
      <c r="M39" s="39"/>
      <c r="N39" s="38"/>
      <c r="O39" s="38"/>
      <c r="P39" s="40"/>
      <c r="Q39" s="33"/>
      <c r="R39" s="34"/>
      <c r="S39" s="35"/>
    </row>
    <row r="40" spans="1:19" s="1" customFormat="1" ht="12.75">
      <c r="A40" s="29"/>
      <c r="B40" s="30"/>
      <c r="C40" s="29"/>
      <c r="D40" s="29"/>
      <c r="E40" s="29"/>
      <c r="F40" s="29"/>
      <c r="G40" s="29"/>
      <c r="H40" s="29"/>
      <c r="I40" s="29"/>
      <c r="J40" s="29"/>
      <c r="K40" s="29"/>
      <c r="L40" s="28"/>
      <c r="M40" s="22"/>
      <c r="N40" s="16"/>
      <c r="O40" s="21"/>
      <c r="P40" s="18"/>
      <c r="Q40" s="16"/>
      <c r="R40" s="18"/>
      <c r="S40" s="19"/>
    </row>
    <row r="41" spans="1:19" s="1" customFormat="1" ht="12.75">
      <c r="A41" s="24" t="s">
        <v>7</v>
      </c>
      <c r="B41" s="24"/>
      <c r="C41" s="29"/>
      <c r="D41" s="25"/>
      <c r="E41" s="25"/>
      <c r="F41" s="25"/>
      <c r="G41" s="29"/>
      <c r="H41" s="25"/>
      <c r="I41" s="29"/>
      <c r="J41" s="29"/>
      <c r="K41" s="29"/>
      <c r="L41" s="28"/>
      <c r="M41" s="22"/>
      <c r="N41" s="16"/>
      <c r="O41" s="21"/>
      <c r="P41" s="18"/>
      <c r="Q41" s="16"/>
      <c r="R41" s="18"/>
      <c r="S41" s="19"/>
    </row>
    <row r="42" spans="1:19" s="15" customFormat="1" ht="11.25">
      <c r="A42" s="26" t="s">
        <v>8</v>
      </c>
      <c r="B42" s="29"/>
      <c r="C42" s="29"/>
      <c r="D42" s="29"/>
      <c r="E42" s="29"/>
      <c r="F42" s="29"/>
      <c r="G42" s="29"/>
      <c r="H42" s="29"/>
      <c r="I42" s="29"/>
      <c r="J42" s="29"/>
      <c r="K42" s="29"/>
      <c r="L42" s="29"/>
      <c r="M42" s="64"/>
      <c r="N42" s="65"/>
      <c r="O42" s="66"/>
      <c r="P42" s="67"/>
      <c r="Q42" s="65"/>
      <c r="R42" s="67"/>
      <c r="S42" s="68"/>
    </row>
    <row r="43" spans="1:19" s="1" customFormat="1" ht="12.75">
      <c r="A43" s="24" t="s">
        <v>9</v>
      </c>
      <c r="B43" s="27"/>
      <c r="C43" s="28"/>
      <c r="D43" s="31"/>
      <c r="E43" s="28"/>
      <c r="F43" s="28"/>
      <c r="G43" s="28"/>
      <c r="H43" s="28"/>
      <c r="I43" s="29"/>
      <c r="J43" s="29"/>
      <c r="K43" s="29"/>
      <c r="L43" s="28"/>
      <c r="M43" s="22"/>
      <c r="N43" s="16"/>
      <c r="O43" s="20"/>
      <c r="P43" s="18"/>
      <c r="Q43" s="16"/>
      <c r="R43" s="18"/>
      <c r="S43" s="19"/>
    </row>
    <row r="44" spans="1:19" s="1" customFormat="1" ht="12.75">
      <c r="A44" s="37" t="s">
        <v>35</v>
      </c>
      <c r="B44" s="24"/>
      <c r="C44" s="29"/>
      <c r="D44" s="29"/>
      <c r="E44" s="29"/>
      <c r="F44" s="29"/>
      <c r="G44" s="29"/>
      <c r="H44" s="29"/>
      <c r="I44" s="29"/>
      <c r="J44" s="29"/>
      <c r="K44" s="29"/>
      <c r="L44" s="28"/>
      <c r="M44" s="22"/>
      <c r="N44" s="16"/>
      <c r="O44" s="20"/>
      <c r="P44" s="18"/>
      <c r="Q44" s="16"/>
      <c r="R44" s="18"/>
      <c r="S44" s="19"/>
    </row>
    <row r="47" spans="3:10" ht="11.25">
      <c r="C47" s="62"/>
      <c r="D47" s="62"/>
      <c r="E47" s="62"/>
      <c r="F47" s="62"/>
      <c r="G47" s="62"/>
      <c r="H47" s="62"/>
      <c r="I47" s="62"/>
      <c r="J47" s="62"/>
    </row>
  </sheetData>
  <mergeCells count="4">
    <mergeCell ref="A31:K31"/>
    <mergeCell ref="A33:H33"/>
    <mergeCell ref="A34:H34"/>
    <mergeCell ref="A35:H35"/>
  </mergeCells>
  <hyperlinks>
    <hyperlink ref="A42" r:id="rId1" display="www.hmrc.gov.uk"/>
    <hyperlink ref="I39" r:id="rId2" display="irina.foss@hmrc.gsi.gov.uk"/>
  </hyperlinks>
  <printOptions/>
  <pageMargins left="0.75" right="0.75" top="1" bottom="1" header="0.5" footer="0.5"/>
  <pageSetup horizontalDpi="600" verticalDpi="600" orientation="portrait" paperSize="9" scale="97" r:id="rId4"/>
  <colBreaks count="1" manualBreakCount="1">
    <brk id="12" max="6553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Inland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Inland Revenue: Statistics</dc:title>
  <dc:subject/>
  <dc:creator>6052701</dc:creator>
  <cp:keywords/>
  <dc:description/>
  <cp:lastModifiedBy>7221288</cp:lastModifiedBy>
  <cp:lastPrinted>2014-03-13T11:31:03Z</cp:lastPrinted>
  <dcterms:created xsi:type="dcterms:W3CDTF">2003-08-12T09:11:31Z</dcterms:created>
  <dcterms:modified xsi:type="dcterms:W3CDTF">2014-03-13T12:11:21Z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