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4060" windowHeight="4725" activeTab="10"/>
  </bookViews>
  <sheets>
    <sheet name="3.1" sheetId="25" r:id="rId1"/>
    <sheet name="3.2" sheetId="26" r:id="rId2"/>
    <sheet name="3.3" sheetId="37" r:id="rId3"/>
    <sheet name="3.4" sheetId="27" r:id="rId4"/>
    <sheet name="3.5" sheetId="28" r:id="rId5"/>
    <sheet name="3.6" sheetId="38" r:id="rId6"/>
    <sheet name="3.7" sheetId="29" r:id="rId7"/>
    <sheet name="3.8" sheetId="30" r:id="rId8"/>
    <sheet name="3.9" sheetId="31" r:id="rId9"/>
    <sheet name="3.10" sheetId="36" r:id="rId10"/>
    <sheet name="3.11" sheetId="32" r:id="rId11"/>
    <sheet name="2.5" sheetId="21" state="hidden" r:id="rId12"/>
  </sheets>
  <externalReferences>
    <externalReference r:id="rId13"/>
  </externalReferences>
  <definedNames>
    <definedName name="CapAME" localSheetId="9">'[1]Dept AMEsum'!#REF!</definedName>
    <definedName name="CapAME">'[1]Dept AMEsum'!#REF!</definedName>
    <definedName name="CapDEL" localSheetId="9">[1]DELsum!#REF!</definedName>
    <definedName name="CapDEL">[1]DELsum!#REF!</definedName>
    <definedName name="CGCapDEL" localSheetId="9">#REF!</definedName>
    <definedName name="CGCapDEL">#REF!</definedName>
    <definedName name="PCCapDEL" localSheetId="9">#REF!</definedName>
    <definedName name="PCCapDEL">#REF!</definedName>
    <definedName name="_xlnm.Print_Area" localSheetId="0">'3.1'!$A$1:$G$30</definedName>
    <definedName name="_xlnm.Print_Area" localSheetId="9">'3.10'!$B$1:$K$38</definedName>
    <definedName name="_xlnm.Print_Area" localSheetId="10">'3.11'!$A$1:$K$35</definedName>
    <definedName name="_xlnm.Print_Area" localSheetId="1">'3.2'!$A$1:$G$30</definedName>
    <definedName name="_xlnm.Print_Area" localSheetId="2">'3.3'!$A$1:$G$29</definedName>
    <definedName name="_xlnm.Print_Area" localSheetId="3">'3.4'!$B$1:$F$48</definedName>
    <definedName name="_xlnm.Print_Area" localSheetId="4">'3.5'!$B$1:$G$33</definedName>
    <definedName name="_xlnm.Print_Area" localSheetId="5">'3.6'!$B$1:$G$33</definedName>
    <definedName name="_xlnm.Print_Area" localSheetId="6">'3.7'!$A$1:$G$31</definedName>
    <definedName name="_xlnm.Print_Area" localSheetId="7">'3.8'!$B$1:$F$48</definedName>
    <definedName name="_xlnm.Print_Area" localSheetId="8">'3.9'!$B$1:$K$38</definedName>
    <definedName name="ResAME" localSheetId="9">'[1]Dept AMEsum'!#REF!</definedName>
    <definedName name="ResAME">'[1]Dept AMEsum'!#REF!</definedName>
    <definedName name="ResDEL" localSheetId="9">[1]DELsum!#REF!</definedName>
    <definedName name="ResDEL">[1]DELsum!#REF!</definedName>
    <definedName name="rngTable1" localSheetId="9">#REF!</definedName>
    <definedName name="rngTable1">#REF!</definedName>
    <definedName name="rngTable2" localSheetId="9">#REF!</definedName>
    <definedName name="rngTable2">#REF!</definedName>
    <definedName name="rngTable20" localSheetId="9">#REF!</definedName>
    <definedName name="rngTable20">#REF!</definedName>
    <definedName name="rngTable3" localSheetId="9">#REF!</definedName>
    <definedName name="rngTable3">#REF!</definedName>
    <definedName name="rngTable4" localSheetId="9">#REF!</definedName>
    <definedName name="rngTable4">#REF!</definedName>
    <definedName name="rngTable5" localSheetId="9">#REF!</definedName>
    <definedName name="rngTable5">#REF!</definedName>
    <definedName name="rngTable6" localSheetId="9">#REF!</definedName>
    <definedName name="rngTable6">#REF!</definedName>
    <definedName name="rngTable7" localSheetId="9">#REF!</definedName>
    <definedName name="rngTable7">#REF!</definedName>
    <definedName name="Table" localSheetId="11">'2.5'!$B$7:$J$30,'2.5'!$B$33:$J$36,'2.5'!$B$38:$J$50</definedName>
    <definedName name="Table" localSheetId="0">'3.1'!$C$6:$D$28,'3.1'!#REF!</definedName>
    <definedName name="Table" localSheetId="9">'3.10'!#REF!,'3.10'!#REF!,'3.10'!#REF!,'3.10'!#REF!</definedName>
    <definedName name="Table" localSheetId="10">'3.11'!#REF!,'3.11'!#REF!,'3.11'!#REF!,'3.11'!#REF!</definedName>
    <definedName name="Table" localSheetId="1">'3.2'!$C$6:$D$28,'3.2'!#REF!</definedName>
    <definedName name="Table" localSheetId="3">'3.4'!$C$7:$D$8,'3.4'!$C$11:$D$19,'3.4'!$C$22:$D$26,'3.4'!$C$29:$D$29,'3.4'!$C$33:$D$33,'3.4'!$C$36:$D$42,'3.4'!$C$45:$D$46,'3.4'!#REF!,'3.4'!#REF!,'3.4'!#REF!</definedName>
    <definedName name="Table" localSheetId="4">'3.5'!$C$6:$C$28,'3.5'!$C$31:$C$31</definedName>
    <definedName name="Table" localSheetId="6">'3.7'!$C$8:$C$29,'3.7'!$C$30:$C$30</definedName>
    <definedName name="Table" localSheetId="7">'3.8'!$C$8:$F$9,'3.8'!$C$12:$F$20,'3.8'!$C$23:$F$26,'3.8'!$C$30:$F$30,'3.8'!$C$35:$F$35,'3.8'!$C$37:$F$43,'3.8'!$C$46:$F$46,'3.8'!#REF!,'3.8'!#REF!,'3.8'!#REF!</definedName>
    <definedName name="Table" localSheetId="8">'3.9'!#REF!,'3.9'!#REF!,'3.9'!#REF!,'3.9'!#REF!</definedName>
    <definedName name="Table">#REF!</definedName>
  </definedNames>
  <calcPr calcId="125725"/>
</workbook>
</file>

<file path=xl/sharedStrings.xml><?xml version="1.0" encoding="utf-8"?>
<sst xmlns="http://schemas.openxmlformats.org/spreadsheetml/2006/main" count="918" uniqueCount="148">
  <si>
    <t>£ million</t>
  </si>
  <si>
    <t>National Statistics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</si>
  <si>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</si>
  <si>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</si>
  <si>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</si>
  <si>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</si>
  <si>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</si>
  <si>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</si>
  <si>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</si>
  <si>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</si>
  <si>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</si>
  <si>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outturn</t>
  </si>
  <si>
    <t>estimated
outturn</t>
  </si>
  <si>
    <t>plans</t>
  </si>
  <si>
    <t>CURRENT EXPENDITURE</t>
  </si>
  <si>
    <t>Resource DEL</t>
  </si>
  <si>
    <t>Total resource DEL</t>
  </si>
  <si>
    <t>Resource departmental AME</t>
  </si>
  <si>
    <t>National lottery</t>
  </si>
  <si>
    <t>BBC domestic services</t>
  </si>
  <si>
    <t>Student loans</t>
  </si>
  <si>
    <t>Non-cash items</t>
  </si>
  <si>
    <t>Other departmental expenditure</t>
  </si>
  <si>
    <t>Total resource departmental AME</t>
  </si>
  <si>
    <t>Resource other AME</t>
  </si>
  <si>
    <t>Central government gross debt interest</t>
  </si>
  <si>
    <t>Public corporations' own-financed capital expenditure</t>
  </si>
  <si>
    <t>Total resource other AME</t>
  </si>
  <si>
    <t>Total resource AME</t>
  </si>
  <si>
    <t>Public sector current expenditure</t>
  </si>
  <si>
    <t>CAPITAL EXPENDITURE</t>
  </si>
  <si>
    <t>Capital DEL</t>
  </si>
  <si>
    <t>Total capital DEL</t>
  </si>
  <si>
    <t>Capital departmental AME</t>
  </si>
  <si>
    <t>Total capital departmental AME</t>
  </si>
  <si>
    <t>Capital other AME</t>
  </si>
  <si>
    <t>Total capital other AME</t>
  </si>
  <si>
    <t>Total capital AME</t>
  </si>
  <si>
    <t>of which:</t>
  </si>
  <si>
    <t>Children, Schools and Families</t>
  </si>
  <si>
    <t>Health</t>
  </si>
  <si>
    <t>Transport</t>
  </si>
  <si>
    <t>Innovation, Universities and Skills</t>
  </si>
  <si>
    <t>Communities and Local Government</t>
  </si>
  <si>
    <t>Local Government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</si>
  <si>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</si>
  <si>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</si>
  <si>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</si>
  <si>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</si>
  <si>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</si>
  <si>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</si>
  <si>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</si>
  <si>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Business, Enterprise and Regulatory Reform</t>
  </si>
  <si>
    <t>Environment, Food and Rural Affairs</t>
  </si>
  <si>
    <t>Culture, Media and Sport</t>
  </si>
  <si>
    <t>Work and Pensions</t>
  </si>
  <si>
    <t>Scotland</t>
  </si>
  <si>
    <t>Wales</t>
  </si>
  <si>
    <t>Northern Ireland Executive</t>
  </si>
  <si>
    <t>Northern Ireland Office</t>
  </si>
  <si>
    <t>Chancellor's Departments</t>
  </si>
  <si>
    <t>Cabinet Office</t>
  </si>
  <si>
    <t>Independent Bodies</t>
  </si>
  <si>
    <t>Not allocated to a departmental group</t>
  </si>
  <si>
    <t>Other</t>
  </si>
  <si>
    <t>Resource AME</t>
  </si>
  <si>
    <t>Capital AME</t>
  </si>
  <si>
    <t>Table 2.5 Central Government own expenditure on tangible and intangible fixed assets in budgets net of sales and depreciation, 2003-04 to 2011-12</t>
  </si>
  <si>
    <t>Net capital expenditure in budgets</t>
  </si>
  <si>
    <t>Environment Food and Rural Affairs</t>
  </si>
  <si>
    <t>Total Net capital expenditure in budgets</t>
  </si>
  <si>
    <t>and of which:</t>
  </si>
  <si>
    <t>Gross capital expenditure on fixed assets</t>
  </si>
  <si>
    <t>Less Net book value of sales</t>
  </si>
  <si>
    <t>Less/plus/Profit/loss on disposal</t>
  </si>
  <si>
    <t>Less Depreciation</t>
  </si>
  <si>
    <t>Less Impairements, of which</t>
  </si>
  <si>
    <t>Normal course of business</t>
  </si>
  <si>
    <t>Loss caused by catastrophe</t>
  </si>
  <si>
    <t>Abandonment of assets under construction</t>
  </si>
  <si>
    <t>Unforeseen obsolescence</t>
  </si>
  <si>
    <t>Over-specification</t>
  </si>
  <si>
    <t>Plus release from donated assets reserve</t>
  </si>
  <si>
    <t>Plus release from government grant reserve</t>
  </si>
  <si>
    <t>CLG Communities</t>
  </si>
  <si>
    <t>CLG Local Government</t>
  </si>
  <si>
    <t>Locally financed expenditure</t>
  </si>
  <si>
    <t>Business, Innovation and Skills</t>
  </si>
  <si>
    <t>Financial sector interventions</t>
  </si>
  <si>
    <t>Total Managed Expenditure</t>
  </si>
  <si>
    <t>Final provision adjusted for MoG</t>
  </si>
  <si>
    <t>Outturn</t>
  </si>
  <si>
    <t>Education</t>
  </si>
  <si>
    <t>Tax credits</t>
  </si>
  <si>
    <t>Net public service pensions</t>
  </si>
  <si>
    <t>Accounting adjustments</t>
  </si>
  <si>
    <t>Public sector gross investment</t>
  </si>
  <si>
    <t>Public sector net investment</t>
  </si>
  <si>
    <t>Locally financed government expenditure</t>
  </si>
  <si>
    <t>New Plans</t>
  </si>
  <si>
    <t>2013-14</t>
  </si>
  <si>
    <t>2014-15</t>
  </si>
  <si>
    <r>
      <t xml:space="preserve">less </t>
    </r>
    <r>
      <rPr>
        <sz val="8"/>
        <rFont val="Humnst777 Lt BT"/>
        <family val="2"/>
      </rPr>
      <t>public sector depreciation</t>
    </r>
  </si>
  <si>
    <r>
      <t>less</t>
    </r>
    <r>
      <rPr>
        <sz val="8"/>
        <rFont val="Humnst777 Lt BT"/>
        <family val="2"/>
      </rPr>
      <t xml:space="preserve"> public sector depreciation</t>
    </r>
  </si>
  <si>
    <t xml:space="preserve"> </t>
  </si>
  <si>
    <t>Resource DEL excluding depreciation</t>
  </si>
  <si>
    <t>Total resource DEL excluding depreciation</t>
  </si>
  <si>
    <t>Reserve</t>
  </si>
  <si>
    <t>Special Reserve</t>
  </si>
  <si>
    <t>Green Investment Bank</t>
  </si>
  <si>
    <t>Net expenditure transfers to the EU</t>
  </si>
  <si>
    <t xml:space="preserve">Table 3.1 Resource DEL 2011-12; changes since PESA 2012 </t>
  </si>
  <si>
    <t>Outturn in PESA 2012 adjusted for MoG</t>
  </si>
  <si>
    <t>Transfers and classification changes since PESA 2012</t>
  </si>
  <si>
    <t>Other changes since PESA 2012</t>
  </si>
  <si>
    <t xml:space="preserve">Education </t>
  </si>
  <si>
    <t xml:space="preserve">CLG Local Government </t>
  </si>
  <si>
    <t>Northern Ireland</t>
  </si>
  <si>
    <t>Small and Independent Bodies</t>
  </si>
  <si>
    <t xml:space="preserve">Table 3.2 Resource DEL excluding depreciation 2011-12; changes since PESA 2012 </t>
  </si>
  <si>
    <t>Other      changes since       PESA 2012</t>
  </si>
  <si>
    <t xml:space="preserve">Table 3.3 Capital DEL 2011-12; changes since PESA 2012 </t>
  </si>
  <si>
    <t xml:space="preserve">Table 3.4 Total Managed Expenditure 2011-12; changes since PESA 2012 </t>
  </si>
  <si>
    <t>Outturn in PESA 2012</t>
  </si>
  <si>
    <t>Table 3.5 Resource DEL 2012-13; changes since PESA 2012</t>
  </si>
  <si>
    <t>Business Innovation and Skills</t>
  </si>
  <si>
    <t>Adjustment for Budget Exchange</t>
  </si>
  <si>
    <t>Plans in      PESA 2012 adjusted for MOG</t>
  </si>
  <si>
    <t>Transfers and classification changes since        PESA 2012</t>
  </si>
  <si>
    <t>Other           changes since PESA 2012</t>
  </si>
  <si>
    <t>Table 3.6 Resource DEL excluding depreciation 2012-13; changes since PESA 2012</t>
  </si>
  <si>
    <t>Table 3.7 Capital DEL 2012-13; changes since PESA 2012</t>
  </si>
  <si>
    <t>Plans in PESA 2012</t>
  </si>
  <si>
    <t>Table 3.8 Total Managed Expenditure 2012-13; changes since PESA 2012</t>
  </si>
  <si>
    <t>Table 3.9 Resource DEL 2013-14 and 2014-15; changes since PESA 2012</t>
  </si>
  <si>
    <t>Plans in        PESA 2012 adjusted for MOG</t>
  </si>
  <si>
    <t>Table 3.10 Resource DEL excluding depreciation 2013-14 and 2014-15; changes since PESA 2012</t>
  </si>
  <si>
    <t>Table 3.11 Capital DEL 2013-14 and 2014-15; changes since PESA 2012</t>
  </si>
  <si>
    <t>-</t>
  </si>
  <si>
    <t>OBR allowance for shortfall</t>
  </si>
  <si>
    <t>Final provision adjusted for MOG</t>
  </si>
  <si>
    <t>(1) Departmental budgets in 2013-14 and 2014-15 include amounts carried forward from 2012-13 through Budget Exchange, which will be voted at Main Estimates. These increases will be offset by any deposits at Supplementary Estimates in future years so are excluded from spending totals.</t>
  </si>
  <si>
    <r>
      <t xml:space="preserve">Adjustment for Budget Exchange </t>
    </r>
    <r>
      <rPr>
        <vertAlign val="superscript"/>
        <sz val="8"/>
        <rFont val="Humnst777 Lt BT"/>
        <family val="2"/>
        <scheme val="minor"/>
      </rPr>
      <t>(1)</t>
    </r>
  </si>
  <si>
    <t>(1) Following council tax localisation a classification change moved over £4 billion from DWP Resource departmental AME to Resource DEL. A machinery of government change transferred this funding to CLG Local Government, the Scottish Government and the Welsh Assembly Government.</t>
  </si>
  <si>
    <r>
      <t xml:space="preserve">Work and Pensions </t>
    </r>
    <r>
      <rPr>
        <b/>
        <vertAlign val="superscript"/>
        <sz val="8"/>
        <color rgb="FFFF0000"/>
        <rFont val="Humnst777 Lt BT"/>
        <family val="2"/>
        <scheme val="minor"/>
      </rPr>
      <t>(2)</t>
    </r>
  </si>
  <si>
    <t>(2) Following council tax localisation a classification change moved over £4 billion from DWP Resource departmental AME to Resource DEL. A machinery of government change transferred this funding to CLG Local Government, the Scottish Government and the Welsh Assembly Government.</t>
  </si>
  <si>
    <r>
      <t>Work and Pensions</t>
    </r>
    <r>
      <rPr>
        <b/>
        <sz val="8"/>
        <color rgb="FFFF0000"/>
        <rFont val="Humnst777 Lt BT"/>
        <family val="2"/>
        <scheme val="minor"/>
      </rPr>
      <t xml:space="preserve"> </t>
    </r>
    <r>
      <rPr>
        <vertAlign val="superscript"/>
        <sz val="8"/>
        <rFont val="Humnst777 Lt BT"/>
        <family val="2"/>
        <scheme val="minor"/>
      </rPr>
      <t>(1)</t>
    </r>
  </si>
  <si>
    <r>
      <t xml:space="preserve">Social security benefits </t>
    </r>
    <r>
      <rPr>
        <vertAlign val="superscript"/>
        <sz val="8"/>
        <rFont val="Humnst777 Lt BT"/>
        <family val="2"/>
        <scheme val="minor"/>
      </rPr>
      <t>(1)</t>
    </r>
  </si>
</sst>
</file>

<file path=xl/styles.xml><?xml version="1.0" encoding="utf-8"?>
<styleSheet xmlns="http://schemas.openxmlformats.org/spreadsheetml/2006/main">
  <numFmts count="6">
    <numFmt numFmtId="164" formatCode="#,##0.0,,;\-#,##0.0,,;\-"/>
    <numFmt numFmtId="165" formatCode="#,##0,;\-#,##0,;\-"/>
    <numFmt numFmtId="166" formatCode="0.0%;\-0.0%;\-"/>
    <numFmt numFmtId="167" formatCode="#,##0.0,,;\-#,##0.0,,"/>
    <numFmt numFmtId="168" formatCode="#,##0,;\-#,##0,"/>
    <numFmt numFmtId="169" formatCode="0.0%;\-0.0%"/>
  </numFmts>
  <fonts count="46">
    <font>
      <sz val="8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umnst777 Lt BT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Humnst777 Lt BT"/>
      <family val="2"/>
      <scheme val="minor"/>
    </font>
    <font>
      <sz val="12"/>
      <color indexed="12"/>
      <name val="Humnst777 Lt BT"/>
      <family val="2"/>
      <scheme val="minor"/>
    </font>
    <font>
      <sz val="8"/>
      <color indexed="12"/>
      <name val="Humnst777 Lt BT"/>
      <family val="2"/>
      <scheme val="minor"/>
    </font>
    <font>
      <sz val="8"/>
      <color indexed="30"/>
      <name val="Humnst777 Lt BT"/>
      <family val="2"/>
      <scheme val="minor"/>
    </font>
    <font>
      <sz val="8"/>
      <color indexed="30"/>
      <name val="Humnst777 BlkCn BT"/>
      <family val="2"/>
      <scheme val="major"/>
    </font>
    <font>
      <sz val="8"/>
      <name val="Humnst777 BlkCn BT"/>
      <family val="2"/>
      <scheme val="major"/>
    </font>
    <font>
      <i/>
      <sz val="8"/>
      <color indexed="30"/>
      <name val="Humnst777 Lt BT"/>
      <family val="2"/>
      <scheme val="minor"/>
    </font>
    <font>
      <i/>
      <sz val="8"/>
      <color indexed="12"/>
      <name val="Humnst777 Lt BT"/>
      <family val="2"/>
      <scheme val="minor"/>
    </font>
    <font>
      <i/>
      <sz val="8"/>
      <name val="Humnst777 Lt BT"/>
      <family val="2"/>
      <scheme val="minor"/>
    </font>
    <font>
      <sz val="11"/>
      <color indexed="12"/>
      <name val="Humnst777 Lt BT"/>
      <family val="2"/>
      <scheme val="minor"/>
    </font>
    <font>
      <sz val="11"/>
      <color indexed="30"/>
      <name val="Humnst777 BlkCn BT"/>
      <family val="2"/>
      <scheme val="major"/>
    </font>
    <font>
      <b/>
      <sz val="8"/>
      <name val="Humnst777 Lt BT"/>
      <family val="2"/>
      <scheme val="minor"/>
    </font>
    <font>
      <sz val="12"/>
      <color indexed="30"/>
      <name val="Humnst777 BlkCn BT"/>
      <family val="2"/>
      <scheme val="major"/>
    </font>
    <font>
      <vertAlign val="superscript"/>
      <sz val="8"/>
      <name val="Humnst777 Lt BT"/>
      <family val="2"/>
      <scheme val="minor"/>
    </font>
    <font>
      <b/>
      <sz val="8"/>
      <color rgb="FFFF0000"/>
      <name val="Humnst777 Lt BT"/>
      <family val="2"/>
      <scheme val="minor"/>
    </font>
    <font>
      <b/>
      <vertAlign val="superscript"/>
      <sz val="8"/>
      <color rgb="FFFF0000"/>
      <name val="Humnst777 Lt BT"/>
      <family val="2"/>
      <scheme val="minor"/>
    </font>
    <font>
      <b/>
      <sz val="8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30"/>
      </right>
      <top/>
      <bottom/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 style="thin">
        <color indexed="30"/>
      </right>
      <top/>
      <bottom style="medium">
        <color rgb="FF0070C0"/>
      </bottom>
      <diagonal/>
    </border>
  </borders>
  <cellStyleXfs count="15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" fillId="0" borderId="0"/>
    <xf numFmtId="0" fontId="1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23" borderId="6" applyNumberFormat="0" applyFont="0" applyAlignment="0" applyProtection="0"/>
    <xf numFmtId="0" fontId="15" fillId="23" borderId="6" applyNumberFormat="0" applyFont="0" applyAlignment="0" applyProtection="0"/>
    <xf numFmtId="0" fontId="16" fillId="20" borderId="7" applyNumberFormat="0" applyAlignment="0" applyProtection="0"/>
    <xf numFmtId="0" fontId="16" fillId="20" borderId="7" applyNumberFormat="0" applyAlignment="0" applyProtection="0"/>
    <xf numFmtId="0" fontId="1" fillId="0" borderId="0"/>
    <xf numFmtId="0" fontId="27" fillId="24" borderId="8">
      <alignment horizontal="center"/>
    </xf>
    <xf numFmtId="3" fontId="28" fillId="24" borderId="0"/>
    <xf numFmtId="3" fontId="27" fillId="24" borderId="0"/>
    <xf numFmtId="0" fontId="28" fillId="24" borderId="0"/>
    <xf numFmtId="0" fontId="27" fillId="24" borderId="0"/>
    <xf numFmtId="0" fontId="28" fillId="24" borderId="0">
      <alignment horizontal="center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4" fontId="15" fillId="0" borderId="0">
      <alignment wrapText="1"/>
      <protection locked="0"/>
    </xf>
    <xf numFmtId="164" fontId="15" fillId="0" borderId="0">
      <alignment wrapText="1"/>
      <protection locked="0"/>
    </xf>
    <xf numFmtId="164" fontId="22" fillId="26" borderId="0">
      <alignment wrapText="1"/>
      <protection locked="0"/>
    </xf>
    <xf numFmtId="164" fontId="18" fillId="26" borderId="0">
      <alignment wrapText="1"/>
      <protection locked="0"/>
    </xf>
    <xf numFmtId="164" fontId="18" fillId="26" borderId="0">
      <alignment wrapText="1"/>
      <protection locked="0"/>
    </xf>
    <xf numFmtId="164" fontId="15" fillId="0" borderId="0">
      <alignment wrapText="1"/>
      <protection locked="0"/>
    </xf>
    <xf numFmtId="165" fontId="15" fillId="0" borderId="0">
      <alignment wrapText="1"/>
      <protection locked="0"/>
    </xf>
    <xf numFmtId="165" fontId="15" fillId="0" borderId="0">
      <alignment wrapText="1"/>
      <protection locked="0"/>
    </xf>
    <xf numFmtId="165" fontId="15" fillId="0" borderId="0">
      <alignment wrapText="1"/>
      <protection locked="0"/>
    </xf>
    <xf numFmtId="165" fontId="22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5" fillId="0" borderId="0">
      <alignment wrapText="1"/>
      <protection locked="0"/>
    </xf>
    <xf numFmtId="166" fontId="15" fillId="0" borderId="0">
      <alignment wrapText="1"/>
      <protection locked="0"/>
    </xf>
    <xf numFmtId="166" fontId="15" fillId="0" borderId="0">
      <alignment wrapText="1"/>
      <protection locked="0"/>
    </xf>
    <xf numFmtId="166" fontId="22" fillId="26" borderId="0">
      <alignment wrapText="1"/>
      <protection locked="0"/>
    </xf>
    <xf numFmtId="166" fontId="18" fillId="26" borderId="0">
      <alignment wrapText="1"/>
      <protection locked="0"/>
    </xf>
    <xf numFmtId="166" fontId="18" fillId="26" borderId="0">
      <alignment wrapText="1"/>
      <protection locked="0"/>
    </xf>
    <xf numFmtId="166" fontId="15" fillId="0" borderId="0">
      <alignment wrapText="1"/>
      <protection locked="0"/>
    </xf>
    <xf numFmtId="167" fontId="18" fillId="25" borderId="9">
      <alignment wrapText="1"/>
    </xf>
    <xf numFmtId="167" fontId="18" fillId="25" borderId="9">
      <alignment wrapText="1"/>
    </xf>
    <xf numFmtId="167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9" fontId="18" fillId="25" borderId="9">
      <alignment wrapText="1"/>
    </xf>
    <xf numFmtId="169" fontId="18" fillId="25" borderId="9">
      <alignment wrapText="1"/>
    </xf>
    <xf numFmtId="169" fontId="18" fillId="25" borderId="9">
      <alignment wrapText="1"/>
    </xf>
    <xf numFmtId="0" fontId="19" fillId="0" borderId="10">
      <alignment horizontal="right"/>
    </xf>
    <xf numFmtId="0" fontId="19" fillId="0" borderId="10">
      <alignment horizontal="right"/>
    </xf>
    <xf numFmtId="0" fontId="19" fillId="0" borderId="10">
      <alignment horizontal="right"/>
    </xf>
    <xf numFmtId="0" fontId="19" fillId="0" borderId="10">
      <alignment horizontal="right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0">
    <xf numFmtId="0" fontId="0" fillId="0" borderId="0" xfId="0"/>
    <xf numFmtId="165" fontId="15" fillId="0" borderId="0" xfId="118" applyAlignment="1" applyProtection="1">
      <protection locked="0"/>
    </xf>
    <xf numFmtId="165" fontId="15" fillId="0" borderId="0" xfId="118" applyProtection="1">
      <alignment wrapText="1"/>
      <protection locked="0"/>
    </xf>
    <xf numFmtId="165" fontId="15" fillId="0" borderId="0" xfId="118" applyFont="1">
      <alignment wrapText="1"/>
      <protection locked="0"/>
    </xf>
    <xf numFmtId="165" fontId="22" fillId="26" borderId="0" xfId="121">
      <alignment wrapText="1"/>
      <protection locked="0"/>
    </xf>
    <xf numFmtId="165" fontId="15" fillId="0" borderId="0" xfId="118">
      <alignment wrapText="1"/>
      <protection locked="0"/>
    </xf>
    <xf numFmtId="0" fontId="9" fillId="0" borderId="0" xfId="59">
      <alignment vertical="top" wrapText="1"/>
    </xf>
    <xf numFmtId="0" fontId="19" fillId="0" borderId="10" xfId="143">
      <alignment horizontal="right"/>
    </xf>
    <xf numFmtId="0" fontId="18" fillId="25" borderId="12" xfId="98" applyBorder="1">
      <alignment horizontal="right" vertical="top" wrapText="1"/>
    </xf>
    <xf numFmtId="0" fontId="18" fillId="25" borderId="0" xfId="98">
      <alignment horizontal="right" vertical="top" wrapText="1"/>
    </xf>
    <xf numFmtId="0" fontId="18" fillId="25" borderId="0" xfId="98" applyBorder="1">
      <alignment horizontal="right" vertical="top" wrapText="1"/>
    </xf>
    <xf numFmtId="0" fontId="18" fillId="25" borderId="0" xfId="98" applyFont="1" applyBorder="1" applyProtection="1">
      <alignment horizontal="right" vertical="top" wrapText="1"/>
    </xf>
    <xf numFmtId="0" fontId="18" fillId="25" borderId="10" xfId="98" applyBorder="1">
      <alignment horizontal="right" vertical="top" wrapText="1"/>
    </xf>
    <xf numFmtId="0" fontId="18" fillId="25" borderId="10" xfId="98" applyFont="1" applyBorder="1">
      <alignment horizontal="right" vertical="top" wrapText="1"/>
    </xf>
    <xf numFmtId="0" fontId="19" fillId="0" borderId="0" xfId="102"/>
    <xf numFmtId="168" fontId="18" fillId="25" borderId="9" xfId="136">
      <alignment wrapText="1"/>
    </xf>
    <xf numFmtId="0" fontId="19" fillId="0" borderId="0" xfId="102" applyFont="1"/>
    <xf numFmtId="168" fontId="18" fillId="25" borderId="9" xfId="136" applyFont="1">
      <alignment wrapText="1"/>
    </xf>
    <xf numFmtId="0" fontId="21" fillId="0" borderId="0" xfId="109"/>
    <xf numFmtId="165" fontId="15" fillId="0" borderId="0" xfId="118" applyFont="1" applyAlignment="1">
      <alignment horizontal="left" wrapText="1" indent="1"/>
      <protection locked="0"/>
    </xf>
    <xf numFmtId="165" fontId="15" fillId="0" borderId="0" xfId="118" applyAlignment="1">
      <protection locked="0"/>
    </xf>
    <xf numFmtId="0" fontId="0" fillId="0" borderId="0" xfId="0" applyAlignment="1">
      <alignment horizontal="left" indent="1"/>
    </xf>
    <xf numFmtId="0" fontId="0" fillId="0" borderId="0" xfId="0" applyAlignment="1"/>
    <xf numFmtId="3" fontId="29" fillId="0" borderId="13" xfId="118" applyNumberFormat="1" applyFont="1" applyBorder="1">
      <alignment wrapText="1"/>
      <protection locked="0"/>
    </xf>
    <xf numFmtId="3" fontId="29" fillId="0" borderId="0" xfId="118" applyNumberFormat="1" applyFont="1" applyBorder="1" applyProtection="1">
      <alignment wrapText="1"/>
      <protection locked="0"/>
    </xf>
    <xf numFmtId="3" fontId="29" fillId="0" borderId="0" xfId="118" applyNumberFormat="1" applyFont="1" applyFill="1" applyBorder="1" applyProtection="1">
      <alignment wrapText="1"/>
      <protection locked="0"/>
    </xf>
    <xf numFmtId="3" fontId="29" fillId="0" borderId="0" xfId="78" applyNumberFormat="1" applyFont="1" applyFill="1" applyBorder="1"/>
    <xf numFmtId="3" fontId="29" fillId="0" borderId="0" xfId="78" applyNumberFormat="1" applyFont="1"/>
    <xf numFmtId="3" fontId="30" fillId="0" borderId="0" xfId="59" applyNumberFormat="1" applyFont="1" applyFill="1" applyBorder="1">
      <alignment vertical="top" wrapText="1"/>
    </xf>
    <xf numFmtId="3" fontId="31" fillId="0" borderId="0" xfId="143" applyNumberFormat="1" applyFont="1" applyFill="1" applyBorder="1">
      <alignment horizontal="right"/>
    </xf>
    <xf numFmtId="3" fontId="29" fillId="0" borderId="0" xfId="98" applyNumberFormat="1" applyFont="1" applyFill="1" applyBorder="1" applyAlignment="1">
      <alignment horizontal="right" vertical="top" wrapText="1"/>
    </xf>
    <xf numFmtId="3" fontId="29" fillId="0" borderId="13" xfId="98" applyNumberFormat="1" applyFont="1" applyFill="1" applyBorder="1" applyAlignment="1">
      <alignment horizontal="right" vertical="top" wrapText="1"/>
    </xf>
    <xf numFmtId="3" fontId="29" fillId="0" borderId="0" xfId="136" applyNumberFormat="1" applyFont="1" applyFill="1" applyBorder="1" applyProtection="1">
      <alignment wrapText="1"/>
      <protection locked="0"/>
    </xf>
    <xf numFmtId="165" fontId="29" fillId="0" borderId="0" xfId="118" applyFont="1" applyFill="1" applyBorder="1" applyProtection="1">
      <alignment wrapText="1"/>
      <protection locked="0"/>
    </xf>
    <xf numFmtId="0" fontId="29" fillId="0" borderId="0" xfId="78" applyFont="1"/>
    <xf numFmtId="0" fontId="29" fillId="0" borderId="0" xfId="78" applyFont="1" applyFill="1" applyBorder="1"/>
    <xf numFmtId="0" fontId="31" fillId="0" borderId="0" xfId="143" applyFont="1" applyFill="1" applyBorder="1">
      <alignment horizontal="right"/>
    </xf>
    <xf numFmtId="168" fontId="29" fillId="0" borderId="0" xfId="136" applyFont="1" applyFill="1" applyBorder="1" applyProtection="1">
      <alignment wrapText="1"/>
      <protection locked="0"/>
    </xf>
    <xf numFmtId="0" fontId="30" fillId="24" borderId="0" xfId="59" applyFont="1" applyFill="1">
      <alignment vertical="top" wrapText="1"/>
    </xf>
    <xf numFmtId="0" fontId="31" fillId="24" borderId="0" xfId="143" applyFont="1" applyFill="1" applyBorder="1">
      <alignment horizontal="right"/>
    </xf>
    <xf numFmtId="0" fontId="29" fillId="24" borderId="0" xfId="78" applyFont="1" applyFill="1"/>
    <xf numFmtId="0" fontId="31" fillId="24" borderId="10" xfId="143" applyFont="1" applyFill="1">
      <alignment horizontal="right"/>
    </xf>
    <xf numFmtId="0" fontId="31" fillId="24" borderId="0" xfId="102" applyFont="1" applyFill="1" applyBorder="1" applyProtection="1">
      <protection locked="0"/>
    </xf>
    <xf numFmtId="0" fontId="29" fillId="24" borderId="0" xfId="81" applyFont="1" applyFill="1"/>
    <xf numFmtId="0" fontId="29" fillId="24" borderId="0" xfId="98" applyFont="1" applyFill="1" applyBorder="1" applyAlignment="1" applyProtection="1">
      <alignment horizontal="left" vertical="top" wrapText="1"/>
      <protection locked="0"/>
    </xf>
    <xf numFmtId="3" fontId="31" fillId="24" borderId="0" xfId="102" applyNumberFormat="1" applyFont="1" applyFill="1" applyBorder="1" applyAlignment="1" applyProtection="1">
      <alignment horizontal="right"/>
      <protection locked="0"/>
    </xf>
    <xf numFmtId="0" fontId="29" fillId="24" borderId="0" xfId="78" applyFont="1" applyFill="1" applyBorder="1"/>
    <xf numFmtId="3" fontId="29" fillId="24" borderId="0" xfId="118" applyNumberFormat="1" applyFont="1" applyFill="1" applyBorder="1" applyAlignment="1" applyProtection="1">
      <alignment horizontal="right" wrapText="1"/>
      <protection locked="0"/>
    </xf>
    <xf numFmtId="3" fontId="36" fillId="24" borderId="0" xfId="106" applyNumberFormat="1" applyFont="1" applyFill="1" applyBorder="1" applyAlignment="1" applyProtection="1">
      <alignment horizontal="right"/>
      <protection locked="0"/>
    </xf>
    <xf numFmtId="3" fontId="29" fillId="0" borderId="0" xfId="118" applyNumberFormat="1" applyFont="1" applyFill="1" applyBorder="1">
      <alignment wrapText="1"/>
      <protection locked="0"/>
    </xf>
    <xf numFmtId="3" fontId="29" fillId="0" borderId="0" xfId="80" applyNumberFormat="1" applyFont="1" applyFill="1" applyBorder="1"/>
    <xf numFmtId="3" fontId="29" fillId="0" borderId="0" xfId="80" applyNumberFormat="1" applyFont="1" applyBorder="1"/>
    <xf numFmtId="3" fontId="29" fillId="0" borderId="0" xfId="98" applyNumberFormat="1" applyFont="1" applyFill="1" applyBorder="1">
      <alignment horizontal="right" vertical="top" wrapText="1"/>
    </xf>
    <xf numFmtId="3" fontId="29" fillId="0" borderId="0" xfId="136" applyNumberFormat="1" applyFont="1" applyFill="1" applyBorder="1">
      <alignment wrapText="1"/>
    </xf>
    <xf numFmtId="3" fontId="29" fillId="24" borderId="0" xfId="80" applyNumberFormat="1" applyFont="1" applyFill="1"/>
    <xf numFmtId="3" fontId="29" fillId="24" borderId="0" xfId="81" applyNumberFormat="1" applyFont="1" applyFill="1"/>
    <xf numFmtId="3" fontId="29" fillId="24" borderId="0" xfId="80" applyNumberFormat="1" applyFont="1" applyFill="1" applyBorder="1"/>
    <xf numFmtId="3" fontId="31" fillId="24" borderId="0" xfId="143" applyNumberFormat="1" applyFont="1" applyFill="1" applyBorder="1">
      <alignment horizontal="right"/>
    </xf>
    <xf numFmtId="3" fontId="31" fillId="24" borderId="10" xfId="143" applyNumberFormat="1" applyFont="1" applyFill="1">
      <alignment horizontal="right"/>
    </xf>
    <xf numFmtId="3" fontId="31" fillId="24" borderId="0" xfId="102" applyNumberFormat="1" applyFont="1" applyFill="1" applyBorder="1" applyProtection="1">
      <protection locked="0"/>
    </xf>
    <xf numFmtId="3" fontId="29" fillId="24" borderId="0" xfId="98" applyNumberFormat="1" applyFont="1" applyFill="1" applyBorder="1" applyAlignment="1" applyProtection="1">
      <alignment horizontal="left" vertical="top" wrapText="1"/>
      <protection locked="0"/>
    </xf>
    <xf numFmtId="3" fontId="29" fillId="0" borderId="0" xfId="81" applyNumberFormat="1" applyFont="1" applyFill="1" applyBorder="1"/>
    <xf numFmtId="3" fontId="29" fillId="0" borderId="0" xfId="80" applyNumberFormat="1" applyFont="1"/>
    <xf numFmtId="3" fontId="34" fillId="0" borderId="0" xfId="98" applyNumberFormat="1" applyFont="1" applyFill="1" applyBorder="1" applyAlignment="1">
      <alignment horizontal="right" vertical="top" wrapText="1"/>
    </xf>
    <xf numFmtId="0" fontId="34" fillId="0" borderId="0" xfId="98" applyFont="1" applyFill="1" applyBorder="1">
      <alignment horizontal="right" vertical="top" wrapText="1"/>
    </xf>
    <xf numFmtId="0" fontId="34" fillId="24" borderId="0" xfId="78" applyFont="1" applyFill="1"/>
    <xf numFmtId="0" fontId="34" fillId="25" borderId="0" xfId="98" applyFont="1">
      <alignment horizontal="right" vertical="top" wrapText="1"/>
    </xf>
    <xf numFmtId="3" fontId="34" fillId="0" borderId="0" xfId="98" applyNumberFormat="1" applyFont="1" applyFill="1" applyBorder="1">
      <alignment horizontal="right" vertical="top" wrapText="1"/>
    </xf>
    <xf numFmtId="3" fontId="34" fillId="24" borderId="0" xfId="80" applyNumberFormat="1" applyFont="1" applyFill="1"/>
    <xf numFmtId="3" fontId="34" fillId="25" borderId="0" xfId="98" applyNumberFormat="1" applyFont="1">
      <alignment horizontal="right" vertical="top" wrapText="1"/>
    </xf>
    <xf numFmtId="3" fontId="34" fillId="27" borderId="0" xfId="98" applyNumberFormat="1" applyFont="1" applyFill="1" applyBorder="1" applyAlignment="1">
      <alignment horizontal="right" wrapText="1"/>
    </xf>
    <xf numFmtId="3" fontId="29" fillId="0" borderId="0" xfId="81" applyNumberFormat="1" applyFont="1"/>
    <xf numFmtId="3" fontId="34" fillId="0" borderId="0" xfId="136" applyNumberFormat="1" applyFont="1" applyFill="1" applyBorder="1">
      <alignment wrapText="1"/>
    </xf>
    <xf numFmtId="3" fontId="38" fillId="0" borderId="0" xfId="59" applyNumberFormat="1" applyFont="1" applyFill="1" applyBorder="1">
      <alignment vertical="top" wrapText="1"/>
    </xf>
    <xf numFmtId="0" fontId="38" fillId="0" borderId="0" xfId="59" applyFont="1" applyFill="1" applyBorder="1">
      <alignment vertical="top" wrapText="1"/>
    </xf>
    <xf numFmtId="3" fontId="38" fillId="24" borderId="0" xfId="59" applyNumberFormat="1" applyFont="1" applyFill="1">
      <alignment vertical="top" wrapText="1"/>
    </xf>
    <xf numFmtId="0" fontId="34" fillId="0" borderId="13" xfId="98" applyFont="1" applyFill="1" applyBorder="1" applyAlignment="1">
      <alignment horizontal="right" wrapText="1"/>
    </xf>
    <xf numFmtId="0" fontId="34" fillId="0" borderId="0" xfId="98" applyFont="1" applyFill="1" applyBorder="1" applyAlignment="1">
      <alignment horizontal="right" wrapText="1"/>
    </xf>
    <xf numFmtId="3" fontId="39" fillId="24" borderId="0" xfId="59" applyNumberFormat="1" applyFont="1" applyFill="1" applyBorder="1">
      <alignment vertical="top" wrapText="1"/>
    </xf>
    <xf numFmtId="3" fontId="40" fillId="27" borderId="0" xfId="98" applyNumberFormat="1" applyFont="1" applyFill="1" applyBorder="1" applyAlignment="1" applyProtection="1">
      <alignment horizontal="right" vertical="top" wrapText="1"/>
      <protection locked="0"/>
    </xf>
    <xf numFmtId="3" fontId="40" fillId="27" borderId="14" xfId="98" applyNumberFormat="1" applyFont="1" applyFill="1" applyBorder="1" applyAlignment="1" applyProtection="1">
      <alignment horizontal="right" vertical="top" wrapText="1"/>
      <protection locked="0"/>
    </xf>
    <xf numFmtId="3" fontId="40" fillId="27" borderId="4" xfId="98" applyNumberFormat="1" applyFont="1" applyFill="1" applyBorder="1" applyAlignment="1" applyProtection="1">
      <alignment horizontal="right" vertical="top" wrapText="1"/>
      <protection locked="0"/>
    </xf>
    <xf numFmtId="3" fontId="40" fillId="27" borderId="4" xfId="136" applyNumberFormat="1" applyFont="1" applyFill="1" applyBorder="1" applyAlignment="1">
      <alignment horizontal="right" wrapText="1"/>
    </xf>
    <xf numFmtId="3" fontId="39" fillId="0" borderId="0" xfId="59" applyNumberFormat="1" applyFont="1" applyAlignment="1">
      <alignment vertical="top"/>
    </xf>
    <xf numFmtId="3" fontId="34" fillId="27" borderId="0" xfId="98" applyNumberFormat="1" applyFont="1" applyFill="1" applyBorder="1" applyAlignment="1">
      <alignment horizontal="right" vertical="top" wrapText="1"/>
    </xf>
    <xf numFmtId="3" fontId="34" fillId="27" borderId="13" xfId="98" applyNumberFormat="1" applyFont="1" applyFill="1" applyBorder="1" applyAlignment="1">
      <alignment horizontal="right" vertical="top" wrapText="1"/>
    </xf>
    <xf numFmtId="0" fontId="33" fillId="0" borderId="0" xfId="102" applyFont="1" applyFill="1" applyBorder="1" applyAlignment="1" applyProtection="1">
      <protection locked="0"/>
    </xf>
    <xf numFmtId="3" fontId="29" fillId="0" borderId="0" xfId="118" applyNumberFormat="1" applyFont="1" applyBorder="1">
      <alignment wrapText="1"/>
      <protection locked="0"/>
    </xf>
    <xf numFmtId="3" fontId="31" fillId="0" borderId="16" xfId="143" applyNumberFormat="1" applyFont="1" applyBorder="1">
      <alignment horizontal="right"/>
    </xf>
    <xf numFmtId="3" fontId="33" fillId="0" borderId="16" xfId="143" applyNumberFormat="1" applyFont="1" applyBorder="1">
      <alignment horizontal="right"/>
    </xf>
    <xf numFmtId="3" fontId="34" fillId="27" borderId="17" xfId="136" applyNumberFormat="1" applyFont="1" applyFill="1" applyBorder="1" applyProtection="1">
      <alignment wrapText="1"/>
      <protection locked="0"/>
    </xf>
    <xf numFmtId="3" fontId="40" fillId="27" borderId="18" xfId="136" applyNumberFormat="1" applyFont="1" applyFill="1" applyBorder="1">
      <alignment wrapText="1"/>
    </xf>
    <xf numFmtId="3" fontId="40" fillId="27" borderId="17" xfId="136" applyNumberFormat="1" applyFont="1" applyFill="1" applyBorder="1">
      <alignment wrapText="1"/>
    </xf>
    <xf numFmtId="3" fontId="41" fillId="0" borderId="0" xfId="59" applyNumberFormat="1" applyFont="1" applyAlignment="1">
      <alignment vertical="top"/>
    </xf>
    <xf numFmtId="0" fontId="34" fillId="27" borderId="0" xfId="98" applyFont="1" applyFill="1" applyBorder="1">
      <alignment horizontal="right" vertical="top" wrapText="1"/>
    </xf>
    <xf numFmtId="3" fontId="34" fillId="27" borderId="13" xfId="98" applyNumberFormat="1" applyFont="1" applyFill="1" applyBorder="1" applyAlignment="1">
      <alignment horizontal="right" wrapText="1"/>
    </xf>
    <xf numFmtId="0" fontId="39" fillId="0" borderId="0" xfId="59" applyFont="1" applyAlignment="1">
      <alignment vertical="top"/>
    </xf>
    <xf numFmtId="0" fontId="41" fillId="0" borderId="0" xfId="59" applyFont="1" applyAlignment="1">
      <alignment vertical="top"/>
    </xf>
    <xf numFmtId="0" fontId="31" fillId="0" borderId="16" xfId="143" applyFont="1" applyBorder="1">
      <alignment horizontal="right"/>
    </xf>
    <xf numFmtId="0" fontId="33" fillId="0" borderId="16" xfId="143" applyFont="1" applyBorder="1">
      <alignment horizontal="right"/>
    </xf>
    <xf numFmtId="168" fontId="34" fillId="27" borderId="17" xfId="136" applyFont="1" applyFill="1" applyBorder="1" applyProtection="1">
      <alignment wrapText="1"/>
      <protection locked="0"/>
    </xf>
    <xf numFmtId="3" fontId="40" fillId="27" borderId="19" xfId="136" applyNumberFormat="1" applyFont="1" applyFill="1" applyBorder="1" applyProtection="1">
      <alignment wrapText="1"/>
      <protection locked="0"/>
    </xf>
    <xf numFmtId="3" fontId="40" fillId="27" borderId="17" xfId="136" applyNumberFormat="1" applyFont="1" applyFill="1" applyBorder="1" applyProtection="1">
      <alignment wrapText="1"/>
      <protection locked="0"/>
    </xf>
    <xf numFmtId="0" fontId="34" fillId="28" borderId="0" xfId="98" applyFont="1" applyFill="1" applyBorder="1">
      <alignment horizontal="right" vertical="top" wrapText="1"/>
    </xf>
    <xf numFmtId="0" fontId="34" fillId="27" borderId="0" xfId="98" applyFont="1" applyFill="1" applyBorder="1" applyProtection="1">
      <alignment horizontal="right" vertical="top" wrapText="1"/>
      <protection locked="0"/>
    </xf>
    <xf numFmtId="0" fontId="34" fillId="27" borderId="0" xfId="98" applyFont="1" applyFill="1" applyBorder="1" applyAlignment="1">
      <alignment horizontal="right" wrapText="1" indent="1"/>
    </xf>
    <xf numFmtId="0" fontId="34" fillId="27" borderId="0" xfId="98" applyFont="1" applyFill="1" applyBorder="1" applyAlignment="1">
      <alignment horizontal="right" vertical="top" wrapText="1"/>
    </xf>
    <xf numFmtId="0" fontId="34" fillId="27" borderId="0" xfId="98" applyFont="1" applyFill="1" applyBorder="1" applyAlignment="1">
      <alignment horizontal="right" wrapText="1"/>
    </xf>
    <xf numFmtId="0" fontId="33" fillId="24" borderId="0" xfId="102" applyFont="1" applyFill="1" applyBorder="1" applyProtection="1">
      <protection locked="0"/>
    </xf>
    <xf numFmtId="0" fontId="35" fillId="24" borderId="0" xfId="102" applyFont="1" applyFill="1" applyBorder="1" applyAlignment="1" applyProtection="1">
      <protection locked="0"/>
    </xf>
    <xf numFmtId="0" fontId="34" fillId="27" borderId="0" xfId="98" applyFont="1" applyFill="1" applyBorder="1" applyAlignment="1" applyProtection="1">
      <alignment horizontal="left" vertical="top" wrapText="1"/>
      <protection locked="0"/>
    </xf>
    <xf numFmtId="0" fontId="29" fillId="24" borderId="0" xfId="82" applyFont="1" applyFill="1" applyBorder="1" applyAlignment="1">
      <alignment horizontal="left"/>
    </xf>
    <xf numFmtId="0" fontId="29" fillId="24" borderId="0" xfId="82" applyFont="1" applyFill="1" applyBorder="1" applyAlignment="1">
      <alignment wrapText="1"/>
    </xf>
    <xf numFmtId="0" fontId="29" fillId="24" borderId="0" xfId="82" applyFont="1" applyFill="1" applyBorder="1" applyAlignment="1">
      <alignment horizontal="left" wrapText="1"/>
    </xf>
    <xf numFmtId="3" fontId="34" fillId="27" borderId="0" xfId="98" applyNumberFormat="1" applyFont="1" applyFill="1" applyBorder="1" applyAlignment="1" applyProtection="1">
      <alignment horizontal="left" vertical="top" wrapText="1"/>
      <protection locked="0"/>
    </xf>
    <xf numFmtId="0" fontId="29" fillId="24" borderId="0" xfId="82" applyFont="1" applyFill="1" applyBorder="1" applyAlignment="1"/>
    <xf numFmtId="0" fontId="37" fillId="24" borderId="0" xfId="82" applyFont="1" applyFill="1" applyBorder="1" applyAlignment="1">
      <alignment horizontal="left" indent="1"/>
    </xf>
    <xf numFmtId="0" fontId="34" fillId="27" borderId="4" xfId="98" applyFont="1" applyFill="1" applyBorder="1" applyAlignment="1" applyProtection="1">
      <alignment vertical="top" wrapText="1"/>
      <protection locked="0"/>
    </xf>
    <xf numFmtId="0" fontId="34" fillId="27" borderId="14" xfId="98" applyFont="1" applyFill="1" applyBorder="1" applyAlignment="1" applyProtection="1">
      <alignment horizontal="left" vertical="top" wrapText="1"/>
      <protection locked="0"/>
    </xf>
    <xf numFmtId="0" fontId="31" fillId="24" borderId="16" xfId="143" applyFont="1" applyFill="1" applyBorder="1" applyProtection="1">
      <alignment horizontal="right"/>
      <protection locked="0"/>
    </xf>
    <xf numFmtId="0" fontId="31" fillId="24" borderId="16" xfId="143" applyFont="1" applyFill="1" applyBorder="1">
      <alignment horizontal="right"/>
    </xf>
    <xf numFmtId="0" fontId="33" fillId="24" borderId="16" xfId="143" applyFont="1" applyFill="1" applyBorder="1">
      <alignment horizontal="right"/>
    </xf>
    <xf numFmtId="0" fontId="41" fillId="24" borderId="0" xfId="59" applyFont="1" applyFill="1" applyBorder="1" applyAlignment="1">
      <alignment vertical="top"/>
    </xf>
    <xf numFmtId="0" fontId="41" fillId="24" borderId="17" xfId="59" applyFont="1" applyFill="1" applyBorder="1" applyAlignment="1">
      <alignment vertical="top"/>
    </xf>
    <xf numFmtId="3" fontId="34" fillId="27" borderId="0" xfId="98" applyNumberFormat="1" applyFont="1" applyFill="1" applyBorder="1">
      <alignment horizontal="right" vertical="top" wrapText="1"/>
    </xf>
    <xf numFmtId="3" fontId="41" fillId="0" borderId="0" xfId="59" applyNumberFormat="1" applyFont="1" applyBorder="1">
      <alignment vertical="top" wrapText="1"/>
    </xf>
    <xf numFmtId="3" fontId="41" fillId="0" borderId="0" xfId="59" applyNumberFormat="1" applyFont="1" applyBorder="1" applyAlignment="1">
      <alignment vertical="top"/>
    </xf>
    <xf numFmtId="3" fontId="40" fillId="27" borderId="17" xfId="136" applyNumberFormat="1" applyFont="1" applyFill="1" applyBorder="1" applyAlignment="1">
      <alignment horizontal="right" wrapText="1"/>
    </xf>
    <xf numFmtId="3" fontId="34" fillId="27" borderId="4" xfId="136" applyNumberFormat="1" applyFont="1" applyFill="1" applyBorder="1">
      <alignment wrapText="1"/>
    </xf>
    <xf numFmtId="3" fontId="34" fillId="28" borderId="0" xfId="98" applyNumberFormat="1" applyFont="1" applyFill="1" applyBorder="1">
      <alignment horizontal="right" vertical="top" wrapText="1"/>
    </xf>
    <xf numFmtId="3" fontId="33" fillId="24" borderId="0" xfId="102" applyNumberFormat="1" applyFont="1" applyFill="1" applyBorder="1" applyProtection="1">
      <protection locked="0"/>
    </xf>
    <xf numFmtId="3" fontId="35" fillId="24" borderId="0" xfId="102" applyNumberFormat="1" applyFont="1" applyFill="1" applyBorder="1" applyAlignment="1" applyProtection="1">
      <protection locked="0"/>
    </xf>
    <xf numFmtId="3" fontId="29" fillId="24" borderId="0" xfId="82" applyNumberFormat="1" applyFont="1" applyFill="1" applyBorder="1" applyAlignment="1">
      <alignment horizontal="left"/>
    </xf>
    <xf numFmtId="3" fontId="29" fillId="24" borderId="0" xfId="82" applyNumberFormat="1" applyFont="1" applyFill="1" applyBorder="1" applyAlignment="1">
      <alignment wrapText="1"/>
    </xf>
    <xf numFmtId="3" fontId="29" fillId="0" borderId="0" xfId="82" applyNumberFormat="1" applyFont="1" applyFill="1" applyBorder="1" applyAlignment="1">
      <alignment horizontal="left"/>
    </xf>
    <xf numFmtId="3" fontId="29" fillId="24" borderId="0" xfId="82" applyNumberFormat="1" applyFont="1" applyFill="1" applyBorder="1" applyAlignment="1">
      <alignment horizontal="left" wrapText="1"/>
    </xf>
    <xf numFmtId="3" fontId="34" fillId="27" borderId="14" xfId="98" applyNumberFormat="1" applyFont="1" applyFill="1" applyBorder="1" applyAlignment="1" applyProtection="1">
      <alignment horizontal="left" vertical="top" wrapText="1"/>
      <protection locked="0"/>
    </xf>
    <xf numFmtId="3" fontId="29" fillId="24" borderId="0" xfId="82" applyNumberFormat="1" applyFont="1" applyFill="1" applyBorder="1" applyAlignment="1"/>
    <xf numFmtId="3" fontId="37" fillId="24" borderId="0" xfId="82" applyNumberFormat="1" applyFont="1" applyFill="1" applyBorder="1" applyAlignment="1">
      <alignment horizontal="left" indent="1"/>
    </xf>
    <xf numFmtId="3" fontId="34" fillId="27" borderId="4" xfId="98" applyNumberFormat="1" applyFont="1" applyFill="1" applyBorder="1" applyAlignment="1" applyProtection="1">
      <alignment vertical="top" wrapText="1"/>
      <protection locked="0"/>
    </xf>
    <xf numFmtId="3" fontId="41" fillId="24" borderId="0" xfId="59" applyNumberFormat="1" applyFont="1" applyFill="1" applyBorder="1" applyAlignment="1">
      <alignment vertical="top"/>
    </xf>
    <xf numFmtId="3" fontId="31" fillId="24" borderId="16" xfId="143" applyNumberFormat="1" applyFont="1" applyFill="1" applyBorder="1">
      <alignment horizontal="right"/>
    </xf>
    <xf numFmtId="3" fontId="33" fillId="24" borderId="16" xfId="143" applyNumberFormat="1" applyFont="1" applyFill="1" applyBorder="1">
      <alignment horizontal="right"/>
    </xf>
    <xf numFmtId="3" fontId="41" fillId="0" borderId="0" xfId="59" applyNumberFormat="1" applyFont="1" applyAlignment="1">
      <alignment horizontal="left" vertical="top"/>
    </xf>
    <xf numFmtId="3" fontId="33" fillId="0" borderId="0" xfId="143" applyNumberFormat="1" applyFont="1" applyBorder="1" applyAlignment="1"/>
    <xf numFmtId="3" fontId="34" fillId="27" borderId="0" xfId="98" applyNumberFormat="1" applyFont="1" applyFill="1" applyBorder="1" applyAlignment="1">
      <alignment horizontal="center" wrapText="1"/>
    </xf>
    <xf numFmtId="3" fontId="34" fillId="27" borderId="4" xfId="136" applyNumberFormat="1" applyFont="1" applyFill="1" applyBorder="1" applyProtection="1">
      <alignment wrapText="1"/>
      <protection locked="0"/>
    </xf>
    <xf numFmtId="3" fontId="31" fillId="0" borderId="16" xfId="143" applyNumberFormat="1" applyFont="1" applyFill="1" applyBorder="1">
      <alignment horizontal="right"/>
    </xf>
    <xf numFmtId="3" fontId="34" fillId="27" borderId="4" xfId="136" applyNumberFormat="1" applyFont="1" applyFill="1" applyBorder="1" applyAlignment="1" applyProtection="1">
      <alignment horizontal="left"/>
      <protection locked="0"/>
    </xf>
    <xf numFmtId="3" fontId="32" fillId="0" borderId="16" xfId="143" applyNumberFormat="1" applyFont="1" applyBorder="1">
      <alignment horizontal="right"/>
    </xf>
    <xf numFmtId="3" fontId="33" fillId="0" borderId="16" xfId="143" applyNumberFormat="1" applyFont="1" applyBorder="1" applyAlignment="1">
      <alignment horizontal="right"/>
    </xf>
    <xf numFmtId="0" fontId="34" fillId="27" borderId="15" xfId="98" applyFont="1" applyFill="1" applyBorder="1" applyAlignment="1" applyProtection="1">
      <alignment horizontal="left" vertical="top" wrapText="1"/>
      <protection locked="0"/>
    </xf>
    <xf numFmtId="3" fontId="40" fillId="27" borderId="15" xfId="98" applyNumberFormat="1" applyFont="1" applyFill="1" applyBorder="1" applyAlignment="1" applyProtection="1">
      <alignment horizontal="right" vertical="top" wrapText="1"/>
      <protection locked="0"/>
    </xf>
    <xf numFmtId="3" fontId="34" fillId="27" borderId="4" xfId="136" applyNumberFormat="1" applyFont="1" applyFill="1" applyBorder="1" applyAlignment="1" applyProtection="1">
      <alignment horizontal="right"/>
      <protection locked="0"/>
    </xf>
    <xf numFmtId="3" fontId="29" fillId="0" borderId="0" xfId="118" applyNumberFormat="1" applyFont="1" applyFill="1" applyBorder="1" applyAlignment="1" applyProtection="1">
      <alignment horizontal="right" wrapText="1"/>
      <protection locked="0"/>
    </xf>
    <xf numFmtId="3" fontId="34" fillId="27" borderId="4" xfId="136" applyNumberFormat="1" applyFont="1" applyFill="1" applyBorder="1" applyAlignment="1" applyProtection="1">
      <alignment horizontal="right" wrapText="1"/>
      <protection locked="0"/>
    </xf>
    <xf numFmtId="3" fontId="40" fillId="0" borderId="0" xfId="118" applyNumberFormat="1" applyFont="1" applyFill="1" applyBorder="1">
      <alignment wrapText="1"/>
      <protection locked="0"/>
    </xf>
    <xf numFmtId="0" fontId="45" fillId="0" borderId="0" xfId="0" applyFont="1" applyAlignment="1">
      <alignment wrapText="1"/>
    </xf>
    <xf numFmtId="3" fontId="29" fillId="0" borderId="0" xfId="78" applyNumberFormat="1" applyFont="1" applyAlignment="1">
      <alignment horizontal="left"/>
    </xf>
    <xf numFmtId="3" fontId="29" fillId="0" borderId="0" xfId="78" quotePrefix="1" applyNumberFormat="1" applyFont="1" applyAlignment="1">
      <alignment horizontal="left"/>
    </xf>
    <xf numFmtId="0" fontId="45" fillId="0" borderId="0" xfId="0" applyFont="1" applyAlignment="1">
      <alignment wrapText="1"/>
    </xf>
    <xf numFmtId="3" fontId="43" fillId="0" borderId="0" xfId="78" applyNumberFormat="1" applyFont="1" applyAlignment="1">
      <alignment wrapText="1"/>
    </xf>
    <xf numFmtId="0" fontId="0" fillId="0" borderId="0" xfId="0" applyAlignment="1">
      <alignment wrapText="1"/>
    </xf>
    <xf numFmtId="3" fontId="34" fillId="27" borderId="15" xfId="98" applyNumberFormat="1" applyFont="1" applyFill="1" applyBorder="1" applyAlignment="1">
      <alignment horizontal="center" wrapText="1"/>
    </xf>
    <xf numFmtId="3" fontId="29" fillId="0" borderId="0" xfId="80" applyNumberFormat="1" applyFont="1" applyAlignment="1">
      <alignment wrapText="1"/>
    </xf>
    <xf numFmtId="0" fontId="9" fillId="0" borderId="0" xfId="59" applyFont="1">
      <alignment vertical="top" wrapText="1"/>
    </xf>
    <xf numFmtId="0" fontId="9" fillId="0" borderId="0" xfId="59">
      <alignment vertical="top" wrapText="1"/>
    </xf>
    <xf numFmtId="0" fontId="18" fillId="25" borderId="9" xfId="98" applyBorder="1" applyAlignment="1">
      <alignment horizontal="center" vertical="top" wrapText="1"/>
    </xf>
    <xf numFmtId="3" fontId="29" fillId="0" borderId="0" xfId="78" quotePrefix="1" applyNumberFormat="1" applyFont="1" applyAlignment="1">
      <alignment wrapText="1"/>
    </xf>
    <xf numFmtId="0" fontId="15" fillId="0" borderId="0" xfId="0" applyFont="1" applyAlignment="1">
      <alignment wrapText="1"/>
    </xf>
  </cellXfs>
  <cellStyles count="15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1 2 2" xfId="61"/>
    <cellStyle name="Heading 1 3" xfId="62"/>
    <cellStyle name="Heading 1 4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Input" xfId="70" builtinId="20" customBuiltin="1"/>
    <cellStyle name="Input 2" xfId="71"/>
    <cellStyle name="Linked Cell" xfId="72" builtinId="24" customBuiltin="1"/>
    <cellStyle name="Linked Cell 2" xfId="73"/>
    <cellStyle name="Mik" xfId="74"/>
    <cellStyle name="Mik 2" xfId="75"/>
    <cellStyle name="Neutral" xfId="76" builtinId="28" customBuiltin="1"/>
    <cellStyle name="Neutral 2" xfId="77"/>
    <cellStyle name="Normal" xfId="0" builtinId="0"/>
    <cellStyle name="Normal 2" xfId="78"/>
    <cellStyle name="Normal 3" xfId="79"/>
    <cellStyle name="Normal 4" xfId="80"/>
    <cellStyle name="Normal_PESA 2008 Chapter 1-3 (Proof 2 - 15-04-08) rounded2" xfId="81"/>
    <cellStyle name="Normal_Sheet1" xfId="82"/>
    <cellStyle name="Note" xfId="83" builtinId="10" customBuiltin="1"/>
    <cellStyle name="Note 2" xfId="84"/>
    <cellStyle name="Output" xfId="85" builtinId="21" customBuiltin="1"/>
    <cellStyle name="Output 2" xfId="86"/>
    <cellStyle name="Style 1" xfId="87"/>
    <cellStyle name="Style1" xfId="88"/>
    <cellStyle name="Style2" xfId="89"/>
    <cellStyle name="Style3" xfId="90"/>
    <cellStyle name="Style4" xfId="91"/>
    <cellStyle name="Style5" xfId="92"/>
    <cellStyle name="Style6" xfId="93"/>
    <cellStyle name="Table Footnote" xfId="94"/>
    <cellStyle name="Table Footnote 2" xfId="95"/>
    <cellStyle name="Table Footnote 2 2" xfId="96"/>
    <cellStyle name="Table Footnote_Copy of 11645PESA 2010114148" xfId="97"/>
    <cellStyle name="Table Header" xfId="98"/>
    <cellStyle name="Table Header 2" xfId="99"/>
    <cellStyle name="Table Header 2 2" xfId="100"/>
    <cellStyle name="Table Header_Copy of 11645PESA 2010114148" xfId="101"/>
    <cellStyle name="Table Heading 1" xfId="102"/>
    <cellStyle name="Table Heading 1 2" xfId="103"/>
    <cellStyle name="Table Heading 1 2 2" xfId="104"/>
    <cellStyle name="Table Heading 1_Copy of 11645PESA 2010114148" xfId="105"/>
    <cellStyle name="Table Heading 2" xfId="106"/>
    <cellStyle name="Table Heading 2 2" xfId="107"/>
    <cellStyle name="Table Heading 2_Copy of 11645PESA 2010114148" xfId="108"/>
    <cellStyle name="Table Of Which" xfId="109"/>
    <cellStyle name="Table Of Which 2" xfId="110"/>
    <cellStyle name="Table Of Which_Copy of 11645PESA 2010114148" xfId="111"/>
    <cellStyle name="Table Row Billions" xfId="112"/>
    <cellStyle name="Table Row Billions 2" xfId="113"/>
    <cellStyle name="Table Row Billions Check" xfId="114"/>
    <cellStyle name="Table Row Billions Check 2" xfId="115"/>
    <cellStyle name="Table Row Billions Check 3" xfId="116"/>
    <cellStyle name="Table Row Billions_Copy of 11645PESA 2010114148" xfId="117"/>
    <cellStyle name="Table Row Millions" xfId="118"/>
    <cellStyle name="Table Row Millions 2" xfId="119"/>
    <cellStyle name="Table Row Millions 2 2" xfId="120"/>
    <cellStyle name="Table Row Millions Check" xfId="121"/>
    <cellStyle name="Table Row Millions Check 2" xfId="122"/>
    <cellStyle name="Table Row Millions Check 3" xfId="123"/>
    <cellStyle name="Table Row Millions Check 4" xfId="124"/>
    <cellStyle name="Table Row Millions Check 5" xfId="125"/>
    <cellStyle name="Table Row Millions_Copy of 11645PESA 2010114148" xfId="126"/>
    <cellStyle name="Table Row Percentage" xfId="127"/>
    <cellStyle name="Table Row Percentage 2" xfId="128"/>
    <cellStyle name="Table Row Percentage Check" xfId="129"/>
    <cellStyle name="Table Row Percentage Check 2" xfId="130"/>
    <cellStyle name="Table Row Percentage Check 3" xfId="131"/>
    <cellStyle name="Table Row Percentage_Copy of 11645PESA 2010114148" xfId="132"/>
    <cellStyle name="Table Total Billions" xfId="133"/>
    <cellStyle name="Table Total Billions 2" xfId="134"/>
    <cellStyle name="Table Total Billions_Copy of 11645PESA 2010114148" xfId="135"/>
    <cellStyle name="Table Total Millions" xfId="136"/>
    <cellStyle name="Table Total Millions 2" xfId="137"/>
    <cellStyle name="Table Total Millions 2 2" xfId="138"/>
    <cellStyle name="Table Total Millions_Copy of 11645PESA 2010114148" xfId="139"/>
    <cellStyle name="Table Total Percentage" xfId="140"/>
    <cellStyle name="Table Total Percentage 2" xfId="141"/>
    <cellStyle name="Table Total Percentage_Copy of 11645PESA 2010114148" xfId="142"/>
    <cellStyle name="Table Units" xfId="143"/>
    <cellStyle name="Table Units 2" xfId="144"/>
    <cellStyle name="Table Units 2 2" xfId="145"/>
    <cellStyle name="Table Units_Copy of 11645PESA 2010114148" xfId="146"/>
    <cellStyle name="Title" xfId="147" builtinId="15" customBuiltin="1"/>
    <cellStyle name="Title 2" xfId="148"/>
    <cellStyle name="Title 3" xfId="149"/>
    <cellStyle name="Title 4" xfId="150"/>
    <cellStyle name="Total" xfId="151" builtinId="25" customBuiltin="1"/>
    <cellStyle name="Total 2" xfId="152"/>
    <cellStyle name="Warning Text" xfId="153" builtinId="11" customBuiltin="1"/>
    <cellStyle name="Warning Text 2" xfId="154"/>
  </cellStyles>
  <dxfs count="1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test HMT">
  <a:themeElements>
    <a:clrScheme name="Custom 1 - test">
      <a:dk1>
        <a:sysClr val="windowText" lastClr="000000"/>
      </a:dk1>
      <a:lt1>
        <a:sysClr val="window" lastClr="FFFFFF"/>
      </a:lt1>
      <a:dk2>
        <a:srgbClr val="C40012"/>
      </a:dk2>
      <a:lt2>
        <a:srgbClr val="FFFFFF"/>
      </a:lt2>
      <a:accent1>
        <a:srgbClr val="D04133"/>
      </a:accent1>
      <a:accent2>
        <a:srgbClr val="DC7166"/>
      </a:accent2>
      <a:accent3>
        <a:srgbClr val="E18880"/>
      </a:accent3>
      <a:accent4>
        <a:srgbClr val="EDB8B2"/>
      </a:accent4>
      <a:accent5>
        <a:srgbClr val="F3D0CC"/>
      </a:accent5>
      <a:accent6>
        <a:srgbClr val="F9E5E7"/>
      </a:accent6>
      <a:hlink>
        <a:srgbClr val="000000"/>
      </a:hlink>
      <a:folHlink>
        <a:srgbClr val="000000"/>
      </a:folHlink>
    </a:clrScheme>
    <a:fontScheme name="Custom 2 - test">
      <a:majorFont>
        <a:latin typeface="Humnst777 BlkCn BT"/>
        <a:ea typeface=""/>
        <a:cs typeface=""/>
      </a:majorFont>
      <a:minorFont>
        <a:latin typeface="Humnst777 Lt B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U30"/>
  <sheetViews>
    <sheetView showGridLines="0" zoomScaleNormal="100" workbookViewId="0">
      <selection activeCell="J15" sqref="J15"/>
    </sheetView>
  </sheetViews>
  <sheetFormatPr defaultColWidth="10.1640625" defaultRowHeight="11.25"/>
  <cols>
    <col min="1" max="1" width="10.1640625" style="26"/>
    <col min="2" max="2" width="35" style="27" customWidth="1"/>
    <col min="3" max="4" width="13.33203125" style="27" customWidth="1"/>
    <col min="5" max="7" width="13.33203125" style="26" customWidth="1"/>
    <col min="8" max="16384" width="10.1640625" style="26"/>
  </cols>
  <sheetData>
    <row r="1" spans="2:7" s="73" customFormat="1" ht="15.75">
      <c r="B1" s="93" t="s">
        <v>111</v>
      </c>
      <c r="C1" s="83"/>
      <c r="D1" s="83"/>
    </row>
    <row r="2" spans="2:7" s="73" customFormat="1" ht="6.75" customHeight="1" thickBot="1">
      <c r="B2" s="83"/>
      <c r="C2" s="83"/>
      <c r="D2" s="83"/>
    </row>
    <row r="3" spans="2:7" s="29" customFormat="1">
      <c r="B3" s="88"/>
      <c r="C3" s="88"/>
      <c r="D3" s="88"/>
      <c r="E3" s="88"/>
      <c r="F3" s="88"/>
      <c r="G3" s="89" t="s">
        <v>0</v>
      </c>
    </row>
    <row r="4" spans="2:7" s="63" customFormat="1" ht="45">
      <c r="B4" s="84"/>
      <c r="C4" s="85" t="s">
        <v>90</v>
      </c>
      <c r="D4" s="84" t="s">
        <v>112</v>
      </c>
      <c r="E4" s="84" t="s">
        <v>113</v>
      </c>
      <c r="F4" s="84" t="s">
        <v>114</v>
      </c>
      <c r="G4" s="70" t="s">
        <v>91</v>
      </c>
    </row>
    <row r="5" spans="2:7" s="30" customFormat="1">
      <c r="B5" s="86" t="s">
        <v>15</v>
      </c>
      <c r="C5" s="31"/>
    </row>
    <row r="6" spans="2:7" s="25" customFormat="1" ht="11.25" customHeight="1">
      <c r="B6" s="24" t="s">
        <v>115</v>
      </c>
      <c r="C6" s="23">
        <v>50446</v>
      </c>
      <c r="D6" s="25">
        <v>50283</v>
      </c>
      <c r="E6" s="154" t="s">
        <v>138</v>
      </c>
      <c r="F6" s="25">
        <v>15</v>
      </c>
      <c r="G6" s="25">
        <v>50298</v>
      </c>
    </row>
    <row r="7" spans="2:7" s="25" customFormat="1" ht="11.25" customHeight="1">
      <c r="B7" s="24" t="s">
        <v>40</v>
      </c>
      <c r="C7" s="23">
        <v>101092</v>
      </c>
      <c r="D7" s="25">
        <v>100221</v>
      </c>
      <c r="E7" s="154" t="s">
        <v>138</v>
      </c>
      <c r="F7" s="25">
        <v>43</v>
      </c>
      <c r="G7" s="25">
        <v>100263</v>
      </c>
    </row>
    <row r="8" spans="2:7" s="25" customFormat="1" ht="11.25" customHeight="1">
      <c r="B8" s="24" t="s">
        <v>41</v>
      </c>
      <c r="C8" s="23">
        <v>5983</v>
      </c>
      <c r="D8" s="25">
        <v>5576</v>
      </c>
      <c r="E8" s="154" t="s">
        <v>138</v>
      </c>
      <c r="F8" s="25">
        <v>1</v>
      </c>
      <c r="G8" s="25">
        <v>5578</v>
      </c>
    </row>
    <row r="9" spans="2:7" s="25" customFormat="1" ht="11.25" customHeight="1">
      <c r="B9" s="87" t="s">
        <v>84</v>
      </c>
      <c r="C9" s="23">
        <v>1950</v>
      </c>
      <c r="D9" s="25">
        <v>1821</v>
      </c>
      <c r="E9" s="154" t="s">
        <v>138</v>
      </c>
      <c r="F9" s="154" t="s">
        <v>138</v>
      </c>
      <c r="G9" s="25">
        <v>1821</v>
      </c>
    </row>
    <row r="10" spans="2:7" s="25" customFormat="1" ht="11.25" customHeight="1">
      <c r="B10" s="24" t="s">
        <v>116</v>
      </c>
      <c r="C10" s="23">
        <v>29775</v>
      </c>
      <c r="D10" s="25">
        <v>29765</v>
      </c>
      <c r="E10" s="154" t="s">
        <v>138</v>
      </c>
      <c r="F10" s="154" t="s">
        <v>138</v>
      </c>
      <c r="G10" s="25">
        <v>29765</v>
      </c>
    </row>
    <row r="11" spans="2:7" s="25" customFormat="1" ht="11.25" customHeight="1">
      <c r="B11" s="24" t="s">
        <v>87</v>
      </c>
      <c r="C11" s="23">
        <v>21369</v>
      </c>
      <c r="D11" s="25">
        <v>20082</v>
      </c>
      <c r="E11" s="154" t="s">
        <v>138</v>
      </c>
      <c r="F11" s="25">
        <v>-65</v>
      </c>
      <c r="G11" s="25">
        <v>20017</v>
      </c>
    </row>
    <row r="12" spans="2:7" s="25" customFormat="1" ht="11.25" customHeight="1">
      <c r="B12" s="24" t="s">
        <v>45</v>
      </c>
      <c r="C12" s="23">
        <v>12396</v>
      </c>
      <c r="D12" s="25">
        <v>12127</v>
      </c>
      <c r="E12" s="154" t="s">
        <v>138</v>
      </c>
      <c r="F12" s="25">
        <v>-5</v>
      </c>
      <c r="G12" s="25">
        <v>12122</v>
      </c>
    </row>
    <row r="13" spans="2:7" s="25" customFormat="1" ht="11.25" customHeight="1">
      <c r="B13" s="24" t="s">
        <v>46</v>
      </c>
      <c r="C13" s="23">
        <v>8939</v>
      </c>
      <c r="D13" s="25">
        <v>8900</v>
      </c>
      <c r="E13" s="154" t="s">
        <v>138</v>
      </c>
      <c r="F13" s="25">
        <v>-5</v>
      </c>
      <c r="G13" s="25">
        <v>8895</v>
      </c>
    </row>
    <row r="14" spans="2:7" s="25" customFormat="1" ht="11.25" customHeight="1">
      <c r="B14" s="24" t="s">
        <v>47</v>
      </c>
      <c r="C14" s="23">
        <v>656</v>
      </c>
      <c r="D14" s="25">
        <v>621</v>
      </c>
      <c r="E14" s="154" t="s">
        <v>138</v>
      </c>
      <c r="F14" s="25">
        <v>1</v>
      </c>
      <c r="G14" s="25">
        <v>621</v>
      </c>
    </row>
    <row r="15" spans="2:7" s="25" customFormat="1" ht="11.25" customHeight="1">
      <c r="B15" s="24" t="s">
        <v>48</v>
      </c>
      <c r="C15" s="23">
        <v>39462</v>
      </c>
      <c r="D15" s="25">
        <v>37683</v>
      </c>
      <c r="E15" s="154" t="s">
        <v>138</v>
      </c>
      <c r="F15" s="25">
        <v>297</v>
      </c>
      <c r="G15" s="25">
        <v>37980</v>
      </c>
    </row>
    <row r="16" spans="2:7" s="25" customFormat="1" ht="11.25" customHeight="1">
      <c r="B16" s="24" t="s">
        <v>49</v>
      </c>
      <c r="C16" s="23">
        <v>2210</v>
      </c>
      <c r="D16" s="25">
        <v>2202</v>
      </c>
      <c r="E16" s="154" t="s">
        <v>138</v>
      </c>
      <c r="F16" s="25">
        <v>-27</v>
      </c>
      <c r="G16" s="25">
        <v>2175</v>
      </c>
    </row>
    <row r="17" spans="2:21" s="25" customFormat="1" ht="11.25" customHeight="1">
      <c r="B17" s="24" t="s">
        <v>50</v>
      </c>
      <c r="C17" s="23">
        <v>6209</v>
      </c>
      <c r="D17" s="25">
        <v>6184</v>
      </c>
      <c r="E17" s="154" t="s">
        <v>138</v>
      </c>
      <c r="F17" s="154" t="s">
        <v>138</v>
      </c>
      <c r="G17" s="25">
        <v>6184</v>
      </c>
    </row>
    <row r="18" spans="2:21" s="25" customFormat="1" ht="11.25" customHeight="1">
      <c r="B18" s="87" t="s">
        <v>51</v>
      </c>
      <c r="C18" s="23">
        <v>1392</v>
      </c>
      <c r="D18" s="25">
        <v>1143</v>
      </c>
      <c r="E18" s="154" t="s">
        <v>138</v>
      </c>
      <c r="F18" s="25">
        <v>14</v>
      </c>
      <c r="G18" s="25">
        <v>1157</v>
      </c>
    </row>
    <row r="19" spans="2:21" s="25" customFormat="1" ht="11.25" customHeight="1">
      <c r="B19" s="24" t="s">
        <v>53</v>
      </c>
      <c r="C19" s="23">
        <v>2275</v>
      </c>
      <c r="D19" s="25">
        <v>2197</v>
      </c>
      <c r="E19" s="154" t="s">
        <v>138</v>
      </c>
      <c r="F19" s="154" t="s">
        <v>138</v>
      </c>
      <c r="G19" s="25">
        <v>2197</v>
      </c>
    </row>
    <row r="20" spans="2:21" s="25" customFormat="1" ht="11.25" customHeight="1">
      <c r="B20" s="24" t="s">
        <v>54</v>
      </c>
      <c r="C20" s="23">
        <v>1676</v>
      </c>
      <c r="D20" s="25">
        <v>1619</v>
      </c>
      <c r="E20" s="154" t="s">
        <v>138</v>
      </c>
      <c r="F20" s="25">
        <v>-40</v>
      </c>
      <c r="G20" s="25">
        <v>1579</v>
      </c>
    </row>
    <row r="21" spans="2:21" s="25" customFormat="1" ht="11.25" customHeight="1">
      <c r="B21" s="24" t="s">
        <v>146</v>
      </c>
      <c r="C21" s="23">
        <v>2811</v>
      </c>
      <c r="D21" s="25">
        <v>2663</v>
      </c>
      <c r="E21" s="25">
        <v>4825</v>
      </c>
      <c r="F21" s="154" t="s">
        <v>138</v>
      </c>
      <c r="G21" s="25">
        <v>7488</v>
      </c>
    </row>
    <row r="22" spans="2:21" s="25" customFormat="1" ht="11.25" customHeight="1">
      <c r="B22" s="24" t="s">
        <v>56</v>
      </c>
      <c r="C22" s="23">
        <v>25971</v>
      </c>
      <c r="D22" s="25">
        <v>25834</v>
      </c>
      <c r="E22" s="154" t="s">
        <v>138</v>
      </c>
      <c r="F22" s="25">
        <v>-22</v>
      </c>
      <c r="G22" s="25">
        <v>25812</v>
      </c>
    </row>
    <row r="23" spans="2:21" s="25" customFormat="1" ht="11.25" customHeight="1">
      <c r="B23" s="24" t="s">
        <v>57</v>
      </c>
      <c r="C23" s="23">
        <v>14005</v>
      </c>
      <c r="D23" s="25">
        <v>13905</v>
      </c>
      <c r="E23" s="154" t="s">
        <v>138</v>
      </c>
      <c r="F23" s="25">
        <v>-2</v>
      </c>
      <c r="G23" s="25">
        <v>13903</v>
      </c>
    </row>
    <row r="24" spans="2:21" s="25" customFormat="1" ht="11.25" customHeight="1">
      <c r="B24" s="24" t="s">
        <v>117</v>
      </c>
      <c r="C24" s="23">
        <v>10019</v>
      </c>
      <c r="D24" s="25">
        <v>9858</v>
      </c>
      <c r="E24" s="154" t="s">
        <v>138</v>
      </c>
      <c r="F24" s="25">
        <v>-1</v>
      </c>
      <c r="G24" s="25">
        <v>9858</v>
      </c>
    </row>
    <row r="25" spans="2:21" s="25" customFormat="1" ht="11.25" customHeight="1">
      <c r="B25" s="24" t="s">
        <v>60</v>
      </c>
      <c r="C25" s="23">
        <v>3950</v>
      </c>
      <c r="D25" s="25">
        <v>3866</v>
      </c>
      <c r="E25" s="154" t="s">
        <v>138</v>
      </c>
      <c r="F25" s="154" t="s">
        <v>138</v>
      </c>
      <c r="G25" s="25">
        <v>3866</v>
      </c>
    </row>
    <row r="26" spans="2:21" s="25" customFormat="1" ht="11.25" customHeight="1">
      <c r="B26" s="24" t="s">
        <v>61</v>
      </c>
      <c r="C26" s="23">
        <v>2443</v>
      </c>
      <c r="D26" s="25">
        <v>2397</v>
      </c>
      <c r="E26" s="154" t="s">
        <v>138</v>
      </c>
      <c r="F26" s="25">
        <v>2</v>
      </c>
      <c r="G26" s="25">
        <v>2399</v>
      </c>
    </row>
    <row r="27" spans="2:21" s="25" customFormat="1" ht="11.25" customHeight="1">
      <c r="B27" s="24" t="s">
        <v>118</v>
      </c>
      <c r="C27" s="23">
        <v>1747</v>
      </c>
      <c r="D27" s="25">
        <v>1763</v>
      </c>
      <c r="E27" s="154" t="s">
        <v>138</v>
      </c>
      <c r="F27" s="25">
        <v>-95</v>
      </c>
      <c r="G27" s="25">
        <v>1669</v>
      </c>
    </row>
    <row r="28" spans="2:21" s="32" customFormat="1" ht="11.25" customHeight="1" thickBot="1">
      <c r="B28" s="90" t="s">
        <v>16</v>
      </c>
      <c r="C28" s="91">
        <v>346777</v>
      </c>
      <c r="D28" s="92">
        <v>340711</v>
      </c>
      <c r="E28" s="92">
        <v>4825</v>
      </c>
      <c r="F28" s="92">
        <v>110</v>
      </c>
      <c r="G28" s="92">
        <v>345646</v>
      </c>
      <c r="Q28" s="25"/>
      <c r="R28" s="25"/>
      <c r="S28" s="25"/>
      <c r="T28" s="25"/>
      <c r="U28" s="25"/>
    </row>
    <row r="29" spans="2:21">
      <c r="B29" s="158" t="s">
        <v>104</v>
      </c>
      <c r="C29" s="159"/>
      <c r="D29" s="159"/>
    </row>
    <row r="30" spans="2:21" ht="35.25" customHeight="1">
      <c r="B30" s="168" t="s">
        <v>143</v>
      </c>
      <c r="C30" s="169"/>
      <c r="D30" s="169"/>
      <c r="E30" s="169"/>
      <c r="F30" s="169"/>
      <c r="G30" s="169"/>
    </row>
  </sheetData>
  <mergeCells count="2">
    <mergeCell ref="B29:D29"/>
    <mergeCell ref="B30:G30"/>
  </mergeCells>
  <conditionalFormatting sqref="C6:C27">
    <cfRule type="cellIs" dxfId="16" priority="3" operator="equal">
      <formula>0</formula>
    </cfRule>
    <cfRule type="cellIs" dxfId="15" priority="8" operator="equal">
      <formula>0</formula>
    </cfRule>
  </conditionalFormatting>
  <conditionalFormatting sqref="D6:G27">
    <cfRule type="cellIs" dxfId="14" priority="6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M38"/>
  <sheetViews>
    <sheetView showGridLines="0" topLeftCell="A7" zoomScaleNormal="100" workbookViewId="0">
      <selection activeCell="O21" sqref="O21"/>
    </sheetView>
  </sheetViews>
  <sheetFormatPr defaultColWidth="10.1640625" defaultRowHeight="11.25"/>
  <cols>
    <col min="1" max="1" width="10.1640625" style="50"/>
    <col min="2" max="2" width="42.5" style="62" bestFit="1" customWidth="1"/>
    <col min="3" max="3" width="11.83203125" style="50" customWidth="1"/>
    <col min="4" max="4" width="12.83203125" style="50" customWidth="1"/>
    <col min="5" max="5" width="12.5" style="50" customWidth="1"/>
    <col min="6" max="6" width="11.83203125" style="50" customWidth="1"/>
    <col min="7" max="7" width="3" style="50" customWidth="1"/>
    <col min="8" max="11" width="12.6640625" style="50" customWidth="1"/>
    <col min="12" max="16384" width="10.1640625" style="50"/>
  </cols>
  <sheetData>
    <row r="1" spans="2:11" s="28" customFormat="1" ht="15.75">
      <c r="B1" s="143" t="s">
        <v>136</v>
      </c>
    </row>
    <row r="2" spans="2:11" s="28" customFormat="1" ht="5.25" customHeight="1" thickBot="1">
      <c r="B2" s="143"/>
    </row>
    <row r="3" spans="2:11" s="29" customFormat="1">
      <c r="B3" s="88"/>
      <c r="C3" s="88"/>
      <c r="D3" s="88"/>
      <c r="E3" s="88"/>
      <c r="F3" s="149"/>
      <c r="G3" s="149"/>
      <c r="H3" s="88"/>
      <c r="I3" s="88"/>
      <c r="J3" s="88"/>
      <c r="K3" s="150" t="s">
        <v>0</v>
      </c>
    </row>
    <row r="4" spans="2:11" s="67" customFormat="1">
      <c r="B4" s="124"/>
      <c r="C4" s="163" t="s">
        <v>100</v>
      </c>
      <c r="D4" s="163"/>
      <c r="E4" s="163"/>
      <c r="F4" s="163"/>
      <c r="G4" s="145"/>
      <c r="H4" s="163" t="s">
        <v>101</v>
      </c>
      <c r="I4" s="163"/>
      <c r="J4" s="163"/>
      <c r="K4" s="163"/>
    </row>
    <row r="5" spans="2:11" s="67" customFormat="1" ht="45">
      <c r="B5" s="124"/>
      <c r="C5" s="70" t="s">
        <v>135</v>
      </c>
      <c r="D5" s="107" t="s">
        <v>128</v>
      </c>
      <c r="E5" s="70" t="s">
        <v>129</v>
      </c>
      <c r="F5" s="70" t="s">
        <v>99</v>
      </c>
      <c r="G5" s="70"/>
      <c r="H5" s="70" t="s">
        <v>135</v>
      </c>
      <c r="I5" s="107" t="s">
        <v>128</v>
      </c>
      <c r="J5" s="70" t="s">
        <v>129</v>
      </c>
      <c r="K5" s="70" t="s">
        <v>99</v>
      </c>
    </row>
    <row r="6" spans="2:11" s="61" customFormat="1">
      <c r="B6" s="86" t="s">
        <v>105</v>
      </c>
    </row>
    <row r="7" spans="2:11">
      <c r="B7" s="24" t="s">
        <v>92</v>
      </c>
      <c r="C7" s="25">
        <v>52418</v>
      </c>
      <c r="D7" s="25">
        <v>-62</v>
      </c>
      <c r="E7" s="25">
        <v>86</v>
      </c>
      <c r="F7" s="25">
        <v>52442</v>
      </c>
      <c r="G7" s="50" t="s">
        <v>104</v>
      </c>
      <c r="H7" s="25">
        <v>53633</v>
      </c>
      <c r="I7" s="25">
        <v>-62</v>
      </c>
      <c r="J7" s="25">
        <v>-390</v>
      </c>
      <c r="K7" s="25">
        <v>53181</v>
      </c>
    </row>
    <row r="8" spans="2:11">
      <c r="B8" s="24" t="s">
        <v>40</v>
      </c>
      <c r="C8" s="25">
        <v>105519</v>
      </c>
      <c r="D8" s="154" t="s">
        <v>138</v>
      </c>
      <c r="E8" s="154" t="s">
        <v>138</v>
      </c>
      <c r="F8" s="25">
        <v>105519</v>
      </c>
      <c r="G8" s="50" t="s">
        <v>104</v>
      </c>
      <c r="H8" s="25">
        <v>108340</v>
      </c>
      <c r="I8" s="154" t="s">
        <v>138</v>
      </c>
      <c r="J8" s="154" t="s">
        <v>138</v>
      </c>
      <c r="K8" s="25">
        <v>108340</v>
      </c>
    </row>
    <row r="9" spans="2:11">
      <c r="B9" s="24" t="s">
        <v>41</v>
      </c>
      <c r="C9" s="25">
        <v>4057</v>
      </c>
      <c r="D9" s="25">
        <v>-4</v>
      </c>
      <c r="E9" s="25">
        <v>-66</v>
      </c>
      <c r="F9" s="25">
        <v>3986</v>
      </c>
      <c r="G9" s="50" t="s">
        <v>104</v>
      </c>
      <c r="H9" s="25">
        <v>3693</v>
      </c>
      <c r="I9" s="25">
        <v>-4</v>
      </c>
      <c r="J9" s="25">
        <v>-68</v>
      </c>
      <c r="K9" s="25">
        <v>3621</v>
      </c>
    </row>
    <row r="10" spans="2:11">
      <c r="B10" s="87" t="s">
        <v>84</v>
      </c>
      <c r="C10" s="25">
        <v>1927</v>
      </c>
      <c r="D10" s="25">
        <v>550</v>
      </c>
      <c r="E10" s="25">
        <v>84</v>
      </c>
      <c r="F10" s="25">
        <v>2561</v>
      </c>
      <c r="G10" s="50" t="s">
        <v>104</v>
      </c>
      <c r="H10" s="25">
        <v>1318</v>
      </c>
      <c r="I10" s="25">
        <v>550</v>
      </c>
      <c r="J10" s="25">
        <v>217</v>
      </c>
      <c r="K10" s="25">
        <v>2085</v>
      </c>
    </row>
    <row r="11" spans="2:11">
      <c r="B11" s="24" t="s">
        <v>85</v>
      </c>
      <c r="C11" s="25">
        <v>27528</v>
      </c>
      <c r="D11" s="25">
        <v>-513</v>
      </c>
      <c r="E11" s="25">
        <v>-10772</v>
      </c>
      <c r="F11" s="25">
        <v>16242</v>
      </c>
      <c r="G11" s="50" t="s">
        <v>104</v>
      </c>
      <c r="H11" s="25">
        <v>26035</v>
      </c>
      <c r="I11" s="25">
        <v>-513</v>
      </c>
      <c r="J11" s="25">
        <v>-12193</v>
      </c>
      <c r="K11" s="25">
        <v>13330</v>
      </c>
    </row>
    <row r="12" spans="2:11">
      <c r="B12" s="24" t="s">
        <v>125</v>
      </c>
      <c r="C12" s="25">
        <v>14930</v>
      </c>
      <c r="D12" s="25">
        <v>-41</v>
      </c>
      <c r="E12" s="25">
        <v>-17</v>
      </c>
      <c r="F12" s="25">
        <v>14871</v>
      </c>
      <c r="G12" s="50" t="s">
        <v>104</v>
      </c>
      <c r="H12" s="25">
        <v>13883</v>
      </c>
      <c r="I12" s="25">
        <v>-41</v>
      </c>
      <c r="J12" s="25">
        <v>-67</v>
      </c>
      <c r="K12" s="25">
        <v>13776</v>
      </c>
    </row>
    <row r="13" spans="2:11">
      <c r="B13" s="24" t="s">
        <v>45</v>
      </c>
      <c r="C13" s="25">
        <v>11067</v>
      </c>
      <c r="D13" s="25">
        <v>-55</v>
      </c>
      <c r="E13" s="25">
        <v>-34</v>
      </c>
      <c r="F13" s="25">
        <v>10977</v>
      </c>
      <c r="G13" s="50" t="s">
        <v>104</v>
      </c>
      <c r="H13" s="25">
        <v>10591</v>
      </c>
      <c r="I13" s="25">
        <v>-55</v>
      </c>
      <c r="J13" s="25">
        <v>-176</v>
      </c>
      <c r="K13" s="25">
        <v>10359</v>
      </c>
    </row>
    <row r="14" spans="2:11">
      <c r="B14" s="24" t="s">
        <v>46</v>
      </c>
      <c r="C14" s="25">
        <v>7376</v>
      </c>
      <c r="D14" s="25">
        <v>-7</v>
      </c>
      <c r="E14" s="25">
        <v>-153</v>
      </c>
      <c r="F14" s="25">
        <v>7216</v>
      </c>
      <c r="G14" s="50" t="s">
        <v>104</v>
      </c>
      <c r="H14" s="25">
        <v>7007</v>
      </c>
      <c r="I14" s="25">
        <v>-7</v>
      </c>
      <c r="J14" s="25">
        <v>-207</v>
      </c>
      <c r="K14" s="25">
        <v>6793</v>
      </c>
    </row>
    <row r="15" spans="2:11">
      <c r="B15" s="24" t="s">
        <v>47</v>
      </c>
      <c r="C15" s="25">
        <v>591</v>
      </c>
      <c r="D15" s="154" t="s">
        <v>138</v>
      </c>
      <c r="E15" s="25">
        <v>5</v>
      </c>
      <c r="F15" s="25">
        <v>597</v>
      </c>
      <c r="G15" s="50" t="s">
        <v>104</v>
      </c>
      <c r="H15" s="25">
        <v>549</v>
      </c>
      <c r="I15" s="154" t="s">
        <v>138</v>
      </c>
      <c r="J15" s="25">
        <v>-16</v>
      </c>
      <c r="K15" s="25">
        <v>532</v>
      </c>
    </row>
    <row r="16" spans="2:11">
      <c r="B16" s="24" t="s">
        <v>48</v>
      </c>
      <c r="C16" s="25">
        <v>24750</v>
      </c>
      <c r="D16" s="25">
        <v>5</v>
      </c>
      <c r="E16" s="25">
        <v>1716</v>
      </c>
      <c r="F16" s="25">
        <v>26470</v>
      </c>
      <c r="G16" s="50" t="s">
        <v>104</v>
      </c>
      <c r="H16" s="25">
        <v>24470</v>
      </c>
      <c r="I16" s="25">
        <v>5</v>
      </c>
      <c r="J16" s="25">
        <v>-88</v>
      </c>
      <c r="K16" s="25">
        <v>24386</v>
      </c>
    </row>
    <row r="17" spans="2:13">
      <c r="B17" s="24" t="s">
        <v>49</v>
      </c>
      <c r="C17" s="25">
        <v>1430</v>
      </c>
      <c r="D17" s="25">
        <v>185</v>
      </c>
      <c r="E17" s="25">
        <v>306</v>
      </c>
      <c r="F17" s="25">
        <v>1920</v>
      </c>
      <c r="G17" s="50" t="s">
        <v>104</v>
      </c>
      <c r="H17" s="25">
        <v>1160</v>
      </c>
      <c r="I17" s="25">
        <v>185</v>
      </c>
      <c r="J17" s="25">
        <v>-187</v>
      </c>
      <c r="K17" s="25">
        <v>1158</v>
      </c>
    </row>
    <row r="18" spans="2:13">
      <c r="B18" s="24" t="s">
        <v>50</v>
      </c>
      <c r="C18" s="25">
        <v>9130</v>
      </c>
      <c r="D18" s="25">
        <v>-252</v>
      </c>
      <c r="E18" s="25">
        <v>-323</v>
      </c>
      <c r="F18" s="25">
        <v>8556</v>
      </c>
      <c r="G18" s="50" t="s">
        <v>104</v>
      </c>
      <c r="H18" s="25">
        <v>8889</v>
      </c>
      <c r="I18" s="25">
        <v>-252</v>
      </c>
      <c r="J18" s="25">
        <v>-365</v>
      </c>
      <c r="K18" s="25">
        <v>8273</v>
      </c>
    </row>
    <row r="19" spans="2:13">
      <c r="B19" s="87" t="s">
        <v>51</v>
      </c>
      <c r="C19" s="25">
        <v>1381</v>
      </c>
      <c r="D19" s="154" t="s">
        <v>138</v>
      </c>
      <c r="E19" s="25">
        <v>-6</v>
      </c>
      <c r="F19" s="25">
        <v>1375</v>
      </c>
      <c r="G19" s="50" t="s">
        <v>104</v>
      </c>
      <c r="H19" s="25">
        <v>1032</v>
      </c>
      <c r="I19" s="154" t="s">
        <v>138</v>
      </c>
      <c r="J19" s="25">
        <v>46</v>
      </c>
      <c r="K19" s="25">
        <v>1078</v>
      </c>
    </row>
    <row r="20" spans="2:13">
      <c r="B20" s="24" t="s">
        <v>53</v>
      </c>
      <c r="C20" s="25">
        <v>1851</v>
      </c>
      <c r="D20" s="25">
        <v>5</v>
      </c>
      <c r="E20" s="25">
        <v>76</v>
      </c>
      <c r="F20" s="25">
        <v>1932</v>
      </c>
      <c r="G20" s="50" t="s">
        <v>104</v>
      </c>
      <c r="H20" s="25">
        <v>1747</v>
      </c>
      <c r="I20" s="25">
        <v>5</v>
      </c>
      <c r="J20" s="25">
        <v>-58</v>
      </c>
      <c r="K20" s="25">
        <v>1695</v>
      </c>
    </row>
    <row r="21" spans="2:13">
      <c r="B21" s="24" t="s">
        <v>54</v>
      </c>
      <c r="C21" s="25">
        <v>1257</v>
      </c>
      <c r="D21" s="25">
        <v>1</v>
      </c>
      <c r="E21" s="25">
        <v>-19</v>
      </c>
      <c r="F21" s="25">
        <v>1239</v>
      </c>
      <c r="G21" s="50" t="s">
        <v>104</v>
      </c>
      <c r="H21" s="25">
        <v>1154</v>
      </c>
      <c r="I21" s="25">
        <v>1</v>
      </c>
      <c r="J21" s="25">
        <v>-21</v>
      </c>
      <c r="K21" s="25">
        <v>1134</v>
      </c>
    </row>
    <row r="22" spans="2:13" ht="12">
      <c r="B22" s="24" t="s">
        <v>144</v>
      </c>
      <c r="C22" s="25">
        <v>3374</v>
      </c>
      <c r="D22" s="25">
        <v>4216</v>
      </c>
      <c r="E22" s="25">
        <v>21</v>
      </c>
      <c r="F22" s="25">
        <v>7612</v>
      </c>
      <c r="G22" s="50" t="s">
        <v>104</v>
      </c>
      <c r="H22" s="25">
        <v>3488</v>
      </c>
      <c r="I22" s="25">
        <v>4216</v>
      </c>
      <c r="J22" s="25">
        <v>-292</v>
      </c>
      <c r="K22" s="25">
        <v>7412</v>
      </c>
    </row>
    <row r="23" spans="2:13">
      <c r="B23" s="24" t="s">
        <v>56</v>
      </c>
      <c r="C23" s="25">
        <v>25691</v>
      </c>
      <c r="D23" s="25">
        <v>29</v>
      </c>
      <c r="E23" s="25">
        <v>-48</v>
      </c>
      <c r="F23" s="25">
        <v>25672</v>
      </c>
      <c r="G23" s="50" t="s">
        <v>104</v>
      </c>
      <c r="H23" s="25">
        <v>25796</v>
      </c>
      <c r="I23" s="25">
        <v>29</v>
      </c>
      <c r="J23" s="25">
        <v>-134</v>
      </c>
      <c r="K23" s="25">
        <v>25691</v>
      </c>
    </row>
    <row r="24" spans="2:13">
      <c r="B24" s="24" t="s">
        <v>57</v>
      </c>
      <c r="C24" s="25">
        <v>13726</v>
      </c>
      <c r="D24" s="25">
        <v>12</v>
      </c>
      <c r="E24" s="25">
        <v>-32</v>
      </c>
      <c r="F24" s="25">
        <v>13705</v>
      </c>
      <c r="G24" s="50" t="s">
        <v>104</v>
      </c>
      <c r="H24" s="25">
        <v>13759</v>
      </c>
      <c r="I24" s="25">
        <v>12</v>
      </c>
      <c r="J24" s="25">
        <v>-81</v>
      </c>
      <c r="K24" s="25">
        <v>13690</v>
      </c>
    </row>
    <row r="25" spans="2:13">
      <c r="B25" s="50" t="s">
        <v>117</v>
      </c>
      <c r="C25" s="25">
        <v>9509</v>
      </c>
      <c r="D25" s="154" t="s">
        <v>138</v>
      </c>
      <c r="E25" s="25">
        <v>108</v>
      </c>
      <c r="F25" s="25">
        <v>9617</v>
      </c>
      <c r="G25" s="50" t="s">
        <v>104</v>
      </c>
      <c r="H25" s="25">
        <v>9554</v>
      </c>
      <c r="I25" s="154" t="s">
        <v>138</v>
      </c>
      <c r="J25" s="25">
        <v>79</v>
      </c>
      <c r="K25" s="25">
        <v>9633</v>
      </c>
    </row>
    <row r="26" spans="2:13">
      <c r="B26" s="24" t="s">
        <v>60</v>
      </c>
      <c r="C26" s="25">
        <v>3557</v>
      </c>
      <c r="D26" s="25">
        <v>21</v>
      </c>
      <c r="E26" s="25">
        <v>56</v>
      </c>
      <c r="F26" s="25">
        <v>3635</v>
      </c>
      <c r="G26" s="50" t="s">
        <v>104</v>
      </c>
      <c r="H26" s="25">
        <v>3363</v>
      </c>
      <c r="I26" s="25">
        <v>21</v>
      </c>
      <c r="J26" s="25">
        <v>71</v>
      </c>
      <c r="K26" s="25">
        <v>3456</v>
      </c>
    </row>
    <row r="27" spans="2:13">
      <c r="B27" s="24" t="s">
        <v>61</v>
      </c>
      <c r="C27" s="25">
        <v>1994</v>
      </c>
      <c r="D27" s="25">
        <v>167</v>
      </c>
      <c r="E27" s="25">
        <v>-26</v>
      </c>
      <c r="F27" s="25">
        <v>2136</v>
      </c>
      <c r="G27" s="50" t="s">
        <v>104</v>
      </c>
      <c r="H27" s="25">
        <v>2180</v>
      </c>
      <c r="I27" s="25">
        <v>167</v>
      </c>
      <c r="J27" s="25">
        <v>-68</v>
      </c>
      <c r="K27" s="25">
        <v>2279</v>
      </c>
    </row>
    <row r="28" spans="2:13">
      <c r="B28" s="24" t="s">
        <v>118</v>
      </c>
      <c r="C28" s="25">
        <v>1395</v>
      </c>
      <c r="D28" s="25">
        <v>19</v>
      </c>
      <c r="E28" s="25">
        <v>54</v>
      </c>
      <c r="F28" s="25">
        <v>1468</v>
      </c>
      <c r="G28" s="50" t="s">
        <v>104</v>
      </c>
      <c r="H28" s="25">
        <v>1370</v>
      </c>
      <c r="I28" s="25">
        <v>19</v>
      </c>
      <c r="J28" s="25">
        <v>46</v>
      </c>
      <c r="K28" s="25">
        <v>1434</v>
      </c>
    </row>
    <row r="29" spans="2:13">
      <c r="B29" s="24" t="s">
        <v>107</v>
      </c>
      <c r="C29" s="25">
        <v>2300</v>
      </c>
      <c r="D29" s="154" t="s">
        <v>138</v>
      </c>
      <c r="E29" s="25">
        <v>-100</v>
      </c>
      <c r="F29" s="25">
        <v>2200</v>
      </c>
      <c r="G29" s="50" t="s">
        <v>104</v>
      </c>
      <c r="H29" s="25">
        <v>2400</v>
      </c>
      <c r="I29" s="154" t="s">
        <v>138</v>
      </c>
      <c r="J29" s="25">
        <v>400</v>
      </c>
      <c r="K29" s="25">
        <v>2800</v>
      </c>
      <c r="M29" s="156"/>
    </row>
    <row r="30" spans="2:13">
      <c r="B30" s="24" t="s">
        <v>108</v>
      </c>
      <c r="C30" s="25">
        <v>2500</v>
      </c>
      <c r="D30" s="154" t="s">
        <v>138</v>
      </c>
      <c r="E30" s="25">
        <v>-2100</v>
      </c>
      <c r="F30" s="25">
        <v>400</v>
      </c>
      <c r="G30" s="50" t="s">
        <v>104</v>
      </c>
      <c r="H30" s="25">
        <v>1800</v>
      </c>
      <c r="I30" s="154" t="s">
        <v>138</v>
      </c>
      <c r="J30" s="154" t="s">
        <v>138</v>
      </c>
      <c r="K30" s="25">
        <v>1800</v>
      </c>
      <c r="M30" s="156"/>
    </row>
    <row r="31" spans="2:13">
      <c r="B31" s="87" t="s">
        <v>109</v>
      </c>
      <c r="C31" s="25">
        <v>1000</v>
      </c>
      <c r="D31" s="154" t="s">
        <v>138</v>
      </c>
      <c r="E31" s="154" t="s">
        <v>138</v>
      </c>
      <c r="F31" s="25">
        <v>1000</v>
      </c>
      <c r="G31" s="50" t="s">
        <v>104</v>
      </c>
      <c r="H31" s="154" t="s">
        <v>138</v>
      </c>
      <c r="I31" s="154" t="s">
        <v>138</v>
      </c>
      <c r="J31" s="154" t="s">
        <v>138</v>
      </c>
      <c r="K31" s="154" t="s">
        <v>138</v>
      </c>
      <c r="M31" s="156"/>
    </row>
    <row r="32" spans="2:13">
      <c r="B32" s="87" t="s">
        <v>139</v>
      </c>
      <c r="C32" s="154" t="s">
        <v>138</v>
      </c>
      <c r="D32" s="154" t="s">
        <v>138</v>
      </c>
      <c r="E32" s="154" t="s">
        <v>138</v>
      </c>
      <c r="F32" s="25">
        <v>-1200</v>
      </c>
      <c r="G32" s="50" t="s">
        <v>104</v>
      </c>
      <c r="H32" s="154" t="s">
        <v>138</v>
      </c>
      <c r="I32" s="154" t="s">
        <v>138</v>
      </c>
      <c r="J32" s="154" t="s">
        <v>138</v>
      </c>
      <c r="K32" s="154">
        <v>-1000</v>
      </c>
      <c r="M32" s="156"/>
    </row>
    <row r="33" spans="2:13" ht="12">
      <c r="B33" s="87" t="s">
        <v>142</v>
      </c>
      <c r="C33" s="154" t="s">
        <v>138</v>
      </c>
      <c r="D33" s="154" t="s">
        <v>138</v>
      </c>
      <c r="E33" s="154" t="s">
        <v>138</v>
      </c>
      <c r="F33" s="25">
        <v>-1700</v>
      </c>
      <c r="G33" s="50" t="s">
        <v>104</v>
      </c>
      <c r="H33" s="154" t="s">
        <v>138</v>
      </c>
      <c r="I33" s="154" t="s">
        <v>138</v>
      </c>
      <c r="J33" s="154" t="s">
        <v>138</v>
      </c>
      <c r="K33" s="25">
        <v>-1200</v>
      </c>
      <c r="M33" s="156"/>
    </row>
    <row r="34" spans="2:13" ht="12" customHeight="1" thickBot="1">
      <c r="B34" s="148" t="s">
        <v>106</v>
      </c>
      <c r="C34" s="153">
        <v>330300</v>
      </c>
      <c r="D34" s="153">
        <v>4277</v>
      </c>
      <c r="E34" s="153">
        <v>-11137</v>
      </c>
      <c r="F34" s="153">
        <v>320700</v>
      </c>
      <c r="G34" s="148" t="s">
        <v>104</v>
      </c>
      <c r="H34" s="153">
        <v>327100</v>
      </c>
      <c r="I34" s="153">
        <v>4277</v>
      </c>
      <c r="J34" s="153">
        <v>-13548</v>
      </c>
      <c r="K34" s="153">
        <v>315700</v>
      </c>
      <c r="M34" s="156"/>
    </row>
    <row r="35" spans="2:13">
      <c r="B35" s="27" t="s">
        <v>104</v>
      </c>
    </row>
    <row r="36" spans="2:13" ht="30" customHeight="1">
      <c r="B36" s="164" t="s">
        <v>141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38" spans="2:13" ht="33" customHeight="1">
      <c r="B38" s="164" t="s">
        <v>145</v>
      </c>
      <c r="C38" s="169"/>
      <c r="D38" s="169"/>
      <c r="E38" s="169"/>
      <c r="F38" s="169"/>
      <c r="G38" s="169"/>
      <c r="H38" s="169"/>
      <c r="I38" s="169"/>
      <c r="J38" s="169"/>
      <c r="K38" s="169"/>
    </row>
  </sheetData>
  <mergeCells count="4">
    <mergeCell ref="C4:F4"/>
    <mergeCell ref="H4:K4"/>
    <mergeCell ref="B36:K36"/>
    <mergeCell ref="B38:K38"/>
  </mergeCells>
  <conditionalFormatting sqref="C7:F33 H7:K33">
    <cfRule type="cellIs" dxfId="1" priority="111" operator="equal">
      <formula>0</formula>
    </cfRule>
  </conditionalFormatting>
  <pageMargins left="0.19685039370078741" right="0.19685039370078741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M43"/>
  <sheetViews>
    <sheetView showGridLines="0" tabSelected="1" zoomScaleNormal="100" workbookViewId="0">
      <selection activeCell="N25" sqref="N25"/>
    </sheetView>
  </sheetViews>
  <sheetFormatPr defaultColWidth="10.1640625" defaultRowHeight="11.25"/>
  <cols>
    <col min="1" max="1" width="10.1640625" style="50"/>
    <col min="2" max="2" width="31.1640625" style="62" bestFit="1" customWidth="1"/>
    <col min="3" max="6" width="14" style="50" customWidth="1"/>
    <col min="7" max="7" width="5.5" style="50" customWidth="1"/>
    <col min="8" max="11" width="14" style="50" customWidth="1"/>
    <col min="12" max="16384" width="10.1640625" style="50"/>
  </cols>
  <sheetData>
    <row r="1" spans="2:11" s="28" customFormat="1" ht="19.5" customHeight="1">
      <c r="B1" s="93" t="s">
        <v>137</v>
      </c>
    </row>
    <row r="2" spans="2:11" s="28" customFormat="1" ht="6" customHeight="1" thickBot="1">
      <c r="B2" s="83"/>
    </row>
    <row r="3" spans="2:11" s="29" customFormat="1">
      <c r="B3" s="88"/>
      <c r="C3" s="88"/>
      <c r="D3" s="88"/>
      <c r="E3" s="88"/>
      <c r="F3" s="147"/>
      <c r="G3" s="147"/>
      <c r="H3" s="147"/>
      <c r="I3" s="147"/>
      <c r="J3" s="147"/>
      <c r="K3" s="150" t="s">
        <v>0</v>
      </c>
    </row>
    <row r="4" spans="2:11" s="67" customFormat="1">
      <c r="B4" s="124"/>
      <c r="C4" s="163" t="s">
        <v>100</v>
      </c>
      <c r="D4" s="163"/>
      <c r="E4" s="163"/>
      <c r="F4" s="163"/>
      <c r="G4" s="145"/>
      <c r="H4" s="163" t="s">
        <v>101</v>
      </c>
      <c r="I4" s="163"/>
      <c r="J4" s="163"/>
      <c r="K4" s="163"/>
    </row>
    <row r="5" spans="2:11" s="67" customFormat="1" ht="45">
      <c r="B5" s="124"/>
      <c r="C5" s="70" t="s">
        <v>135</v>
      </c>
      <c r="D5" s="107" t="s">
        <v>128</v>
      </c>
      <c r="E5" s="70" t="s">
        <v>129</v>
      </c>
      <c r="F5" s="70" t="s">
        <v>99</v>
      </c>
      <c r="G5" s="70"/>
      <c r="H5" s="70" t="s">
        <v>135</v>
      </c>
      <c r="I5" s="107" t="s">
        <v>128</v>
      </c>
      <c r="J5" s="70" t="s">
        <v>129</v>
      </c>
      <c r="K5" s="70" t="s">
        <v>99</v>
      </c>
    </row>
    <row r="6" spans="2:11" s="67" customFormat="1">
      <c r="B6" s="86" t="s">
        <v>31</v>
      </c>
    </row>
    <row r="7" spans="2:11" s="49" customFormat="1">
      <c r="B7" s="24" t="s">
        <v>92</v>
      </c>
      <c r="C7" s="25">
        <v>3681</v>
      </c>
      <c r="D7" s="25">
        <v>7</v>
      </c>
      <c r="E7" s="25">
        <v>295</v>
      </c>
      <c r="F7" s="25">
        <v>3983</v>
      </c>
      <c r="G7" s="49" t="s">
        <v>104</v>
      </c>
      <c r="H7" s="25">
        <v>3813</v>
      </c>
      <c r="I7" s="25">
        <v>6</v>
      </c>
      <c r="J7" s="25">
        <v>750</v>
      </c>
      <c r="K7" s="25">
        <v>4569</v>
      </c>
    </row>
    <row r="8" spans="2:11" s="49" customFormat="1">
      <c r="B8" s="24" t="s">
        <v>40</v>
      </c>
      <c r="C8" s="25">
        <v>4437</v>
      </c>
      <c r="D8" s="154" t="s">
        <v>138</v>
      </c>
      <c r="E8" s="154" t="s">
        <v>138</v>
      </c>
      <c r="F8" s="25">
        <v>4437</v>
      </c>
      <c r="G8" s="49" t="s">
        <v>104</v>
      </c>
      <c r="H8" s="25">
        <v>4648</v>
      </c>
      <c r="I8" s="154" t="s">
        <v>138</v>
      </c>
      <c r="J8" s="154" t="s">
        <v>138</v>
      </c>
      <c r="K8" s="25">
        <v>4648</v>
      </c>
    </row>
    <row r="9" spans="2:11" s="49" customFormat="1">
      <c r="B9" s="24" t="s">
        <v>41</v>
      </c>
      <c r="C9" s="25">
        <v>7911</v>
      </c>
      <c r="D9" s="25">
        <v>-4</v>
      </c>
      <c r="E9" s="25">
        <v>766</v>
      </c>
      <c r="F9" s="25">
        <v>8673</v>
      </c>
      <c r="G9" s="49" t="s">
        <v>104</v>
      </c>
      <c r="H9" s="25">
        <v>8218</v>
      </c>
      <c r="I9" s="154" t="s">
        <v>138</v>
      </c>
      <c r="J9" s="25">
        <v>655</v>
      </c>
      <c r="K9" s="25">
        <v>8873</v>
      </c>
    </row>
    <row r="10" spans="2:11" s="49" customFormat="1">
      <c r="B10" s="50" t="s">
        <v>84</v>
      </c>
      <c r="C10" s="25">
        <v>2213</v>
      </c>
      <c r="D10" s="25">
        <v>171</v>
      </c>
      <c r="E10" s="25">
        <v>1781</v>
      </c>
      <c r="F10" s="25">
        <v>4165</v>
      </c>
      <c r="G10" s="49" t="s">
        <v>104</v>
      </c>
      <c r="H10" s="25">
        <v>2261</v>
      </c>
      <c r="I10" s="25">
        <v>17</v>
      </c>
      <c r="J10" s="25">
        <v>2487</v>
      </c>
      <c r="K10" s="25">
        <v>4766</v>
      </c>
    </row>
    <row r="11" spans="2:11" s="49" customFormat="1">
      <c r="B11" s="50" t="s">
        <v>85</v>
      </c>
      <c r="C11" s="154" t="s">
        <v>138</v>
      </c>
      <c r="D11" s="154" t="s">
        <v>138</v>
      </c>
      <c r="E11" s="154" t="s">
        <v>138</v>
      </c>
      <c r="F11" s="154" t="s">
        <v>138</v>
      </c>
      <c r="G11" s="49" t="s">
        <v>104</v>
      </c>
      <c r="H11" s="154" t="s">
        <v>138</v>
      </c>
      <c r="I11" s="154" t="s">
        <v>138</v>
      </c>
      <c r="J11" s="154" t="s">
        <v>138</v>
      </c>
      <c r="K11" s="154" t="s">
        <v>138</v>
      </c>
    </row>
    <row r="12" spans="2:11" s="49" customFormat="1">
      <c r="B12" s="24" t="s">
        <v>125</v>
      </c>
      <c r="C12" s="25">
        <v>1022</v>
      </c>
      <c r="D12" s="25">
        <v>-8</v>
      </c>
      <c r="E12" s="25">
        <v>1779</v>
      </c>
      <c r="F12" s="25">
        <v>2794</v>
      </c>
      <c r="G12" s="49" t="s">
        <v>104</v>
      </c>
      <c r="H12" s="25">
        <v>1242</v>
      </c>
      <c r="I12" s="25">
        <v>-8</v>
      </c>
      <c r="J12" s="25">
        <v>864</v>
      </c>
      <c r="K12" s="25">
        <v>2099</v>
      </c>
    </row>
    <row r="13" spans="2:11" s="49" customFormat="1">
      <c r="B13" s="24" t="s">
        <v>45</v>
      </c>
      <c r="C13" s="25">
        <v>365</v>
      </c>
      <c r="D13" s="154" t="s">
        <v>138</v>
      </c>
      <c r="E13" s="25">
        <v>40</v>
      </c>
      <c r="F13" s="25">
        <v>405</v>
      </c>
      <c r="G13" s="49" t="s">
        <v>104</v>
      </c>
      <c r="H13" s="25">
        <v>465</v>
      </c>
      <c r="I13" s="154" t="s">
        <v>138</v>
      </c>
      <c r="J13" s="154" t="s">
        <v>138</v>
      </c>
      <c r="K13" s="25">
        <v>465</v>
      </c>
    </row>
    <row r="14" spans="2:11" s="49" customFormat="1">
      <c r="B14" s="24" t="s">
        <v>46</v>
      </c>
      <c r="C14" s="25">
        <v>279</v>
      </c>
      <c r="D14" s="25">
        <v>-2</v>
      </c>
      <c r="E14" s="25">
        <v>-1</v>
      </c>
      <c r="F14" s="25">
        <v>277</v>
      </c>
      <c r="G14" s="49" t="s">
        <v>104</v>
      </c>
      <c r="H14" s="25">
        <v>301</v>
      </c>
      <c r="I14" s="154" t="s">
        <v>138</v>
      </c>
      <c r="J14" s="154" t="s">
        <v>138</v>
      </c>
      <c r="K14" s="25">
        <v>301</v>
      </c>
    </row>
    <row r="15" spans="2:11" s="49" customFormat="1">
      <c r="B15" s="24" t="s">
        <v>47</v>
      </c>
      <c r="C15" s="25">
        <v>6</v>
      </c>
      <c r="D15" s="154" t="s">
        <v>138</v>
      </c>
      <c r="E15" s="154" t="s">
        <v>138</v>
      </c>
      <c r="F15" s="25">
        <v>6</v>
      </c>
      <c r="G15" s="49" t="s">
        <v>104</v>
      </c>
      <c r="H15" s="25">
        <v>7</v>
      </c>
      <c r="I15" s="154" t="s">
        <v>138</v>
      </c>
      <c r="J15" s="154" t="s">
        <v>138</v>
      </c>
      <c r="K15" s="25">
        <v>7</v>
      </c>
    </row>
    <row r="16" spans="2:11" s="49" customFormat="1">
      <c r="B16" s="24" t="s">
        <v>48</v>
      </c>
      <c r="C16" s="25">
        <v>9279</v>
      </c>
      <c r="D16" s="25">
        <v>-21</v>
      </c>
      <c r="E16" s="25">
        <v>495</v>
      </c>
      <c r="F16" s="25">
        <v>9754</v>
      </c>
      <c r="G16" s="49" t="s">
        <v>104</v>
      </c>
      <c r="H16" s="25">
        <v>8751</v>
      </c>
      <c r="I16" s="25">
        <v>2</v>
      </c>
      <c r="J16" s="25">
        <v>255</v>
      </c>
      <c r="K16" s="25">
        <v>9007</v>
      </c>
    </row>
    <row r="17" spans="2:13" s="49" customFormat="1">
      <c r="B17" s="24" t="s">
        <v>49</v>
      </c>
      <c r="C17" s="25">
        <v>102</v>
      </c>
      <c r="D17" s="25">
        <v>-1</v>
      </c>
      <c r="E17" s="154" t="s">
        <v>138</v>
      </c>
      <c r="F17" s="25">
        <v>101</v>
      </c>
      <c r="G17" s="49" t="s">
        <v>104</v>
      </c>
      <c r="H17" s="25">
        <v>98</v>
      </c>
      <c r="I17" s="154" t="s">
        <v>138</v>
      </c>
      <c r="J17" s="154" t="s">
        <v>138</v>
      </c>
      <c r="K17" s="25">
        <v>98</v>
      </c>
    </row>
    <row r="18" spans="2:13" s="49" customFormat="1">
      <c r="B18" s="24" t="s">
        <v>50</v>
      </c>
      <c r="C18" s="25">
        <v>1924</v>
      </c>
      <c r="D18" s="25">
        <v>1</v>
      </c>
      <c r="E18" s="154" t="s">
        <v>138</v>
      </c>
      <c r="F18" s="25">
        <v>1925</v>
      </c>
      <c r="G18" s="49" t="s">
        <v>104</v>
      </c>
      <c r="H18" s="25">
        <v>2044</v>
      </c>
      <c r="I18" s="154" t="s">
        <v>138</v>
      </c>
      <c r="J18" s="154" t="s">
        <v>138</v>
      </c>
      <c r="K18" s="25">
        <v>2044</v>
      </c>
    </row>
    <row r="19" spans="2:13" s="49" customFormat="1">
      <c r="B19" s="87" t="s">
        <v>51</v>
      </c>
      <c r="C19" s="25">
        <v>2377</v>
      </c>
      <c r="D19" s="25">
        <v>8</v>
      </c>
      <c r="E19" s="25">
        <v>-200</v>
      </c>
      <c r="F19" s="25">
        <v>2185</v>
      </c>
      <c r="G19" s="49" t="s">
        <v>104</v>
      </c>
      <c r="H19" s="25">
        <v>2712</v>
      </c>
      <c r="I19" s="154" t="s">
        <v>138</v>
      </c>
      <c r="J19" s="25">
        <v>-475</v>
      </c>
      <c r="K19" s="25">
        <v>2237</v>
      </c>
    </row>
    <row r="20" spans="2:13" s="49" customFormat="1">
      <c r="B20" s="24" t="s">
        <v>53</v>
      </c>
      <c r="C20" s="25">
        <v>378</v>
      </c>
      <c r="D20" s="154" t="s">
        <v>138</v>
      </c>
      <c r="E20" s="25">
        <v>38</v>
      </c>
      <c r="F20" s="25">
        <v>416</v>
      </c>
      <c r="G20" s="49" t="s">
        <v>104</v>
      </c>
      <c r="H20" s="25">
        <v>413</v>
      </c>
      <c r="I20" s="154" t="s">
        <v>138</v>
      </c>
      <c r="J20" s="25">
        <v>85</v>
      </c>
      <c r="K20" s="25">
        <v>498</v>
      </c>
    </row>
    <row r="21" spans="2:13" s="49" customFormat="1">
      <c r="B21" s="24" t="s">
        <v>54</v>
      </c>
      <c r="C21" s="25">
        <v>406</v>
      </c>
      <c r="D21" s="25">
        <v>-167</v>
      </c>
      <c r="E21" s="25">
        <v>-85</v>
      </c>
      <c r="F21" s="25">
        <v>154</v>
      </c>
      <c r="G21" s="49" t="s">
        <v>104</v>
      </c>
      <c r="H21" s="25">
        <v>149</v>
      </c>
      <c r="I21" s="25">
        <v>-17</v>
      </c>
      <c r="J21" s="25">
        <v>140</v>
      </c>
      <c r="K21" s="25">
        <v>271</v>
      </c>
    </row>
    <row r="22" spans="2:13" s="49" customFormat="1">
      <c r="B22" s="24" t="s">
        <v>55</v>
      </c>
      <c r="C22" s="25">
        <v>385</v>
      </c>
      <c r="D22" s="25">
        <v>-13</v>
      </c>
      <c r="E22" s="154" t="s">
        <v>138</v>
      </c>
      <c r="F22" s="25">
        <v>372</v>
      </c>
      <c r="G22" s="49" t="s">
        <v>104</v>
      </c>
      <c r="H22" s="25">
        <v>242</v>
      </c>
      <c r="I22" s="154" t="s">
        <v>138</v>
      </c>
      <c r="J22" s="154" t="s">
        <v>138</v>
      </c>
      <c r="K22" s="25">
        <v>242</v>
      </c>
    </row>
    <row r="23" spans="2:13" s="49" customFormat="1">
      <c r="B23" s="24" t="s">
        <v>56</v>
      </c>
      <c r="C23" s="25">
        <v>2362</v>
      </c>
      <c r="D23" s="154" t="s">
        <v>138</v>
      </c>
      <c r="E23" s="25">
        <v>270</v>
      </c>
      <c r="F23" s="25">
        <v>2632</v>
      </c>
      <c r="G23" s="49" t="s">
        <v>104</v>
      </c>
      <c r="H23" s="25">
        <v>2461</v>
      </c>
      <c r="I23" s="154" t="s">
        <v>138</v>
      </c>
      <c r="J23" s="25">
        <v>399</v>
      </c>
      <c r="K23" s="25">
        <v>2860</v>
      </c>
    </row>
    <row r="24" spans="2:13" s="49" customFormat="1">
      <c r="B24" s="24" t="s">
        <v>57</v>
      </c>
      <c r="C24" s="25">
        <v>1149</v>
      </c>
      <c r="D24" s="154" t="s">
        <v>138</v>
      </c>
      <c r="E24" s="25">
        <v>155</v>
      </c>
      <c r="F24" s="25">
        <v>1304</v>
      </c>
      <c r="G24" s="49" t="s">
        <v>104</v>
      </c>
      <c r="H24" s="25">
        <v>1202</v>
      </c>
      <c r="I24" s="154" t="s">
        <v>138</v>
      </c>
      <c r="J24" s="25">
        <v>230</v>
      </c>
      <c r="K24" s="25">
        <v>1431</v>
      </c>
    </row>
    <row r="25" spans="2:13" s="49" customFormat="1">
      <c r="B25" s="24" t="s">
        <v>117</v>
      </c>
      <c r="C25" s="25">
        <v>838</v>
      </c>
      <c r="D25" s="154" t="s">
        <v>138</v>
      </c>
      <c r="E25" s="25">
        <v>93</v>
      </c>
      <c r="F25" s="25">
        <v>931</v>
      </c>
      <c r="G25" s="49" t="s">
        <v>104</v>
      </c>
      <c r="H25" s="25">
        <v>889</v>
      </c>
      <c r="I25" s="154" t="s">
        <v>138</v>
      </c>
      <c r="J25" s="25">
        <v>137</v>
      </c>
      <c r="K25" s="25">
        <v>1026</v>
      </c>
    </row>
    <row r="26" spans="2:13" s="49" customFormat="1">
      <c r="B26" s="24" t="s">
        <v>60</v>
      </c>
      <c r="C26" s="25">
        <v>136</v>
      </c>
      <c r="D26" s="25">
        <v>15</v>
      </c>
      <c r="E26" s="25">
        <v>48</v>
      </c>
      <c r="F26" s="25">
        <v>200</v>
      </c>
      <c r="G26" s="49" t="s">
        <v>104</v>
      </c>
      <c r="H26" s="25">
        <v>134</v>
      </c>
      <c r="I26" s="154" t="s">
        <v>138</v>
      </c>
      <c r="J26" s="25">
        <v>16</v>
      </c>
      <c r="K26" s="25">
        <v>149</v>
      </c>
    </row>
    <row r="27" spans="2:13" s="49" customFormat="1">
      <c r="B27" s="24" t="s">
        <v>61</v>
      </c>
      <c r="C27" s="25">
        <v>387</v>
      </c>
      <c r="D27" s="25">
        <v>14</v>
      </c>
      <c r="E27" s="154" t="s">
        <v>138</v>
      </c>
      <c r="F27" s="25">
        <v>400</v>
      </c>
      <c r="G27" s="49" t="s">
        <v>104</v>
      </c>
      <c r="H27" s="25">
        <v>356</v>
      </c>
      <c r="I27" s="154" t="s">
        <v>138</v>
      </c>
      <c r="J27" s="154" t="s">
        <v>138</v>
      </c>
      <c r="K27" s="25">
        <v>356</v>
      </c>
    </row>
    <row r="28" spans="2:13" s="49" customFormat="1">
      <c r="B28" s="24" t="s">
        <v>118</v>
      </c>
      <c r="C28" s="25">
        <v>71</v>
      </c>
      <c r="D28" s="154" t="s">
        <v>138</v>
      </c>
      <c r="E28" s="25">
        <v>2</v>
      </c>
      <c r="F28" s="25">
        <v>73</v>
      </c>
      <c r="G28" s="49" t="s">
        <v>104</v>
      </c>
      <c r="H28" s="25">
        <v>79</v>
      </c>
      <c r="I28" s="154" t="s">
        <v>138</v>
      </c>
      <c r="J28" s="25">
        <v>-4</v>
      </c>
      <c r="K28" s="25">
        <v>76</v>
      </c>
    </row>
    <row r="29" spans="2:13" s="49" customFormat="1">
      <c r="B29" s="24" t="s">
        <v>107</v>
      </c>
      <c r="C29" s="25">
        <v>700</v>
      </c>
      <c r="D29" s="154" t="s">
        <v>138</v>
      </c>
      <c r="E29" s="25">
        <v>-300</v>
      </c>
      <c r="F29" s="25">
        <v>400</v>
      </c>
      <c r="G29" s="49" t="s">
        <v>104</v>
      </c>
      <c r="H29" s="25">
        <v>600</v>
      </c>
      <c r="I29" s="154" t="s">
        <v>138</v>
      </c>
      <c r="J29" s="25">
        <v>500</v>
      </c>
      <c r="K29" s="25">
        <v>1100</v>
      </c>
      <c r="M29" s="156"/>
    </row>
    <row r="30" spans="2:13" s="49" customFormat="1">
      <c r="B30" s="87" t="s">
        <v>108</v>
      </c>
      <c r="C30" s="25">
        <v>500</v>
      </c>
      <c r="D30" s="154" t="s">
        <v>138</v>
      </c>
      <c r="E30" s="25">
        <v>-400</v>
      </c>
      <c r="F30" s="25">
        <v>100</v>
      </c>
      <c r="G30" s="49" t="s">
        <v>104</v>
      </c>
      <c r="H30" s="25">
        <v>300</v>
      </c>
      <c r="I30" s="154" t="s">
        <v>138</v>
      </c>
      <c r="J30" s="154" t="s">
        <v>138</v>
      </c>
      <c r="K30" s="25">
        <v>300</v>
      </c>
      <c r="M30" s="156"/>
    </row>
    <row r="31" spans="2:13" s="49" customFormat="1">
      <c r="B31" s="87" t="s">
        <v>139</v>
      </c>
      <c r="C31" s="154" t="s">
        <v>138</v>
      </c>
      <c r="D31" s="154" t="s">
        <v>138</v>
      </c>
      <c r="E31" s="154" t="s">
        <v>138</v>
      </c>
      <c r="F31" s="25">
        <v>-2300</v>
      </c>
      <c r="G31" s="49" t="s">
        <v>104</v>
      </c>
      <c r="H31" s="154" t="s">
        <v>138</v>
      </c>
      <c r="I31" s="154" t="s">
        <v>138</v>
      </c>
      <c r="J31" s="154" t="s">
        <v>138</v>
      </c>
      <c r="K31" s="25">
        <v>-2000</v>
      </c>
      <c r="M31" s="156"/>
    </row>
    <row r="32" spans="2:13" s="49" customFormat="1" ht="12">
      <c r="B32" s="87" t="s">
        <v>142</v>
      </c>
      <c r="C32" s="154" t="s">
        <v>138</v>
      </c>
      <c r="D32" s="154" t="s">
        <v>138</v>
      </c>
      <c r="E32" s="154" t="s">
        <v>138</v>
      </c>
      <c r="F32" s="25">
        <v>-1100</v>
      </c>
      <c r="G32" s="49" t="s">
        <v>104</v>
      </c>
      <c r="H32" s="154" t="s">
        <v>138</v>
      </c>
      <c r="I32" s="154" t="s">
        <v>138</v>
      </c>
      <c r="J32" s="154" t="s">
        <v>138</v>
      </c>
      <c r="K32" s="25">
        <v>-400</v>
      </c>
      <c r="M32" s="156"/>
    </row>
    <row r="33" spans="2:13" s="72" customFormat="1" ht="12" thickBot="1">
      <c r="B33" s="146" t="s">
        <v>32</v>
      </c>
      <c r="C33" s="146">
        <v>40900</v>
      </c>
      <c r="D33" s="155">
        <v>0</v>
      </c>
      <c r="E33" s="146">
        <v>4833</v>
      </c>
      <c r="F33" s="146">
        <v>42200</v>
      </c>
      <c r="G33" s="146" t="s">
        <v>104</v>
      </c>
      <c r="H33" s="146">
        <v>41400</v>
      </c>
      <c r="I33" s="155">
        <v>0</v>
      </c>
      <c r="J33" s="146">
        <v>5961</v>
      </c>
      <c r="K33" s="146">
        <v>44900</v>
      </c>
      <c r="M33" s="156"/>
    </row>
    <row r="34" spans="2:13" s="49" customFormat="1">
      <c r="B34" s="71"/>
    </row>
    <row r="35" spans="2:13" s="49" customFormat="1" ht="30.75" customHeight="1">
      <c r="B35" s="164" t="s">
        <v>141</v>
      </c>
      <c r="C35" s="162"/>
      <c r="D35" s="162"/>
      <c r="E35" s="162"/>
      <c r="F35" s="162"/>
      <c r="G35" s="162"/>
      <c r="H35" s="162"/>
      <c r="I35" s="162"/>
      <c r="J35" s="162"/>
      <c r="K35" s="162"/>
    </row>
    <row r="36" spans="2:13" s="53" customFormat="1">
      <c r="B36" s="71"/>
    </row>
    <row r="37" spans="2:13">
      <c r="B37" s="71"/>
    </row>
    <row r="38" spans="2:13">
      <c r="B38" s="71"/>
    </row>
    <row r="39" spans="2:13">
      <c r="B39" s="71"/>
    </row>
    <row r="40" spans="2:13">
      <c r="B40" s="71"/>
    </row>
    <row r="41" spans="2:13">
      <c r="B41" s="71"/>
    </row>
    <row r="42" spans="2:13">
      <c r="B42" s="71"/>
    </row>
    <row r="43" spans="2:13">
      <c r="B43" s="71"/>
    </row>
  </sheetData>
  <mergeCells count="3">
    <mergeCell ref="C4:F4"/>
    <mergeCell ref="H4:K4"/>
    <mergeCell ref="B35:K35"/>
  </mergeCells>
  <conditionalFormatting sqref="C7:F32 H7:K32">
    <cfRule type="cellIs" dxfId="0" priority="157" operator="equal">
      <formula>0</formula>
    </cfRule>
  </conditionalFormatting>
  <pageMargins left="0.19685039370078741" right="0.19685039370078741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0104" enableFormatConditionsCalculation="0">
    <tabColor indexed="47"/>
  </sheetPr>
  <dimension ref="A1:L50"/>
  <sheetViews>
    <sheetView showGridLines="0" workbookViewId="0">
      <selection sqref="A1:IV65536"/>
    </sheetView>
  </sheetViews>
  <sheetFormatPr defaultColWidth="10.1640625" defaultRowHeight="11.25"/>
  <cols>
    <col min="1" max="1" width="34.5" customWidth="1"/>
    <col min="2" max="10" width="10.1640625" customWidth="1"/>
  </cols>
  <sheetData>
    <row r="1" spans="1:12" s="6" customFormat="1" ht="39" customHeight="1">
      <c r="A1" s="165" t="s">
        <v>67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2" s="7" customFormat="1">
      <c r="J2" s="7" t="s">
        <v>0</v>
      </c>
    </row>
    <row r="3" spans="1:12" s="9" customFormat="1">
      <c r="A3" s="8"/>
      <c r="B3" s="167" t="s">
        <v>1</v>
      </c>
      <c r="C3" s="167"/>
      <c r="D3" s="167"/>
      <c r="E3" s="167"/>
      <c r="F3" s="167"/>
      <c r="G3" s="8"/>
      <c r="H3" s="8"/>
      <c r="I3" s="8"/>
      <c r="J3" s="8"/>
    </row>
    <row r="4" spans="1:12" s="9" customFormat="1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2" s="9" customFormat="1" ht="23.1" customHeight="1">
      <c r="A5" s="12"/>
      <c r="B5" s="12" t="s">
        <v>11</v>
      </c>
      <c r="C5" s="12" t="s">
        <v>11</v>
      </c>
      <c r="D5" s="12" t="s">
        <v>11</v>
      </c>
      <c r="E5" s="12" t="s">
        <v>11</v>
      </c>
      <c r="F5" s="12" t="s">
        <v>11</v>
      </c>
      <c r="G5" s="13" t="s">
        <v>12</v>
      </c>
      <c r="H5" s="12" t="s">
        <v>13</v>
      </c>
      <c r="I5" s="12" t="s">
        <v>13</v>
      </c>
      <c r="J5" s="12" t="s">
        <v>13</v>
      </c>
    </row>
    <row r="6" spans="1:12" s="14" customFormat="1">
      <c r="A6" s="16" t="s">
        <v>68</v>
      </c>
    </row>
    <row r="7" spans="1:12" s="5" customFormat="1">
      <c r="A7" s="5" t="s">
        <v>39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1"/>
      <c r="L7" s="2"/>
    </row>
    <row r="8" spans="1:12" s="5" customFormat="1">
      <c r="A8" s="5" t="s">
        <v>40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1"/>
      <c r="L8" s="2"/>
    </row>
    <row r="9" spans="1:12" s="5" customFormat="1">
      <c r="A9" s="5" t="s">
        <v>41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1"/>
      <c r="L9" s="2"/>
    </row>
    <row r="10" spans="1:12" s="5" customFormat="1">
      <c r="A10" s="5" t="s">
        <v>42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1"/>
      <c r="L10" s="2"/>
    </row>
    <row r="11" spans="1:12" s="5" customFormat="1">
      <c r="A11" s="5" t="s">
        <v>43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"/>
      <c r="L11" s="2"/>
    </row>
    <row r="12" spans="1:12" s="5" customFormat="1">
      <c r="A12" s="5" t="s">
        <v>44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"/>
      <c r="L12" s="2"/>
    </row>
    <row r="13" spans="1:12" s="5" customFormat="1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"/>
      <c r="L13" s="2"/>
    </row>
    <row r="14" spans="1:12" s="5" customFormat="1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1"/>
      <c r="L14" s="2"/>
    </row>
    <row r="15" spans="1:12" s="5" customFormat="1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"/>
      <c r="L15" s="2"/>
    </row>
    <row r="16" spans="1:12" s="5" customFormat="1">
      <c r="A16" s="5" t="s">
        <v>48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"/>
      <c r="L16" s="2"/>
    </row>
    <row r="17" spans="1:12" s="5" customFormat="1">
      <c r="A17" s="5" t="s">
        <v>49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1"/>
      <c r="L17" s="2"/>
    </row>
    <row r="18" spans="1:12" s="5" customFormat="1">
      <c r="A18" s="5" t="s">
        <v>50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"/>
      <c r="L18" s="2"/>
    </row>
    <row r="19" spans="1:12" s="5" customFormat="1" ht="22.5">
      <c r="A19" s="5" t="s">
        <v>52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"/>
      <c r="L19" s="2"/>
    </row>
    <row r="20" spans="1:12" s="5" customFormat="1">
      <c r="A20" s="5" t="s">
        <v>69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1"/>
      <c r="L20" s="2"/>
    </row>
    <row r="21" spans="1:12" s="5" customFormat="1">
      <c r="A21" s="2" t="s">
        <v>54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"/>
      <c r="L21" s="2"/>
    </row>
    <row r="22" spans="1:12" s="5" customFormat="1">
      <c r="A22" s="5" t="s">
        <v>55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1"/>
      <c r="L22" s="2"/>
    </row>
    <row r="23" spans="1:12" s="5" customFormat="1">
      <c r="A23" s="5" t="s">
        <v>56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"/>
      <c r="L23" s="2"/>
    </row>
    <row r="24" spans="1:12" s="5" customFormat="1">
      <c r="A24" s="5" t="s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"/>
      <c r="L24" s="2"/>
    </row>
    <row r="25" spans="1:12" s="5" customFormat="1">
      <c r="A25" s="5" t="s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"/>
      <c r="L25" s="2"/>
    </row>
    <row r="26" spans="1:12" s="5" customFormat="1">
      <c r="A26" s="5" t="s">
        <v>59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1"/>
      <c r="L26" s="2"/>
    </row>
    <row r="27" spans="1:12" s="5" customFormat="1">
      <c r="A27" s="5" t="s">
        <v>60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1"/>
      <c r="L27" s="2"/>
    </row>
    <row r="28" spans="1:12" s="5" customFormat="1">
      <c r="A28" s="5" t="s">
        <v>61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"/>
      <c r="L28" s="2"/>
    </row>
    <row r="29" spans="1:12" s="5" customFormat="1">
      <c r="A29" s="3" t="s">
        <v>62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1"/>
      <c r="L29" s="2"/>
    </row>
    <row r="30" spans="1:12" s="4" customFormat="1" ht="22.5">
      <c r="A30" s="4" t="s">
        <v>63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2" s="15" customFormat="1" ht="22.5">
      <c r="A31" s="17" t="s">
        <v>70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2" s="18" customFormat="1">
      <c r="A32" s="18" t="s">
        <v>38</v>
      </c>
    </row>
    <row r="33" spans="1:11" s="5" customFormat="1">
      <c r="A33" s="19" t="s">
        <v>15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20"/>
    </row>
    <row r="34" spans="1:11" s="5" customFormat="1">
      <c r="A34" s="19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0"/>
    </row>
    <row r="35" spans="1:11">
      <c r="A35" s="21" t="s">
        <v>65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/>
    </row>
    <row r="36" spans="1:11">
      <c r="A36" s="21" t="s">
        <v>66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2"/>
    </row>
    <row r="37" spans="1:11" s="18" customFormat="1">
      <c r="A37" s="18" t="s">
        <v>71</v>
      </c>
    </row>
    <row r="38" spans="1:11" s="5" customFormat="1" ht="22.5">
      <c r="A38" s="19" t="s">
        <v>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0"/>
    </row>
    <row r="39" spans="1:11" s="5" customFormat="1">
      <c r="A39" s="19" t="s">
        <v>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0"/>
    </row>
    <row r="40" spans="1:11" s="5" customFormat="1">
      <c r="A40" s="19" t="s">
        <v>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20"/>
    </row>
    <row r="41" spans="1:11" s="5" customFormat="1">
      <c r="A41" s="19" t="s">
        <v>75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20"/>
    </row>
    <row r="42" spans="1:11" s="5" customFormat="1">
      <c r="A42" s="19" t="s">
        <v>76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20"/>
    </row>
    <row r="43" spans="1:11" s="5" customFormat="1">
      <c r="A43" s="19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20"/>
    </row>
    <row r="44" spans="1:11" s="5" customFormat="1">
      <c r="A44" s="19" t="s">
        <v>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0"/>
    </row>
    <row r="45" spans="1:11" s="5" customFormat="1" ht="22.5">
      <c r="A45" s="19" t="s">
        <v>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20"/>
    </row>
    <row r="46" spans="1:11" s="5" customFormat="1">
      <c r="A46" s="19" t="s">
        <v>80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0"/>
    </row>
    <row r="47" spans="1:11" s="5" customFormat="1">
      <c r="A47" s="19" t="s">
        <v>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20"/>
    </row>
    <row r="48" spans="1:11" s="5" customFormat="1">
      <c r="A48" s="19" t="s">
        <v>64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20"/>
    </row>
    <row r="49" spans="1:11" s="5" customFormat="1" ht="22.5">
      <c r="A49" s="19" t="s">
        <v>82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20"/>
    </row>
    <row r="50" spans="1:11" s="5" customFormat="1" ht="22.5">
      <c r="A50" s="19" t="s">
        <v>83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20"/>
    </row>
  </sheetData>
  <mergeCells count="2">
    <mergeCell ref="A1:J1"/>
    <mergeCell ref="B3:F3"/>
  </mergeCells>
  <phoneticPr fontId="15" type="noConversion"/>
  <pageMargins left="0.55118110236220474" right="0.55118110236220474" top="0.70866141732283472" bottom="0.70866141732283472" header="0.35433070866141736" footer="0.35433070866141736"/>
  <pageSetup paperSize="9" orientation="portrait" r:id="rId1"/>
  <headerFooter alignWithMargins="0">
    <oddHeader>&amp;LPublic Expenditure Statistical Analyses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K30"/>
  <sheetViews>
    <sheetView showGridLines="0" zoomScaleNormal="100" workbookViewId="0">
      <selection activeCell="I11" sqref="I11"/>
    </sheetView>
  </sheetViews>
  <sheetFormatPr defaultColWidth="10.1640625" defaultRowHeight="11.25"/>
  <cols>
    <col min="1" max="1" width="10.1640625" style="35"/>
    <col min="2" max="2" width="36.33203125" style="34" customWidth="1"/>
    <col min="3" max="3" width="12.33203125" style="34" customWidth="1"/>
    <col min="4" max="4" width="13.5" style="34" customWidth="1"/>
    <col min="5" max="5" width="15.83203125" style="35" customWidth="1"/>
    <col min="6" max="6" width="13.1640625" style="35" customWidth="1"/>
    <col min="7" max="16384" width="10.1640625" style="35"/>
  </cols>
  <sheetData>
    <row r="1" spans="2:11" s="74" customFormat="1" ht="19.5" customHeight="1">
      <c r="B1" s="97" t="s">
        <v>119</v>
      </c>
      <c r="C1" s="96"/>
      <c r="D1" s="96"/>
    </row>
    <row r="2" spans="2:11" s="74" customFormat="1" ht="5.25" customHeight="1" thickBot="1">
      <c r="B2" s="97"/>
      <c r="C2" s="96"/>
      <c r="D2" s="96"/>
    </row>
    <row r="3" spans="2:11" s="36" customFormat="1">
      <c r="B3" s="98"/>
      <c r="C3" s="98"/>
      <c r="D3" s="98"/>
      <c r="E3" s="98"/>
      <c r="F3" s="98"/>
      <c r="G3" s="99" t="s">
        <v>0</v>
      </c>
    </row>
    <row r="4" spans="2:11" s="64" customFormat="1" ht="48" customHeight="1">
      <c r="B4" s="94"/>
      <c r="C4" s="95" t="s">
        <v>90</v>
      </c>
      <c r="D4" s="70" t="s">
        <v>112</v>
      </c>
      <c r="E4" s="70" t="s">
        <v>113</v>
      </c>
      <c r="F4" s="70" t="s">
        <v>120</v>
      </c>
      <c r="G4" s="70" t="s">
        <v>91</v>
      </c>
    </row>
    <row r="5" spans="2:11" s="64" customFormat="1">
      <c r="B5" s="86" t="s">
        <v>105</v>
      </c>
      <c r="C5" s="76"/>
      <c r="D5" s="77"/>
    </row>
    <row r="6" spans="2:11" s="33" customFormat="1">
      <c r="B6" s="24" t="s">
        <v>115</v>
      </c>
      <c r="C6" s="23">
        <v>50417</v>
      </c>
      <c r="D6" s="25">
        <v>50250</v>
      </c>
      <c r="E6" s="154" t="s">
        <v>138</v>
      </c>
      <c r="F6" s="25">
        <v>15</v>
      </c>
      <c r="G6" s="25">
        <v>50265</v>
      </c>
      <c r="K6" s="33" t="s">
        <v>104</v>
      </c>
    </row>
    <row r="7" spans="2:11" s="33" customFormat="1">
      <c r="B7" s="24" t="s">
        <v>40</v>
      </c>
      <c r="C7" s="23">
        <v>99951</v>
      </c>
      <c r="D7" s="25">
        <v>99098</v>
      </c>
      <c r="E7" s="154" t="s">
        <v>138</v>
      </c>
      <c r="F7" s="25">
        <v>-28</v>
      </c>
      <c r="G7" s="25">
        <v>99070</v>
      </c>
    </row>
    <row r="8" spans="2:11" s="33" customFormat="1">
      <c r="B8" s="24" t="s">
        <v>41</v>
      </c>
      <c r="C8" s="23">
        <v>5044</v>
      </c>
      <c r="D8" s="25">
        <v>4678</v>
      </c>
      <c r="E8" s="154" t="s">
        <v>138</v>
      </c>
      <c r="F8" s="25">
        <v>1</v>
      </c>
      <c r="G8" s="25">
        <v>4679</v>
      </c>
    </row>
    <row r="9" spans="2:11" s="33" customFormat="1">
      <c r="B9" s="87" t="s">
        <v>84</v>
      </c>
      <c r="C9" s="23">
        <v>1910</v>
      </c>
      <c r="D9" s="25">
        <v>1745</v>
      </c>
      <c r="E9" s="154" t="s">
        <v>138</v>
      </c>
      <c r="F9" s="154" t="s">
        <v>138</v>
      </c>
      <c r="G9" s="25">
        <v>1745</v>
      </c>
    </row>
    <row r="10" spans="2:11" s="33" customFormat="1">
      <c r="B10" s="24" t="s">
        <v>116</v>
      </c>
      <c r="C10" s="23">
        <v>29774</v>
      </c>
      <c r="D10" s="25">
        <v>29764</v>
      </c>
      <c r="E10" s="154" t="s">
        <v>138</v>
      </c>
      <c r="F10" s="154" t="s">
        <v>138</v>
      </c>
      <c r="G10" s="25">
        <v>29764</v>
      </c>
    </row>
    <row r="11" spans="2:11" s="33" customFormat="1">
      <c r="B11" s="24" t="s">
        <v>87</v>
      </c>
      <c r="C11" s="23">
        <v>16495</v>
      </c>
      <c r="D11" s="25">
        <v>16261</v>
      </c>
      <c r="E11" s="154" t="s">
        <v>138</v>
      </c>
      <c r="F11" s="25">
        <v>-30</v>
      </c>
      <c r="G11" s="25">
        <v>16231</v>
      </c>
    </row>
    <row r="12" spans="2:11" s="33" customFormat="1">
      <c r="B12" s="24" t="s">
        <v>45</v>
      </c>
      <c r="C12" s="23">
        <v>12141</v>
      </c>
      <c r="D12" s="25">
        <v>11913</v>
      </c>
      <c r="E12" s="154" t="s">
        <v>138</v>
      </c>
      <c r="F12" s="25">
        <v>-9</v>
      </c>
      <c r="G12" s="25">
        <v>11904</v>
      </c>
    </row>
    <row r="13" spans="2:11" s="33" customFormat="1">
      <c r="B13" s="24" t="s">
        <v>46</v>
      </c>
      <c r="C13" s="23">
        <v>8449</v>
      </c>
      <c r="D13" s="25">
        <v>8458</v>
      </c>
      <c r="E13" s="154" t="s">
        <v>138</v>
      </c>
      <c r="F13" s="25">
        <v>-5</v>
      </c>
      <c r="G13" s="25">
        <v>8453</v>
      </c>
    </row>
    <row r="14" spans="2:11" s="33" customFormat="1">
      <c r="B14" s="24" t="s">
        <v>47</v>
      </c>
      <c r="C14" s="23">
        <v>642</v>
      </c>
      <c r="D14" s="25">
        <v>610</v>
      </c>
      <c r="E14" s="154" t="s">
        <v>138</v>
      </c>
      <c r="F14" s="25">
        <v>1</v>
      </c>
      <c r="G14" s="25">
        <v>611</v>
      </c>
    </row>
    <row r="15" spans="2:11" s="33" customFormat="1">
      <c r="B15" s="24" t="s">
        <v>48</v>
      </c>
      <c r="C15" s="23">
        <v>28583</v>
      </c>
      <c r="D15" s="25">
        <v>28209</v>
      </c>
      <c r="E15" s="154" t="s">
        <v>138</v>
      </c>
      <c r="F15" s="25">
        <v>-67</v>
      </c>
      <c r="G15" s="25">
        <v>28142</v>
      </c>
    </row>
    <row r="16" spans="2:11" s="33" customFormat="1">
      <c r="B16" s="24" t="s">
        <v>49</v>
      </c>
      <c r="C16" s="23">
        <v>2091</v>
      </c>
      <c r="D16" s="25">
        <v>2078</v>
      </c>
      <c r="E16" s="154" t="s">
        <v>138</v>
      </c>
      <c r="F16" s="25">
        <v>-27</v>
      </c>
      <c r="G16" s="25">
        <v>2052</v>
      </c>
    </row>
    <row r="17" spans="2:7" s="33" customFormat="1">
      <c r="B17" s="24" t="s">
        <v>50</v>
      </c>
      <c r="C17" s="23">
        <v>6188</v>
      </c>
      <c r="D17" s="25">
        <v>6167</v>
      </c>
      <c r="E17" s="154" t="s">
        <v>138</v>
      </c>
      <c r="F17" s="154" t="s">
        <v>138</v>
      </c>
      <c r="G17" s="25">
        <v>6167</v>
      </c>
    </row>
    <row r="18" spans="2:7" s="33" customFormat="1">
      <c r="B18" s="87" t="s">
        <v>51</v>
      </c>
      <c r="C18" s="23">
        <v>1385</v>
      </c>
      <c r="D18" s="25">
        <v>1135</v>
      </c>
      <c r="E18" s="154" t="s">
        <v>138</v>
      </c>
      <c r="F18" s="25">
        <v>9</v>
      </c>
      <c r="G18" s="25">
        <v>1144</v>
      </c>
    </row>
    <row r="19" spans="2:7" s="33" customFormat="1">
      <c r="B19" s="24" t="s">
        <v>53</v>
      </c>
      <c r="C19" s="23">
        <v>2039</v>
      </c>
      <c r="D19" s="25">
        <v>1981</v>
      </c>
      <c r="E19" s="154" t="s">
        <v>138</v>
      </c>
      <c r="F19" s="154" t="s">
        <v>138</v>
      </c>
      <c r="G19" s="25">
        <v>1981</v>
      </c>
    </row>
    <row r="20" spans="2:7" s="33" customFormat="1">
      <c r="B20" s="24" t="s">
        <v>54</v>
      </c>
      <c r="C20" s="23">
        <v>1526</v>
      </c>
      <c r="D20" s="25">
        <v>1521</v>
      </c>
      <c r="E20" s="154" t="s">
        <v>138</v>
      </c>
      <c r="F20" s="25">
        <v>-48</v>
      </c>
      <c r="G20" s="25">
        <v>1473</v>
      </c>
    </row>
    <row r="21" spans="2:7" s="33" customFormat="1" ht="12">
      <c r="B21" s="24" t="s">
        <v>146</v>
      </c>
      <c r="C21" s="23">
        <v>2572</v>
      </c>
      <c r="D21" s="25">
        <v>2461</v>
      </c>
      <c r="E21" s="25">
        <v>4825</v>
      </c>
      <c r="F21" s="154" t="s">
        <v>138</v>
      </c>
      <c r="G21" s="25">
        <v>7286</v>
      </c>
    </row>
    <row r="22" spans="2:7" s="33" customFormat="1">
      <c r="B22" s="24" t="s">
        <v>56</v>
      </c>
      <c r="C22" s="23">
        <v>25339</v>
      </c>
      <c r="D22" s="25">
        <v>25210</v>
      </c>
      <c r="E22" s="154" t="s">
        <v>138</v>
      </c>
      <c r="F22" s="25">
        <v>-21</v>
      </c>
      <c r="G22" s="25">
        <v>25189</v>
      </c>
    </row>
    <row r="23" spans="2:7" s="33" customFormat="1">
      <c r="B23" s="24" t="s">
        <v>57</v>
      </c>
      <c r="C23" s="23">
        <v>13548</v>
      </c>
      <c r="D23" s="25">
        <v>13477</v>
      </c>
      <c r="E23" s="154" t="s">
        <v>138</v>
      </c>
      <c r="F23" s="25">
        <v>-2</v>
      </c>
      <c r="G23" s="25">
        <v>13475</v>
      </c>
    </row>
    <row r="24" spans="2:7" s="33" customFormat="1">
      <c r="B24" s="24" t="s">
        <v>117</v>
      </c>
      <c r="C24" s="23">
        <v>9531</v>
      </c>
      <c r="D24" s="25">
        <v>9438</v>
      </c>
      <c r="E24" s="154" t="s">
        <v>138</v>
      </c>
      <c r="F24" s="25">
        <v>-1</v>
      </c>
      <c r="G24" s="25">
        <v>9437</v>
      </c>
    </row>
    <row r="25" spans="2:7" s="33" customFormat="1">
      <c r="B25" s="24" t="s">
        <v>60</v>
      </c>
      <c r="C25" s="23">
        <v>3711</v>
      </c>
      <c r="D25" s="25">
        <v>3642</v>
      </c>
      <c r="E25" s="154" t="s">
        <v>138</v>
      </c>
      <c r="F25" s="154" t="s">
        <v>138</v>
      </c>
      <c r="G25" s="25">
        <v>3642</v>
      </c>
    </row>
    <row r="26" spans="2:7" s="33" customFormat="1">
      <c r="B26" s="24" t="s">
        <v>61</v>
      </c>
      <c r="C26" s="23">
        <v>2074</v>
      </c>
      <c r="D26" s="25">
        <v>2043</v>
      </c>
      <c r="E26" s="154" t="s">
        <v>138</v>
      </c>
      <c r="F26" s="25">
        <v>3</v>
      </c>
      <c r="G26" s="25">
        <v>2045</v>
      </c>
    </row>
    <row r="27" spans="2:7" s="33" customFormat="1">
      <c r="B27" s="24" t="s">
        <v>118</v>
      </c>
      <c r="C27" s="23">
        <v>1696</v>
      </c>
      <c r="D27" s="25">
        <v>1718</v>
      </c>
      <c r="E27" s="154" t="s">
        <v>138</v>
      </c>
      <c r="F27" s="25">
        <v>-94</v>
      </c>
      <c r="G27" s="25">
        <v>1624</v>
      </c>
    </row>
    <row r="28" spans="2:7" s="37" customFormat="1" ht="12" thickBot="1">
      <c r="B28" s="100" t="s">
        <v>106</v>
      </c>
      <c r="C28" s="101">
        <v>325108</v>
      </c>
      <c r="D28" s="102">
        <v>321859</v>
      </c>
      <c r="E28" s="102">
        <v>4825</v>
      </c>
      <c r="F28" s="102">
        <v>-304</v>
      </c>
      <c r="G28" s="102">
        <v>326380</v>
      </c>
    </row>
    <row r="30" spans="2:7" ht="33.75" customHeight="1">
      <c r="B30" s="168" t="s">
        <v>143</v>
      </c>
      <c r="C30" s="169"/>
      <c r="D30" s="169"/>
      <c r="E30" s="169"/>
      <c r="F30" s="169"/>
      <c r="G30" s="169"/>
    </row>
  </sheetData>
  <mergeCells count="1">
    <mergeCell ref="B30:G30"/>
  </mergeCells>
  <conditionalFormatting sqref="D6:G27">
    <cfRule type="cellIs" dxfId="13" priority="10" operator="equal">
      <formula>0</formula>
    </cfRule>
  </conditionalFormatting>
  <conditionalFormatting sqref="C6:C27">
    <cfRule type="cellIs" dxfId="12" priority="8" operator="equal">
      <formula>0</formula>
    </cfRule>
    <cfRule type="cellIs" dxfId="11" priority="9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showGridLines="0" workbookViewId="0">
      <selection activeCell="B34" sqref="B34"/>
    </sheetView>
  </sheetViews>
  <sheetFormatPr defaultColWidth="10.1640625" defaultRowHeight="11.25"/>
  <cols>
    <col min="1" max="1" width="10.1640625" style="35"/>
    <col min="2" max="2" width="36.33203125" style="34" customWidth="1"/>
    <col min="3" max="3" width="12.33203125" style="34" customWidth="1"/>
    <col min="4" max="4" width="13.5" style="34" customWidth="1"/>
    <col min="5" max="5" width="15.83203125" style="35" customWidth="1"/>
    <col min="6" max="6" width="13.1640625" style="35" customWidth="1"/>
    <col min="7" max="16384" width="10.1640625" style="35"/>
  </cols>
  <sheetData>
    <row r="1" spans="2:7" s="74" customFormat="1" ht="19.5" customHeight="1">
      <c r="B1" s="97" t="s">
        <v>121</v>
      </c>
      <c r="C1" s="96"/>
      <c r="D1" s="96"/>
    </row>
    <row r="2" spans="2:7" s="74" customFormat="1" ht="5.25" customHeight="1" thickBot="1">
      <c r="B2" s="97"/>
      <c r="C2" s="96"/>
      <c r="D2" s="96"/>
    </row>
    <row r="3" spans="2:7" s="36" customFormat="1">
      <c r="B3" s="98"/>
      <c r="C3" s="98"/>
      <c r="D3" s="98"/>
      <c r="E3" s="98"/>
      <c r="F3" s="98"/>
      <c r="G3" s="99" t="s">
        <v>0</v>
      </c>
    </row>
    <row r="4" spans="2:7" s="64" customFormat="1" ht="48" customHeight="1">
      <c r="B4" s="94"/>
      <c r="C4" s="95" t="s">
        <v>90</v>
      </c>
      <c r="D4" s="70" t="s">
        <v>112</v>
      </c>
      <c r="E4" s="70" t="s">
        <v>113</v>
      </c>
      <c r="F4" s="70" t="s">
        <v>120</v>
      </c>
      <c r="G4" s="70" t="s">
        <v>91</v>
      </c>
    </row>
    <row r="5" spans="2:7" s="64" customFormat="1">
      <c r="B5" s="86" t="s">
        <v>31</v>
      </c>
      <c r="C5" s="76"/>
      <c r="D5" s="77"/>
    </row>
    <row r="6" spans="2:7" s="33" customFormat="1">
      <c r="B6" s="24" t="s">
        <v>115</v>
      </c>
      <c r="C6" s="23">
        <v>5065</v>
      </c>
      <c r="D6" s="25">
        <v>5055</v>
      </c>
      <c r="E6" s="154" t="s">
        <v>138</v>
      </c>
      <c r="F6" s="25">
        <v>-12</v>
      </c>
      <c r="G6" s="25">
        <v>5043</v>
      </c>
    </row>
    <row r="7" spans="2:7" s="33" customFormat="1">
      <c r="B7" s="24" t="s">
        <v>40</v>
      </c>
      <c r="C7" s="23">
        <v>4353</v>
      </c>
      <c r="D7" s="25">
        <v>3817</v>
      </c>
      <c r="E7" s="154" t="s">
        <v>138</v>
      </c>
      <c r="F7" s="25">
        <v>-31</v>
      </c>
      <c r="G7" s="25">
        <v>3786</v>
      </c>
    </row>
    <row r="8" spans="2:7" s="33" customFormat="1">
      <c r="B8" s="24" t="s">
        <v>41</v>
      </c>
      <c r="C8" s="23">
        <v>7706</v>
      </c>
      <c r="D8" s="25">
        <v>7686</v>
      </c>
      <c r="E8" s="154" t="s">
        <v>138</v>
      </c>
      <c r="F8" s="154" t="s">
        <v>138</v>
      </c>
      <c r="G8" s="25">
        <v>7686</v>
      </c>
    </row>
    <row r="9" spans="2:7" s="33" customFormat="1">
      <c r="B9" s="87" t="s">
        <v>84</v>
      </c>
      <c r="C9" s="23">
        <v>3855</v>
      </c>
      <c r="D9" s="25">
        <v>3821</v>
      </c>
      <c r="E9" s="154" t="s">
        <v>138</v>
      </c>
      <c r="F9" s="154" t="s">
        <v>138</v>
      </c>
      <c r="G9" s="25">
        <v>3821</v>
      </c>
    </row>
    <row r="10" spans="2:7" s="33" customFormat="1">
      <c r="B10" s="24" t="s">
        <v>116</v>
      </c>
      <c r="C10" s="154" t="s">
        <v>138</v>
      </c>
      <c r="D10" s="25">
        <v>-8</v>
      </c>
      <c r="E10" s="154" t="s">
        <v>138</v>
      </c>
      <c r="F10" s="154" t="s">
        <v>138</v>
      </c>
      <c r="G10" s="25">
        <v>-8</v>
      </c>
    </row>
    <row r="11" spans="2:7" s="33" customFormat="1">
      <c r="B11" s="24" t="s">
        <v>87</v>
      </c>
      <c r="C11" s="23">
        <v>1211</v>
      </c>
      <c r="D11" s="25">
        <v>1011</v>
      </c>
      <c r="E11" s="154" t="s">
        <v>138</v>
      </c>
      <c r="F11" s="25">
        <v>142</v>
      </c>
      <c r="G11" s="25">
        <v>1153</v>
      </c>
    </row>
    <row r="12" spans="2:7" s="33" customFormat="1">
      <c r="B12" s="24" t="s">
        <v>45</v>
      </c>
      <c r="C12" s="23">
        <v>506</v>
      </c>
      <c r="D12" s="25">
        <v>493</v>
      </c>
      <c r="E12" s="154" t="s">
        <v>138</v>
      </c>
      <c r="F12" s="154" t="s">
        <v>138</v>
      </c>
      <c r="G12" s="25">
        <v>493</v>
      </c>
    </row>
    <row r="13" spans="2:7" s="33" customFormat="1">
      <c r="B13" s="24" t="s">
        <v>46</v>
      </c>
      <c r="C13" s="23">
        <v>379</v>
      </c>
      <c r="D13" s="25">
        <v>344</v>
      </c>
      <c r="E13" s="154" t="s">
        <v>138</v>
      </c>
      <c r="F13" s="154" t="s">
        <v>138</v>
      </c>
      <c r="G13" s="25">
        <v>344</v>
      </c>
    </row>
    <row r="14" spans="2:7" s="33" customFormat="1">
      <c r="B14" s="24" t="s">
        <v>47</v>
      </c>
      <c r="C14" s="23">
        <v>6</v>
      </c>
      <c r="D14" s="154" t="s">
        <v>138</v>
      </c>
      <c r="E14" s="154" t="s">
        <v>138</v>
      </c>
      <c r="F14" s="25">
        <v>3</v>
      </c>
      <c r="G14" s="25">
        <v>3</v>
      </c>
    </row>
    <row r="15" spans="2:7" s="33" customFormat="1">
      <c r="B15" s="24" t="s">
        <v>48</v>
      </c>
      <c r="C15" s="23">
        <v>9505</v>
      </c>
      <c r="D15" s="25">
        <v>9008</v>
      </c>
      <c r="E15" s="154" t="s">
        <v>138</v>
      </c>
      <c r="F15" s="25">
        <v>6</v>
      </c>
      <c r="G15" s="25">
        <v>9014</v>
      </c>
    </row>
    <row r="16" spans="2:7" s="33" customFormat="1">
      <c r="B16" s="24" t="s">
        <v>49</v>
      </c>
      <c r="C16" s="23">
        <v>119</v>
      </c>
      <c r="D16" s="25">
        <v>117</v>
      </c>
      <c r="E16" s="154" t="s">
        <v>138</v>
      </c>
      <c r="F16" s="25">
        <v>-1</v>
      </c>
      <c r="G16" s="25">
        <v>115</v>
      </c>
    </row>
    <row r="17" spans="2:7" s="33" customFormat="1">
      <c r="B17" s="24" t="s">
        <v>50</v>
      </c>
      <c r="C17" s="23">
        <v>1658</v>
      </c>
      <c r="D17" s="25">
        <v>1646</v>
      </c>
      <c r="E17" s="154" t="s">
        <v>138</v>
      </c>
      <c r="F17" s="154" t="s">
        <v>138</v>
      </c>
      <c r="G17" s="25">
        <v>1646</v>
      </c>
    </row>
    <row r="18" spans="2:7" s="33" customFormat="1">
      <c r="B18" s="87" t="s">
        <v>51</v>
      </c>
      <c r="C18" s="23">
        <v>1485</v>
      </c>
      <c r="D18" s="25">
        <v>1453</v>
      </c>
      <c r="E18" s="154" t="s">
        <v>138</v>
      </c>
      <c r="F18" s="25">
        <v>1</v>
      </c>
      <c r="G18" s="25">
        <v>1454</v>
      </c>
    </row>
    <row r="19" spans="2:7" s="33" customFormat="1">
      <c r="B19" s="24" t="s">
        <v>53</v>
      </c>
      <c r="C19" s="23">
        <v>388</v>
      </c>
      <c r="D19" s="25">
        <v>383</v>
      </c>
      <c r="E19" s="154" t="s">
        <v>138</v>
      </c>
      <c r="F19" s="154" t="s">
        <v>138</v>
      </c>
      <c r="G19" s="25">
        <v>383</v>
      </c>
    </row>
    <row r="20" spans="2:7" s="33" customFormat="1">
      <c r="B20" s="24" t="s">
        <v>54</v>
      </c>
      <c r="C20" s="23">
        <v>1278</v>
      </c>
      <c r="D20" s="25">
        <v>1214</v>
      </c>
      <c r="E20" s="154" t="s">
        <v>138</v>
      </c>
      <c r="F20" s="25">
        <v>56</v>
      </c>
      <c r="G20" s="25">
        <v>1270</v>
      </c>
    </row>
    <row r="21" spans="2:7" s="33" customFormat="1">
      <c r="B21" s="24" t="s">
        <v>55</v>
      </c>
      <c r="C21" s="23">
        <v>311</v>
      </c>
      <c r="D21" s="25">
        <v>280</v>
      </c>
      <c r="E21" s="154" t="s">
        <v>138</v>
      </c>
      <c r="F21" s="154" t="s">
        <v>138</v>
      </c>
      <c r="G21" s="25">
        <v>280</v>
      </c>
    </row>
    <row r="22" spans="2:7" s="33" customFormat="1">
      <c r="B22" s="24" t="s">
        <v>56</v>
      </c>
      <c r="C22" s="23">
        <v>2762</v>
      </c>
      <c r="D22" s="25">
        <v>2732</v>
      </c>
      <c r="E22" s="154" t="s">
        <v>138</v>
      </c>
      <c r="F22" s="154" t="s">
        <v>138</v>
      </c>
      <c r="G22" s="25">
        <v>2732</v>
      </c>
    </row>
    <row r="23" spans="2:7" s="33" customFormat="1">
      <c r="B23" s="24" t="s">
        <v>57</v>
      </c>
      <c r="C23" s="23">
        <v>1397</v>
      </c>
      <c r="D23" s="25">
        <v>1385</v>
      </c>
      <c r="E23" s="154" t="s">
        <v>138</v>
      </c>
      <c r="F23" s="154" t="s">
        <v>138</v>
      </c>
      <c r="G23" s="25">
        <v>1386</v>
      </c>
    </row>
    <row r="24" spans="2:7" s="33" customFormat="1">
      <c r="B24" s="24" t="s">
        <v>117</v>
      </c>
      <c r="C24" s="23">
        <v>1021</v>
      </c>
      <c r="D24" s="25">
        <v>1002</v>
      </c>
      <c r="E24" s="154" t="s">
        <v>138</v>
      </c>
      <c r="F24" s="25">
        <v>-2</v>
      </c>
      <c r="G24" s="25">
        <v>1000</v>
      </c>
    </row>
    <row r="25" spans="2:7" s="33" customFormat="1">
      <c r="B25" s="24" t="s">
        <v>60</v>
      </c>
      <c r="C25" s="23">
        <v>322</v>
      </c>
      <c r="D25" s="25">
        <v>257</v>
      </c>
      <c r="E25" s="154" t="s">
        <v>138</v>
      </c>
      <c r="F25" s="154" t="s">
        <v>138</v>
      </c>
      <c r="G25" s="25">
        <v>257</v>
      </c>
    </row>
    <row r="26" spans="2:7" s="33" customFormat="1">
      <c r="B26" s="24" t="s">
        <v>61</v>
      </c>
      <c r="C26" s="23">
        <v>415</v>
      </c>
      <c r="D26" s="25">
        <v>405</v>
      </c>
      <c r="E26" s="154" t="s">
        <v>138</v>
      </c>
      <c r="F26" s="25">
        <v>-2</v>
      </c>
      <c r="G26" s="25">
        <v>403</v>
      </c>
    </row>
    <row r="27" spans="2:7" s="33" customFormat="1">
      <c r="B27" s="24" t="s">
        <v>118</v>
      </c>
      <c r="C27" s="23">
        <v>78</v>
      </c>
      <c r="D27" s="25">
        <v>55</v>
      </c>
      <c r="E27" s="154" t="s">
        <v>138</v>
      </c>
      <c r="F27" s="25">
        <v>1</v>
      </c>
      <c r="G27" s="25">
        <v>56</v>
      </c>
    </row>
    <row r="28" spans="2:7" s="37" customFormat="1" ht="12" thickBot="1">
      <c r="B28" s="100" t="s">
        <v>32</v>
      </c>
      <c r="C28" s="101">
        <v>43819</v>
      </c>
      <c r="D28" s="102">
        <v>42156</v>
      </c>
      <c r="E28" s="102">
        <v>0</v>
      </c>
      <c r="F28" s="102">
        <v>161</v>
      </c>
      <c r="G28" s="102">
        <v>42317</v>
      </c>
    </row>
    <row r="30" spans="2:7">
      <c r="B30" s="161" t="s">
        <v>104</v>
      </c>
      <c r="C30" s="160"/>
      <c r="D30" s="160"/>
      <c r="E30" s="160"/>
      <c r="F30" s="160"/>
      <c r="G30" s="160"/>
    </row>
  </sheetData>
  <mergeCells count="1">
    <mergeCell ref="B30:G30"/>
  </mergeCells>
  <conditionalFormatting sqref="C6:C27">
    <cfRule type="cellIs" dxfId="10" priority="20" operator="equal">
      <formula>0</formula>
    </cfRule>
    <cfRule type="cellIs" dxfId="9" priority="21" operator="equal">
      <formula>0</formula>
    </cfRule>
  </conditionalFormatting>
  <conditionalFormatting sqref="C10 D6:G27">
    <cfRule type="cellIs" dxfId="8" priority="19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S48"/>
  <sheetViews>
    <sheetView showGridLines="0" zoomScaleNormal="100" workbookViewId="0">
      <selection activeCell="H8" sqref="H8"/>
    </sheetView>
  </sheetViews>
  <sheetFormatPr defaultColWidth="10.1640625" defaultRowHeight="11.25"/>
  <cols>
    <col min="1" max="1" width="10.1640625" style="40"/>
    <col min="2" max="2" width="35.83203125" style="46" customWidth="1"/>
    <col min="3" max="3" width="14.5" style="46" customWidth="1"/>
    <col min="4" max="4" width="16.1640625" style="46" customWidth="1"/>
    <col min="5" max="5" width="13.83203125" style="40" customWidth="1"/>
    <col min="6" max="6" width="16.1640625" style="40" customWidth="1"/>
    <col min="7" max="7" width="13.1640625" style="40" customWidth="1"/>
    <col min="8" max="16384" width="10.1640625" style="40"/>
  </cols>
  <sheetData>
    <row r="1" spans="1:227" s="38" customFormat="1" ht="15.75" customHeight="1">
      <c r="B1" s="122" t="s">
        <v>122</v>
      </c>
      <c r="C1" s="122"/>
      <c r="D1" s="122"/>
    </row>
    <row r="2" spans="1:227" s="38" customFormat="1" ht="8.25" customHeight="1" thickBot="1">
      <c r="B2" s="123"/>
      <c r="C2" s="123"/>
      <c r="D2" s="123"/>
    </row>
    <row r="3" spans="1:227" s="41" customFormat="1">
      <c r="A3" s="39"/>
      <c r="B3" s="119"/>
      <c r="C3" s="120"/>
      <c r="D3" s="120"/>
      <c r="E3" s="120"/>
      <c r="F3" s="121" t="s">
        <v>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</row>
    <row r="4" spans="1:227" s="66" customFormat="1" ht="45">
      <c r="A4" s="103"/>
      <c r="B4" s="104"/>
      <c r="C4" s="105" t="s">
        <v>123</v>
      </c>
      <c r="D4" s="106" t="s">
        <v>113</v>
      </c>
      <c r="E4" s="106" t="s">
        <v>114</v>
      </c>
      <c r="F4" s="107" t="s">
        <v>91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</row>
    <row r="5" spans="1:227" s="43" customFormat="1">
      <c r="B5" s="108" t="s">
        <v>14</v>
      </c>
      <c r="C5" s="42"/>
      <c r="D5" s="42"/>
    </row>
    <row r="6" spans="1:227" s="43" customFormat="1">
      <c r="B6" s="109" t="s">
        <v>15</v>
      </c>
      <c r="C6" s="42"/>
      <c r="D6" s="42"/>
    </row>
    <row r="7" spans="1:227" s="44" customFormat="1" ht="12.75" customHeight="1">
      <c r="B7" s="110" t="s">
        <v>16</v>
      </c>
      <c r="C7" s="79">
        <v>340711</v>
      </c>
      <c r="D7" s="79">
        <v>4825</v>
      </c>
      <c r="E7" s="79">
        <v>110</v>
      </c>
      <c r="F7" s="79">
        <v>345646</v>
      </c>
    </row>
    <row r="8" spans="1:227" s="46" customFormat="1" ht="12.75" customHeight="1">
      <c r="B8" s="109" t="s">
        <v>17</v>
      </c>
      <c r="C8" s="45"/>
      <c r="D8" s="45"/>
      <c r="E8" s="45"/>
      <c r="F8" s="45"/>
    </row>
    <row r="9" spans="1:227" s="46" customFormat="1" ht="12.75" customHeight="1">
      <c r="B9" s="111" t="s">
        <v>147</v>
      </c>
      <c r="C9" s="25">
        <v>176029</v>
      </c>
      <c r="D9" s="25">
        <v>-4825</v>
      </c>
      <c r="E9" s="25">
        <v>-412</v>
      </c>
      <c r="F9" s="25">
        <v>170791</v>
      </c>
    </row>
    <row r="10" spans="1:227" s="46" customFormat="1" ht="12.75" customHeight="1">
      <c r="B10" s="112" t="s">
        <v>93</v>
      </c>
      <c r="C10" s="25">
        <v>29967</v>
      </c>
      <c r="D10" s="154" t="s">
        <v>138</v>
      </c>
      <c r="E10" s="25">
        <v>9</v>
      </c>
      <c r="F10" s="25">
        <v>29976</v>
      </c>
    </row>
    <row r="11" spans="1:227" s="46" customFormat="1" ht="12.75" customHeight="1">
      <c r="B11" s="112" t="s">
        <v>94</v>
      </c>
      <c r="C11" s="25">
        <v>6054</v>
      </c>
      <c r="D11" s="154" t="s">
        <v>138</v>
      </c>
      <c r="E11" s="25">
        <v>-42</v>
      </c>
      <c r="F11" s="25">
        <v>6012</v>
      </c>
    </row>
    <row r="12" spans="1:227" s="46" customFormat="1" ht="12.75" customHeight="1">
      <c r="B12" s="111" t="s">
        <v>18</v>
      </c>
      <c r="C12" s="25">
        <v>1399</v>
      </c>
      <c r="D12" s="154" t="s">
        <v>138</v>
      </c>
      <c r="E12" s="154" t="s">
        <v>138</v>
      </c>
      <c r="F12" s="25">
        <v>1399</v>
      </c>
    </row>
    <row r="13" spans="1:227" s="46" customFormat="1" ht="12.75" customHeight="1">
      <c r="B13" s="111" t="s">
        <v>19</v>
      </c>
      <c r="C13" s="25">
        <v>3690</v>
      </c>
      <c r="D13" s="154" t="s">
        <v>138</v>
      </c>
      <c r="E13" s="25">
        <v>-299</v>
      </c>
      <c r="F13" s="25">
        <v>3391</v>
      </c>
    </row>
    <row r="14" spans="1:227" s="46" customFormat="1" ht="12.75" customHeight="1">
      <c r="B14" s="111" t="s">
        <v>20</v>
      </c>
      <c r="C14" s="25">
        <v>-624</v>
      </c>
      <c r="D14" s="154" t="s">
        <v>138</v>
      </c>
      <c r="E14" s="25">
        <v>-18</v>
      </c>
      <c r="F14" s="25">
        <v>-642</v>
      </c>
    </row>
    <row r="15" spans="1:227" s="46" customFormat="1" ht="12.75" customHeight="1">
      <c r="B15" s="111" t="s">
        <v>21</v>
      </c>
      <c r="C15" s="25">
        <v>50917</v>
      </c>
      <c r="D15" s="154" t="s">
        <v>138</v>
      </c>
      <c r="E15" s="25">
        <v>1501</v>
      </c>
      <c r="F15" s="25">
        <v>52418</v>
      </c>
    </row>
    <row r="16" spans="1:227" s="46" customFormat="1" ht="12.75" customHeight="1">
      <c r="B16" s="111" t="s">
        <v>88</v>
      </c>
      <c r="C16" s="25">
        <v>-16575</v>
      </c>
      <c r="D16" s="154" t="s">
        <v>138</v>
      </c>
      <c r="E16" s="25">
        <v>432</v>
      </c>
      <c r="F16" s="25">
        <v>-16143</v>
      </c>
    </row>
    <row r="17" spans="2:6" s="46" customFormat="1" ht="12.75" customHeight="1">
      <c r="B17" s="111" t="s">
        <v>22</v>
      </c>
      <c r="C17" s="25">
        <v>200</v>
      </c>
      <c r="D17" s="154" t="s">
        <v>138</v>
      </c>
      <c r="E17" s="25">
        <v>-1047</v>
      </c>
      <c r="F17" s="25">
        <v>-848</v>
      </c>
    </row>
    <row r="18" spans="2:6" s="44" customFormat="1" ht="12.75" customHeight="1">
      <c r="B18" s="110" t="s">
        <v>23</v>
      </c>
      <c r="C18" s="79">
        <v>251056</v>
      </c>
      <c r="D18" s="79">
        <v>-4825</v>
      </c>
      <c r="E18" s="79">
        <v>123</v>
      </c>
      <c r="F18" s="79">
        <v>246354</v>
      </c>
    </row>
    <row r="19" spans="2:6" s="46" customFormat="1" ht="12.75" customHeight="1">
      <c r="B19" s="109" t="s">
        <v>24</v>
      </c>
      <c r="C19" s="48"/>
      <c r="D19" s="48"/>
      <c r="E19" s="48"/>
      <c r="F19" s="48"/>
    </row>
    <row r="20" spans="2:6" s="46" customFormat="1">
      <c r="B20" s="113" t="s">
        <v>110</v>
      </c>
      <c r="C20" s="25">
        <v>7702</v>
      </c>
      <c r="D20" s="154" t="s">
        <v>138</v>
      </c>
      <c r="E20" s="154" t="s">
        <v>138</v>
      </c>
      <c r="F20" s="25">
        <v>7702</v>
      </c>
    </row>
    <row r="21" spans="2:6" s="46" customFormat="1" ht="12.75" customHeight="1">
      <c r="B21" s="113" t="s">
        <v>86</v>
      </c>
      <c r="C21" s="25">
        <v>26740</v>
      </c>
      <c r="D21" s="154" t="s">
        <v>138</v>
      </c>
      <c r="E21" s="25">
        <v>-4677</v>
      </c>
      <c r="F21" s="25">
        <v>22062</v>
      </c>
    </row>
    <row r="22" spans="2:6" s="46" customFormat="1" ht="12.75" customHeight="1">
      <c r="B22" s="111" t="s">
        <v>25</v>
      </c>
      <c r="C22" s="25">
        <v>46976</v>
      </c>
      <c r="D22" s="154" t="s">
        <v>138</v>
      </c>
      <c r="E22" s="25">
        <v>738</v>
      </c>
      <c r="F22" s="25">
        <v>47714</v>
      </c>
    </row>
    <row r="23" spans="2:6" s="46" customFormat="1" ht="12.75" customHeight="1">
      <c r="B23" s="111" t="s">
        <v>95</v>
      </c>
      <c r="C23" s="25">
        <v>-27497</v>
      </c>
      <c r="D23" s="154" t="s">
        <v>138</v>
      </c>
      <c r="E23" s="25">
        <v>2317</v>
      </c>
      <c r="F23" s="25">
        <v>-25179</v>
      </c>
    </row>
    <row r="24" spans="2:6" s="44" customFormat="1" ht="12.75" customHeight="1">
      <c r="B24" s="118" t="s">
        <v>27</v>
      </c>
      <c r="C24" s="80">
        <v>53921</v>
      </c>
      <c r="D24" s="80" t="s">
        <v>138</v>
      </c>
      <c r="E24" s="80">
        <v>-1622</v>
      </c>
      <c r="F24" s="80">
        <v>52299</v>
      </c>
    </row>
    <row r="25" spans="2:6" s="44" customFormat="1" ht="12.75" customHeight="1">
      <c r="B25" s="118" t="s">
        <v>28</v>
      </c>
      <c r="C25" s="80">
        <v>304977</v>
      </c>
      <c r="D25" s="80">
        <v>-4825</v>
      </c>
      <c r="E25" s="80">
        <v>-1499</v>
      </c>
      <c r="F25" s="80">
        <v>298653</v>
      </c>
    </row>
    <row r="26" spans="2:6" s="44" customFormat="1" ht="12.75" customHeight="1">
      <c r="B26" s="110" t="s">
        <v>29</v>
      </c>
      <c r="C26" s="79">
        <v>645688</v>
      </c>
      <c r="D26" s="79" t="s">
        <v>138</v>
      </c>
      <c r="E26" s="79">
        <v>-1389</v>
      </c>
      <c r="F26" s="79">
        <v>644299</v>
      </c>
    </row>
    <row r="27" spans="2:6" s="46" customFormat="1" ht="12.75" customHeight="1">
      <c r="B27" s="108" t="s">
        <v>30</v>
      </c>
      <c r="C27" s="45"/>
      <c r="D27" s="45"/>
      <c r="E27" s="45"/>
      <c r="F27" s="45"/>
    </row>
    <row r="28" spans="2:6" s="46" customFormat="1" ht="12.75" customHeight="1">
      <c r="B28" s="109" t="s">
        <v>31</v>
      </c>
      <c r="C28" s="45"/>
      <c r="D28" s="45"/>
      <c r="E28" s="45"/>
      <c r="F28" s="45"/>
    </row>
    <row r="29" spans="2:6" s="44" customFormat="1" ht="12.75" customHeight="1">
      <c r="B29" s="114" t="s">
        <v>32</v>
      </c>
      <c r="C29" s="79">
        <v>42156</v>
      </c>
      <c r="D29" s="79" t="s">
        <v>138</v>
      </c>
      <c r="E29" s="79">
        <v>161</v>
      </c>
      <c r="F29" s="79">
        <v>42317</v>
      </c>
    </row>
    <row r="30" spans="2:6" s="46" customFormat="1" ht="14.25" customHeight="1">
      <c r="B30" s="109" t="s">
        <v>33</v>
      </c>
      <c r="C30" s="47"/>
      <c r="D30" s="47"/>
      <c r="E30" s="47"/>
      <c r="F30" s="47"/>
    </row>
    <row r="31" spans="2:6" s="46" customFormat="1" ht="12.75" customHeight="1">
      <c r="B31" s="111" t="s">
        <v>18</v>
      </c>
      <c r="C31" s="25">
        <v>404</v>
      </c>
      <c r="D31" s="154" t="s">
        <v>138</v>
      </c>
      <c r="E31" s="154" t="s">
        <v>138</v>
      </c>
      <c r="F31" s="25">
        <v>404</v>
      </c>
    </row>
    <row r="32" spans="2:6" s="46" customFormat="1" ht="12.75" customHeight="1">
      <c r="B32" s="111" t="s">
        <v>19</v>
      </c>
      <c r="C32" s="25">
        <v>191</v>
      </c>
      <c r="D32" s="154" t="s">
        <v>138</v>
      </c>
      <c r="E32" s="25">
        <v>-19</v>
      </c>
      <c r="F32" s="25">
        <v>172</v>
      </c>
    </row>
    <row r="33" spans="2:7" s="46" customFormat="1" ht="12.75" customHeight="1">
      <c r="B33" s="111" t="s">
        <v>20</v>
      </c>
      <c r="C33" s="25">
        <v>5646</v>
      </c>
      <c r="D33" s="154" t="s">
        <v>138</v>
      </c>
      <c r="E33" s="25">
        <v>211</v>
      </c>
      <c r="F33" s="25">
        <v>5857</v>
      </c>
    </row>
    <row r="34" spans="2:7" s="46" customFormat="1" ht="12.75" customHeight="1">
      <c r="B34" s="111" t="s">
        <v>88</v>
      </c>
      <c r="C34" s="25">
        <v>-3721</v>
      </c>
      <c r="D34" s="154" t="s">
        <v>138</v>
      </c>
      <c r="E34" s="25">
        <v>-850</v>
      </c>
      <c r="F34" s="25">
        <v>-4571</v>
      </c>
    </row>
    <row r="35" spans="2:7" s="46" customFormat="1" ht="12.75" customHeight="1">
      <c r="B35" s="115" t="s">
        <v>22</v>
      </c>
      <c r="C35" s="25">
        <v>967</v>
      </c>
      <c r="D35" s="154" t="s">
        <v>138</v>
      </c>
      <c r="E35" s="25">
        <v>-233</v>
      </c>
      <c r="F35" s="25">
        <v>734</v>
      </c>
    </row>
    <row r="36" spans="2:7" s="44" customFormat="1" ht="12.75" customHeight="1">
      <c r="B36" s="110" t="s">
        <v>34</v>
      </c>
      <c r="C36" s="79">
        <v>3488</v>
      </c>
      <c r="D36" s="79" t="s">
        <v>138</v>
      </c>
      <c r="E36" s="79">
        <v>-892</v>
      </c>
      <c r="F36" s="79">
        <v>2597</v>
      </c>
    </row>
    <row r="37" spans="2:7" s="46" customFormat="1" ht="12.75" customHeight="1">
      <c r="B37" s="109" t="s">
        <v>35</v>
      </c>
      <c r="C37" s="47"/>
      <c r="D37" s="47"/>
      <c r="E37" s="47"/>
      <c r="F37" s="47"/>
    </row>
    <row r="38" spans="2:7" s="46" customFormat="1" ht="12.75" customHeight="1">
      <c r="B38" s="111" t="s">
        <v>86</v>
      </c>
      <c r="C38" s="47">
        <v>13641</v>
      </c>
      <c r="D38" s="154" t="s">
        <v>138</v>
      </c>
      <c r="E38" s="47">
        <v>2688</v>
      </c>
      <c r="F38" s="47">
        <v>16330</v>
      </c>
    </row>
    <row r="39" spans="2:7" s="46" customFormat="1" ht="22.5">
      <c r="B39" s="113" t="s">
        <v>26</v>
      </c>
      <c r="C39" s="47">
        <v>6115</v>
      </c>
      <c r="D39" s="154" t="s">
        <v>138</v>
      </c>
      <c r="E39" s="47">
        <v>432</v>
      </c>
      <c r="F39" s="47">
        <v>6547</v>
      </c>
    </row>
    <row r="40" spans="2:7" s="46" customFormat="1" ht="12.75" customHeight="1">
      <c r="B40" s="111" t="s">
        <v>95</v>
      </c>
      <c r="C40" s="47">
        <v>-16201</v>
      </c>
      <c r="D40" s="154" t="s">
        <v>138</v>
      </c>
      <c r="E40" s="47">
        <v>-1283</v>
      </c>
      <c r="F40" s="47">
        <v>-17484</v>
      </c>
    </row>
    <row r="41" spans="2:7" s="44" customFormat="1" ht="12.75" customHeight="1">
      <c r="B41" s="118" t="s">
        <v>36</v>
      </c>
      <c r="C41" s="80">
        <v>3556</v>
      </c>
      <c r="D41" s="80" t="s">
        <v>138</v>
      </c>
      <c r="E41" s="80">
        <v>1837</v>
      </c>
      <c r="F41" s="80">
        <v>5393</v>
      </c>
    </row>
    <row r="42" spans="2:7" s="44" customFormat="1" ht="12.75" customHeight="1">
      <c r="B42" s="118" t="s">
        <v>37</v>
      </c>
      <c r="C42" s="80">
        <v>7044</v>
      </c>
      <c r="D42" s="80" t="s">
        <v>138</v>
      </c>
      <c r="E42" s="80">
        <v>946</v>
      </c>
      <c r="F42" s="80">
        <v>7990</v>
      </c>
    </row>
    <row r="43" spans="2:7" s="44" customFormat="1" ht="12.75" customHeight="1">
      <c r="B43" s="110" t="s">
        <v>96</v>
      </c>
      <c r="C43" s="79">
        <v>49200</v>
      </c>
      <c r="D43" s="79" t="s">
        <v>138</v>
      </c>
      <c r="E43" s="79">
        <v>1107</v>
      </c>
      <c r="F43" s="79">
        <v>50307</v>
      </c>
    </row>
    <row r="44" spans="2:7" s="46" customFormat="1" ht="12.75" customHeight="1">
      <c r="B44" s="116" t="s">
        <v>102</v>
      </c>
      <c r="C44" s="47">
        <v>21121</v>
      </c>
      <c r="D44" s="154" t="s">
        <v>138</v>
      </c>
      <c r="E44" s="47">
        <v>504</v>
      </c>
      <c r="F44" s="47">
        <v>21625</v>
      </c>
    </row>
    <row r="45" spans="2:7" s="44" customFormat="1" ht="12.75" customHeight="1">
      <c r="B45" s="151" t="s">
        <v>97</v>
      </c>
      <c r="C45" s="152">
        <v>28079</v>
      </c>
      <c r="D45" s="80" t="s">
        <v>138</v>
      </c>
      <c r="E45" s="152">
        <v>603</v>
      </c>
      <c r="F45" s="152">
        <v>28682</v>
      </c>
    </row>
    <row r="46" spans="2:7" s="44" customFormat="1" ht="12.75" customHeight="1" thickBot="1">
      <c r="B46" s="117" t="s">
        <v>89</v>
      </c>
      <c r="C46" s="81">
        <v>694888</v>
      </c>
      <c r="D46" s="81" t="s">
        <v>138</v>
      </c>
      <c r="E46" s="81">
        <v>-282</v>
      </c>
      <c r="F46" s="81">
        <v>694606</v>
      </c>
    </row>
    <row r="47" spans="2:7">
      <c r="B47" s="46" t="s">
        <v>104</v>
      </c>
    </row>
    <row r="48" spans="2:7" ht="43.5" customHeight="1">
      <c r="B48" s="168" t="s">
        <v>143</v>
      </c>
      <c r="C48" s="169"/>
      <c r="D48" s="169"/>
      <c r="E48" s="169"/>
      <c r="F48" s="169"/>
      <c r="G48" s="157"/>
    </row>
  </sheetData>
  <mergeCells count="1">
    <mergeCell ref="B48:F48"/>
  </mergeCells>
  <conditionalFormatting sqref="C9:F17 C20:F23 C31:F35 D38:D40 D44">
    <cfRule type="cellIs" dxfId="7" priority="37" operator="equal">
      <formula>0</formula>
    </cfRule>
  </conditionalFormatting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G33"/>
  <sheetViews>
    <sheetView showGridLines="0" zoomScaleNormal="100" workbookViewId="0">
      <selection activeCell="J7" sqref="J7"/>
    </sheetView>
  </sheetViews>
  <sheetFormatPr defaultColWidth="10.1640625" defaultRowHeight="11.25"/>
  <cols>
    <col min="1" max="1" width="10.1640625" style="50"/>
    <col min="2" max="2" width="37.5" style="51" bestFit="1" customWidth="1"/>
    <col min="3" max="3" width="13.83203125" style="51" customWidth="1"/>
    <col min="4" max="4" width="15.83203125" style="50" customWidth="1"/>
    <col min="5" max="5" width="13.1640625" style="50" customWidth="1"/>
    <col min="6" max="16384" width="10.1640625" style="50"/>
  </cols>
  <sheetData>
    <row r="1" spans="2:7" s="28" customFormat="1" ht="19.5" customHeight="1">
      <c r="B1" s="126" t="s">
        <v>124</v>
      </c>
      <c r="C1" s="126"/>
    </row>
    <row r="2" spans="2:7" s="28" customFormat="1" ht="6" customHeight="1" thickBot="1">
      <c r="B2" s="125"/>
      <c r="C2" s="125"/>
    </row>
    <row r="3" spans="2:7" s="29" customFormat="1">
      <c r="B3" s="88"/>
      <c r="C3" s="88"/>
      <c r="D3" s="88"/>
      <c r="E3" s="88"/>
      <c r="F3" s="88"/>
      <c r="G3" s="89" t="s">
        <v>0</v>
      </c>
    </row>
    <row r="4" spans="2:7" s="67" customFormat="1" ht="46.5" customHeight="1">
      <c r="B4" s="124"/>
      <c r="C4" s="70" t="s">
        <v>127</v>
      </c>
      <c r="D4" s="106" t="s">
        <v>128</v>
      </c>
      <c r="E4" s="70" t="s">
        <v>129</v>
      </c>
      <c r="F4" s="70" t="s">
        <v>140</v>
      </c>
      <c r="G4" s="70" t="s">
        <v>91</v>
      </c>
    </row>
    <row r="5" spans="2:7" s="30" customFormat="1">
      <c r="B5" s="86" t="s">
        <v>15</v>
      </c>
    </row>
    <row r="6" spans="2:7" s="49" customFormat="1">
      <c r="B6" s="24" t="s">
        <v>92</v>
      </c>
      <c r="C6" s="25">
        <v>51333</v>
      </c>
      <c r="D6" s="25">
        <v>54</v>
      </c>
      <c r="E6" s="25">
        <v>-122</v>
      </c>
      <c r="F6" s="25">
        <v>51265</v>
      </c>
      <c r="G6" s="25">
        <v>50886</v>
      </c>
    </row>
    <row r="7" spans="2:7" s="49" customFormat="1">
      <c r="B7" s="24" t="s">
        <v>40</v>
      </c>
      <c r="C7" s="25">
        <v>104097</v>
      </c>
      <c r="D7" s="154" t="s">
        <v>138</v>
      </c>
      <c r="E7" s="154" t="s">
        <v>138</v>
      </c>
      <c r="F7" s="25">
        <v>104097</v>
      </c>
      <c r="G7" s="25">
        <v>102513</v>
      </c>
    </row>
    <row r="8" spans="2:7" s="49" customFormat="1">
      <c r="B8" s="24" t="s">
        <v>41</v>
      </c>
      <c r="C8" s="25">
        <v>6091</v>
      </c>
      <c r="D8" s="154" t="s">
        <v>138</v>
      </c>
      <c r="E8" s="25">
        <v>-428</v>
      </c>
      <c r="F8" s="25">
        <v>5663</v>
      </c>
      <c r="G8" s="25">
        <v>5283</v>
      </c>
    </row>
    <row r="9" spans="2:7" s="49" customFormat="1">
      <c r="B9" s="87" t="s">
        <v>84</v>
      </c>
      <c r="C9" s="25">
        <v>1798</v>
      </c>
      <c r="D9" s="25">
        <v>1</v>
      </c>
      <c r="E9" s="25">
        <v>-281</v>
      </c>
      <c r="F9" s="25">
        <v>1518</v>
      </c>
      <c r="G9" s="25">
        <v>1349</v>
      </c>
    </row>
    <row r="10" spans="2:7" s="49" customFormat="1">
      <c r="B10" s="24" t="s">
        <v>85</v>
      </c>
      <c r="C10" s="25">
        <v>27659</v>
      </c>
      <c r="D10" s="25">
        <v>1</v>
      </c>
      <c r="E10" s="25">
        <v>-63</v>
      </c>
      <c r="F10" s="25">
        <v>27596</v>
      </c>
      <c r="G10" s="25">
        <v>27577</v>
      </c>
    </row>
    <row r="11" spans="2:7" s="49" customFormat="1">
      <c r="B11" s="24" t="s">
        <v>125</v>
      </c>
      <c r="C11" s="25">
        <v>18259</v>
      </c>
      <c r="D11" s="25">
        <v>-85</v>
      </c>
      <c r="E11" s="25">
        <v>1400</v>
      </c>
      <c r="F11" s="25">
        <v>19574</v>
      </c>
      <c r="G11" s="25">
        <v>19220</v>
      </c>
    </row>
    <row r="12" spans="2:7" s="49" customFormat="1">
      <c r="B12" s="24" t="s">
        <v>45</v>
      </c>
      <c r="C12" s="25">
        <v>11982</v>
      </c>
      <c r="D12" s="25">
        <v>22</v>
      </c>
      <c r="E12" s="25">
        <v>-288</v>
      </c>
      <c r="F12" s="25">
        <v>11715</v>
      </c>
      <c r="G12" s="25">
        <v>11442</v>
      </c>
    </row>
    <row r="13" spans="2:7" s="49" customFormat="1">
      <c r="B13" s="24" t="s">
        <v>46</v>
      </c>
      <c r="C13" s="25">
        <v>8257</v>
      </c>
      <c r="D13" s="154" t="s">
        <v>138</v>
      </c>
      <c r="E13" s="25">
        <v>373</v>
      </c>
      <c r="F13" s="25">
        <v>8630</v>
      </c>
      <c r="G13" s="25">
        <v>8593</v>
      </c>
    </row>
    <row r="14" spans="2:7" s="49" customFormat="1">
      <c r="B14" s="24" t="s">
        <v>47</v>
      </c>
      <c r="C14" s="25">
        <v>638</v>
      </c>
      <c r="D14" s="25">
        <v>2</v>
      </c>
      <c r="E14" s="25">
        <v>-7</v>
      </c>
      <c r="F14" s="25">
        <v>632</v>
      </c>
      <c r="G14" s="25">
        <v>599</v>
      </c>
    </row>
    <row r="15" spans="2:7" s="49" customFormat="1">
      <c r="B15" s="24" t="s">
        <v>48</v>
      </c>
      <c r="C15" s="25">
        <v>36759</v>
      </c>
      <c r="D15" s="25">
        <v>6</v>
      </c>
      <c r="E15" s="25">
        <v>391</v>
      </c>
      <c r="F15" s="25">
        <v>37157</v>
      </c>
      <c r="G15" s="25">
        <v>35874</v>
      </c>
    </row>
    <row r="16" spans="2:7" s="49" customFormat="1">
      <c r="B16" s="24" t="s">
        <v>49</v>
      </c>
      <c r="C16" s="25">
        <v>2136</v>
      </c>
      <c r="D16" s="25">
        <v>18</v>
      </c>
      <c r="E16" s="25">
        <v>10</v>
      </c>
      <c r="F16" s="25">
        <v>2163</v>
      </c>
      <c r="G16" s="25">
        <v>2152</v>
      </c>
    </row>
    <row r="17" spans="2:7" s="49" customFormat="1">
      <c r="B17" s="24" t="s">
        <v>50</v>
      </c>
      <c r="C17" s="25">
        <v>6618</v>
      </c>
      <c r="D17" s="25">
        <v>-69</v>
      </c>
      <c r="E17" s="25">
        <v>-348</v>
      </c>
      <c r="F17" s="25">
        <v>6201</v>
      </c>
      <c r="G17" s="25">
        <v>6129</v>
      </c>
    </row>
    <row r="18" spans="2:7" s="49" customFormat="1">
      <c r="B18" s="87" t="s">
        <v>51</v>
      </c>
      <c r="C18" s="25">
        <v>1437</v>
      </c>
      <c r="D18" s="25">
        <v>21</v>
      </c>
      <c r="E18" s="25">
        <v>-266</v>
      </c>
      <c r="F18" s="25">
        <v>1192</v>
      </c>
      <c r="G18" s="25">
        <v>1129</v>
      </c>
    </row>
    <row r="19" spans="2:7" s="49" customFormat="1">
      <c r="B19" s="24" t="s">
        <v>53</v>
      </c>
      <c r="C19" s="25">
        <v>2233</v>
      </c>
      <c r="D19" s="25">
        <v>9</v>
      </c>
      <c r="E19" s="25">
        <v>-151</v>
      </c>
      <c r="F19" s="25">
        <v>2091</v>
      </c>
      <c r="G19" s="25">
        <v>2077</v>
      </c>
    </row>
    <row r="20" spans="2:7" s="49" customFormat="1">
      <c r="B20" s="24" t="s">
        <v>54</v>
      </c>
      <c r="C20" s="25">
        <v>2690</v>
      </c>
      <c r="D20" s="154" t="s">
        <v>138</v>
      </c>
      <c r="E20" s="25">
        <v>2416</v>
      </c>
      <c r="F20" s="25">
        <v>5106</v>
      </c>
      <c r="G20" s="25">
        <v>3286</v>
      </c>
    </row>
    <row r="21" spans="2:7" s="49" customFormat="1" ht="12">
      <c r="B21" s="24" t="s">
        <v>146</v>
      </c>
      <c r="C21" s="25">
        <v>3172</v>
      </c>
      <c r="D21" s="25">
        <v>4863</v>
      </c>
      <c r="E21" s="25">
        <v>-512</v>
      </c>
      <c r="F21" s="25">
        <v>7523</v>
      </c>
      <c r="G21" s="25">
        <v>7360</v>
      </c>
    </row>
    <row r="22" spans="2:7" s="49" customFormat="1">
      <c r="B22" s="24" t="s">
        <v>56</v>
      </c>
      <c r="C22" s="25">
        <v>26274</v>
      </c>
      <c r="D22" s="154" t="s">
        <v>138</v>
      </c>
      <c r="E22" s="25">
        <v>110</v>
      </c>
      <c r="F22" s="25">
        <v>26384</v>
      </c>
      <c r="G22" s="25">
        <v>26123</v>
      </c>
    </row>
    <row r="23" spans="2:7" s="49" customFormat="1">
      <c r="B23" s="24" t="s">
        <v>57</v>
      </c>
      <c r="C23" s="25">
        <v>14086</v>
      </c>
      <c r="D23" s="25">
        <v>-2</v>
      </c>
      <c r="E23" s="25">
        <v>-5</v>
      </c>
      <c r="F23" s="25">
        <v>14079</v>
      </c>
      <c r="G23" s="25">
        <v>13681</v>
      </c>
    </row>
    <row r="24" spans="2:7" s="49" customFormat="1">
      <c r="B24" s="24" t="s">
        <v>117</v>
      </c>
      <c r="C24" s="25">
        <v>9919</v>
      </c>
      <c r="D24" s="154" t="s">
        <v>138</v>
      </c>
      <c r="E24" s="25">
        <v>222</v>
      </c>
      <c r="F24" s="25">
        <v>10141</v>
      </c>
      <c r="G24" s="25">
        <v>10031</v>
      </c>
    </row>
    <row r="25" spans="2:7" s="49" customFormat="1">
      <c r="B25" s="24" t="s">
        <v>60</v>
      </c>
      <c r="C25" s="25">
        <v>3905</v>
      </c>
      <c r="D25" s="25">
        <v>11</v>
      </c>
      <c r="E25" s="25">
        <v>-270</v>
      </c>
      <c r="F25" s="25">
        <v>3646</v>
      </c>
      <c r="G25" s="25">
        <v>3495</v>
      </c>
    </row>
    <row r="26" spans="2:7" s="49" customFormat="1">
      <c r="B26" s="24" t="s">
        <v>61</v>
      </c>
      <c r="C26" s="25">
        <v>2561</v>
      </c>
      <c r="D26" s="25">
        <v>-6</v>
      </c>
      <c r="E26" s="25">
        <v>-6</v>
      </c>
      <c r="F26" s="25">
        <v>2549</v>
      </c>
      <c r="G26" s="25">
        <v>2470</v>
      </c>
    </row>
    <row r="27" spans="2:7" s="49" customFormat="1">
      <c r="B27" s="24" t="s">
        <v>118</v>
      </c>
      <c r="C27" s="25">
        <v>1533</v>
      </c>
      <c r="D27" s="25">
        <v>20</v>
      </c>
      <c r="E27" s="25">
        <v>3</v>
      </c>
      <c r="F27" s="25">
        <v>1556</v>
      </c>
      <c r="G27" s="25">
        <v>1457</v>
      </c>
    </row>
    <row r="28" spans="2:7" s="49" customFormat="1">
      <c r="B28" s="87" t="s">
        <v>107</v>
      </c>
      <c r="C28" s="25">
        <v>1900</v>
      </c>
      <c r="D28" s="154" t="s">
        <v>138</v>
      </c>
      <c r="E28" s="25">
        <v>-1900</v>
      </c>
      <c r="F28" s="154" t="s">
        <v>138</v>
      </c>
      <c r="G28" s="154" t="s">
        <v>138</v>
      </c>
    </row>
    <row r="29" spans="2:7" s="49" customFormat="1">
      <c r="B29" s="87" t="s">
        <v>108</v>
      </c>
      <c r="C29" s="25">
        <v>600</v>
      </c>
      <c r="D29" s="154" t="s">
        <v>138</v>
      </c>
      <c r="E29" s="25">
        <v>-600</v>
      </c>
      <c r="F29" s="154" t="s">
        <v>138</v>
      </c>
      <c r="G29" s="154" t="s">
        <v>138</v>
      </c>
    </row>
    <row r="30" spans="2:7" s="49" customFormat="1">
      <c r="B30" s="87" t="s">
        <v>126</v>
      </c>
      <c r="C30" s="25">
        <v>-640</v>
      </c>
      <c r="D30" s="154" t="s">
        <v>138</v>
      </c>
      <c r="E30" s="154" t="s">
        <v>138</v>
      </c>
      <c r="F30" s="154" t="s">
        <v>138</v>
      </c>
      <c r="G30" s="154" t="s">
        <v>138</v>
      </c>
    </row>
    <row r="31" spans="2:7" s="53" customFormat="1" ht="12" thickBot="1">
      <c r="B31" s="90" t="s">
        <v>16</v>
      </c>
      <c r="C31" s="127">
        <v>345294</v>
      </c>
      <c r="D31" s="127">
        <v>4867</v>
      </c>
      <c r="E31" s="127">
        <v>-324</v>
      </c>
      <c r="F31" s="127">
        <v>350478</v>
      </c>
      <c r="G31" s="127">
        <v>342728</v>
      </c>
    </row>
    <row r="33" spans="2:7" ht="35.25" customHeight="1">
      <c r="B33" s="168" t="s">
        <v>143</v>
      </c>
      <c r="C33" s="169"/>
      <c r="D33" s="169"/>
      <c r="E33" s="169"/>
      <c r="F33" s="169"/>
      <c r="G33" s="169"/>
    </row>
  </sheetData>
  <mergeCells count="1">
    <mergeCell ref="B33:G33"/>
  </mergeCells>
  <conditionalFormatting sqref="C6:G30">
    <cfRule type="cellIs" dxfId="6" priority="70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3"/>
  <sheetViews>
    <sheetView showGridLines="0" workbookViewId="0">
      <selection activeCell="I11" sqref="I11"/>
    </sheetView>
  </sheetViews>
  <sheetFormatPr defaultColWidth="10.1640625" defaultRowHeight="11.25"/>
  <cols>
    <col min="1" max="1" width="10.1640625" style="50"/>
    <col min="2" max="2" width="37.5" style="51" bestFit="1" customWidth="1"/>
    <col min="3" max="3" width="13.83203125" style="51" customWidth="1"/>
    <col min="4" max="4" width="15.83203125" style="50" customWidth="1"/>
    <col min="5" max="5" width="13.1640625" style="50" customWidth="1"/>
    <col min="6" max="16384" width="10.1640625" style="50"/>
  </cols>
  <sheetData>
    <row r="1" spans="2:7" s="28" customFormat="1" ht="19.5" customHeight="1">
      <c r="B1" s="126" t="s">
        <v>130</v>
      </c>
      <c r="C1" s="126"/>
    </row>
    <row r="2" spans="2:7" s="28" customFormat="1" ht="6" customHeight="1" thickBot="1">
      <c r="B2" s="125"/>
      <c r="C2" s="125"/>
    </row>
    <row r="3" spans="2:7" s="29" customFormat="1">
      <c r="B3" s="88"/>
      <c r="C3" s="88"/>
      <c r="D3" s="88"/>
      <c r="E3" s="88"/>
      <c r="F3" s="88"/>
      <c r="G3" s="89" t="s">
        <v>0</v>
      </c>
    </row>
    <row r="4" spans="2:7" s="67" customFormat="1" ht="46.5" customHeight="1">
      <c r="B4" s="124"/>
      <c r="C4" s="70" t="s">
        <v>127</v>
      </c>
      <c r="D4" s="106" t="s">
        <v>128</v>
      </c>
      <c r="E4" s="70" t="s">
        <v>129</v>
      </c>
      <c r="F4" s="70" t="s">
        <v>140</v>
      </c>
      <c r="G4" s="70" t="s">
        <v>91</v>
      </c>
    </row>
    <row r="5" spans="2:7" s="30" customFormat="1">
      <c r="B5" s="86" t="s">
        <v>105</v>
      </c>
    </row>
    <row r="6" spans="2:7" s="49" customFormat="1">
      <c r="B6" s="24" t="s">
        <v>92</v>
      </c>
      <c r="C6" s="25">
        <v>51304</v>
      </c>
      <c r="D6" s="25">
        <v>54</v>
      </c>
      <c r="E6" s="25">
        <v>-626</v>
      </c>
      <c r="F6" s="25">
        <v>50732</v>
      </c>
      <c r="G6" s="25">
        <v>50239</v>
      </c>
    </row>
    <row r="7" spans="2:7" s="49" customFormat="1">
      <c r="B7" s="24" t="s">
        <v>40</v>
      </c>
      <c r="C7" s="25">
        <v>102915</v>
      </c>
      <c r="D7" s="154" t="s">
        <v>138</v>
      </c>
      <c r="E7" s="154" t="s">
        <v>138</v>
      </c>
      <c r="F7" s="25">
        <v>102915</v>
      </c>
      <c r="G7" s="25">
        <v>101416</v>
      </c>
    </row>
    <row r="8" spans="2:7" s="49" customFormat="1">
      <c r="B8" s="24" t="s">
        <v>41</v>
      </c>
      <c r="C8" s="25">
        <v>5059</v>
      </c>
      <c r="D8" s="154" t="s">
        <v>138</v>
      </c>
      <c r="E8" s="25">
        <v>-428</v>
      </c>
      <c r="F8" s="25">
        <v>4631</v>
      </c>
      <c r="G8" s="25">
        <v>4315</v>
      </c>
    </row>
    <row r="9" spans="2:7" s="49" customFormat="1">
      <c r="B9" s="87" t="s">
        <v>84</v>
      </c>
      <c r="C9" s="25">
        <v>1759</v>
      </c>
      <c r="D9" s="25">
        <v>1</v>
      </c>
      <c r="E9" s="25">
        <v>-281</v>
      </c>
      <c r="F9" s="25">
        <v>1480</v>
      </c>
      <c r="G9" s="25">
        <v>1309</v>
      </c>
    </row>
    <row r="10" spans="2:7" s="49" customFormat="1">
      <c r="B10" s="24" t="s">
        <v>85</v>
      </c>
      <c r="C10" s="25">
        <v>27658</v>
      </c>
      <c r="D10" s="25">
        <v>1</v>
      </c>
      <c r="E10" s="25">
        <v>-63</v>
      </c>
      <c r="F10" s="25">
        <v>27595</v>
      </c>
      <c r="G10" s="25">
        <v>27576</v>
      </c>
    </row>
    <row r="11" spans="2:7" s="49" customFormat="1">
      <c r="B11" s="24" t="s">
        <v>125</v>
      </c>
      <c r="C11" s="25">
        <v>15990</v>
      </c>
      <c r="D11" s="25">
        <v>-85</v>
      </c>
      <c r="E11" s="25">
        <v>-350</v>
      </c>
      <c r="F11" s="25">
        <v>15555</v>
      </c>
      <c r="G11" s="25">
        <v>15467</v>
      </c>
    </row>
    <row r="12" spans="2:7" s="49" customFormat="1">
      <c r="B12" s="24" t="s">
        <v>45</v>
      </c>
      <c r="C12" s="25">
        <v>11728</v>
      </c>
      <c r="D12" s="25">
        <v>22</v>
      </c>
      <c r="E12" s="25">
        <v>-292</v>
      </c>
      <c r="F12" s="25">
        <v>11459</v>
      </c>
      <c r="G12" s="25">
        <v>11199</v>
      </c>
    </row>
    <row r="13" spans="2:7" s="49" customFormat="1">
      <c r="B13" s="24" t="s">
        <v>46</v>
      </c>
      <c r="C13" s="25">
        <v>7719</v>
      </c>
      <c r="D13" s="154" t="s">
        <v>138</v>
      </c>
      <c r="E13" s="25">
        <v>373</v>
      </c>
      <c r="F13" s="25">
        <v>8092</v>
      </c>
      <c r="G13" s="25">
        <v>8067</v>
      </c>
    </row>
    <row r="14" spans="2:7" s="49" customFormat="1">
      <c r="B14" s="24" t="s">
        <v>47</v>
      </c>
      <c r="C14" s="25">
        <v>624</v>
      </c>
      <c r="D14" s="25">
        <v>2</v>
      </c>
      <c r="E14" s="25">
        <v>-7</v>
      </c>
      <c r="F14" s="25">
        <v>618</v>
      </c>
      <c r="G14" s="25">
        <v>591</v>
      </c>
    </row>
    <row r="15" spans="2:7" s="49" customFormat="1">
      <c r="B15" s="24" t="s">
        <v>48</v>
      </c>
      <c r="C15" s="25">
        <v>27562</v>
      </c>
      <c r="D15" s="25">
        <v>6</v>
      </c>
      <c r="E15" s="25">
        <v>-109</v>
      </c>
      <c r="F15" s="25">
        <v>27459</v>
      </c>
      <c r="G15" s="25">
        <v>26415</v>
      </c>
    </row>
    <row r="16" spans="2:7" s="49" customFormat="1">
      <c r="B16" s="24" t="s">
        <v>49</v>
      </c>
      <c r="C16" s="25">
        <v>1999</v>
      </c>
      <c r="D16" s="25">
        <v>18</v>
      </c>
      <c r="E16" s="25">
        <v>-5</v>
      </c>
      <c r="F16" s="25">
        <v>2012</v>
      </c>
      <c r="G16" s="25">
        <v>1987</v>
      </c>
    </row>
    <row r="17" spans="2:7" s="49" customFormat="1">
      <c r="B17" s="24" t="s">
        <v>50</v>
      </c>
      <c r="C17" s="25">
        <v>6597</v>
      </c>
      <c r="D17" s="25">
        <v>-69</v>
      </c>
      <c r="E17" s="25">
        <v>-357</v>
      </c>
      <c r="F17" s="25">
        <v>6172</v>
      </c>
      <c r="G17" s="25">
        <v>6105</v>
      </c>
    </row>
    <row r="18" spans="2:7" s="49" customFormat="1">
      <c r="B18" s="87" t="s">
        <v>51</v>
      </c>
      <c r="C18" s="25">
        <v>1429</v>
      </c>
      <c r="D18" s="25">
        <v>21</v>
      </c>
      <c r="E18" s="25">
        <v>-266</v>
      </c>
      <c r="F18" s="25">
        <v>1184</v>
      </c>
      <c r="G18" s="25">
        <v>1117</v>
      </c>
    </row>
    <row r="19" spans="2:7" s="49" customFormat="1">
      <c r="B19" s="24" t="s">
        <v>53</v>
      </c>
      <c r="C19" s="25">
        <v>2042</v>
      </c>
      <c r="D19" s="25">
        <v>8</v>
      </c>
      <c r="E19" s="25">
        <v>-151</v>
      </c>
      <c r="F19" s="25">
        <v>1899</v>
      </c>
      <c r="G19" s="25">
        <v>1887</v>
      </c>
    </row>
    <row r="20" spans="2:7" s="49" customFormat="1">
      <c r="B20" s="24" t="s">
        <v>54</v>
      </c>
      <c r="C20" s="25">
        <v>2054</v>
      </c>
      <c r="D20" s="154" t="s">
        <v>138</v>
      </c>
      <c r="E20" s="25">
        <v>112</v>
      </c>
      <c r="F20" s="25">
        <v>2167</v>
      </c>
      <c r="G20" s="25">
        <v>2059</v>
      </c>
    </row>
    <row r="21" spans="2:7" s="49" customFormat="1" ht="12">
      <c r="B21" s="24" t="s">
        <v>146</v>
      </c>
      <c r="C21" s="25">
        <v>2931</v>
      </c>
      <c r="D21" s="25">
        <v>4863</v>
      </c>
      <c r="E21" s="25">
        <v>-444</v>
      </c>
      <c r="F21" s="25">
        <v>7350</v>
      </c>
      <c r="G21" s="25">
        <v>7117</v>
      </c>
    </row>
    <row r="22" spans="2:7" s="49" customFormat="1">
      <c r="B22" s="24" t="s">
        <v>56</v>
      </c>
      <c r="C22" s="25">
        <v>25577</v>
      </c>
      <c r="D22" s="154" t="s">
        <v>138</v>
      </c>
      <c r="E22" s="25">
        <v>-86</v>
      </c>
      <c r="F22" s="25">
        <v>25491</v>
      </c>
      <c r="G22" s="25">
        <v>25341</v>
      </c>
    </row>
    <row r="23" spans="2:7" s="49" customFormat="1">
      <c r="B23" s="24" t="s">
        <v>57</v>
      </c>
      <c r="C23" s="25">
        <v>13611</v>
      </c>
      <c r="D23" s="154" t="s">
        <v>138</v>
      </c>
      <c r="E23" s="25">
        <v>-46</v>
      </c>
      <c r="F23" s="25">
        <v>13565</v>
      </c>
      <c r="G23" s="25">
        <v>13265</v>
      </c>
    </row>
    <row r="24" spans="2:7" s="49" customFormat="1">
      <c r="B24" s="24" t="s">
        <v>117</v>
      </c>
      <c r="C24" s="25">
        <v>9463</v>
      </c>
      <c r="D24" s="154" t="s">
        <v>138</v>
      </c>
      <c r="E24" s="25">
        <v>37</v>
      </c>
      <c r="F24" s="25">
        <v>9500</v>
      </c>
      <c r="G24" s="25">
        <v>9461</v>
      </c>
    </row>
    <row r="25" spans="2:7" s="49" customFormat="1">
      <c r="B25" s="24" t="s">
        <v>60</v>
      </c>
      <c r="C25" s="25">
        <v>3669</v>
      </c>
      <c r="D25" s="25">
        <v>11</v>
      </c>
      <c r="E25" s="25">
        <v>-270</v>
      </c>
      <c r="F25" s="25">
        <v>3410</v>
      </c>
      <c r="G25" s="25">
        <v>3262</v>
      </c>
    </row>
    <row r="26" spans="2:7" s="49" customFormat="1">
      <c r="B26" s="24" t="s">
        <v>61</v>
      </c>
      <c r="C26" s="25">
        <v>2129</v>
      </c>
      <c r="D26" s="25">
        <v>-6</v>
      </c>
      <c r="E26" s="154">
        <v>7</v>
      </c>
      <c r="F26" s="25">
        <v>2131</v>
      </c>
      <c r="G26" s="25">
        <v>2074</v>
      </c>
    </row>
    <row r="27" spans="2:7" s="49" customFormat="1">
      <c r="B27" s="24" t="s">
        <v>118</v>
      </c>
      <c r="C27" s="25">
        <v>1461</v>
      </c>
      <c r="D27" s="25">
        <v>20</v>
      </c>
      <c r="E27" s="25">
        <v>3</v>
      </c>
      <c r="F27" s="25">
        <v>1485</v>
      </c>
      <c r="G27" s="25">
        <v>1394</v>
      </c>
    </row>
    <row r="28" spans="2:7" s="49" customFormat="1">
      <c r="B28" s="87" t="s">
        <v>107</v>
      </c>
      <c r="C28" s="25">
        <v>1900</v>
      </c>
      <c r="D28" s="154" t="s">
        <v>138</v>
      </c>
      <c r="E28" s="25">
        <v>-1900</v>
      </c>
      <c r="F28" s="154" t="s">
        <v>138</v>
      </c>
      <c r="G28" s="154" t="s">
        <v>138</v>
      </c>
    </row>
    <row r="29" spans="2:7" s="49" customFormat="1">
      <c r="B29" s="87" t="s">
        <v>108</v>
      </c>
      <c r="C29" s="25">
        <v>600</v>
      </c>
      <c r="D29" s="154" t="s">
        <v>138</v>
      </c>
      <c r="E29" s="25">
        <v>-600</v>
      </c>
      <c r="F29" s="154" t="s">
        <v>138</v>
      </c>
      <c r="G29" s="154" t="s">
        <v>138</v>
      </c>
    </row>
    <row r="30" spans="2:7" s="49" customFormat="1">
      <c r="B30" s="87" t="s">
        <v>126</v>
      </c>
      <c r="C30" s="25">
        <v>-640</v>
      </c>
      <c r="D30" s="154" t="s">
        <v>138</v>
      </c>
      <c r="E30" s="154" t="s">
        <v>138</v>
      </c>
      <c r="F30" s="154" t="s">
        <v>138</v>
      </c>
      <c r="G30" s="154" t="s">
        <v>138</v>
      </c>
    </row>
    <row r="31" spans="2:7" s="53" customFormat="1" ht="12" thickBot="1">
      <c r="B31" s="100" t="s">
        <v>106</v>
      </c>
      <c r="C31" s="127">
        <v>327144</v>
      </c>
      <c r="D31" s="127">
        <v>4867</v>
      </c>
      <c r="E31" s="127">
        <v>-5748</v>
      </c>
      <c r="F31" s="127">
        <v>326903</v>
      </c>
      <c r="G31" s="127">
        <v>321663</v>
      </c>
    </row>
    <row r="33" spans="2:7" ht="37.5" customHeight="1">
      <c r="B33" s="168" t="s">
        <v>143</v>
      </c>
      <c r="C33" s="169"/>
      <c r="D33" s="169"/>
      <c r="E33" s="169"/>
      <c r="F33" s="169"/>
      <c r="G33" s="169"/>
    </row>
  </sheetData>
  <mergeCells count="1">
    <mergeCell ref="B33:G33"/>
  </mergeCells>
  <conditionalFormatting sqref="C6:G30">
    <cfRule type="cellIs" dxfId="5" priority="46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J30"/>
  <sheetViews>
    <sheetView showGridLines="0" zoomScaleNormal="100" workbookViewId="0">
      <selection activeCell="I25" sqref="I25"/>
    </sheetView>
  </sheetViews>
  <sheetFormatPr defaultColWidth="10.1640625" defaultRowHeight="11.25"/>
  <cols>
    <col min="1" max="1" width="10.1640625" style="50"/>
    <col min="2" max="2" width="34.5" style="51" customWidth="1"/>
    <col min="3" max="3" width="13.83203125" style="51" customWidth="1"/>
    <col min="4" max="4" width="18.5" style="50" customWidth="1"/>
    <col min="5" max="5" width="13.1640625" style="50" customWidth="1"/>
    <col min="6" max="16384" width="10.1640625" style="50"/>
  </cols>
  <sheetData>
    <row r="1" spans="2:10" s="73" customFormat="1" ht="19.5" customHeight="1">
      <c r="B1" s="126" t="s">
        <v>131</v>
      </c>
      <c r="C1" s="126"/>
    </row>
    <row r="2" spans="2:10" s="73" customFormat="1" ht="5.25" customHeight="1" thickBot="1">
      <c r="B2" s="125"/>
      <c r="C2" s="125"/>
    </row>
    <row r="3" spans="2:10" s="29" customFormat="1">
      <c r="B3" s="88"/>
      <c r="C3" s="88"/>
      <c r="D3" s="88"/>
      <c r="E3" s="88"/>
      <c r="F3" s="88"/>
      <c r="G3" s="89" t="s">
        <v>0</v>
      </c>
    </row>
    <row r="4" spans="2:10" s="67" customFormat="1" ht="45">
      <c r="B4" s="124"/>
      <c r="C4" s="70" t="s">
        <v>127</v>
      </c>
      <c r="D4" s="106" t="s">
        <v>128</v>
      </c>
      <c r="E4" s="70" t="s">
        <v>129</v>
      </c>
      <c r="F4" s="70" t="s">
        <v>140</v>
      </c>
      <c r="G4" s="70" t="s">
        <v>91</v>
      </c>
    </row>
    <row r="5" spans="2:10" s="67" customFormat="1">
      <c r="B5" s="86" t="s">
        <v>31</v>
      </c>
      <c r="C5" s="77"/>
    </row>
    <row r="6" spans="2:10" s="67" customFormat="1">
      <c r="B6" s="24" t="s">
        <v>92</v>
      </c>
      <c r="C6" s="25">
        <v>4563</v>
      </c>
      <c r="D6" s="25">
        <v>-8</v>
      </c>
      <c r="E6" s="25">
        <v>-53</v>
      </c>
      <c r="F6" s="25">
        <v>4502</v>
      </c>
      <c r="G6" s="25">
        <v>4449</v>
      </c>
      <c r="J6" s="49"/>
    </row>
    <row r="7" spans="2:10" s="67" customFormat="1">
      <c r="B7" s="24" t="s">
        <v>40</v>
      </c>
      <c r="C7" s="25">
        <v>4495</v>
      </c>
      <c r="D7" s="154" t="s">
        <v>138</v>
      </c>
      <c r="E7" s="154" t="s">
        <v>138</v>
      </c>
      <c r="F7" s="25">
        <v>4495</v>
      </c>
      <c r="G7" s="25">
        <v>3838</v>
      </c>
      <c r="J7" s="49"/>
    </row>
    <row r="8" spans="2:10" s="49" customFormat="1">
      <c r="B8" s="24" t="s">
        <v>41</v>
      </c>
      <c r="C8" s="25">
        <v>8031</v>
      </c>
      <c r="D8" s="25">
        <v>-1</v>
      </c>
      <c r="E8" s="25">
        <v>-21</v>
      </c>
      <c r="F8" s="25">
        <v>8009</v>
      </c>
      <c r="G8" s="25">
        <v>7826</v>
      </c>
    </row>
    <row r="9" spans="2:10" s="49" customFormat="1">
      <c r="B9" s="87" t="s">
        <v>84</v>
      </c>
      <c r="C9" s="25">
        <v>2995</v>
      </c>
      <c r="D9" s="25">
        <v>42</v>
      </c>
      <c r="E9" s="25">
        <v>-343</v>
      </c>
      <c r="F9" s="25">
        <v>2694</v>
      </c>
      <c r="G9" s="25">
        <v>2472</v>
      </c>
    </row>
    <row r="10" spans="2:10" s="49" customFormat="1">
      <c r="B10" s="24" t="s">
        <v>85</v>
      </c>
      <c r="C10" s="154" t="s">
        <v>138</v>
      </c>
      <c r="D10" s="154" t="s">
        <v>138</v>
      </c>
      <c r="E10" s="154" t="s">
        <v>138</v>
      </c>
      <c r="F10" s="154" t="s">
        <v>138</v>
      </c>
      <c r="G10" s="25">
        <v>1</v>
      </c>
    </row>
    <row r="11" spans="2:10" s="49" customFormat="1">
      <c r="B11" s="24" t="s">
        <v>125</v>
      </c>
      <c r="C11" s="25">
        <v>2098</v>
      </c>
      <c r="D11" s="25">
        <v>-30</v>
      </c>
      <c r="E11" s="25">
        <v>-530</v>
      </c>
      <c r="F11" s="25">
        <v>1538</v>
      </c>
      <c r="G11" s="25">
        <v>1240</v>
      </c>
    </row>
    <row r="12" spans="2:10" s="49" customFormat="1">
      <c r="B12" s="24" t="s">
        <v>45</v>
      </c>
      <c r="C12" s="25">
        <v>500</v>
      </c>
      <c r="D12" s="25">
        <v>1</v>
      </c>
      <c r="E12" s="25">
        <v>-40</v>
      </c>
      <c r="F12" s="25">
        <v>461</v>
      </c>
      <c r="G12" s="25">
        <v>442</v>
      </c>
    </row>
    <row r="13" spans="2:10" s="49" customFormat="1">
      <c r="B13" s="24" t="s">
        <v>46</v>
      </c>
      <c r="C13" s="25">
        <v>311</v>
      </c>
      <c r="D13" s="154" t="s">
        <v>138</v>
      </c>
      <c r="E13" s="25">
        <v>-21</v>
      </c>
      <c r="F13" s="25">
        <v>291</v>
      </c>
      <c r="G13" s="25">
        <v>282</v>
      </c>
    </row>
    <row r="14" spans="2:10" s="49" customFormat="1">
      <c r="B14" s="24" t="s">
        <v>47</v>
      </c>
      <c r="C14" s="25">
        <v>6</v>
      </c>
      <c r="D14" s="154" t="s">
        <v>138</v>
      </c>
      <c r="E14" s="154" t="s">
        <v>138</v>
      </c>
      <c r="F14" s="25">
        <v>6</v>
      </c>
      <c r="G14" s="25">
        <v>2</v>
      </c>
    </row>
    <row r="15" spans="2:10" s="49" customFormat="1">
      <c r="B15" s="24" t="s">
        <v>48</v>
      </c>
      <c r="C15" s="25">
        <v>9917</v>
      </c>
      <c r="D15" s="25">
        <v>5</v>
      </c>
      <c r="E15" s="25">
        <v>-1962</v>
      </c>
      <c r="F15" s="25">
        <v>7960</v>
      </c>
      <c r="G15" s="25">
        <v>7843</v>
      </c>
    </row>
    <row r="16" spans="2:10" s="49" customFormat="1">
      <c r="B16" s="24" t="s">
        <v>49</v>
      </c>
      <c r="C16" s="25">
        <v>102</v>
      </c>
      <c r="D16" s="154" t="s">
        <v>138</v>
      </c>
      <c r="E16" s="25">
        <v>6</v>
      </c>
      <c r="F16" s="25">
        <v>108</v>
      </c>
      <c r="G16" s="25">
        <v>100</v>
      </c>
    </row>
    <row r="17" spans="2:10" s="49" customFormat="1">
      <c r="B17" s="24" t="s">
        <v>50</v>
      </c>
      <c r="C17" s="25">
        <v>1635</v>
      </c>
      <c r="D17" s="25">
        <v>25</v>
      </c>
      <c r="E17" s="154" t="s">
        <v>138</v>
      </c>
      <c r="F17" s="25">
        <v>1660</v>
      </c>
      <c r="G17" s="25">
        <v>1653</v>
      </c>
    </row>
    <row r="18" spans="2:10" s="49" customFormat="1">
      <c r="B18" s="87" t="s">
        <v>51</v>
      </c>
      <c r="C18" s="25">
        <v>1951</v>
      </c>
      <c r="D18" s="25">
        <v>-14</v>
      </c>
      <c r="E18" s="25">
        <v>161</v>
      </c>
      <c r="F18" s="25">
        <v>2097</v>
      </c>
      <c r="G18" s="25">
        <v>2038</v>
      </c>
    </row>
    <row r="19" spans="2:10" s="49" customFormat="1">
      <c r="B19" s="24" t="s">
        <v>53</v>
      </c>
      <c r="C19" s="25">
        <v>381</v>
      </c>
      <c r="D19" s="25">
        <v>3</v>
      </c>
      <c r="E19" s="25">
        <v>34</v>
      </c>
      <c r="F19" s="25">
        <v>418</v>
      </c>
      <c r="G19" s="25">
        <v>414</v>
      </c>
    </row>
    <row r="20" spans="2:10" s="49" customFormat="1">
      <c r="B20" s="24" t="s">
        <v>54</v>
      </c>
      <c r="C20" s="25">
        <v>539</v>
      </c>
      <c r="D20" s="25">
        <v>-18</v>
      </c>
      <c r="E20" s="25">
        <v>-87</v>
      </c>
      <c r="F20" s="25">
        <v>434</v>
      </c>
      <c r="G20" s="25">
        <v>412</v>
      </c>
    </row>
    <row r="21" spans="2:10" s="49" customFormat="1">
      <c r="B21" s="24" t="s">
        <v>55</v>
      </c>
      <c r="C21" s="25">
        <v>329</v>
      </c>
      <c r="D21" s="25">
        <v>-5</v>
      </c>
      <c r="E21" s="25">
        <v>103</v>
      </c>
      <c r="F21" s="25">
        <v>427</v>
      </c>
      <c r="G21" s="25">
        <v>375</v>
      </c>
    </row>
    <row r="22" spans="2:10" s="49" customFormat="1">
      <c r="B22" s="24" t="s">
        <v>56</v>
      </c>
      <c r="C22" s="25">
        <v>2553</v>
      </c>
      <c r="D22" s="25">
        <v>2</v>
      </c>
      <c r="E22" s="25">
        <v>415</v>
      </c>
      <c r="F22" s="25">
        <v>2969</v>
      </c>
      <c r="G22" s="25">
        <v>2940</v>
      </c>
    </row>
    <row r="23" spans="2:10" s="49" customFormat="1">
      <c r="B23" s="24" t="s">
        <v>57</v>
      </c>
      <c r="C23" s="25">
        <v>1232</v>
      </c>
      <c r="D23" s="25">
        <v>4</v>
      </c>
      <c r="E23" s="25">
        <v>127</v>
      </c>
      <c r="F23" s="25">
        <v>1363</v>
      </c>
      <c r="G23" s="25">
        <v>1363</v>
      </c>
    </row>
    <row r="24" spans="2:10" s="49" customFormat="1">
      <c r="B24" s="24" t="s">
        <v>117</v>
      </c>
      <c r="C24" s="25">
        <v>888</v>
      </c>
      <c r="D24" s="154" t="s">
        <v>138</v>
      </c>
      <c r="E24" s="25">
        <v>108</v>
      </c>
      <c r="F24" s="25">
        <v>996</v>
      </c>
      <c r="G24" s="25">
        <v>969</v>
      </c>
    </row>
    <row r="25" spans="2:10" s="49" customFormat="1">
      <c r="B25" s="24" t="s">
        <v>60</v>
      </c>
      <c r="C25" s="25">
        <v>176</v>
      </c>
      <c r="D25" s="25">
        <v>12</v>
      </c>
      <c r="E25" s="25">
        <v>44</v>
      </c>
      <c r="F25" s="25">
        <v>231</v>
      </c>
      <c r="G25" s="25">
        <v>218</v>
      </c>
    </row>
    <row r="26" spans="2:10" s="49" customFormat="1">
      <c r="B26" s="24" t="s">
        <v>61</v>
      </c>
      <c r="C26" s="25">
        <v>405</v>
      </c>
      <c r="D26" s="25">
        <v>-18</v>
      </c>
      <c r="E26" s="25">
        <v>7</v>
      </c>
      <c r="F26" s="25">
        <v>395</v>
      </c>
      <c r="G26" s="25">
        <v>363</v>
      </c>
    </row>
    <row r="27" spans="2:10" s="49" customFormat="1">
      <c r="B27" s="24" t="s">
        <v>118</v>
      </c>
      <c r="C27" s="25">
        <v>78</v>
      </c>
      <c r="D27" s="154" t="s">
        <v>138</v>
      </c>
      <c r="E27" s="25">
        <v>1</v>
      </c>
      <c r="F27" s="25">
        <v>79</v>
      </c>
      <c r="G27" s="25">
        <v>63</v>
      </c>
    </row>
    <row r="28" spans="2:10" s="49" customFormat="1">
      <c r="B28" s="87" t="s">
        <v>107</v>
      </c>
      <c r="C28" s="25">
        <v>900</v>
      </c>
      <c r="D28" s="154" t="s">
        <v>138</v>
      </c>
      <c r="E28" s="25">
        <v>-900</v>
      </c>
      <c r="F28" s="154" t="s">
        <v>138</v>
      </c>
      <c r="G28" s="154" t="s">
        <v>138</v>
      </c>
    </row>
    <row r="29" spans="2:10" s="49" customFormat="1">
      <c r="B29" s="87" t="s">
        <v>126</v>
      </c>
      <c r="C29" s="25">
        <v>-228</v>
      </c>
      <c r="D29" s="154" t="s">
        <v>138</v>
      </c>
      <c r="E29" s="154" t="s">
        <v>138</v>
      </c>
      <c r="F29" s="154" t="s">
        <v>138</v>
      </c>
      <c r="G29" s="154" t="s">
        <v>138</v>
      </c>
    </row>
    <row r="30" spans="2:10" s="53" customFormat="1" ht="12" thickBot="1">
      <c r="B30" s="128" t="s">
        <v>32</v>
      </c>
      <c r="C30" s="82">
        <v>43856</v>
      </c>
      <c r="D30" s="82" t="s">
        <v>138</v>
      </c>
      <c r="E30" s="82">
        <v>-2951</v>
      </c>
      <c r="F30" s="82">
        <v>41133</v>
      </c>
      <c r="G30" s="82">
        <v>39304</v>
      </c>
      <c r="J30" s="49"/>
    </row>
  </sheetData>
  <conditionalFormatting sqref="C6:G29">
    <cfRule type="cellIs" dxfId="4" priority="34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L48"/>
  <sheetViews>
    <sheetView showGridLines="0" topLeftCell="A13" zoomScaleNormal="100" workbookViewId="0">
      <selection activeCell="G37" sqref="G37"/>
    </sheetView>
  </sheetViews>
  <sheetFormatPr defaultColWidth="10.1640625" defaultRowHeight="11.25"/>
  <cols>
    <col min="1" max="1" width="10.1640625" style="54"/>
    <col min="2" max="2" width="48.33203125" style="56" bestFit="1" customWidth="1"/>
    <col min="3" max="3" width="11.1640625" style="56" bestFit="1" customWidth="1"/>
    <col min="4" max="4" width="14.5" style="56" customWidth="1"/>
    <col min="5" max="5" width="11.33203125" style="56" customWidth="1"/>
    <col min="6" max="6" width="15.33203125" style="56" customWidth="1"/>
    <col min="7" max="16384" width="10.1640625" style="54"/>
  </cols>
  <sheetData>
    <row r="1" spans="1:194" s="75" customFormat="1" ht="19.5" customHeight="1">
      <c r="B1" s="140" t="s">
        <v>133</v>
      </c>
      <c r="C1" s="140"/>
      <c r="D1" s="140"/>
      <c r="E1" s="140"/>
      <c r="F1" s="140"/>
    </row>
    <row r="2" spans="1:194" s="75" customFormat="1" ht="7.5" customHeight="1" thickBot="1">
      <c r="B2" s="78"/>
      <c r="C2" s="78"/>
      <c r="D2" s="78"/>
      <c r="E2" s="78"/>
      <c r="F2" s="78"/>
    </row>
    <row r="3" spans="1:194" s="58" customFormat="1">
      <c r="A3" s="57"/>
      <c r="B3" s="141"/>
      <c r="C3" s="141"/>
      <c r="D3" s="141"/>
      <c r="E3" s="141"/>
      <c r="F3" s="142" t="s">
        <v>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</row>
    <row r="4" spans="1:194" s="69" customFormat="1" ht="45">
      <c r="A4" s="129"/>
      <c r="B4" s="114"/>
      <c r="C4" s="70" t="s">
        <v>132</v>
      </c>
      <c r="D4" s="106" t="s">
        <v>128</v>
      </c>
      <c r="E4" s="70" t="s">
        <v>129</v>
      </c>
      <c r="F4" s="70" t="s">
        <v>91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</row>
    <row r="5" spans="1:194" s="55" customFormat="1">
      <c r="B5" s="130" t="s">
        <v>14</v>
      </c>
      <c r="C5" s="59"/>
      <c r="D5" s="45"/>
      <c r="E5" s="59"/>
      <c r="F5" s="59"/>
    </row>
    <row r="6" spans="1:194" s="55" customFormat="1">
      <c r="B6" s="131" t="s">
        <v>15</v>
      </c>
      <c r="C6" s="59"/>
      <c r="D6" s="45"/>
      <c r="E6" s="59"/>
      <c r="F6" s="59"/>
    </row>
    <row r="7" spans="1:194" s="60" customFormat="1" ht="12.75" customHeight="1">
      <c r="B7" s="114" t="s">
        <v>16</v>
      </c>
      <c r="C7" s="79">
        <v>345294</v>
      </c>
      <c r="D7" s="79">
        <v>4867</v>
      </c>
      <c r="E7" s="79">
        <v>-7434</v>
      </c>
      <c r="F7" s="79">
        <v>342728</v>
      </c>
      <c r="I7" s="49" t="s">
        <v>104</v>
      </c>
    </row>
    <row r="8" spans="1:194" s="56" customFormat="1" ht="12.75" customHeight="1">
      <c r="B8" s="131" t="s">
        <v>17</v>
      </c>
      <c r="C8" s="45"/>
      <c r="D8" s="45"/>
      <c r="E8" s="45"/>
      <c r="F8" s="45"/>
    </row>
    <row r="9" spans="1:194" s="56" customFormat="1" ht="12.75" customHeight="1">
      <c r="B9" s="111" t="s">
        <v>147</v>
      </c>
      <c r="C9" s="25">
        <v>183192</v>
      </c>
      <c r="D9" s="25">
        <v>-4874</v>
      </c>
      <c r="E9" s="25">
        <v>15</v>
      </c>
      <c r="F9" s="25">
        <v>178332</v>
      </c>
    </row>
    <row r="10" spans="1:194" s="56" customFormat="1" ht="12.75" customHeight="1">
      <c r="B10" s="133" t="s">
        <v>93</v>
      </c>
      <c r="C10" s="25">
        <v>26141</v>
      </c>
      <c r="D10" s="154" t="s">
        <v>138</v>
      </c>
      <c r="E10" s="25">
        <v>4029</v>
      </c>
      <c r="F10" s="25">
        <v>30170</v>
      </c>
    </row>
    <row r="11" spans="1:194" s="56" customFormat="1" ht="12.75" customHeight="1">
      <c r="B11" s="133" t="s">
        <v>94</v>
      </c>
      <c r="C11" s="25">
        <v>4998</v>
      </c>
      <c r="D11" s="25">
        <v>5</v>
      </c>
      <c r="E11" s="25">
        <v>-207</v>
      </c>
      <c r="F11" s="25">
        <v>4797</v>
      </c>
    </row>
    <row r="12" spans="1:194" s="56" customFormat="1" ht="12.75" customHeight="1">
      <c r="B12" s="132" t="s">
        <v>18</v>
      </c>
      <c r="C12" s="25">
        <v>1141</v>
      </c>
      <c r="D12" s="154" t="s">
        <v>138</v>
      </c>
      <c r="E12" s="25">
        <v>142</v>
      </c>
      <c r="F12" s="25">
        <v>1283</v>
      </c>
    </row>
    <row r="13" spans="1:194" s="56" customFormat="1" ht="12.75" customHeight="1">
      <c r="B13" s="132" t="s">
        <v>19</v>
      </c>
      <c r="C13" s="25">
        <v>3868</v>
      </c>
      <c r="D13" s="154" t="s">
        <v>138</v>
      </c>
      <c r="E13" s="25">
        <v>-498</v>
      </c>
      <c r="F13" s="25">
        <v>3370</v>
      </c>
    </row>
    <row r="14" spans="1:194" s="56" customFormat="1" ht="12.75" customHeight="1">
      <c r="B14" s="132" t="s">
        <v>20</v>
      </c>
      <c r="C14" s="25">
        <v>-686</v>
      </c>
      <c r="D14" s="154" t="s">
        <v>138</v>
      </c>
      <c r="E14" s="25">
        <v>-70</v>
      </c>
      <c r="F14" s="25">
        <v>-756</v>
      </c>
    </row>
    <row r="15" spans="1:194" s="56" customFormat="1" ht="12.75" customHeight="1">
      <c r="B15" s="132" t="s">
        <v>21</v>
      </c>
      <c r="C15" s="25">
        <v>51021</v>
      </c>
      <c r="D15" s="154" t="s">
        <v>138</v>
      </c>
      <c r="E15" s="25">
        <v>3049</v>
      </c>
      <c r="F15" s="25">
        <v>54070</v>
      </c>
    </row>
    <row r="16" spans="1:194" s="56" customFormat="1" ht="12.75" customHeight="1">
      <c r="B16" s="134" t="s">
        <v>88</v>
      </c>
      <c r="C16" s="154" t="s">
        <v>138</v>
      </c>
      <c r="D16" s="154" t="s">
        <v>138</v>
      </c>
      <c r="E16" s="25">
        <v>-18122</v>
      </c>
      <c r="F16" s="25">
        <v>-18122</v>
      </c>
    </row>
    <row r="17" spans="2:6" s="56" customFormat="1" ht="12.75" customHeight="1">
      <c r="B17" s="132" t="s">
        <v>22</v>
      </c>
      <c r="C17" s="25">
        <v>4848</v>
      </c>
      <c r="D17" s="154" t="s">
        <v>138</v>
      </c>
      <c r="E17" s="25">
        <v>-2252</v>
      </c>
      <c r="F17" s="25">
        <v>2596</v>
      </c>
    </row>
    <row r="18" spans="2:6" s="60" customFormat="1" ht="12.75" customHeight="1">
      <c r="B18" s="114" t="s">
        <v>23</v>
      </c>
      <c r="C18" s="79">
        <v>274523</v>
      </c>
      <c r="D18" s="79">
        <v>-4869</v>
      </c>
      <c r="E18" s="79">
        <v>-13914</v>
      </c>
      <c r="F18" s="79">
        <v>255740</v>
      </c>
    </row>
    <row r="19" spans="2:6" s="56" customFormat="1" ht="12.75" customHeight="1">
      <c r="B19" s="131" t="s">
        <v>24</v>
      </c>
      <c r="C19" s="48"/>
      <c r="D19" s="48"/>
      <c r="E19" s="48"/>
      <c r="F19" s="48"/>
    </row>
    <row r="20" spans="2:6" s="56" customFormat="1">
      <c r="B20" s="135" t="s">
        <v>110</v>
      </c>
      <c r="C20" s="25">
        <v>7477</v>
      </c>
      <c r="D20" s="154" t="s">
        <v>138</v>
      </c>
      <c r="E20" s="25">
        <v>1654</v>
      </c>
      <c r="F20" s="25">
        <v>9131</v>
      </c>
    </row>
    <row r="21" spans="2:6" s="56" customFormat="1" ht="12.75" customHeight="1">
      <c r="B21" s="135" t="s">
        <v>98</v>
      </c>
      <c r="C21" s="25">
        <v>27330</v>
      </c>
      <c r="D21" s="154" t="s">
        <v>138</v>
      </c>
      <c r="E21" s="25">
        <v>-1556</v>
      </c>
      <c r="F21" s="25">
        <v>25774</v>
      </c>
    </row>
    <row r="22" spans="2:6" s="56" customFormat="1" ht="12.75" customHeight="1">
      <c r="B22" s="132" t="s">
        <v>25</v>
      </c>
      <c r="C22" s="25">
        <v>44788</v>
      </c>
      <c r="D22" s="154" t="s">
        <v>138</v>
      </c>
      <c r="E22" s="25">
        <v>2179</v>
      </c>
      <c r="F22" s="25">
        <v>46967</v>
      </c>
    </row>
    <row r="23" spans="2:6" s="56" customFormat="1" ht="12.75" customHeight="1">
      <c r="B23" s="132" t="s">
        <v>95</v>
      </c>
      <c r="C23" s="25">
        <v>-34760</v>
      </c>
      <c r="D23" s="154" t="s">
        <v>138</v>
      </c>
      <c r="E23" s="25">
        <v>11899</v>
      </c>
      <c r="F23" s="25">
        <v>-22861</v>
      </c>
    </row>
    <row r="24" spans="2:6" s="60" customFormat="1" ht="12.75" customHeight="1">
      <c r="B24" s="136" t="s">
        <v>27</v>
      </c>
      <c r="C24" s="80">
        <v>44835</v>
      </c>
      <c r="D24" s="80" t="s">
        <v>138</v>
      </c>
      <c r="E24" s="80">
        <v>14176</v>
      </c>
      <c r="F24" s="80">
        <v>59011</v>
      </c>
    </row>
    <row r="25" spans="2:6" s="60" customFormat="1" ht="12.75" customHeight="1">
      <c r="B25" s="136" t="s">
        <v>28</v>
      </c>
      <c r="C25" s="80">
        <v>319358</v>
      </c>
      <c r="D25" s="80">
        <v>-4869</v>
      </c>
      <c r="E25" s="80">
        <v>262</v>
      </c>
      <c r="F25" s="80">
        <v>314751</v>
      </c>
    </row>
    <row r="26" spans="2:6" s="60" customFormat="1" ht="12.75" customHeight="1">
      <c r="B26" s="114" t="s">
        <v>29</v>
      </c>
      <c r="C26" s="79">
        <v>664652</v>
      </c>
      <c r="D26" s="79">
        <v>-2</v>
      </c>
      <c r="E26" s="79">
        <v>-7172</v>
      </c>
      <c r="F26" s="79">
        <v>657479</v>
      </c>
    </row>
    <row r="27" spans="2:6" s="56" customFormat="1" ht="12.75" customHeight="1">
      <c r="B27" s="130" t="s">
        <v>30</v>
      </c>
      <c r="C27" s="45"/>
      <c r="D27" s="45"/>
      <c r="E27" s="45"/>
      <c r="F27" s="45"/>
    </row>
    <row r="28" spans="2:6" s="56" customFormat="1" ht="12.75" customHeight="1">
      <c r="B28" s="131" t="s">
        <v>31</v>
      </c>
      <c r="C28" s="45"/>
      <c r="D28" s="45"/>
      <c r="E28" s="45"/>
      <c r="F28" s="45"/>
    </row>
    <row r="29" spans="2:6" s="60" customFormat="1" ht="12.75" customHeight="1">
      <c r="B29" s="114" t="s">
        <v>32</v>
      </c>
      <c r="C29" s="79">
        <v>43856</v>
      </c>
      <c r="D29" s="79" t="s">
        <v>138</v>
      </c>
      <c r="E29" s="79">
        <v>-4552</v>
      </c>
      <c r="F29" s="79">
        <v>39304</v>
      </c>
    </row>
    <row r="30" spans="2:6" s="56" customFormat="1" ht="14.25" customHeight="1">
      <c r="B30" s="131" t="s">
        <v>33</v>
      </c>
      <c r="C30" s="47"/>
      <c r="D30" s="47"/>
      <c r="E30" s="47"/>
      <c r="F30" s="47"/>
    </row>
    <row r="31" spans="2:6" s="56" customFormat="1" ht="12.75" customHeight="1">
      <c r="B31" s="132" t="s">
        <v>18</v>
      </c>
      <c r="C31" s="25">
        <v>712</v>
      </c>
      <c r="D31" s="154" t="s">
        <v>138</v>
      </c>
      <c r="E31" s="25">
        <v>-199</v>
      </c>
      <c r="F31" s="25">
        <v>513</v>
      </c>
    </row>
    <row r="32" spans="2:6" s="56" customFormat="1" ht="12.75" customHeight="1">
      <c r="B32" s="132" t="s">
        <v>19</v>
      </c>
      <c r="C32" s="25">
        <v>54</v>
      </c>
      <c r="D32" s="154" t="s">
        <v>138</v>
      </c>
      <c r="E32" s="25">
        <v>55</v>
      </c>
      <c r="F32" s="25">
        <v>109</v>
      </c>
    </row>
    <row r="33" spans="2:6" s="56" customFormat="1" ht="12.75" customHeight="1">
      <c r="B33" s="132" t="s">
        <v>20</v>
      </c>
      <c r="C33" s="25">
        <v>6603</v>
      </c>
      <c r="D33" s="154" t="s">
        <v>138</v>
      </c>
      <c r="E33" s="25">
        <v>257</v>
      </c>
      <c r="F33" s="25">
        <v>6860</v>
      </c>
    </row>
    <row r="34" spans="2:6" s="56" customFormat="1" ht="12.75" customHeight="1">
      <c r="B34" s="134" t="s">
        <v>88</v>
      </c>
      <c r="C34" s="154" t="s">
        <v>138</v>
      </c>
      <c r="D34" s="154" t="s">
        <v>138</v>
      </c>
      <c r="E34" s="25">
        <v>-3606</v>
      </c>
      <c r="F34" s="25">
        <v>-3606</v>
      </c>
    </row>
    <row r="35" spans="2:6" s="56" customFormat="1" ht="12.75" customHeight="1">
      <c r="B35" s="137" t="s">
        <v>22</v>
      </c>
      <c r="C35" s="25">
        <v>2829</v>
      </c>
      <c r="D35" s="154" t="s">
        <v>138</v>
      </c>
      <c r="E35" s="25">
        <v>-2905</v>
      </c>
      <c r="F35" s="25">
        <v>-76</v>
      </c>
    </row>
    <row r="36" spans="2:6" s="60" customFormat="1" ht="12.75" customHeight="1">
      <c r="B36" s="114" t="s">
        <v>34</v>
      </c>
      <c r="C36" s="79">
        <v>10198</v>
      </c>
      <c r="D36" s="79" t="s">
        <v>138</v>
      </c>
      <c r="E36" s="79">
        <v>-6399</v>
      </c>
      <c r="F36" s="79">
        <v>3799</v>
      </c>
    </row>
    <row r="37" spans="2:6" s="56" customFormat="1" ht="12.75" customHeight="1">
      <c r="B37" s="131" t="s">
        <v>35</v>
      </c>
      <c r="C37" s="47"/>
      <c r="D37" s="47"/>
      <c r="E37" s="47"/>
      <c r="F37" s="47"/>
    </row>
    <row r="38" spans="2:6" s="56" customFormat="1" ht="12.75" customHeight="1">
      <c r="B38" s="132" t="s">
        <v>86</v>
      </c>
      <c r="C38" s="25">
        <v>5268</v>
      </c>
      <c r="D38" s="154" t="s">
        <v>138</v>
      </c>
      <c r="E38" s="25">
        <v>2819</v>
      </c>
      <c r="F38" s="25">
        <v>8087</v>
      </c>
    </row>
    <row r="39" spans="2:6" s="56" customFormat="1">
      <c r="B39" s="135" t="s">
        <v>26</v>
      </c>
      <c r="C39" s="25">
        <v>6244</v>
      </c>
      <c r="D39" s="154" t="s">
        <v>138</v>
      </c>
      <c r="E39" s="25">
        <v>409</v>
      </c>
      <c r="F39" s="25">
        <v>6653</v>
      </c>
    </row>
    <row r="40" spans="2:6" s="56" customFormat="1" ht="12.75" customHeight="1">
      <c r="B40" s="132" t="s">
        <v>95</v>
      </c>
      <c r="C40" s="25">
        <v>-46780</v>
      </c>
      <c r="D40" s="154" t="s">
        <v>138</v>
      </c>
      <c r="E40" s="25">
        <v>6712</v>
      </c>
      <c r="F40" s="25">
        <v>-40068</v>
      </c>
    </row>
    <row r="41" spans="2:6" s="60" customFormat="1" ht="12.75" customHeight="1">
      <c r="B41" s="136" t="s">
        <v>36</v>
      </c>
      <c r="C41" s="80">
        <v>-35268</v>
      </c>
      <c r="D41" s="80" t="s">
        <v>138</v>
      </c>
      <c r="E41" s="80">
        <v>9940</v>
      </c>
      <c r="F41" s="80">
        <v>-25328</v>
      </c>
    </row>
    <row r="42" spans="2:6" s="60" customFormat="1" ht="12.75" customHeight="1">
      <c r="B42" s="136" t="s">
        <v>37</v>
      </c>
      <c r="C42" s="80">
        <v>-25070</v>
      </c>
      <c r="D42" s="80" t="s">
        <v>138</v>
      </c>
      <c r="E42" s="80">
        <v>3542</v>
      </c>
      <c r="F42" s="80">
        <v>-21528</v>
      </c>
    </row>
    <row r="43" spans="2:6" s="60" customFormat="1" ht="12.75" customHeight="1">
      <c r="B43" s="114" t="s">
        <v>96</v>
      </c>
      <c r="C43" s="79">
        <v>18786</v>
      </c>
      <c r="D43" s="79" t="s">
        <v>138</v>
      </c>
      <c r="E43" s="79">
        <v>-1010</v>
      </c>
      <c r="F43" s="79">
        <v>17776</v>
      </c>
    </row>
    <row r="44" spans="2:6" s="56" customFormat="1" ht="12.75" customHeight="1">
      <c r="B44" s="138" t="s">
        <v>103</v>
      </c>
      <c r="C44" s="25">
        <v>22200</v>
      </c>
      <c r="D44" s="154" t="s">
        <v>138</v>
      </c>
      <c r="E44" s="25">
        <v>328</v>
      </c>
      <c r="F44" s="25">
        <v>22528</v>
      </c>
    </row>
    <row r="45" spans="2:6" s="60" customFormat="1" ht="12.75" customHeight="1">
      <c r="B45" s="136" t="s">
        <v>97</v>
      </c>
      <c r="C45" s="80">
        <v>-3414</v>
      </c>
      <c r="D45" s="80" t="s">
        <v>138</v>
      </c>
      <c r="E45" s="80">
        <v>-1338</v>
      </c>
      <c r="F45" s="80">
        <v>-4752</v>
      </c>
    </row>
    <row r="46" spans="2:6" s="60" customFormat="1" ht="12.75" customHeight="1" thickBot="1">
      <c r="B46" s="139" t="s">
        <v>89</v>
      </c>
      <c r="C46" s="81">
        <v>683439</v>
      </c>
      <c r="D46" s="81">
        <v>-2</v>
      </c>
      <c r="E46" s="81">
        <v>-8182</v>
      </c>
      <c r="F46" s="81">
        <v>675255</v>
      </c>
    </row>
    <row r="47" spans="2:6">
      <c r="B47" s="56" t="s">
        <v>104</v>
      </c>
    </row>
    <row r="48" spans="2:6" ht="39" customHeight="1">
      <c r="B48" s="168" t="s">
        <v>143</v>
      </c>
      <c r="C48" s="169"/>
      <c r="D48" s="169"/>
      <c r="E48" s="169"/>
      <c r="F48" s="169"/>
    </row>
  </sheetData>
  <mergeCells count="1">
    <mergeCell ref="B48:F48"/>
  </mergeCells>
  <conditionalFormatting sqref="C9:F17 C20:F23 C31:F35 C38:F40 C44:F44">
    <cfRule type="cellIs" dxfId="3" priority="21" operator="equal">
      <formula>0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AG38"/>
  <sheetViews>
    <sheetView showGridLines="0" zoomScaleNormal="100" workbookViewId="0">
      <selection activeCell="C45" sqref="C45"/>
    </sheetView>
  </sheetViews>
  <sheetFormatPr defaultColWidth="10.1640625" defaultRowHeight="11.25"/>
  <cols>
    <col min="1" max="1" width="10.1640625" style="50"/>
    <col min="2" max="2" width="42.5" style="62" bestFit="1" customWidth="1"/>
    <col min="3" max="3" width="10.1640625" style="50"/>
    <col min="4" max="4" width="12.6640625" style="50" customWidth="1"/>
    <col min="5" max="5" width="11.33203125" style="50" customWidth="1"/>
    <col min="6" max="6" width="10.33203125" style="50" customWidth="1"/>
    <col min="7" max="7" width="2.83203125" style="50" customWidth="1"/>
    <col min="8" max="11" width="12.33203125" style="50" customWidth="1"/>
    <col min="12" max="16384" width="10.1640625" style="50"/>
  </cols>
  <sheetData>
    <row r="1" spans="2:12" s="73" customFormat="1" ht="15.75">
      <c r="B1" s="143" t="s">
        <v>134</v>
      </c>
    </row>
    <row r="2" spans="2:12" s="73" customFormat="1" ht="7.5" customHeight="1" thickBot="1">
      <c r="B2" s="143"/>
    </row>
    <row r="3" spans="2:12" s="29" customFormat="1">
      <c r="B3" s="88"/>
      <c r="C3" s="147"/>
      <c r="D3" s="147"/>
      <c r="E3" s="147"/>
      <c r="F3" s="147"/>
      <c r="G3" s="147"/>
      <c r="H3" s="147"/>
      <c r="I3" s="147"/>
      <c r="J3" s="147"/>
      <c r="K3" s="150" t="s">
        <v>0</v>
      </c>
      <c r="L3" s="144"/>
    </row>
    <row r="4" spans="2:12" s="67" customFormat="1">
      <c r="B4" s="124"/>
      <c r="C4" s="163" t="s">
        <v>100</v>
      </c>
      <c r="D4" s="163"/>
      <c r="E4" s="163"/>
      <c r="F4" s="163"/>
      <c r="G4" s="145"/>
      <c r="H4" s="163" t="s">
        <v>101</v>
      </c>
      <c r="I4" s="163"/>
      <c r="J4" s="163"/>
      <c r="K4" s="163"/>
    </row>
    <row r="5" spans="2:12" s="67" customFormat="1" ht="45.75" customHeight="1">
      <c r="B5" s="124"/>
      <c r="C5" s="70" t="s">
        <v>135</v>
      </c>
      <c r="D5" s="106" t="s">
        <v>128</v>
      </c>
      <c r="E5" s="70" t="s">
        <v>129</v>
      </c>
      <c r="F5" s="70" t="s">
        <v>99</v>
      </c>
      <c r="G5" s="70"/>
      <c r="H5" s="70" t="s">
        <v>135</v>
      </c>
      <c r="I5" s="106" t="s">
        <v>113</v>
      </c>
      <c r="J5" s="70" t="s">
        <v>129</v>
      </c>
      <c r="K5" s="70" t="s">
        <v>99</v>
      </c>
    </row>
    <row r="6" spans="2:12" s="52" customFormat="1">
      <c r="B6" s="86" t="s">
        <v>15</v>
      </c>
    </row>
    <row r="7" spans="2:12" s="49" customFormat="1">
      <c r="B7" s="24" t="s">
        <v>92</v>
      </c>
      <c r="C7" s="25">
        <v>52446</v>
      </c>
      <c r="D7" s="25">
        <v>-62</v>
      </c>
      <c r="E7" s="25">
        <v>901</v>
      </c>
      <c r="F7" s="25">
        <v>53284</v>
      </c>
      <c r="G7" s="25" t="s">
        <v>104</v>
      </c>
      <c r="H7" s="25">
        <v>53661</v>
      </c>
      <c r="I7" s="25">
        <v>-151</v>
      </c>
      <c r="J7" s="25">
        <v>724</v>
      </c>
      <c r="K7" s="25">
        <v>54234</v>
      </c>
    </row>
    <row r="8" spans="2:12" s="49" customFormat="1">
      <c r="B8" s="24" t="s">
        <v>40</v>
      </c>
      <c r="C8" s="25">
        <v>106743</v>
      </c>
      <c r="D8" s="154" t="s">
        <v>138</v>
      </c>
      <c r="E8" s="154" t="s">
        <v>138</v>
      </c>
      <c r="F8" s="25">
        <v>106743</v>
      </c>
      <c r="G8" s="25" t="s">
        <v>104</v>
      </c>
      <c r="H8" s="25">
        <v>109608</v>
      </c>
      <c r="I8" s="154" t="s">
        <v>138</v>
      </c>
      <c r="J8" s="154" t="s">
        <v>138</v>
      </c>
      <c r="K8" s="25">
        <v>109609</v>
      </c>
    </row>
    <row r="9" spans="2:12" s="49" customFormat="1">
      <c r="B9" s="24" t="s">
        <v>41</v>
      </c>
      <c r="C9" s="25">
        <v>4996</v>
      </c>
      <c r="D9" s="25">
        <v>-4</v>
      </c>
      <c r="E9" s="25">
        <v>-19</v>
      </c>
      <c r="F9" s="25">
        <v>4972</v>
      </c>
      <c r="G9" s="25" t="s">
        <v>104</v>
      </c>
      <c r="H9" s="25">
        <v>4630</v>
      </c>
      <c r="I9" s="25">
        <v>62</v>
      </c>
      <c r="J9" s="25">
        <v>-134</v>
      </c>
      <c r="K9" s="25">
        <v>4557</v>
      </c>
    </row>
    <row r="10" spans="2:12" s="49" customFormat="1">
      <c r="B10" s="87" t="s">
        <v>84</v>
      </c>
      <c r="C10" s="25">
        <v>1964</v>
      </c>
      <c r="D10" s="25">
        <v>550</v>
      </c>
      <c r="E10" s="25">
        <v>84</v>
      </c>
      <c r="F10" s="25">
        <v>2598</v>
      </c>
      <c r="G10" s="25" t="s">
        <v>104</v>
      </c>
      <c r="H10" s="25">
        <v>1353</v>
      </c>
      <c r="I10" s="25">
        <v>807</v>
      </c>
      <c r="J10" s="25">
        <v>-40</v>
      </c>
      <c r="K10" s="25">
        <v>2121</v>
      </c>
    </row>
    <row r="11" spans="2:12" s="49" customFormat="1">
      <c r="B11" s="24" t="s">
        <v>85</v>
      </c>
      <c r="C11" s="25">
        <v>27528</v>
      </c>
      <c r="D11" s="25">
        <v>-513</v>
      </c>
      <c r="E11" s="25">
        <v>-10772</v>
      </c>
      <c r="F11" s="25">
        <v>16243</v>
      </c>
      <c r="G11" s="25" t="s">
        <v>104</v>
      </c>
      <c r="H11" s="25">
        <v>26036</v>
      </c>
      <c r="I11" s="25">
        <v>-807</v>
      </c>
      <c r="J11" s="25">
        <v>-11898</v>
      </c>
      <c r="K11" s="25">
        <v>13330</v>
      </c>
    </row>
    <row r="12" spans="2:12" s="49" customFormat="1">
      <c r="B12" s="24" t="s">
        <v>125</v>
      </c>
      <c r="C12" s="25">
        <v>17784</v>
      </c>
      <c r="D12" s="25">
        <v>-41</v>
      </c>
      <c r="E12" s="25">
        <v>-17</v>
      </c>
      <c r="F12" s="25">
        <v>17726</v>
      </c>
      <c r="G12" s="25" t="s">
        <v>104</v>
      </c>
      <c r="H12" s="25">
        <v>17349</v>
      </c>
      <c r="I12" s="25">
        <v>3</v>
      </c>
      <c r="J12" s="25">
        <v>-111</v>
      </c>
      <c r="K12" s="25">
        <v>17242</v>
      </c>
    </row>
    <row r="13" spans="2:12" s="49" customFormat="1">
      <c r="B13" s="24" t="s">
        <v>45</v>
      </c>
      <c r="C13" s="25">
        <v>11298</v>
      </c>
      <c r="D13" s="25">
        <v>-55</v>
      </c>
      <c r="E13" s="25">
        <v>-31</v>
      </c>
      <c r="F13" s="25">
        <v>11211</v>
      </c>
      <c r="G13" s="25" t="s">
        <v>104</v>
      </c>
      <c r="H13" s="25">
        <v>10839</v>
      </c>
      <c r="I13" s="154" t="s">
        <v>138</v>
      </c>
      <c r="J13" s="25">
        <v>-229</v>
      </c>
      <c r="K13" s="25">
        <v>10609</v>
      </c>
    </row>
    <row r="14" spans="2:12" s="49" customFormat="1">
      <c r="B14" s="24" t="s">
        <v>46</v>
      </c>
      <c r="C14" s="25">
        <v>7939</v>
      </c>
      <c r="D14" s="25">
        <v>-7</v>
      </c>
      <c r="E14" s="25">
        <v>-153</v>
      </c>
      <c r="F14" s="25">
        <v>7779</v>
      </c>
      <c r="G14" s="25" t="s">
        <v>104</v>
      </c>
      <c r="H14" s="25">
        <v>7600</v>
      </c>
      <c r="I14" s="154" t="s">
        <v>138</v>
      </c>
      <c r="J14" s="25">
        <v>-214</v>
      </c>
      <c r="K14" s="25">
        <v>7386</v>
      </c>
    </row>
    <row r="15" spans="2:12" s="49" customFormat="1">
      <c r="B15" s="24" t="s">
        <v>47</v>
      </c>
      <c r="C15" s="25">
        <v>602</v>
      </c>
      <c r="D15" s="154" t="s">
        <v>138</v>
      </c>
      <c r="E15" s="25">
        <v>5</v>
      </c>
      <c r="F15" s="25">
        <v>608</v>
      </c>
      <c r="G15" s="25" t="s">
        <v>104</v>
      </c>
      <c r="H15" s="25">
        <v>557</v>
      </c>
      <c r="I15" s="154" t="s">
        <v>138</v>
      </c>
      <c r="J15" s="25">
        <v>-16</v>
      </c>
      <c r="K15" s="25">
        <v>540</v>
      </c>
    </row>
    <row r="16" spans="2:12" s="49" customFormat="1">
      <c r="B16" s="24" t="s">
        <v>48</v>
      </c>
      <c r="C16" s="25">
        <v>33734</v>
      </c>
      <c r="D16" s="25">
        <v>5</v>
      </c>
      <c r="E16" s="25">
        <v>2337</v>
      </c>
      <c r="F16" s="25">
        <v>36076</v>
      </c>
      <c r="G16" s="25" t="s">
        <v>104</v>
      </c>
      <c r="H16" s="25">
        <v>33922</v>
      </c>
      <c r="I16" s="25">
        <v>-73</v>
      </c>
      <c r="J16" s="25">
        <v>-10</v>
      </c>
      <c r="K16" s="25">
        <v>33839</v>
      </c>
    </row>
    <row r="17" spans="2:21" s="49" customFormat="1">
      <c r="B17" s="24" t="s">
        <v>49</v>
      </c>
      <c r="C17" s="25">
        <v>1574</v>
      </c>
      <c r="D17" s="25">
        <v>185</v>
      </c>
      <c r="E17" s="25">
        <v>306</v>
      </c>
      <c r="F17" s="25">
        <v>2064</v>
      </c>
      <c r="G17" s="25" t="s">
        <v>104</v>
      </c>
      <c r="H17" s="25">
        <v>1284</v>
      </c>
      <c r="I17" s="25">
        <v>25</v>
      </c>
      <c r="J17" s="25">
        <v>-27</v>
      </c>
      <c r="K17" s="25">
        <v>1282</v>
      </c>
    </row>
    <row r="18" spans="2:21" s="49" customFormat="1">
      <c r="B18" s="24" t="s">
        <v>50</v>
      </c>
      <c r="C18" s="25">
        <v>9151</v>
      </c>
      <c r="D18" s="25">
        <v>-252</v>
      </c>
      <c r="E18" s="25">
        <v>-323</v>
      </c>
      <c r="F18" s="25">
        <v>8577</v>
      </c>
      <c r="G18" s="25" t="s">
        <v>104</v>
      </c>
      <c r="H18" s="25">
        <v>8910</v>
      </c>
      <c r="I18" s="25">
        <v>-22</v>
      </c>
      <c r="J18" s="25">
        <v>-594</v>
      </c>
      <c r="K18" s="25">
        <v>8294</v>
      </c>
    </row>
    <row r="19" spans="2:21" s="49" customFormat="1">
      <c r="B19" s="87" t="s">
        <v>51</v>
      </c>
      <c r="C19" s="25">
        <v>1390</v>
      </c>
      <c r="D19" s="154" t="s">
        <v>138</v>
      </c>
      <c r="E19" s="25">
        <v>-6</v>
      </c>
      <c r="F19" s="25">
        <v>1384</v>
      </c>
      <c r="G19" s="25" t="s">
        <v>104</v>
      </c>
      <c r="H19" s="25">
        <v>1040</v>
      </c>
      <c r="I19" s="154" t="s">
        <v>138</v>
      </c>
      <c r="J19" s="25">
        <v>46</v>
      </c>
      <c r="K19" s="25">
        <v>1086</v>
      </c>
    </row>
    <row r="20" spans="2:21" s="49" customFormat="1">
      <c r="B20" s="24" t="s">
        <v>53</v>
      </c>
      <c r="C20" s="25">
        <v>2041</v>
      </c>
      <c r="D20" s="25">
        <v>5</v>
      </c>
      <c r="E20" s="25">
        <v>76</v>
      </c>
      <c r="F20" s="25">
        <v>2122</v>
      </c>
      <c r="G20" s="25" t="s">
        <v>104</v>
      </c>
      <c r="H20" s="25">
        <v>1938</v>
      </c>
      <c r="I20" s="154" t="s">
        <v>138</v>
      </c>
      <c r="J20" s="25">
        <v>-52</v>
      </c>
      <c r="K20" s="25">
        <v>1886</v>
      </c>
    </row>
    <row r="21" spans="2:21" s="49" customFormat="1">
      <c r="B21" s="24" t="s">
        <v>54</v>
      </c>
      <c r="C21" s="25">
        <v>1553</v>
      </c>
      <c r="D21" s="25">
        <v>1</v>
      </c>
      <c r="E21" s="25">
        <v>-19</v>
      </c>
      <c r="F21" s="25">
        <v>1535</v>
      </c>
      <c r="G21" s="25" t="s">
        <v>104</v>
      </c>
      <c r="H21" s="25">
        <v>1330</v>
      </c>
      <c r="I21" s="154" t="s">
        <v>138</v>
      </c>
      <c r="J21" s="25">
        <v>-20</v>
      </c>
      <c r="K21" s="25">
        <v>1310</v>
      </c>
    </row>
    <row r="22" spans="2:21" s="49" customFormat="1" ht="12">
      <c r="B22" s="24" t="s">
        <v>144</v>
      </c>
      <c r="C22" s="25">
        <v>3519</v>
      </c>
      <c r="D22" s="25">
        <v>4216</v>
      </c>
      <c r="E22" s="25">
        <v>21</v>
      </c>
      <c r="F22" s="25">
        <v>7757</v>
      </c>
      <c r="G22" s="25" t="s">
        <v>104</v>
      </c>
      <c r="H22" s="25">
        <v>3625</v>
      </c>
      <c r="I22" s="25">
        <v>4165</v>
      </c>
      <c r="J22" s="25">
        <v>-241</v>
      </c>
      <c r="K22" s="25">
        <v>7549</v>
      </c>
    </row>
    <row r="23" spans="2:21" s="49" customFormat="1">
      <c r="B23" s="24" t="s">
        <v>56</v>
      </c>
      <c r="C23" s="25">
        <v>26402</v>
      </c>
      <c r="D23" s="25">
        <v>89</v>
      </c>
      <c r="E23" s="25">
        <v>-48</v>
      </c>
      <c r="F23" s="25">
        <v>26443</v>
      </c>
      <c r="G23" s="25" t="s">
        <v>104</v>
      </c>
      <c r="H23" s="25">
        <v>26553</v>
      </c>
      <c r="I23" s="25">
        <v>92</v>
      </c>
      <c r="J23" s="25">
        <v>-133</v>
      </c>
      <c r="K23" s="25">
        <v>26511</v>
      </c>
    </row>
    <row r="24" spans="2:21" s="49" customFormat="1">
      <c r="B24" s="24" t="s">
        <v>57</v>
      </c>
      <c r="C24" s="25">
        <v>14208</v>
      </c>
      <c r="D24" s="25">
        <v>12</v>
      </c>
      <c r="E24" s="25">
        <v>-32</v>
      </c>
      <c r="F24" s="25">
        <v>14188</v>
      </c>
      <c r="G24" s="25" t="s">
        <v>104</v>
      </c>
      <c r="H24" s="25">
        <v>14265</v>
      </c>
      <c r="I24" s="25">
        <v>12</v>
      </c>
      <c r="J24" s="25">
        <v>-81</v>
      </c>
      <c r="K24" s="25">
        <v>14196</v>
      </c>
    </row>
    <row r="25" spans="2:21" s="49" customFormat="1">
      <c r="B25" s="24" t="s">
        <v>117</v>
      </c>
      <c r="C25" s="25">
        <v>9967</v>
      </c>
      <c r="D25" s="154" t="s">
        <v>138</v>
      </c>
      <c r="E25" s="25">
        <v>108</v>
      </c>
      <c r="F25" s="25">
        <v>10075</v>
      </c>
      <c r="G25" s="25" t="s">
        <v>104</v>
      </c>
      <c r="H25" s="25">
        <v>10028</v>
      </c>
      <c r="I25" s="154" t="s">
        <v>138</v>
      </c>
      <c r="J25" s="25">
        <v>79</v>
      </c>
      <c r="K25" s="25">
        <v>10107</v>
      </c>
    </row>
    <row r="26" spans="2:21" s="49" customFormat="1">
      <c r="B26" s="24" t="s">
        <v>60</v>
      </c>
      <c r="C26" s="25">
        <v>3803</v>
      </c>
      <c r="D26" s="25">
        <v>21</v>
      </c>
      <c r="E26" s="25">
        <v>56</v>
      </c>
      <c r="F26" s="25">
        <v>3880</v>
      </c>
      <c r="G26" s="25" t="s">
        <v>104</v>
      </c>
      <c r="H26" s="25">
        <v>3621</v>
      </c>
      <c r="I26" s="25">
        <v>75</v>
      </c>
      <c r="J26" s="25">
        <v>18</v>
      </c>
      <c r="K26" s="25">
        <v>3713</v>
      </c>
    </row>
    <row r="27" spans="2:21" s="49" customFormat="1">
      <c r="B27" s="24" t="s">
        <v>61</v>
      </c>
      <c r="C27" s="25">
        <v>2456</v>
      </c>
      <c r="D27" s="25">
        <v>167</v>
      </c>
      <c r="E27" s="25">
        <v>-26</v>
      </c>
      <c r="F27" s="25">
        <v>2598</v>
      </c>
      <c r="G27" s="25" t="s">
        <v>104</v>
      </c>
      <c r="H27" s="25">
        <v>2689</v>
      </c>
      <c r="I27" s="25">
        <v>149</v>
      </c>
      <c r="J27" s="25">
        <v>-50</v>
      </c>
      <c r="K27" s="25">
        <v>2788</v>
      </c>
    </row>
    <row r="28" spans="2:21" s="49" customFormat="1">
      <c r="B28" s="24" t="s">
        <v>118</v>
      </c>
      <c r="C28" s="25">
        <v>1464</v>
      </c>
      <c r="D28" s="25">
        <v>19</v>
      </c>
      <c r="E28" s="25">
        <v>53</v>
      </c>
      <c r="F28" s="25">
        <v>1537</v>
      </c>
      <c r="G28" s="25" t="s">
        <v>104</v>
      </c>
      <c r="H28" s="25">
        <v>1438</v>
      </c>
      <c r="I28" s="25">
        <v>9</v>
      </c>
      <c r="J28" s="25">
        <v>57</v>
      </c>
      <c r="K28" s="25">
        <v>1504</v>
      </c>
    </row>
    <row r="29" spans="2:21" s="49" customFormat="1">
      <c r="B29" s="87" t="s">
        <v>107</v>
      </c>
      <c r="C29" s="25">
        <v>2300</v>
      </c>
      <c r="D29" s="154" t="s">
        <v>138</v>
      </c>
      <c r="E29" s="25">
        <v>-100</v>
      </c>
      <c r="F29" s="25">
        <v>2200</v>
      </c>
      <c r="G29" s="25" t="s">
        <v>104</v>
      </c>
      <c r="H29" s="25">
        <v>2400</v>
      </c>
      <c r="I29" s="154" t="s">
        <v>138</v>
      </c>
      <c r="J29" s="25">
        <v>400</v>
      </c>
      <c r="K29" s="25">
        <v>2800</v>
      </c>
      <c r="M29" s="156"/>
      <c r="N29" s="156"/>
      <c r="O29" s="156"/>
      <c r="P29" s="156"/>
      <c r="Q29" s="156"/>
      <c r="R29" s="156"/>
      <c r="S29" s="156"/>
      <c r="T29" s="156"/>
      <c r="U29" s="156"/>
    </row>
    <row r="30" spans="2:21" s="49" customFormat="1">
      <c r="B30" s="87" t="s">
        <v>108</v>
      </c>
      <c r="C30" s="25">
        <v>2500</v>
      </c>
      <c r="D30" s="154" t="s">
        <v>138</v>
      </c>
      <c r="E30" s="25">
        <v>-2100</v>
      </c>
      <c r="F30" s="25">
        <v>400</v>
      </c>
      <c r="G30" s="25" t="s">
        <v>104</v>
      </c>
      <c r="H30" s="25">
        <v>1800</v>
      </c>
      <c r="I30" s="154" t="s">
        <v>138</v>
      </c>
      <c r="J30" s="154" t="s">
        <v>138</v>
      </c>
      <c r="K30" s="25">
        <v>1800</v>
      </c>
      <c r="M30" s="156"/>
      <c r="N30" s="156"/>
      <c r="O30" s="156"/>
      <c r="P30" s="156"/>
      <c r="Q30" s="156"/>
      <c r="R30" s="156"/>
      <c r="S30" s="156"/>
      <c r="T30" s="156"/>
      <c r="U30" s="156"/>
    </row>
    <row r="31" spans="2:21" s="49" customFormat="1">
      <c r="B31" s="87" t="s">
        <v>109</v>
      </c>
      <c r="C31" s="25">
        <v>1000</v>
      </c>
      <c r="D31" s="154" t="s">
        <v>138</v>
      </c>
      <c r="E31" s="154" t="s">
        <v>138</v>
      </c>
      <c r="F31" s="25">
        <v>1000</v>
      </c>
      <c r="G31" s="25" t="s">
        <v>104</v>
      </c>
      <c r="H31" s="154" t="s">
        <v>138</v>
      </c>
      <c r="I31" s="154" t="s">
        <v>138</v>
      </c>
      <c r="J31" s="154" t="s">
        <v>138</v>
      </c>
      <c r="K31" s="154" t="s">
        <v>138</v>
      </c>
      <c r="M31" s="156"/>
      <c r="N31" s="156"/>
      <c r="O31" s="156"/>
      <c r="P31" s="156"/>
      <c r="Q31" s="156"/>
      <c r="R31" s="156"/>
      <c r="S31" s="156"/>
      <c r="T31" s="156"/>
      <c r="U31" s="156"/>
    </row>
    <row r="32" spans="2:21" s="49" customFormat="1">
      <c r="B32" s="87" t="s">
        <v>139</v>
      </c>
      <c r="C32" s="154" t="s">
        <v>138</v>
      </c>
      <c r="D32" s="154" t="s">
        <v>138</v>
      </c>
      <c r="E32" s="154" t="s">
        <v>138</v>
      </c>
      <c r="F32" s="25">
        <v>-1200</v>
      </c>
      <c r="G32" s="25" t="s">
        <v>104</v>
      </c>
      <c r="H32" s="154" t="s">
        <v>138</v>
      </c>
      <c r="I32" s="154" t="s">
        <v>138</v>
      </c>
      <c r="J32" s="154" t="s">
        <v>138</v>
      </c>
      <c r="K32" s="154">
        <v>-1000</v>
      </c>
      <c r="M32" s="156"/>
      <c r="N32" s="156"/>
      <c r="O32" s="156"/>
      <c r="P32" s="156"/>
      <c r="Q32" s="156"/>
      <c r="R32" s="156"/>
      <c r="S32" s="156"/>
      <c r="T32" s="156"/>
      <c r="U32" s="156"/>
    </row>
    <row r="33" spans="2:33" s="49" customFormat="1" ht="12">
      <c r="B33" s="87" t="s">
        <v>142</v>
      </c>
      <c r="C33" s="154" t="s">
        <v>138</v>
      </c>
      <c r="D33" s="154" t="s">
        <v>138</v>
      </c>
      <c r="E33" s="154" t="s">
        <v>138</v>
      </c>
      <c r="F33" s="25">
        <v>-1700</v>
      </c>
      <c r="G33" s="25" t="s">
        <v>104</v>
      </c>
      <c r="H33" s="154" t="s">
        <v>138</v>
      </c>
      <c r="I33" s="154" t="s">
        <v>138</v>
      </c>
      <c r="J33" s="154" t="s">
        <v>138</v>
      </c>
      <c r="K33" s="25">
        <v>-1200</v>
      </c>
      <c r="M33" s="156"/>
      <c r="N33" s="156"/>
      <c r="O33" s="156"/>
      <c r="P33" s="156"/>
      <c r="Q33" s="156"/>
      <c r="R33" s="156"/>
      <c r="S33" s="156"/>
      <c r="T33" s="156"/>
      <c r="U33" s="156"/>
    </row>
    <row r="34" spans="2:33" s="53" customFormat="1" ht="12" thickBot="1">
      <c r="B34" s="146" t="s">
        <v>16</v>
      </c>
      <c r="C34" s="146">
        <v>348400</v>
      </c>
      <c r="D34" s="146">
        <v>4337</v>
      </c>
      <c r="E34" s="146">
        <v>-9640</v>
      </c>
      <c r="F34" s="146">
        <v>340300</v>
      </c>
      <c r="G34" s="146"/>
      <c r="H34" s="146">
        <v>346400</v>
      </c>
      <c r="I34" s="146">
        <v>4345</v>
      </c>
      <c r="J34" s="146">
        <v>-12524</v>
      </c>
      <c r="K34" s="146">
        <v>336100</v>
      </c>
      <c r="M34" s="156"/>
      <c r="N34" s="156"/>
      <c r="O34" s="156"/>
      <c r="P34" s="156"/>
      <c r="Q34" s="156"/>
      <c r="R34" s="156"/>
      <c r="S34" s="156"/>
      <c r="T34" s="156"/>
      <c r="U34" s="156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6" spans="2:33" ht="32.25" customHeight="1">
      <c r="B36" s="164" t="s">
        <v>141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38" spans="2:33" ht="27.75" customHeight="1">
      <c r="B38" s="164" t="s">
        <v>145</v>
      </c>
      <c r="C38" s="169"/>
      <c r="D38" s="169"/>
      <c r="E38" s="169"/>
      <c r="F38" s="169"/>
      <c r="G38" s="169"/>
      <c r="H38" s="169"/>
      <c r="I38" s="169"/>
      <c r="J38" s="169"/>
      <c r="K38" s="169"/>
    </row>
  </sheetData>
  <mergeCells count="4">
    <mergeCell ref="C4:F4"/>
    <mergeCell ref="H4:K4"/>
    <mergeCell ref="B36:K36"/>
    <mergeCell ref="B38:K38"/>
  </mergeCells>
  <conditionalFormatting sqref="C7:K33">
    <cfRule type="cellIs" dxfId="2" priority="55" operator="equal">
      <formula>0</formula>
    </cfRule>
  </conditionalFormatting>
  <pageMargins left="0.19685039370078741" right="0.59055118110236227" top="0.98425196850393704" bottom="0.98425196850393704" header="0.51181102362204722" footer="0.51181102362204722"/>
  <pageSetup paperSize="9"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0CC18605-92FD-47D4-B78E-D58346E644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2.5</vt:lpstr>
      <vt:lpstr>'3.1'!Print_Area</vt:lpstr>
      <vt:lpstr>'3.10'!Print_Area</vt:lpstr>
      <vt:lpstr>'3.11'!Print_Area</vt:lpstr>
      <vt:lpstr>'3.2'!Print_Area</vt:lpstr>
      <vt:lpstr>'3.3'!Print_Area</vt:lpstr>
      <vt:lpstr>'3.4'!Print_Area</vt:lpstr>
      <vt:lpstr>'3.5'!Print_Area</vt:lpstr>
      <vt:lpstr>'3.6'!Print_Area</vt:lpstr>
      <vt:lpstr>'3.7'!Print_Area</vt:lpstr>
      <vt:lpstr>'3.8'!Print_Area</vt:lpstr>
      <vt:lpstr>'3.9'!Print_Area</vt:lpstr>
      <vt:lpstr>'2.5'!Table</vt:lpstr>
      <vt:lpstr>'3.5'!Table</vt:lpstr>
      <vt:lpstr>'3.7'!Table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brian hopps</cp:lastModifiedBy>
  <cp:lastPrinted>2013-07-11T10:00:43Z</cp:lastPrinted>
  <dcterms:created xsi:type="dcterms:W3CDTF">2009-02-18T11:29:44Z</dcterms:created>
  <dcterms:modified xsi:type="dcterms:W3CDTF">2013-07-15T13:46:42Z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1b91c945-72c6-4c2e-b3b8-b4bf617fec95</vt:lpwstr>
  </property>
</Properties>
</file>