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305" windowWidth="9420" windowHeight="5520" activeTab="0"/>
  </bookViews>
  <sheets>
    <sheet name="1.1" sheetId="1" r:id="rId1"/>
    <sheet name="1.2" sheetId="2" r:id="rId2"/>
    <sheet name="1.3" sheetId="3" r:id="rId3"/>
    <sheet name="1.4" sheetId="4" r:id="rId4"/>
    <sheet name="1.5" sheetId="5" r:id="rId5"/>
    <sheet name="1.6" sheetId="6" r:id="rId6"/>
    <sheet name="1.7" sheetId="7" r:id="rId7"/>
    <sheet name="1.7a" sheetId="8" r:id="rId8"/>
    <sheet name="1.8" sheetId="9" r:id="rId9"/>
    <sheet name="1.8a" sheetId="10" r:id="rId10"/>
    <sheet name="2.1" sheetId="11" r:id="rId11"/>
    <sheet name="2.1a" sheetId="12" r:id="rId12"/>
    <sheet name="2.2" sheetId="13" r:id="rId13"/>
    <sheet name="2.2a" sheetId="14" r:id="rId14"/>
    <sheet name="2.3" sheetId="15" r:id="rId15"/>
    <sheet name="2.4" sheetId="16" r:id="rId16"/>
    <sheet name="2.4a" sheetId="17" r:id="rId17"/>
    <sheet name="2.5" sheetId="18" r:id="rId18"/>
    <sheet name="2.6" sheetId="19" r:id="rId19"/>
  </sheets>
  <externalReferences>
    <externalReference r:id="rId22"/>
  </externalReferences>
  <definedNames>
    <definedName name="_Toc127249123" localSheetId="15">'2.4'!#REF!</definedName>
    <definedName name="_Toc127249125" localSheetId="18">'2.6'!#REF!</definedName>
    <definedName name="_Toc127249126" localSheetId="14">'2.3'!#REF!</definedName>
    <definedName name="_Toc212968395" localSheetId="10">'2.1a'!$A$2</definedName>
    <definedName name="_Toc212968397" localSheetId="13">'2.2a'!$A$1</definedName>
    <definedName name="_Toc212968401" localSheetId="17">'2.5'!$A$1</definedName>
    <definedName name="_xlnm.Print_Area" localSheetId="1">'1.2'!$A$1:$F$21</definedName>
    <definedName name="_xlnm.Print_Area" localSheetId="5">'1.6'!$C$36:$L$58</definedName>
    <definedName name="table11">'1.1'!$A$1:$F$31</definedName>
    <definedName name="table12">'1.2'!$A$1:$F$22</definedName>
    <definedName name="table13">'1.3'!$A$1:$F$22</definedName>
    <definedName name="table14">'1.4'!$B$1:$J$41</definedName>
    <definedName name="table15">'1.5'!$A$1:$M$24</definedName>
    <definedName name="table16">'1.6'!$A$1:$O$24</definedName>
    <definedName name="table17">#REF!</definedName>
    <definedName name="table18">'1.8'!$A$1:$F$31</definedName>
    <definedName name="table18a">'1.8'!$A$33:$F$33</definedName>
    <definedName name="table21">'2.1'!$A$1:$F$18</definedName>
    <definedName name="table21a">'2.1a'!$A$2:$F$86</definedName>
    <definedName name="table22">'2.2'!$A$1:$K$29</definedName>
    <definedName name="table22a">'2.2a'!$A$1:$G$65</definedName>
    <definedName name="table23">'2.3'!$A$1:$F$15</definedName>
    <definedName name="table24">'2.4'!$A$3:$G$53</definedName>
    <definedName name="table24a">'2.4'!$A$2:$G$54</definedName>
    <definedName name="table25">'2.5'!$A$2:$F$21</definedName>
    <definedName name="table26">'2.6'!$A$2:$K$35</definedName>
    <definedName name="yeartext">'2.2'!$B$7</definedName>
  </definedNames>
  <calcPr fullCalcOnLoad="1"/>
</workbook>
</file>

<file path=xl/comments13.xml><?xml version="1.0" encoding="utf-8"?>
<comments xmlns="http://schemas.openxmlformats.org/spreadsheetml/2006/main">
  <authors>
    <author>ashaw</author>
  </authors>
  <commentList>
    <comment ref="K4" authorId="0">
      <text>
        <r>
          <rPr>
            <b/>
            <sz val="8"/>
            <rFont val="Tahoma"/>
            <family val="0"/>
          </rPr>
          <t xml:space="preserve">ashaw:
Only used for the March quarter
</t>
        </r>
      </text>
    </comment>
  </commentList>
</comments>
</file>

<file path=xl/sharedStrings.xml><?xml version="1.0" encoding="utf-8"?>
<sst xmlns="http://schemas.openxmlformats.org/spreadsheetml/2006/main" count="1035" uniqueCount="296">
  <si>
    <t>Men and Women</t>
  </si>
  <si>
    <t>TOTAL</t>
  </si>
  <si>
    <t>1914 war</t>
  </si>
  <si>
    <t>1939 war onwards</t>
  </si>
  <si>
    <t>Civilian</t>
  </si>
  <si>
    <t>Polish</t>
  </si>
  <si>
    <t>Mercantile marine</t>
  </si>
  <si>
    <t>Not Known</t>
  </si>
  <si>
    <t>Men</t>
  </si>
  <si>
    <t>Women</t>
  </si>
  <si>
    <t>~</t>
  </si>
  <si>
    <t>ALL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</si>
  <si>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</si>
  <si>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</si>
  <si>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</si>
  <si>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</si>
  <si>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</si>
  <si>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</si>
  <si>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</si>
  <si>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</si>
  <si>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</si>
  <si>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75 to 79</t>
  </si>
  <si>
    <t>80 to 84</t>
  </si>
  <si>
    <t>85 to 89</t>
  </si>
  <si>
    <t>90 to 94</t>
  </si>
  <si>
    <t>All Pensioners</t>
  </si>
  <si>
    <t>All DPs</t>
  </si>
  <si>
    <t>Not known</t>
  </si>
  <si>
    <t>War Widow(er)s</t>
  </si>
  <si>
    <t>Other Pensioners</t>
  </si>
  <si>
    <t>North East</t>
  </si>
  <si>
    <t>North West</t>
  </si>
  <si>
    <t>Yorkshire and the Humber</t>
  </si>
  <si>
    <t>East Midlands</t>
  </si>
  <si>
    <t>West Midlands</t>
  </si>
  <si>
    <t>London</t>
  </si>
  <si>
    <t>South East</t>
  </si>
  <si>
    <t>South West</t>
  </si>
  <si>
    <t>Wales</t>
  </si>
  <si>
    <t>Scotland</t>
  </si>
  <si>
    <t>PENSION &amp; ALLOWANCES</t>
  </si>
  <si>
    <t>All Cases</t>
  </si>
  <si>
    <t>PENSION ONLY</t>
  </si>
  <si>
    <t>ALLOWANCES ONLY (including Widows special allowance)</t>
  </si>
  <si>
    <t>Allowance type</t>
  </si>
  <si>
    <t>Age addition - Disablement</t>
  </si>
  <si>
    <t>Age addition – Widows</t>
  </si>
  <si>
    <t>Allowance for lowered standard of occupation</t>
  </si>
  <si>
    <t>Clothing allowance</t>
  </si>
  <si>
    <t>Comforts allowance</t>
  </si>
  <si>
    <t>Constant attendance allowance</t>
  </si>
  <si>
    <t>Exceptionally severe disablement allowance</t>
  </si>
  <si>
    <t>Severe disablement occupational allowance</t>
  </si>
  <si>
    <t>Invalidity allowance</t>
  </si>
  <si>
    <t>Mobility supplement</t>
  </si>
  <si>
    <t>Over age infirm child allowance</t>
  </si>
  <si>
    <t>Modified over age infirm child allowance</t>
  </si>
  <si>
    <t>Unemployability supplement</t>
  </si>
  <si>
    <t>Modified unemployability supplement</t>
  </si>
  <si>
    <t>Additional allowance spouse</t>
  </si>
  <si>
    <t>Modified allowance for spouse</t>
  </si>
  <si>
    <t>Additional allowance dependant</t>
  </si>
  <si>
    <t>Additional allowance child</t>
  </si>
  <si>
    <t>Claims cleared during:</t>
  </si>
  <si>
    <t>Awarded 20-100%</t>
  </si>
  <si>
    <t>Awarded 1-19%</t>
  </si>
  <si>
    <t>Awarded 0%</t>
  </si>
  <si>
    <t>Rejected</t>
  </si>
  <si>
    <t>Increased</t>
  </si>
  <si>
    <t>Reduced</t>
  </si>
  <si>
    <t>Awards</t>
  </si>
  <si>
    <t>Rejections</t>
  </si>
  <si>
    <t>Increased assessments</t>
  </si>
  <si>
    <t>Reduced assessments</t>
  </si>
  <si>
    <t>Disablement Pensioners</t>
  </si>
  <si>
    <t>Widow(er)s</t>
  </si>
  <si>
    <t>Claim type</t>
  </si>
  <si>
    <t>Current invaliding</t>
  </si>
  <si>
    <t>Deterioration</t>
  </si>
  <si>
    <t>Conditional list review</t>
  </si>
  <si>
    <t>Child allowance only</t>
  </si>
  <si>
    <t>Funeral expenses</t>
  </si>
  <si>
    <t>Awards in payment at:</t>
  </si>
  <si>
    <t>in receipt of an ongoing war pension</t>
  </si>
  <si>
    <t xml:space="preserve">Inter-war </t>
  </si>
  <si>
    <t>War widows pension</t>
  </si>
  <si>
    <t>War orphans pension</t>
  </si>
  <si>
    <t>War parents pension</t>
  </si>
  <si>
    <t>Adult dependant pension</t>
  </si>
  <si>
    <t>Unmarried dependant pension</t>
  </si>
  <si>
    <t>Pension</t>
  </si>
  <si>
    <t>Allowances</t>
  </si>
  <si>
    <t>30-34</t>
  </si>
  <si>
    <t>35-39</t>
  </si>
  <si>
    <t>40-44</t>
  </si>
  <si>
    <t>45-49</t>
  </si>
  <si>
    <t>50-54</t>
  </si>
  <si>
    <t>Under 30</t>
  </si>
  <si>
    <t>55-59</t>
  </si>
  <si>
    <t>60-64</t>
  </si>
  <si>
    <t>65-69</t>
  </si>
  <si>
    <t>70- 74</t>
  </si>
  <si>
    <t>75-79</t>
  </si>
  <si>
    <t>Decisions made during:</t>
  </si>
  <si>
    <t>Disablement</t>
  </si>
  <si>
    <t xml:space="preserve">  Allowed</t>
  </si>
  <si>
    <t xml:space="preserve">  Disallowed</t>
  </si>
  <si>
    <t>Upheld</t>
  </si>
  <si>
    <t>Allowed</t>
  </si>
  <si>
    <t>Disallowed</t>
  </si>
  <si>
    <t>Claims registered during:</t>
  </si>
  <si>
    <t>Appeals cleared during:</t>
  </si>
  <si>
    <t>Appeals cleared</t>
  </si>
  <si>
    <t>First awards made during:</t>
  </si>
  <si>
    <t xml:space="preserve">  Awarded</t>
  </si>
  <si>
    <t xml:space="preserve">  Rejected</t>
  </si>
  <si>
    <t>Financial Year:</t>
  </si>
  <si>
    <t>Total intake in financial year</t>
  </si>
  <si>
    <t>Total outflow in financial year</t>
  </si>
  <si>
    <t>Intake during financial year</t>
  </si>
  <si>
    <t>Outflow during financial year</t>
  </si>
  <si>
    <t>First claim to pension</t>
  </si>
  <si>
    <t>Further condition</t>
  </si>
  <si>
    <t>Departmental review</t>
  </si>
  <si>
    <t xml:space="preserve">Awarded 1-19% </t>
  </si>
  <si>
    <t>Awarded 20–100%</t>
  </si>
  <si>
    <t>Current Invaliding</t>
  </si>
  <si>
    <t xml:space="preserve">First Claim to </t>
  </si>
  <si>
    <t>Further Condition</t>
  </si>
  <si>
    <t>Conditional List</t>
  </si>
  <si>
    <t>Review</t>
  </si>
  <si>
    <t xml:space="preserve">Deterioration </t>
  </si>
  <si>
    <t>Claim</t>
  </si>
  <si>
    <t>Departmental</t>
  </si>
  <si>
    <t>Supplementary Allowances</t>
  </si>
  <si>
    <t>Miscellaneous</t>
  </si>
  <si>
    <t>Exceptionally severe disablement</t>
  </si>
  <si>
    <t>Overseas</t>
  </si>
  <si>
    <t>Entitlement - Disablement</t>
  </si>
  <si>
    <t>Assessment</t>
  </si>
  <si>
    <t>Disablement claims</t>
  </si>
  <si>
    <t>Supplementary allowance claims</t>
  </si>
  <si>
    <t>Supplementary allowance reviews</t>
  </si>
  <si>
    <t>Medical expenses</t>
  </si>
  <si>
    <t>Appeals</t>
  </si>
  <si>
    <t>allowance</t>
  </si>
  <si>
    <t>War widowers pension</t>
  </si>
  <si>
    <t>Degree of disablement (Percentage)</t>
  </si>
  <si>
    <t>East of England</t>
  </si>
  <si>
    <t>N. Ireland</t>
  </si>
  <si>
    <t>(All figures are in £s)</t>
  </si>
  <si>
    <t>Age 80 addition (NI) (Disablement &amp; Widow(er))</t>
  </si>
  <si>
    <t>Child allowance</t>
  </si>
  <si>
    <t>Temporary allowance Widow(er)</t>
  </si>
  <si>
    <t>Widow(er)s rent allowance</t>
  </si>
  <si>
    <t>Widow(er)s special allowance</t>
  </si>
  <si>
    <t>War Widow(er)s claims</t>
  </si>
  <si>
    <t>Restored Widow(er)s</t>
  </si>
  <si>
    <t>Review Widow(er)s</t>
  </si>
  <si>
    <t>Widow(er)s child allowances</t>
  </si>
  <si>
    <t>Entitlement - Widow(er)s</t>
  </si>
  <si>
    <t>Claim Type</t>
  </si>
  <si>
    <t>1914 War</t>
  </si>
  <si>
    <t>Inter-war</t>
  </si>
  <si>
    <t>1939 War onwards</t>
  </si>
  <si>
    <t>Mercantile Marine</t>
  </si>
  <si>
    <t>Disablement Pension</t>
  </si>
  <si>
    <t>Appliance</t>
  </si>
  <si>
    <t>Chiropody</t>
  </si>
  <si>
    <t>Convalescence</t>
  </si>
  <si>
    <t>Dental</t>
  </si>
  <si>
    <t>Hearing aid</t>
  </si>
  <si>
    <t>Home nursing equipment</t>
  </si>
  <si>
    <t>Hospital travel expenses</t>
  </si>
  <si>
    <t>House adaptation grant</t>
  </si>
  <si>
    <t>Prescription</t>
  </si>
  <si>
    <t>Priority treatment</t>
  </si>
  <si>
    <t>Private treatment</t>
  </si>
  <si>
    <t>Provision of treatment</t>
  </si>
  <si>
    <t>Remedial treatment</t>
  </si>
  <si>
    <t>Skilled nursing care</t>
  </si>
  <si>
    <t>Spectacles</t>
  </si>
  <si>
    <t>Treatment allowance (inc. loss of earnings)</t>
  </si>
  <si>
    <t>Age – disablement</t>
  </si>
  <si>
    <t>Age – Widow(er)s</t>
  </si>
  <si>
    <t>Overall</t>
  </si>
  <si>
    <t>Inter War</t>
  </si>
  <si>
    <t>UK Unknown</t>
  </si>
  <si>
    <t>95 +</t>
  </si>
  <si>
    <t>Temporary Allowances</t>
  </si>
  <si>
    <t xml:space="preserve">Age – 80 addition (NI) </t>
  </si>
  <si>
    <t>(Disablement &amp; Widow(er))</t>
  </si>
  <si>
    <t>Maintained assessments</t>
  </si>
  <si>
    <t>Maintained</t>
  </si>
  <si>
    <t>ALL IN PAYMENT</t>
  </si>
  <si>
    <t>AGE GROUP</t>
  </si>
  <si>
    <t>GOR</t>
  </si>
  <si>
    <t>ALL ALLOWANCES</t>
  </si>
  <si>
    <r>
      <t>Child allowance</t>
    </r>
    <r>
      <rPr>
        <vertAlign val="superscript"/>
        <sz val="10"/>
        <rFont val="Arial"/>
        <family val="2"/>
      </rPr>
      <t>(2)</t>
    </r>
  </si>
  <si>
    <t>All</t>
  </si>
  <si>
    <t>Number</t>
  </si>
  <si>
    <t>%</t>
  </si>
  <si>
    <t>2008-09</t>
  </si>
  <si>
    <t>15 - 19%</t>
  </si>
  <si>
    <t>0</t>
  </si>
  <si>
    <t>Disablement pensioners (ALSO allowance only)</t>
  </si>
  <si>
    <t>&lt;1%</t>
  </si>
  <si>
    <r>
      <t>Other Pensioners</t>
    </r>
    <r>
      <rPr>
        <vertAlign val="superscript"/>
        <sz val="10"/>
        <rFont val="Arial"/>
        <family val="2"/>
      </rPr>
      <t>(2)</t>
    </r>
  </si>
  <si>
    <t>2009-10</t>
  </si>
  <si>
    <t>Gratuity awards</t>
  </si>
  <si>
    <t>Nil awards</t>
  </si>
  <si>
    <t>1 - 5%</t>
  </si>
  <si>
    <t>6 - 14%</t>
  </si>
  <si>
    <t>2010-11</t>
  </si>
  <si>
    <t>2011-12</t>
  </si>
  <si>
    <t>Check this table matches publication table figures - macro does something weird on this table and some of figures may go into wrong place on table!!!</t>
  </si>
  <si>
    <t>2012-13</t>
  </si>
  <si>
    <t>Q4-2011/12</t>
  </si>
  <si>
    <t>Q1-2012/13</t>
  </si>
  <si>
    <t>Q2-2012/13</t>
  </si>
  <si>
    <t>Q3-2012/13</t>
  </si>
  <si>
    <t>Q4-2012/13</t>
  </si>
  <si>
    <t>Financial Year</t>
  </si>
  <si>
    <t>Disablement claims - number of claims</t>
  </si>
  <si>
    <t>Disablement claims - number of people</t>
  </si>
  <si>
    <t>War Widow(er)s claims - number of claims</t>
  </si>
  <si>
    <t>War Widow(er)s claims - number of people</t>
  </si>
  <si>
    <t>Supplementary allowance claims - number of people</t>
  </si>
  <si>
    <t>Supplementary allowance claims - number of claims</t>
  </si>
  <si>
    <t>Appeals - number of people</t>
  </si>
  <si>
    <t>Appeals - number of claims</t>
  </si>
  <si>
    <t>All Claims - number of people</t>
  </si>
  <si>
    <t>All Claims - number of claims</t>
  </si>
  <si>
    <t>All First Claims - number of people</t>
  </si>
  <si>
    <t>All First Claims - number of claims</t>
  </si>
  <si>
    <t>All Second/Subsequent Claims - number of people</t>
  </si>
  <si>
    <t>All Second/Subsequent Claims - number of claims</t>
  </si>
  <si>
    <t>First claims - number of people</t>
  </si>
  <si>
    <t>First claims - number of claims</t>
  </si>
  <si>
    <t>Second/Subsequent claims - number of people</t>
  </si>
  <si>
    <t>Second/Subsequent claims - number of claims</t>
  </si>
  <si>
    <t>All Nil and Gratuity Awards - number of people</t>
  </si>
  <si>
    <t>All Nil and Gratuity Awards - number of claims</t>
  </si>
  <si>
    <t>All Appeals Cleared - number of appeals</t>
  </si>
  <si>
    <t>All Appeals Cleared - number of people</t>
  </si>
  <si>
    <t>Entitlement Appeals - number of people</t>
  </si>
  <si>
    <t>Entitlement Appeals - number of appeals</t>
  </si>
  <si>
    <t>Assessment Appeals - number of people</t>
  </si>
  <si>
    <t>Assessment Appeals - number of appeals</t>
  </si>
  <si>
    <t>Allowance Appeals - number of people</t>
  </si>
  <si>
    <t>Allowance Appeals - number of appeals</t>
  </si>
  <si>
    <t>Increasing disabalement</t>
  </si>
  <si>
    <t>Table 1.1: War Pensions in payment by type of pension, principal scheme and quarter, 31 March 2012 to 31 March 2013, numbers</t>
  </si>
  <si>
    <t>Table 1.2: War Pensions in payment by type of pension, gender and financial year end, 31 March 2009 to 31 March 2013, numbers</t>
  </si>
  <si>
    <t>Table 1.4: Disablement Pensions in payment by degree of disablement as at 31 March 2013, numbers</t>
  </si>
  <si>
    <t>Table 1.5: Pensioners by type of pension, principal scheme (DPs) and Government Office Region (GOR) as at 31 March 2013, numbers</t>
  </si>
  <si>
    <t>Table 1.6: War Pensions in payment by pension type, percentage disablement (DPs) and age band as at 31 March 2013, numbers</t>
  </si>
  <si>
    <t xml:space="preserve">Table 1.7: Average weekly amounts of pension entitlement by type, percentage disablement (DPs) and age band as at 31 March 2013, currency (£) </t>
  </si>
  <si>
    <t>Table 1.8: Supplementary allowances in payment by type of allowance and quarter, 31 March 2012 to 31 March 2013, numbers</t>
  </si>
  <si>
    <t>Table 1.8a: Supplementary allowances in payment by type of pension, 31 March 2009 to 31 March 2013, numbers and average weekly amount (£)</t>
  </si>
  <si>
    <t>Table 2.1: Claims registered during quarter, Q4-2011/12 to Q4-2012/13, numbers</t>
  </si>
  <si>
    <t>Table 2.1a: Claims registered during quarter by claim type, Q4-2011/12 to Q4-2012/13, numbers</t>
  </si>
  <si>
    <t>Table 2.1a: Claims registered during quarter by claim type, Q4-2011/12 to Q4-2012/13, numbers (Continued)</t>
  </si>
  <si>
    <t>Table 2.2: Claim outcomes by financial year, 2008-09 to 2012-13, numbers and percentages</t>
  </si>
  <si>
    <t>Table 2.2a: Claim outcomes by quarter, Q4-2011/12 to Q4-2012/13, numbers</t>
  </si>
  <si>
    <t>Table 2.3: Successful gratuity &amp; nil percentage awards cleared during financial year, 2008-09 to 2012-13, numbers</t>
  </si>
  <si>
    <t>Table 2.5: Appeals cleared to Pensions Appeal Tribunal for consideration during quarter, by appeal type, Q4-2011/12 to Q4-2012/13, numbers</t>
  </si>
  <si>
    <t>Table 2.6: Pensions Appeal Tribunal decisions during quarter by appeal type, Q4-2011/12 to Q4-2012/13, numbers and percentages</t>
  </si>
  <si>
    <t>Average Weekly Allowances Entitlement (in £s)</t>
  </si>
  <si>
    <r>
      <t>Supplementary allowance reviews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- number of people</t>
    </r>
  </si>
  <si>
    <r>
      <t>Supplementary allowance reviews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- number of claims</t>
    </r>
  </si>
  <si>
    <r>
      <t>Table 2.4: First claims to supplementary allowances cleared during quarter, by allowance type and outcome, Q4-2011/12 to Q4-2012/13, numbers</t>
    </r>
    <r>
      <rPr>
        <b/>
        <vertAlign val="superscript"/>
        <sz val="10"/>
        <rFont val="Arial"/>
        <family val="2"/>
      </rPr>
      <t xml:space="preserve"> (1)</t>
    </r>
  </si>
  <si>
    <t xml:space="preserve">Awards in Payment </t>
  </si>
  <si>
    <r>
      <t>Medical expenses</t>
    </r>
    <r>
      <rPr>
        <sz val="10"/>
        <rFont val="Arial"/>
        <family val="2"/>
      </rPr>
      <t xml:space="preserve"> - number of people</t>
    </r>
  </si>
  <si>
    <r>
      <t>Table 1.3: War Pensions flows by type of pension and financial year, 2008-09 to 2012-13, numbers</t>
    </r>
    <r>
      <rPr>
        <b/>
        <vertAlign val="superscript"/>
        <sz val="10"/>
        <rFont val="Arial"/>
        <family val="2"/>
      </rPr>
      <t xml:space="preserve"> </t>
    </r>
  </si>
  <si>
    <t>Other UK</t>
  </si>
  <si>
    <r>
      <t>Medical expenses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- number of claims</t>
    </r>
  </si>
  <si>
    <r>
      <t>All Widow(er)s Claims</t>
    </r>
    <r>
      <rPr>
        <sz val="10"/>
        <rFont val="Arial"/>
        <family val="2"/>
      </rPr>
      <t>- number of people</t>
    </r>
  </si>
  <si>
    <r>
      <t>All Widow(er)s Claims</t>
    </r>
    <r>
      <rPr>
        <sz val="10"/>
        <rFont val="Arial"/>
        <family val="2"/>
      </rPr>
      <t>- number of claims</t>
    </r>
  </si>
  <si>
    <r>
      <t>Widow(er)s Claims</t>
    </r>
    <r>
      <rPr>
        <sz val="10"/>
        <rFont val="Arial"/>
        <family val="2"/>
      </rPr>
      <t xml:space="preserve"> - number of people</t>
    </r>
  </si>
  <si>
    <r>
      <t>Widow(er)s Claims</t>
    </r>
    <r>
      <rPr>
        <sz val="10"/>
        <rFont val="Arial"/>
        <family val="2"/>
      </rPr>
      <t xml:space="preserve"> - number of claims</t>
    </r>
  </si>
  <si>
    <r>
      <t>Table 2.4a: First claims to supplementary allowances automatically awarded during quarter, by allowance type</t>
    </r>
    <r>
      <rPr>
        <b/>
        <sz val="10"/>
        <rFont val="Arial"/>
        <family val="2"/>
      </rPr>
      <t>, Q4-2011/12 to Q4-2012/13, numbers</t>
    </r>
  </si>
  <si>
    <t xml:space="preserve">1. Individuals leave the scheme (outflow) for a number of reasons, such as death, re-marriage (for pensions post 1973), failure to draw pension for a year, refusal to undergo medial/provide medical evidence or imprisonment.  </t>
  </si>
  <si>
    <t>1. ‘Not known’ consists of those entitled to a disablement pension but with no percentage disability recorded. These include clerical overrides and suspended cases.</t>
  </si>
  <si>
    <t>1. Other UK includes Isle of Man and Channel Islands.</t>
  </si>
  <si>
    <t xml:space="preserve">              </t>
  </si>
  <si>
    <t>2. Other Pensioners' includes War Orphans, War Parents, Adult Dependant, Unmarried Dependants, Juvenile Dependant, Child Allowance only and Allowance for Lowered Standard of Occupation only pensioners.</t>
  </si>
  <si>
    <t xml:space="preserve">1. 'Not known' consists of those entitled to a disablement pension but with no percentage disability recorded. These include clerical overrides and suspended cases </t>
  </si>
  <si>
    <t xml:space="preserve">             </t>
  </si>
  <si>
    <t>2. 'Other Pensioners' includes War Orphans, War Parents, Adult Dependant, Unmarried Dependant, Juvenile Dependant, Child Allowance only and Allowance for Lowered Standard of Occupation only Pensioners</t>
  </si>
  <si>
    <t>1. Reviews of allowances which involve rates of pay are traditionally held in the first quarter of the year.</t>
  </si>
  <si>
    <t>2. Contains widow(er)s' child allowance and child allowance only reviews.</t>
  </si>
  <si>
    <t>3. Excludes NI and Eire.</t>
  </si>
  <si>
    <t>1. Includes restored Widows;Since 2005/06 figures do not include Widow(er)s’ reviews.</t>
  </si>
  <si>
    <t>1. Figures include restored Widows; Figures do not include widow(er)s’ reviews.</t>
  </si>
  <si>
    <t>1. Awards processed in the quarter. Entitlement may be backdated to a previous quarter.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</si>
</sst>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0.0"/>
    <numFmt numFmtId="176" formatCode="_-* #,##0_-;\-* #,##0_-;_-* &quot;-&quot;??_-;_-@_-"/>
    <numFmt numFmtId="177" formatCode="[$-809]dd\ mmmm\ yyyy"/>
    <numFmt numFmtId="178" formatCode="mmm\-yyyy"/>
    <numFmt numFmtId="179" formatCode="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809]dd\ mmmm\ yyyy;@"/>
    <numFmt numFmtId="185" formatCode="[$-F800]dddd\,\ mmmm\ dd\,\ yyyy"/>
    <numFmt numFmtId="186" formatCode="#,##0_ ;\-#,##0\ "/>
  </numFmts>
  <fonts count="20">
    <font>
      <sz val="10"/>
      <name val="Arial"/>
      <family val="0"/>
    </font>
    <font>
      <sz val="8"/>
      <name val="Arial"/>
      <family val="0"/>
    </font>
    <font>
      <sz val="10"/>
      <name val="Helvetic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name val="Helvetica"/>
      <family val="2"/>
    </font>
    <font>
      <i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i/>
      <sz val="10"/>
      <name val="Helvetica"/>
      <family val="2"/>
    </font>
    <font>
      <b/>
      <sz val="8"/>
      <name val="Tahoma"/>
      <family val="0"/>
    </font>
    <font>
      <sz val="12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1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15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 horizontal="right" wrapText="1"/>
    </xf>
    <xf numFmtId="3" fontId="0" fillId="0" borderId="1" xfId="0" applyNumberFormat="1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right"/>
    </xf>
    <xf numFmtId="1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3" fontId="0" fillId="0" borderId="0" xfId="15" applyNumberFormat="1" applyFont="1" applyFill="1" applyAlignment="1">
      <alignment horizontal="right"/>
    </xf>
    <xf numFmtId="173" fontId="0" fillId="0" borderId="0" xfId="15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9" fontId="0" fillId="0" borderId="1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173" fontId="0" fillId="0" borderId="0" xfId="0" applyNumberFormat="1" applyFont="1" applyFill="1" applyBorder="1" applyAlignment="1">
      <alignment horizontal="right" wrapText="1"/>
    </xf>
    <xf numFmtId="173" fontId="0" fillId="0" borderId="0" xfId="15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left" wrapText="1"/>
    </xf>
    <xf numFmtId="173" fontId="0" fillId="0" borderId="1" xfId="15" applyNumberFormat="1" applyFont="1" applyFill="1" applyBorder="1" applyAlignment="1">
      <alignment horizontal="right" wrapText="1"/>
    </xf>
    <xf numFmtId="9" fontId="0" fillId="0" borderId="0" xfId="0" applyNumberFormat="1" applyFont="1" applyFill="1" applyBorder="1" applyAlignment="1">
      <alignment horizontal="center" wrapText="1"/>
    </xf>
    <xf numFmtId="9" fontId="0" fillId="0" borderId="0" xfId="21" applyFont="1" applyFill="1" applyBorder="1" applyAlignment="1">
      <alignment/>
    </xf>
    <xf numFmtId="17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Border="1" applyAlignment="1">
      <alignment horizontal="right" wrapText="1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left" wrapText="1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 horizontal="right" wrapText="1"/>
    </xf>
    <xf numFmtId="3" fontId="9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2" fillId="0" borderId="1" xfId="0" applyNumberFormat="1" applyFont="1" applyFill="1" applyBorder="1" applyAlignment="1">
      <alignment horizontal="left"/>
    </xf>
    <xf numFmtId="15" fontId="0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3" fontId="0" fillId="0" borderId="0" xfId="15" applyNumberFormat="1" applyFont="1" applyFill="1" applyAlignment="1">
      <alignment horizontal="right"/>
    </xf>
    <xf numFmtId="9" fontId="0" fillId="0" borderId="0" xfId="21" applyNumberFormat="1" applyFont="1" applyFill="1" applyAlignment="1">
      <alignment/>
    </xf>
    <xf numFmtId="3" fontId="0" fillId="0" borderId="0" xfId="15" applyNumberFormat="1" applyFont="1" applyFill="1" applyBorder="1" applyAlignment="1">
      <alignment horizontal="right" wrapText="1"/>
    </xf>
    <xf numFmtId="9" fontId="0" fillId="0" borderId="0" xfId="21" applyFont="1" applyFill="1" applyAlignment="1">
      <alignment/>
    </xf>
    <xf numFmtId="3" fontId="2" fillId="0" borderId="0" xfId="0" applyNumberFormat="1" applyFont="1" applyFill="1" applyAlignment="1">
      <alignment horizontal="left" wrapText="1"/>
    </xf>
    <xf numFmtId="3" fontId="0" fillId="0" borderId="1" xfId="15" applyNumberFormat="1" applyFont="1" applyFill="1" applyBorder="1" applyAlignment="1">
      <alignment horizontal="right" wrapText="1"/>
    </xf>
    <xf numFmtId="49" fontId="6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2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15" applyNumberFormat="1" applyFont="1" applyFill="1" applyAlignment="1">
      <alignment horizontal="right"/>
    </xf>
    <xf numFmtId="0" fontId="0" fillId="0" borderId="0" xfId="15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15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1" xfId="15" applyNumberFormat="1" applyFont="1" applyFill="1" applyBorder="1" applyAlignment="1">
      <alignment horizontal="right"/>
    </xf>
    <xf numFmtId="173" fontId="0" fillId="0" borderId="0" xfId="15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3" fontId="6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3" fontId="0" fillId="0" borderId="0" xfId="15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 vertical="top" wrapText="1"/>
    </xf>
    <xf numFmtId="3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76" fontId="0" fillId="0" borderId="0" xfId="15" applyNumberFormat="1" applyFont="1" applyFill="1" applyAlignment="1">
      <alignment horizontal="right"/>
    </xf>
    <xf numFmtId="9" fontId="6" fillId="0" borderId="0" xfId="21" applyFont="1" applyFill="1" applyAlignment="1">
      <alignment horizontal="right"/>
    </xf>
    <xf numFmtId="49" fontId="0" fillId="0" borderId="0" xfId="0" applyNumberFormat="1" applyFont="1" applyFill="1" applyAlignment="1">
      <alignment horizontal="left"/>
    </xf>
    <xf numFmtId="3" fontId="0" fillId="0" borderId="0" xfId="15" applyNumberFormat="1" applyFont="1" applyFill="1" applyAlignment="1">
      <alignment/>
    </xf>
    <xf numFmtId="9" fontId="6" fillId="0" borderId="0" xfId="21" applyFont="1" applyFill="1" applyAlignment="1">
      <alignment/>
    </xf>
    <xf numFmtId="176" fontId="0" fillId="0" borderId="1" xfId="15" applyNumberFormat="1" applyFont="1" applyFill="1" applyBorder="1" applyAlignment="1">
      <alignment horizontal="right"/>
    </xf>
    <xf numFmtId="9" fontId="6" fillId="0" borderId="1" xfId="2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top" wrapText="1"/>
    </xf>
    <xf numFmtId="9" fontId="6" fillId="0" borderId="0" xfId="0" applyNumberFormat="1" applyFont="1" applyFill="1" applyAlignment="1">
      <alignment horizontal="right"/>
    </xf>
    <xf numFmtId="0" fontId="6" fillId="0" borderId="2" xfId="0" applyFont="1" applyFill="1" applyBorder="1" applyAlignment="1">
      <alignment/>
    </xf>
    <xf numFmtId="15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right" vertical="center" wrapText="1"/>
    </xf>
    <xf numFmtId="3" fontId="0" fillId="0" borderId="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Continuous"/>
    </xf>
    <xf numFmtId="3" fontId="0" fillId="0" borderId="0" xfId="0" applyNumberFormat="1" applyFont="1" applyFill="1" applyBorder="1" applyAlignment="1">
      <alignment horizontal="center"/>
    </xf>
    <xf numFmtId="178" fontId="0" fillId="0" borderId="1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5" fontId="0" fillId="0" borderId="0" xfId="0" applyNumberFormat="1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173" fontId="0" fillId="0" borderId="1" xfId="15" applyNumberFormat="1" applyFont="1" applyFill="1" applyBorder="1" applyAlignment="1">
      <alignment horizontal="right"/>
    </xf>
    <xf numFmtId="173" fontId="0" fillId="0" borderId="1" xfId="0" applyNumberFormat="1" applyFont="1" applyFill="1" applyBorder="1" applyAlignment="1">
      <alignment horizontal="right" wrapText="1"/>
    </xf>
    <xf numFmtId="0" fontId="0" fillId="0" borderId="0" xfId="15" applyNumberFormat="1" applyFont="1" applyFill="1" applyBorder="1" applyAlignment="1">
      <alignment horizontal="left" wrapText="1"/>
    </xf>
    <xf numFmtId="0" fontId="0" fillId="0" borderId="2" xfId="15" applyNumberFormat="1" applyFont="1" applyFill="1" applyBorder="1" applyAlignment="1">
      <alignment horizontal="left" vertical="center" wrapText="1"/>
    </xf>
    <xf numFmtId="173" fontId="0" fillId="0" borderId="2" xfId="15" applyNumberFormat="1" applyFont="1" applyFill="1" applyBorder="1" applyAlignment="1">
      <alignment horizontal="right" vertical="center" wrapText="1"/>
    </xf>
    <xf numFmtId="0" fontId="0" fillId="0" borderId="1" xfId="15" applyNumberFormat="1" applyFont="1" applyFill="1" applyBorder="1" applyAlignment="1">
      <alignment horizontal="left" wrapText="1"/>
    </xf>
    <xf numFmtId="173" fontId="0" fillId="0" borderId="0" xfId="15" applyNumberFormat="1" applyFont="1" applyFill="1" applyBorder="1" applyAlignment="1">
      <alignment horizontal="left"/>
    </xf>
    <xf numFmtId="173" fontId="0" fillId="0" borderId="0" xfId="15" applyNumberFormat="1" applyFont="1" applyFill="1" applyBorder="1" applyAlignment="1">
      <alignment/>
    </xf>
    <xf numFmtId="0" fontId="0" fillId="0" borderId="0" xfId="15" applyNumberFormat="1" applyFont="1" applyFill="1" applyBorder="1" applyAlignment="1">
      <alignment horizontal="left" vertical="center" wrapText="1"/>
    </xf>
    <xf numFmtId="173" fontId="0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Fill="1" applyBorder="1" applyAlignment="1">
      <alignment horizontal="left" vertical="center"/>
    </xf>
    <xf numFmtId="173" fontId="0" fillId="0" borderId="0" xfId="15" applyNumberFormat="1" applyFont="1" applyFill="1" applyBorder="1" applyAlignment="1">
      <alignment vertical="center"/>
    </xf>
    <xf numFmtId="185" fontId="13" fillId="0" borderId="0" xfId="0" applyNumberFormat="1" applyFont="1" applyFill="1" applyAlignment="1">
      <alignment/>
    </xf>
    <xf numFmtId="173" fontId="0" fillId="0" borderId="0" xfId="15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9" fontId="0" fillId="0" borderId="0" xfId="15" applyNumberFormat="1" applyFont="1" applyFill="1" applyBorder="1" applyAlignment="1">
      <alignment horizontal="right" wrapText="1"/>
    </xf>
    <xf numFmtId="9" fontId="0" fillId="0" borderId="0" xfId="21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17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right" wrapText="1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9" fontId="9" fillId="0" borderId="0" xfId="0" applyNumberFormat="1" applyFont="1" applyFill="1" applyAlignment="1">
      <alignment/>
    </xf>
    <xf numFmtId="3" fontId="0" fillId="0" borderId="0" xfId="15" applyNumberFormat="1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9" fontId="0" fillId="0" borderId="0" xfId="21" applyFont="1" applyFill="1" applyAlignment="1">
      <alignment/>
    </xf>
    <xf numFmtId="9" fontId="0" fillId="0" borderId="0" xfId="21" applyNumberFormat="1" applyFont="1" applyFill="1" applyAlignment="1">
      <alignment/>
    </xf>
    <xf numFmtId="0" fontId="15" fillId="0" borderId="0" xfId="0" applyFont="1" applyFill="1" applyAlignment="1">
      <alignment horizontal="left"/>
    </xf>
    <xf numFmtId="9" fontId="0" fillId="0" borderId="0" xfId="0" applyNumberFormat="1" applyFont="1" applyFill="1" applyAlignment="1">
      <alignment horizontal="right"/>
    </xf>
    <xf numFmtId="9" fontId="6" fillId="0" borderId="1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173" fontId="0" fillId="0" borderId="0" xfId="15" applyNumberFormat="1" applyFont="1" applyFill="1" applyBorder="1" applyAlignment="1">
      <alignment horizontal="center"/>
    </xf>
    <xf numFmtId="173" fontId="0" fillId="0" borderId="2" xfId="15" applyNumberFormat="1" applyFont="1" applyFill="1" applyBorder="1" applyAlignment="1">
      <alignment/>
    </xf>
    <xf numFmtId="173" fontId="0" fillId="0" borderId="2" xfId="15" applyNumberFormat="1" applyFont="1" applyFill="1" applyBorder="1" applyAlignment="1">
      <alignment horizontal="left"/>
    </xf>
    <xf numFmtId="10" fontId="0" fillId="0" borderId="0" xfId="15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2" fontId="0" fillId="0" borderId="1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vertical="top"/>
    </xf>
    <xf numFmtId="0" fontId="1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6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3" fontId="0" fillId="0" borderId="3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left" vertical="center" wrapText="1"/>
    </xf>
    <xf numFmtId="173" fontId="0" fillId="0" borderId="2" xfId="15" applyNumberFormat="1" applyFont="1" applyFill="1" applyBorder="1" applyAlignment="1">
      <alignment vertical="center" textRotation="180"/>
    </xf>
    <xf numFmtId="173" fontId="0" fillId="0" borderId="0" xfId="15" applyNumberFormat="1" applyFont="1" applyFill="1" applyBorder="1" applyAlignment="1">
      <alignment vertical="center" textRotation="180"/>
    </xf>
    <xf numFmtId="173" fontId="0" fillId="0" borderId="1" xfId="15" applyNumberFormat="1" applyFont="1" applyFill="1" applyBorder="1" applyAlignment="1">
      <alignment vertical="center" textRotation="180"/>
    </xf>
    <xf numFmtId="0" fontId="0" fillId="0" borderId="2" xfId="15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4" fillId="0" borderId="0" xfId="0" applyFont="1" applyFill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center"/>
    </xf>
    <xf numFmtId="0" fontId="18" fillId="0" borderId="0" xfId="0" applyFont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8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definedNames>
      <definedName name="financialyear" refersTo="=Sheet2!$A$8"/>
    </definedNames>
    <sheetDataSet>
      <sheetData sheetId="1">
        <row r="8">
          <cell r="A8" t="str">
            <v>2012-13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39"/>
  <sheetViews>
    <sheetView tabSelected="1" workbookViewId="0" topLeftCell="A1">
      <selection activeCell="H8" sqref="H8"/>
    </sheetView>
  </sheetViews>
  <sheetFormatPr defaultColWidth="9.140625" defaultRowHeight="12.75"/>
  <cols>
    <col min="1" max="1" width="45.00390625" style="17" customWidth="1"/>
    <col min="2" max="3" width="10.7109375" style="17" bestFit="1" customWidth="1"/>
    <col min="4" max="4" width="10.8515625" style="17" bestFit="1" customWidth="1"/>
    <col min="5" max="5" width="10.421875" style="17" bestFit="1" customWidth="1"/>
    <col min="6" max="6" width="10.7109375" style="17" bestFit="1" customWidth="1"/>
    <col min="7" max="16384" width="9.140625" style="17" customWidth="1"/>
  </cols>
  <sheetData>
    <row r="1" spans="1:6" ht="12.75">
      <c r="A1" s="186" t="s">
        <v>252</v>
      </c>
      <c r="B1" s="186"/>
      <c r="C1" s="186"/>
      <c r="D1" s="186"/>
      <c r="E1" s="186"/>
      <c r="F1" s="186"/>
    </row>
    <row r="2" spans="1:6" ht="15" customHeight="1" thickBot="1">
      <c r="A2" s="187"/>
      <c r="B2" s="187"/>
      <c r="C2" s="187"/>
      <c r="D2" s="187"/>
      <c r="E2" s="187"/>
      <c r="F2" s="187"/>
    </row>
    <row r="3" spans="1:6" ht="13.5" thickBot="1">
      <c r="A3" s="2"/>
      <c r="B3" s="188" t="s">
        <v>82</v>
      </c>
      <c r="C3" s="188"/>
      <c r="D3" s="188"/>
      <c r="E3" s="188"/>
      <c r="F3" s="188"/>
    </row>
    <row r="4" spans="1:6" ht="12.75">
      <c r="A4" s="2"/>
      <c r="B4" s="125"/>
      <c r="C4" s="125"/>
      <c r="D4" s="125"/>
      <c r="E4" s="125"/>
      <c r="F4" s="125"/>
    </row>
    <row r="5" spans="1:6" ht="13.5" thickBot="1">
      <c r="A5" s="5"/>
      <c r="B5" s="6">
        <v>40999</v>
      </c>
      <c r="C5" s="6">
        <v>41090</v>
      </c>
      <c r="D5" s="6">
        <v>41182</v>
      </c>
      <c r="E5" s="6">
        <v>41274</v>
      </c>
      <c r="F5" s="6">
        <v>41364</v>
      </c>
    </row>
    <row r="6" spans="1:6" ht="12.75">
      <c r="A6" s="18" t="s">
        <v>194</v>
      </c>
      <c r="B6" s="4">
        <v>161535</v>
      </c>
      <c r="C6" s="4">
        <v>159340</v>
      </c>
      <c r="D6" s="4">
        <v>157305</v>
      </c>
      <c r="E6" s="4">
        <v>155240</v>
      </c>
      <c r="F6" s="4">
        <v>152695</v>
      </c>
    </row>
    <row r="7" spans="1:6" ht="12.75">
      <c r="A7" s="18"/>
      <c r="B7" s="4"/>
      <c r="C7" s="4"/>
      <c r="D7" s="4"/>
      <c r="E7" s="4"/>
      <c r="F7" s="4"/>
    </row>
    <row r="8" spans="1:6" ht="12.75">
      <c r="A8" s="18" t="s">
        <v>74</v>
      </c>
      <c r="B8" s="4">
        <v>134430</v>
      </c>
      <c r="C8" s="4">
        <v>132705</v>
      </c>
      <c r="D8" s="4">
        <v>131125</v>
      </c>
      <c r="E8" s="4">
        <v>129525</v>
      </c>
      <c r="F8" s="4">
        <v>127590</v>
      </c>
    </row>
    <row r="9" spans="1:6" ht="12.75">
      <c r="A9" s="19" t="s">
        <v>83</v>
      </c>
      <c r="B9" s="4"/>
      <c r="C9" s="4"/>
      <c r="D9" s="4"/>
      <c r="E9" s="4"/>
      <c r="F9" s="4"/>
    </row>
    <row r="10" spans="1:6" ht="12.75">
      <c r="A10" s="18"/>
      <c r="B10" s="4"/>
      <c r="C10" s="4"/>
      <c r="D10" s="4"/>
      <c r="E10" s="4"/>
      <c r="F10" s="4"/>
    </row>
    <row r="11" spans="1:6" ht="12.75">
      <c r="A11" s="18" t="s">
        <v>2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</row>
    <row r="12" spans="1:6" ht="12.75">
      <c r="A12" s="18" t="s">
        <v>84</v>
      </c>
      <c r="B12" s="12">
        <v>20</v>
      </c>
      <c r="C12" s="12">
        <v>15</v>
      </c>
      <c r="D12" s="12">
        <v>15</v>
      </c>
      <c r="E12" s="12">
        <v>15</v>
      </c>
      <c r="F12" s="12">
        <v>15</v>
      </c>
    </row>
    <row r="13" spans="1:6" ht="12.75">
      <c r="A13" s="18" t="s">
        <v>3</v>
      </c>
      <c r="B13" s="12">
        <v>132450</v>
      </c>
      <c r="C13" s="12">
        <v>130780</v>
      </c>
      <c r="D13" s="12">
        <v>129250</v>
      </c>
      <c r="E13" s="12">
        <v>127710</v>
      </c>
      <c r="F13" s="12">
        <v>125835</v>
      </c>
    </row>
    <row r="14" spans="1:6" ht="12.75">
      <c r="A14" s="18" t="s">
        <v>4</v>
      </c>
      <c r="B14" s="12">
        <v>1165</v>
      </c>
      <c r="C14" s="12">
        <v>1145</v>
      </c>
      <c r="D14" s="12">
        <v>1130</v>
      </c>
      <c r="E14" s="12">
        <v>1105</v>
      </c>
      <c r="F14" s="12">
        <v>1080</v>
      </c>
    </row>
    <row r="15" spans="1:6" ht="12.75">
      <c r="A15" s="18" t="s">
        <v>5</v>
      </c>
      <c r="B15" s="12">
        <v>360</v>
      </c>
      <c r="C15" s="12">
        <v>340</v>
      </c>
      <c r="D15" s="12">
        <v>325</v>
      </c>
      <c r="E15" s="12">
        <v>305</v>
      </c>
      <c r="F15" s="12">
        <v>290</v>
      </c>
    </row>
    <row r="16" spans="1:6" ht="12.75">
      <c r="A16" s="18" t="s">
        <v>6</v>
      </c>
      <c r="B16" s="12">
        <v>435</v>
      </c>
      <c r="C16" s="12">
        <v>415</v>
      </c>
      <c r="D16" s="12">
        <v>405</v>
      </c>
      <c r="E16" s="12">
        <v>385</v>
      </c>
      <c r="F16" s="12">
        <v>370</v>
      </c>
    </row>
    <row r="17" spans="1:6" ht="12.75">
      <c r="A17" s="18" t="s">
        <v>27</v>
      </c>
      <c r="B17" s="12" t="s">
        <v>10</v>
      </c>
      <c r="C17" s="12">
        <v>5</v>
      </c>
      <c r="D17" s="12">
        <v>0</v>
      </c>
      <c r="E17" s="12">
        <v>0</v>
      </c>
      <c r="F17" s="12" t="s">
        <v>10</v>
      </c>
    </row>
    <row r="18" spans="1:6" ht="12.75">
      <c r="A18" s="18"/>
      <c r="B18" s="2"/>
      <c r="C18" s="2"/>
      <c r="D18" s="2"/>
      <c r="E18" s="2"/>
      <c r="F18" s="2"/>
    </row>
    <row r="19" spans="1:6" ht="12.75">
      <c r="A19" s="18" t="s">
        <v>28</v>
      </c>
      <c r="B19" s="4">
        <v>26375</v>
      </c>
      <c r="C19" s="4">
        <v>25910</v>
      </c>
      <c r="D19" s="4">
        <v>25485</v>
      </c>
      <c r="E19" s="4">
        <v>25025</v>
      </c>
      <c r="F19" s="4">
        <v>24415</v>
      </c>
    </row>
    <row r="20" spans="1:6" ht="8.25" customHeight="1">
      <c r="A20" s="18"/>
      <c r="B20" s="4"/>
      <c r="C20" s="4"/>
      <c r="D20" s="4"/>
      <c r="E20" s="4"/>
      <c r="F20" s="4"/>
    </row>
    <row r="21" spans="1:6" ht="12.75">
      <c r="A21" s="18" t="s">
        <v>85</v>
      </c>
      <c r="B21" s="4">
        <v>26295</v>
      </c>
      <c r="C21" s="4">
        <v>25830</v>
      </c>
      <c r="D21" s="4">
        <v>25405</v>
      </c>
      <c r="E21" s="4">
        <v>24940</v>
      </c>
      <c r="F21" s="4">
        <v>24330</v>
      </c>
    </row>
    <row r="22" spans="1:6" ht="12.75">
      <c r="A22" s="18" t="s">
        <v>146</v>
      </c>
      <c r="B22" s="4">
        <v>80</v>
      </c>
      <c r="C22" s="4">
        <v>80</v>
      </c>
      <c r="D22" s="4">
        <v>80</v>
      </c>
      <c r="E22" s="4">
        <v>85</v>
      </c>
      <c r="F22" s="4">
        <v>85</v>
      </c>
    </row>
    <row r="23" spans="1:6" ht="12.75">
      <c r="A23" s="18"/>
      <c r="B23" s="12"/>
      <c r="C23" s="12"/>
      <c r="D23" s="12"/>
      <c r="E23" s="12"/>
      <c r="F23" s="12"/>
    </row>
    <row r="24" spans="1:6" ht="12.75">
      <c r="A24" s="18" t="s">
        <v>29</v>
      </c>
      <c r="B24" s="12">
        <v>730</v>
      </c>
      <c r="C24" s="12">
        <v>725</v>
      </c>
      <c r="D24" s="12">
        <v>695</v>
      </c>
      <c r="E24" s="12">
        <v>695</v>
      </c>
      <c r="F24" s="12">
        <v>690</v>
      </c>
    </row>
    <row r="25" spans="1:6" ht="8.25" customHeight="1">
      <c r="A25" s="18"/>
      <c r="B25" s="4"/>
      <c r="C25" s="4"/>
      <c r="D25" s="4"/>
      <c r="E25" s="4"/>
      <c r="F25" s="4"/>
    </row>
    <row r="26" spans="1:6" ht="12.75">
      <c r="A26" s="18" t="s">
        <v>205</v>
      </c>
      <c r="B26" s="20">
        <v>370</v>
      </c>
      <c r="C26" s="20">
        <v>370</v>
      </c>
      <c r="D26" s="20">
        <v>365</v>
      </c>
      <c r="E26" s="20">
        <v>365</v>
      </c>
      <c r="F26" s="20">
        <v>360</v>
      </c>
    </row>
    <row r="27" spans="1:6" ht="12.75">
      <c r="A27" s="18" t="s">
        <v>86</v>
      </c>
      <c r="B27" s="12">
        <v>25</v>
      </c>
      <c r="C27" s="12">
        <v>25</v>
      </c>
      <c r="D27" s="12">
        <v>20</v>
      </c>
      <c r="E27" s="12">
        <v>20</v>
      </c>
      <c r="F27" s="12">
        <v>20</v>
      </c>
    </row>
    <row r="28" spans="1:6" ht="12.75">
      <c r="A28" s="18" t="s">
        <v>87</v>
      </c>
      <c r="B28" s="12">
        <v>15</v>
      </c>
      <c r="C28" s="12">
        <v>15</v>
      </c>
      <c r="D28" s="12">
        <v>15</v>
      </c>
      <c r="E28" s="12">
        <v>15</v>
      </c>
      <c r="F28" s="12">
        <v>10</v>
      </c>
    </row>
    <row r="29" spans="1:6" ht="12.75">
      <c r="A29" s="18" t="s">
        <v>88</v>
      </c>
      <c r="B29" s="12" t="s">
        <v>10</v>
      </c>
      <c r="C29" s="12" t="s">
        <v>10</v>
      </c>
      <c r="D29" s="12" t="s">
        <v>10</v>
      </c>
      <c r="E29" s="12" t="s">
        <v>10</v>
      </c>
      <c r="F29" s="12" t="s">
        <v>10</v>
      </c>
    </row>
    <row r="30" spans="1:6" ht="12.75">
      <c r="A30" s="18" t="s">
        <v>89</v>
      </c>
      <c r="B30" s="12" t="s">
        <v>10</v>
      </c>
      <c r="C30" s="12" t="s">
        <v>10</v>
      </c>
      <c r="D30" s="12" t="s">
        <v>10</v>
      </c>
      <c r="E30" s="12" t="s">
        <v>10</v>
      </c>
      <c r="F30" s="12" t="s">
        <v>10</v>
      </c>
    </row>
    <row r="31" spans="1:6" ht="13.5" thickBot="1">
      <c r="A31" s="13" t="s">
        <v>80</v>
      </c>
      <c r="B31" s="14">
        <v>315</v>
      </c>
      <c r="C31" s="14">
        <v>315</v>
      </c>
      <c r="D31" s="14">
        <v>290</v>
      </c>
      <c r="E31" s="14">
        <v>295</v>
      </c>
      <c r="F31" s="14">
        <v>295</v>
      </c>
    </row>
    <row r="32" spans="1:6" ht="12.75">
      <c r="A32" s="22"/>
      <c r="B32" s="2"/>
      <c r="C32" s="2"/>
      <c r="D32" s="2"/>
      <c r="E32" s="2"/>
      <c r="F32" s="2"/>
    </row>
    <row r="33" spans="1:6" ht="12.75">
      <c r="A33" s="181"/>
      <c r="B33" s="181"/>
      <c r="C33" s="181"/>
      <c r="D33" s="181"/>
      <c r="E33" s="181"/>
      <c r="F33" s="181"/>
    </row>
    <row r="34" spans="1:6" ht="12.75">
      <c r="A34" s="182"/>
      <c r="B34" s="182"/>
      <c r="C34" s="182"/>
      <c r="D34" s="182"/>
      <c r="E34" s="182"/>
      <c r="F34" s="182"/>
    </row>
    <row r="35" spans="1:6" ht="12.75">
      <c r="A35" s="182"/>
      <c r="B35" s="182"/>
      <c r="C35" s="182"/>
      <c r="D35" s="182"/>
      <c r="E35" s="182"/>
      <c r="F35" s="182"/>
    </row>
    <row r="36" spans="1:6" ht="12.75">
      <c r="A36" s="182"/>
      <c r="B36" s="182"/>
      <c r="C36" s="182"/>
      <c r="D36" s="182"/>
      <c r="E36" s="182"/>
      <c r="F36" s="182"/>
    </row>
    <row r="37" spans="1:6" ht="14.25">
      <c r="A37" s="21"/>
      <c r="B37" s="23"/>
      <c r="C37" s="23"/>
      <c r="D37" s="23"/>
      <c r="E37" s="23"/>
      <c r="F37" s="23"/>
    </row>
    <row r="38" spans="1:6" ht="14.25">
      <c r="A38" s="21"/>
      <c r="B38" s="21"/>
      <c r="C38" s="21"/>
      <c r="D38" s="21"/>
      <c r="E38" s="21"/>
      <c r="F38" s="21"/>
    </row>
    <row r="39" spans="1:6" ht="14.25">
      <c r="A39" s="21"/>
      <c r="B39" s="120"/>
      <c r="C39" s="120"/>
      <c r="D39" s="120"/>
      <c r="E39" s="120"/>
      <c r="F39" s="120"/>
    </row>
  </sheetData>
  <mergeCells count="2">
    <mergeCell ref="A1:F2"/>
    <mergeCell ref="B3:F3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G5" sqref="G5"/>
    </sheetView>
  </sheetViews>
  <sheetFormatPr defaultColWidth="9.140625" defaultRowHeight="12.75"/>
  <cols>
    <col min="1" max="1" width="41.140625" style="0" bestFit="1" customWidth="1"/>
    <col min="2" max="6" width="9.28125" style="0" bestFit="1" customWidth="1"/>
  </cols>
  <sheetData>
    <row r="1" spans="1:6" ht="12.75">
      <c r="A1" s="192" t="s">
        <v>259</v>
      </c>
      <c r="B1" s="192"/>
      <c r="C1" s="192"/>
      <c r="D1" s="192"/>
      <c r="E1" s="192"/>
      <c r="F1" s="192"/>
    </row>
    <row r="2" spans="1:6" ht="13.5" thickBot="1">
      <c r="A2" s="192"/>
      <c r="B2" s="192"/>
      <c r="C2" s="192"/>
      <c r="D2" s="192"/>
      <c r="E2" s="192"/>
      <c r="F2" s="192"/>
    </row>
    <row r="3" spans="1:6" ht="13.5" thickBot="1">
      <c r="A3" s="67"/>
      <c r="B3" s="200" t="s">
        <v>272</v>
      </c>
      <c r="C3" s="200"/>
      <c r="D3" s="200"/>
      <c r="E3" s="200"/>
      <c r="F3" s="200"/>
    </row>
    <row r="4" spans="1:6" ht="12.75">
      <c r="A4" s="16"/>
      <c r="B4" s="68"/>
      <c r="C4" s="68"/>
      <c r="D4" s="68"/>
      <c r="E4" s="68"/>
      <c r="F4" s="4"/>
    </row>
    <row r="5" spans="1:6" ht="13.5" thickBot="1">
      <c r="A5" s="7"/>
      <c r="B5" s="6">
        <v>39903</v>
      </c>
      <c r="C5" s="6">
        <v>40268</v>
      </c>
      <c r="D5" s="6">
        <v>40633</v>
      </c>
      <c r="E5" s="6">
        <v>40999</v>
      </c>
      <c r="F5" s="6">
        <v>41364</v>
      </c>
    </row>
    <row r="6" spans="1:6" ht="12.75">
      <c r="A6" s="10" t="s">
        <v>197</v>
      </c>
      <c r="B6" s="11">
        <v>158815</v>
      </c>
      <c r="C6" s="11">
        <v>149470</v>
      </c>
      <c r="D6" s="11">
        <v>140645</v>
      </c>
      <c r="E6" s="101">
        <v>131870</v>
      </c>
      <c r="F6" s="59">
        <v>123420</v>
      </c>
    </row>
    <row r="7" spans="1:6" ht="12.75">
      <c r="A7" s="68"/>
      <c r="B7" s="68"/>
      <c r="C7" s="68"/>
      <c r="D7" s="68"/>
      <c r="E7" s="68"/>
      <c r="F7" s="68"/>
    </row>
    <row r="8" spans="1:6" ht="12.75">
      <c r="A8" s="10" t="s">
        <v>268</v>
      </c>
      <c r="B8" s="68"/>
      <c r="C8" s="68"/>
      <c r="D8" s="68"/>
      <c r="E8" s="68"/>
      <c r="F8" s="68"/>
    </row>
    <row r="9" spans="1:6" ht="12.75">
      <c r="A9" s="10" t="s">
        <v>74</v>
      </c>
      <c r="B9" s="68">
        <v>19.86</v>
      </c>
      <c r="C9" s="68">
        <v>20.31</v>
      </c>
      <c r="D9" s="68">
        <v>21.66</v>
      </c>
      <c r="E9" s="43">
        <v>22.5</v>
      </c>
      <c r="F9" s="44">
        <v>23.88</v>
      </c>
    </row>
    <row r="10" spans="1:6" ht="12.75">
      <c r="A10" s="10"/>
      <c r="B10" s="68"/>
      <c r="C10" s="68"/>
      <c r="D10" s="68"/>
      <c r="E10" s="68"/>
      <c r="F10" s="68"/>
    </row>
    <row r="11" spans="1:6" ht="13.5" thickBot="1">
      <c r="A11" s="1" t="s">
        <v>28</v>
      </c>
      <c r="B11" s="70">
        <v>97.04</v>
      </c>
      <c r="C11" s="7">
        <v>100.95</v>
      </c>
      <c r="D11" s="70">
        <v>101.34</v>
      </c>
      <c r="E11" s="70">
        <v>103.44</v>
      </c>
      <c r="F11" s="49">
        <v>107.48</v>
      </c>
    </row>
    <row r="12" spans="1:6" ht="12.75">
      <c r="A12" s="178"/>
      <c r="B12" s="179"/>
      <c r="C12" s="179"/>
      <c r="D12" s="179"/>
      <c r="E12" s="179"/>
      <c r="F12" s="179"/>
    </row>
  </sheetData>
  <mergeCells count="3">
    <mergeCell ref="A1:F2"/>
    <mergeCell ref="B3:F3"/>
    <mergeCell ref="A12:F1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S177"/>
  <sheetViews>
    <sheetView workbookViewId="0" topLeftCell="A1">
      <selection activeCell="D34" sqref="D34"/>
    </sheetView>
  </sheetViews>
  <sheetFormatPr defaultColWidth="9.140625" defaultRowHeight="12.75"/>
  <cols>
    <col min="1" max="1" width="29.28125" style="92" bestFit="1" customWidth="1"/>
    <col min="2" max="5" width="10.57421875" style="80" bestFit="1" customWidth="1"/>
    <col min="6" max="6" width="10.57421875" style="27" bestFit="1" customWidth="1"/>
    <col min="7" max="16384" width="9.140625" style="24" customWidth="1"/>
  </cols>
  <sheetData>
    <row r="1" spans="1:6" ht="22.5" customHeight="1" thickBot="1">
      <c r="A1" s="180" t="s">
        <v>260</v>
      </c>
      <c r="B1" s="180"/>
      <c r="C1" s="180"/>
      <c r="D1" s="180"/>
      <c r="E1" s="180"/>
      <c r="F1" s="180"/>
    </row>
    <row r="2" spans="1:6" ht="13.5" thickBot="1">
      <c r="A2" s="73"/>
      <c r="B2" s="200" t="s">
        <v>110</v>
      </c>
      <c r="C2" s="200"/>
      <c r="D2" s="200"/>
      <c r="E2" s="200"/>
      <c r="F2" s="200"/>
    </row>
    <row r="3" spans="1:6" ht="12.75">
      <c r="A3" s="10" t="s">
        <v>76</v>
      </c>
      <c r="B3" s="8"/>
      <c r="C3" s="8"/>
      <c r="D3" s="8"/>
      <c r="E3" s="8"/>
      <c r="F3" s="8"/>
    </row>
    <row r="4" spans="1:6" ht="13.5" thickBot="1">
      <c r="A4" s="74"/>
      <c r="B4" s="7" t="s">
        <v>217</v>
      </c>
      <c r="C4" s="7" t="s">
        <v>218</v>
      </c>
      <c r="D4" s="7" t="s">
        <v>219</v>
      </c>
      <c r="E4" s="7" t="s">
        <v>220</v>
      </c>
      <c r="F4" s="7" t="s">
        <v>221</v>
      </c>
    </row>
    <row r="5" spans="1:6" ht="12.75">
      <c r="A5" s="10" t="s">
        <v>231</v>
      </c>
      <c r="B5" s="11">
        <v>6375</v>
      </c>
      <c r="C5" s="11">
        <v>5070</v>
      </c>
      <c r="D5" s="11">
        <v>5135</v>
      </c>
      <c r="E5" s="11">
        <v>5985</v>
      </c>
      <c r="F5" s="11">
        <v>5670</v>
      </c>
    </row>
    <row r="6" spans="1:6" ht="14.25" customHeight="1">
      <c r="A6" s="10" t="s">
        <v>232</v>
      </c>
      <c r="B6" s="11">
        <v>6980</v>
      </c>
      <c r="C6" s="11">
        <v>5475</v>
      </c>
      <c r="D6" s="11">
        <v>5485</v>
      </c>
      <c r="E6" s="11">
        <v>6395</v>
      </c>
      <c r="F6" s="11">
        <v>6105</v>
      </c>
    </row>
    <row r="7" spans="1:6" ht="12.75">
      <c r="A7" s="76"/>
      <c r="B7" s="68"/>
      <c r="C7" s="68"/>
      <c r="D7" s="68"/>
      <c r="E7" s="68"/>
      <c r="F7" s="68"/>
    </row>
    <row r="8" spans="1:6" ht="15" customHeight="1">
      <c r="A8" s="76" t="s">
        <v>140</v>
      </c>
      <c r="B8" s="11">
        <v>3390</v>
      </c>
      <c r="C8" s="11">
        <v>2705</v>
      </c>
      <c r="D8" s="11">
        <v>2630</v>
      </c>
      <c r="E8" s="11">
        <v>3530</v>
      </c>
      <c r="F8" s="11">
        <v>3010</v>
      </c>
    </row>
    <row r="9" spans="1:6" ht="12.75">
      <c r="A9" s="76"/>
      <c r="B9" s="11"/>
      <c r="C9" s="11"/>
      <c r="D9" s="11"/>
      <c r="E9" s="11"/>
      <c r="F9" s="11"/>
    </row>
    <row r="10" spans="1:6" ht="12.75">
      <c r="A10" s="76" t="s">
        <v>156</v>
      </c>
      <c r="B10" s="11">
        <v>320</v>
      </c>
      <c r="C10" s="11">
        <v>250</v>
      </c>
      <c r="D10" s="11">
        <v>280</v>
      </c>
      <c r="E10" s="11">
        <v>245</v>
      </c>
      <c r="F10" s="11">
        <v>320</v>
      </c>
    </row>
    <row r="11" spans="1:6" ht="12.75">
      <c r="A11" s="76"/>
      <c r="B11" s="11"/>
      <c r="C11" s="11"/>
      <c r="D11" s="11"/>
      <c r="E11" s="11"/>
      <c r="F11" s="11"/>
    </row>
    <row r="12" spans="1:6" ht="12.75">
      <c r="A12" s="76" t="s">
        <v>141</v>
      </c>
      <c r="B12" s="11">
        <v>1240</v>
      </c>
      <c r="C12" s="11">
        <v>840</v>
      </c>
      <c r="D12" s="11">
        <v>890</v>
      </c>
      <c r="E12" s="11">
        <v>1015</v>
      </c>
      <c r="F12" s="11">
        <v>1020</v>
      </c>
    </row>
    <row r="13" spans="1:6" ht="12.75">
      <c r="A13" s="76"/>
      <c r="B13" s="11"/>
      <c r="C13" s="11"/>
      <c r="D13" s="11"/>
      <c r="E13" s="11"/>
      <c r="F13" s="11"/>
    </row>
    <row r="14" spans="1:6" ht="12.75">
      <c r="A14" s="76" t="s">
        <v>142</v>
      </c>
      <c r="B14" s="11">
        <v>785</v>
      </c>
      <c r="C14" s="11">
        <v>585</v>
      </c>
      <c r="D14" s="11">
        <v>610</v>
      </c>
      <c r="E14" s="11">
        <v>660</v>
      </c>
      <c r="F14" s="11">
        <v>735</v>
      </c>
    </row>
    <row r="15" spans="1:6" ht="12.75">
      <c r="A15" s="76"/>
      <c r="B15" s="11"/>
      <c r="C15" s="11"/>
      <c r="D15" s="11"/>
      <c r="E15" s="11"/>
      <c r="F15" s="11"/>
    </row>
    <row r="16" spans="1:6" ht="12.75">
      <c r="A16" s="76" t="s">
        <v>143</v>
      </c>
      <c r="B16" s="11">
        <v>745</v>
      </c>
      <c r="C16" s="11">
        <v>695</v>
      </c>
      <c r="D16" s="11">
        <v>680</v>
      </c>
      <c r="E16" s="11">
        <v>585</v>
      </c>
      <c r="F16" s="11">
        <v>565</v>
      </c>
    </row>
    <row r="17" spans="1:6" ht="12.75">
      <c r="A17" s="76"/>
      <c r="B17" s="11"/>
      <c r="C17" s="11"/>
      <c r="D17" s="11"/>
      <c r="E17" s="11"/>
      <c r="F17" s="11"/>
    </row>
    <row r="18" spans="1:6" ht="13.5" thickBot="1">
      <c r="A18" s="74" t="s">
        <v>144</v>
      </c>
      <c r="B18" s="14">
        <v>505</v>
      </c>
      <c r="C18" s="14">
        <v>395</v>
      </c>
      <c r="D18" s="14">
        <v>395</v>
      </c>
      <c r="E18" s="14">
        <v>360</v>
      </c>
      <c r="F18" s="14">
        <v>445</v>
      </c>
    </row>
    <row r="19" spans="1:6" ht="12.75">
      <c r="A19" s="77"/>
      <c r="B19" s="78"/>
      <c r="C19" s="78"/>
      <c r="D19" s="78"/>
      <c r="E19" s="78"/>
      <c r="F19" s="78"/>
    </row>
    <row r="20" ht="16.5" customHeight="1"/>
    <row r="23" ht="13.5" customHeight="1"/>
    <row r="24" ht="13.5" customHeight="1"/>
    <row r="36" ht="3.75" customHeight="1"/>
    <row r="37" ht="15">
      <c r="S37" s="80"/>
    </row>
    <row r="38" ht="15">
      <c r="S38" s="80"/>
    </row>
    <row r="39" ht="15">
      <c r="S39" s="80"/>
    </row>
    <row r="40" ht="15">
      <c r="S40" s="80"/>
    </row>
    <row r="41" ht="15">
      <c r="S41" s="80"/>
    </row>
    <row r="43" ht="3" customHeight="1"/>
    <row r="57" s="154" customFormat="1" ht="12.75"/>
    <row r="58" s="154" customFormat="1" ht="12.75"/>
    <row r="59" ht="15" customHeight="1"/>
    <row r="60" ht="3" customHeight="1"/>
    <row r="68" ht="15">
      <c r="G68" s="154"/>
    </row>
    <row r="69" ht="12.75" customHeight="1"/>
    <row r="71" ht="3" customHeight="1"/>
    <row r="75" ht="16.5" customHeight="1"/>
    <row r="85" ht="2.25" customHeight="1"/>
    <row r="90" s="154" customFormat="1" ht="12.75"/>
    <row r="92" ht="15" customHeight="1"/>
    <row r="95" ht="17.25" customHeight="1"/>
    <row r="101" s="76" customFormat="1" ht="12.75"/>
    <row r="102" s="76" customFormat="1" ht="12.75"/>
    <row r="103" s="76" customFormat="1" ht="12.75"/>
    <row r="107" spans="1:6" ht="12.75">
      <c r="A107" s="29"/>
      <c r="B107" s="89"/>
      <c r="C107" s="89"/>
      <c r="D107" s="89"/>
      <c r="E107" s="89"/>
      <c r="F107" s="89"/>
    </row>
    <row r="108" spans="1:6" ht="12.75">
      <c r="A108" s="29"/>
      <c r="B108" s="89"/>
      <c r="C108" s="89"/>
      <c r="D108" s="89"/>
      <c r="E108" s="89"/>
      <c r="F108" s="89"/>
    </row>
    <row r="109" spans="1:6" ht="12.75">
      <c r="A109" s="29"/>
      <c r="B109" s="89"/>
      <c r="C109" s="89"/>
      <c r="D109" s="89"/>
      <c r="E109" s="89"/>
      <c r="F109" s="89"/>
    </row>
    <row r="110" spans="1:6" ht="15">
      <c r="A110" s="90"/>
      <c r="B110" s="53"/>
      <c r="C110" s="53"/>
      <c r="D110" s="53"/>
      <c r="E110" s="53"/>
      <c r="F110" s="91"/>
    </row>
    <row r="111" spans="1:6" ht="15">
      <c r="A111" s="90"/>
      <c r="B111" s="53"/>
      <c r="C111" s="53"/>
      <c r="D111" s="53"/>
      <c r="E111" s="53"/>
      <c r="F111" s="91"/>
    </row>
    <row r="112" spans="1:6" ht="15">
      <c r="A112" s="90"/>
      <c r="B112" s="53"/>
      <c r="C112" s="53"/>
      <c r="D112" s="53"/>
      <c r="E112" s="53"/>
      <c r="F112" s="91"/>
    </row>
    <row r="113" spans="1:6" ht="15">
      <c r="A113" s="90"/>
      <c r="B113" s="53"/>
      <c r="C113" s="53"/>
      <c r="D113" s="53"/>
      <c r="E113" s="53"/>
      <c r="F113" s="91"/>
    </row>
    <row r="114" spans="1:6" ht="15">
      <c r="A114" s="90"/>
      <c r="B114" s="53"/>
      <c r="C114" s="53"/>
      <c r="D114" s="53"/>
      <c r="E114" s="53"/>
      <c r="F114" s="91"/>
    </row>
    <row r="115" spans="1:6" ht="15">
      <c r="A115" s="90"/>
      <c r="B115" s="53"/>
      <c r="C115" s="53"/>
      <c r="D115" s="53"/>
      <c r="E115" s="53"/>
      <c r="F115" s="91"/>
    </row>
    <row r="116" spans="1:6" ht="15" customHeight="1">
      <c r="A116" s="90"/>
      <c r="B116" s="53"/>
      <c r="C116" s="53"/>
      <c r="D116" s="53"/>
      <c r="E116" s="53"/>
      <c r="F116" s="91"/>
    </row>
    <row r="117" spans="1:6" ht="15">
      <c r="A117" s="90"/>
      <c r="B117" s="53"/>
      <c r="C117" s="53"/>
      <c r="D117" s="53"/>
      <c r="E117" s="53"/>
      <c r="F117" s="91"/>
    </row>
    <row r="118" spans="1:6" ht="15">
      <c r="A118" s="90"/>
      <c r="B118" s="53"/>
      <c r="C118" s="53"/>
      <c r="D118" s="53"/>
      <c r="E118" s="53"/>
      <c r="F118" s="91"/>
    </row>
    <row r="119" spans="1:6" ht="15">
      <c r="A119" s="90"/>
      <c r="B119" s="53"/>
      <c r="C119" s="53"/>
      <c r="D119" s="53"/>
      <c r="E119" s="53"/>
      <c r="F119" s="91"/>
    </row>
    <row r="120" spans="1:6" ht="15">
      <c r="A120" s="90"/>
      <c r="B120" s="53"/>
      <c r="C120" s="53"/>
      <c r="D120" s="53"/>
      <c r="E120" s="53"/>
      <c r="F120" s="91"/>
    </row>
    <row r="121" spans="1:6" ht="15">
      <c r="A121" s="90"/>
      <c r="B121" s="53"/>
      <c r="C121" s="53"/>
      <c r="D121" s="53"/>
      <c r="E121" s="53"/>
      <c r="F121" s="91"/>
    </row>
    <row r="122" spans="1:6" ht="15">
      <c r="A122" s="90"/>
      <c r="B122" s="53"/>
      <c r="C122" s="53"/>
      <c r="D122" s="53"/>
      <c r="E122" s="53"/>
      <c r="F122" s="91"/>
    </row>
    <row r="123" spans="1:6" ht="15">
      <c r="A123" s="90"/>
      <c r="B123" s="53"/>
      <c r="C123" s="53"/>
      <c r="D123" s="53"/>
      <c r="E123" s="53"/>
      <c r="F123" s="91"/>
    </row>
    <row r="124" spans="1:6" ht="15">
      <c r="A124" s="90"/>
      <c r="B124" s="53"/>
      <c r="C124" s="53"/>
      <c r="D124" s="53"/>
      <c r="E124" s="53"/>
      <c r="F124" s="91"/>
    </row>
    <row r="125" spans="1:6" ht="15">
      <c r="A125" s="90"/>
      <c r="B125" s="53"/>
      <c r="C125" s="53"/>
      <c r="D125" s="53"/>
      <c r="E125" s="53"/>
      <c r="F125" s="91"/>
    </row>
    <row r="126" spans="1:6" ht="15">
      <c r="A126" s="90"/>
      <c r="B126" s="53"/>
      <c r="C126" s="53"/>
      <c r="D126" s="53"/>
      <c r="E126" s="53"/>
      <c r="F126" s="91"/>
    </row>
    <row r="127" spans="1:6" ht="15">
      <c r="A127" s="90"/>
      <c r="B127" s="53"/>
      <c r="C127" s="53"/>
      <c r="D127" s="53"/>
      <c r="E127" s="53"/>
      <c r="F127" s="91"/>
    </row>
    <row r="128" spans="1:6" ht="15">
      <c r="A128" s="90"/>
      <c r="B128" s="53"/>
      <c r="C128" s="53"/>
      <c r="D128" s="53"/>
      <c r="E128" s="53"/>
      <c r="F128" s="91"/>
    </row>
    <row r="129" spans="1:6" ht="15">
      <c r="A129" s="90"/>
      <c r="B129" s="53"/>
      <c r="C129" s="53"/>
      <c r="D129" s="53"/>
      <c r="E129" s="53"/>
      <c r="F129" s="91"/>
    </row>
    <row r="130" spans="1:6" ht="15" customHeight="1">
      <c r="A130" s="90"/>
      <c r="B130" s="53"/>
      <c r="C130" s="53"/>
      <c r="D130" s="53"/>
      <c r="E130" s="53"/>
      <c r="F130" s="91"/>
    </row>
    <row r="131" spans="1:6" ht="15">
      <c r="A131" s="90"/>
      <c r="B131" s="53"/>
      <c r="C131" s="53"/>
      <c r="D131" s="53"/>
      <c r="E131" s="53"/>
      <c r="F131" s="91"/>
    </row>
    <row r="132" spans="1:6" ht="15">
      <c r="A132" s="90"/>
      <c r="B132" s="53"/>
      <c r="C132" s="53"/>
      <c r="D132" s="53"/>
      <c r="E132" s="53"/>
      <c r="F132" s="91"/>
    </row>
    <row r="133" spans="1:6" ht="15">
      <c r="A133" s="90"/>
      <c r="B133" s="53"/>
      <c r="C133" s="53"/>
      <c r="D133" s="53"/>
      <c r="E133" s="53"/>
      <c r="F133" s="91"/>
    </row>
    <row r="134" spans="1:6" ht="15">
      <c r="A134" s="90"/>
      <c r="B134" s="53"/>
      <c r="C134" s="53"/>
      <c r="D134" s="53"/>
      <c r="E134" s="53"/>
      <c r="F134" s="91"/>
    </row>
    <row r="135" spans="1:6" ht="15">
      <c r="A135" s="90"/>
      <c r="B135" s="53"/>
      <c r="C135" s="53"/>
      <c r="D135" s="53"/>
      <c r="E135" s="53"/>
      <c r="F135" s="91"/>
    </row>
    <row r="136" spans="1:6" ht="15">
      <c r="A136" s="90"/>
      <c r="B136" s="53"/>
      <c r="C136" s="53"/>
      <c r="D136" s="53"/>
      <c r="E136" s="53"/>
      <c r="F136" s="91"/>
    </row>
    <row r="137" spans="1:6" ht="15">
      <c r="A137" s="90"/>
      <c r="B137" s="53"/>
      <c r="C137" s="53"/>
      <c r="D137" s="53"/>
      <c r="E137" s="53"/>
      <c r="F137" s="91"/>
    </row>
    <row r="138" spans="1:6" ht="15">
      <c r="A138" s="90"/>
      <c r="B138" s="53"/>
      <c r="C138" s="53"/>
      <c r="D138" s="53"/>
      <c r="E138" s="53"/>
      <c r="F138" s="91"/>
    </row>
    <row r="139" spans="1:6" ht="15">
      <c r="A139" s="90"/>
      <c r="B139" s="53"/>
      <c r="C139" s="53"/>
      <c r="D139" s="53"/>
      <c r="E139" s="53"/>
      <c r="F139" s="91"/>
    </row>
    <row r="140" spans="1:6" ht="15">
      <c r="A140" s="90"/>
      <c r="B140" s="53"/>
      <c r="C140" s="53"/>
      <c r="D140" s="53"/>
      <c r="E140" s="53"/>
      <c r="F140" s="91"/>
    </row>
    <row r="141" spans="1:6" ht="15">
      <c r="A141" s="90"/>
      <c r="B141" s="53"/>
      <c r="C141" s="53"/>
      <c r="D141" s="53"/>
      <c r="E141" s="53"/>
      <c r="F141" s="91"/>
    </row>
    <row r="142" spans="1:6" ht="15">
      <c r="A142" s="90"/>
      <c r="B142" s="53"/>
      <c r="C142" s="53"/>
      <c r="D142" s="53"/>
      <c r="E142" s="53"/>
      <c r="F142" s="91"/>
    </row>
    <row r="143" spans="1:6" ht="15">
      <c r="A143" s="90"/>
      <c r="B143" s="53"/>
      <c r="C143" s="53"/>
      <c r="D143" s="53"/>
      <c r="E143" s="53"/>
      <c r="F143" s="91"/>
    </row>
    <row r="144" spans="1:6" ht="15">
      <c r="A144" s="90"/>
      <c r="B144" s="53"/>
      <c r="C144" s="53"/>
      <c r="D144" s="53"/>
      <c r="E144" s="53"/>
      <c r="F144" s="91"/>
    </row>
    <row r="145" spans="1:6" ht="15">
      <c r="A145" s="90"/>
      <c r="B145" s="53"/>
      <c r="C145" s="53"/>
      <c r="D145" s="53"/>
      <c r="E145" s="53"/>
      <c r="F145" s="91"/>
    </row>
    <row r="146" spans="1:6" ht="15">
      <c r="A146" s="90"/>
      <c r="B146" s="53"/>
      <c r="C146" s="53"/>
      <c r="D146" s="53"/>
      <c r="E146" s="53"/>
      <c r="F146" s="91"/>
    </row>
    <row r="147" spans="1:6" ht="15">
      <c r="A147" s="90"/>
      <c r="B147" s="53"/>
      <c r="C147" s="53"/>
      <c r="D147" s="53"/>
      <c r="E147" s="53"/>
      <c r="F147" s="91"/>
    </row>
    <row r="148" spans="1:6" ht="15">
      <c r="A148" s="90"/>
      <c r="B148" s="53"/>
      <c r="C148" s="53"/>
      <c r="D148" s="53"/>
      <c r="E148" s="53"/>
      <c r="F148" s="91"/>
    </row>
    <row r="149" spans="1:6" ht="15">
      <c r="A149" s="90"/>
      <c r="B149" s="53"/>
      <c r="C149" s="53"/>
      <c r="D149" s="53"/>
      <c r="E149" s="53"/>
      <c r="F149" s="91"/>
    </row>
    <row r="150" spans="1:6" ht="15">
      <c r="A150" s="90"/>
      <c r="B150" s="53"/>
      <c r="C150" s="53"/>
      <c r="D150" s="53"/>
      <c r="E150" s="53"/>
      <c r="F150" s="91"/>
    </row>
    <row r="151" spans="1:6" ht="15">
      <c r="A151" s="90"/>
      <c r="B151" s="53"/>
      <c r="C151" s="53"/>
      <c r="D151" s="53"/>
      <c r="E151" s="53"/>
      <c r="F151" s="91"/>
    </row>
    <row r="152" spans="1:6" ht="15">
      <c r="A152" s="90"/>
      <c r="B152" s="53"/>
      <c r="C152" s="53"/>
      <c r="D152" s="53"/>
      <c r="E152" s="53"/>
      <c r="F152" s="91"/>
    </row>
    <row r="153" spans="1:6" ht="15">
      <c r="A153" s="90"/>
      <c r="B153" s="53"/>
      <c r="C153" s="53"/>
      <c r="D153" s="53"/>
      <c r="E153" s="53"/>
      <c r="F153" s="91"/>
    </row>
    <row r="154" spans="1:6" ht="15">
      <c r="A154" s="90"/>
      <c r="B154" s="53"/>
      <c r="C154" s="53"/>
      <c r="D154" s="53"/>
      <c r="E154" s="53"/>
      <c r="F154" s="91"/>
    </row>
    <row r="155" spans="1:6" ht="15">
      <c r="A155" s="90"/>
      <c r="B155" s="53"/>
      <c r="C155" s="53"/>
      <c r="D155" s="53"/>
      <c r="E155" s="53"/>
      <c r="F155" s="91"/>
    </row>
    <row r="156" spans="1:6" ht="15">
      <c r="A156" s="90"/>
      <c r="B156" s="53"/>
      <c r="C156" s="53"/>
      <c r="D156" s="53"/>
      <c r="E156" s="53"/>
      <c r="F156" s="91"/>
    </row>
    <row r="157" spans="1:6" ht="15">
      <c r="A157" s="90"/>
      <c r="B157" s="53"/>
      <c r="C157" s="53"/>
      <c r="D157" s="53"/>
      <c r="E157" s="53"/>
      <c r="F157" s="91"/>
    </row>
    <row r="158" spans="1:6" ht="15">
      <c r="A158" s="90"/>
      <c r="B158" s="53"/>
      <c r="C158" s="53"/>
      <c r="D158" s="53"/>
      <c r="E158" s="53"/>
      <c r="F158" s="91"/>
    </row>
    <row r="159" spans="1:6" ht="15">
      <c r="A159" s="90"/>
      <c r="B159" s="53"/>
      <c r="C159" s="53"/>
      <c r="D159" s="53"/>
      <c r="E159" s="53"/>
      <c r="F159" s="91"/>
    </row>
    <row r="160" spans="1:6" ht="15">
      <c r="A160" s="90"/>
      <c r="B160" s="53"/>
      <c r="C160" s="53"/>
      <c r="D160" s="53"/>
      <c r="E160" s="53"/>
      <c r="F160" s="91"/>
    </row>
    <row r="161" spans="1:6" ht="15">
      <c r="A161" s="90"/>
      <c r="B161" s="53"/>
      <c r="C161" s="53"/>
      <c r="D161" s="53"/>
      <c r="E161" s="53"/>
      <c r="F161" s="91"/>
    </row>
    <row r="162" spans="1:6" ht="15">
      <c r="A162" s="90"/>
      <c r="B162" s="53"/>
      <c r="C162" s="53"/>
      <c r="D162" s="53"/>
      <c r="E162" s="53"/>
      <c r="F162" s="91"/>
    </row>
    <row r="163" spans="1:6" ht="15">
      <c r="A163" s="90"/>
      <c r="B163" s="53"/>
      <c r="C163" s="53"/>
      <c r="D163" s="53"/>
      <c r="E163" s="53"/>
      <c r="F163" s="91"/>
    </row>
    <row r="164" spans="1:6" ht="15">
      <c r="A164" s="90"/>
      <c r="B164" s="53"/>
      <c r="C164" s="53"/>
      <c r="D164" s="53"/>
      <c r="E164" s="53"/>
      <c r="F164" s="91"/>
    </row>
    <row r="165" spans="1:6" ht="15">
      <c r="A165" s="90"/>
      <c r="B165" s="53"/>
      <c r="C165" s="53"/>
      <c r="D165" s="53"/>
      <c r="E165" s="53"/>
      <c r="F165" s="91"/>
    </row>
    <row r="166" spans="1:6" ht="15">
      <c r="A166" s="90"/>
      <c r="B166" s="53"/>
      <c r="C166" s="53"/>
      <c r="D166" s="53"/>
      <c r="E166" s="53"/>
      <c r="F166" s="91"/>
    </row>
    <row r="167" spans="1:6" ht="15">
      <c r="A167" s="90"/>
      <c r="B167" s="53"/>
      <c r="C167" s="53"/>
      <c r="D167" s="53"/>
      <c r="E167" s="53"/>
      <c r="F167" s="91"/>
    </row>
    <row r="168" spans="1:6" ht="15">
      <c r="A168" s="90"/>
      <c r="B168" s="53"/>
      <c r="C168" s="53"/>
      <c r="D168" s="53"/>
      <c r="E168" s="53"/>
      <c r="F168" s="91"/>
    </row>
    <row r="169" spans="1:6" ht="15">
      <c r="A169" s="90"/>
      <c r="B169" s="53"/>
      <c r="C169" s="53"/>
      <c r="D169" s="53"/>
      <c r="E169" s="53"/>
      <c r="F169" s="91"/>
    </row>
    <row r="170" spans="1:6" ht="15">
      <c r="A170" s="90"/>
      <c r="B170" s="53"/>
      <c r="C170" s="53"/>
      <c r="D170" s="53"/>
      <c r="E170" s="53"/>
      <c r="F170" s="91"/>
    </row>
    <row r="171" spans="1:6" ht="15">
      <c r="A171" s="90"/>
      <c r="B171" s="53"/>
      <c r="C171" s="53"/>
      <c r="D171" s="53"/>
      <c r="E171" s="53"/>
      <c r="F171" s="91"/>
    </row>
    <row r="172" spans="1:6" ht="15">
      <c r="A172" s="90"/>
      <c r="B172" s="53"/>
      <c r="C172" s="53"/>
      <c r="D172" s="53"/>
      <c r="E172" s="53"/>
      <c r="F172" s="91"/>
    </row>
    <row r="173" spans="1:6" ht="15">
      <c r="A173" s="90"/>
      <c r="B173" s="53"/>
      <c r="C173" s="53"/>
      <c r="D173" s="53"/>
      <c r="E173" s="53"/>
      <c r="F173" s="91"/>
    </row>
    <row r="174" spans="1:6" ht="15">
      <c r="A174" s="90"/>
      <c r="B174" s="53"/>
      <c r="C174" s="53"/>
      <c r="D174" s="53"/>
      <c r="E174" s="53"/>
      <c r="F174" s="91"/>
    </row>
    <row r="175" ht="15">
      <c r="A175" s="90"/>
    </row>
    <row r="176" ht="15">
      <c r="A176" s="90"/>
    </row>
    <row r="177" ht="15">
      <c r="A177" s="90"/>
    </row>
  </sheetData>
  <mergeCells count="2">
    <mergeCell ref="B2:F2"/>
    <mergeCell ref="A1:F1"/>
  </mergeCells>
  <printOptions/>
  <pageMargins left="0.75" right="0.75" top="1" bottom="1" header="0.5" footer="0.5"/>
  <pageSetup fitToHeight="1" fitToWidth="1" horizontalDpi="600" verticalDpi="600" orientation="portrait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87"/>
  <sheetViews>
    <sheetView workbookViewId="0" topLeftCell="A61">
      <selection activeCell="C97" sqref="C97"/>
    </sheetView>
  </sheetViews>
  <sheetFormatPr defaultColWidth="9.140625" defaultRowHeight="12.75"/>
  <cols>
    <col min="1" max="1" width="47.421875" style="0" bestFit="1" customWidth="1"/>
    <col min="2" max="6" width="10.57421875" style="0" bestFit="1" customWidth="1"/>
  </cols>
  <sheetData>
    <row r="2" spans="1:6" ht="12.75">
      <c r="A2" s="192" t="s">
        <v>261</v>
      </c>
      <c r="B2" s="192"/>
      <c r="C2" s="192"/>
      <c r="D2" s="192"/>
      <c r="E2" s="192"/>
      <c r="F2" s="192"/>
    </row>
    <row r="3" spans="1:6" ht="13.5" thickBot="1">
      <c r="A3" s="1"/>
      <c r="B3" s="13"/>
      <c r="C3" s="13"/>
      <c r="D3" s="13"/>
      <c r="E3" s="13"/>
      <c r="F3" s="13"/>
    </row>
    <row r="4" spans="1:6" ht="13.5" thickBot="1">
      <c r="A4" s="79"/>
      <c r="B4" s="188" t="s">
        <v>110</v>
      </c>
      <c r="C4" s="188"/>
      <c r="D4" s="188"/>
      <c r="E4" s="188"/>
      <c r="F4" s="188"/>
    </row>
    <row r="5" spans="1:6" ht="12.75">
      <c r="A5" s="19" t="s">
        <v>76</v>
      </c>
      <c r="B5" s="11"/>
      <c r="C5" s="11"/>
      <c r="D5" s="4"/>
      <c r="E5" s="11"/>
      <c r="F5" s="59"/>
    </row>
    <row r="6" spans="1:6" ht="13.5" thickBot="1">
      <c r="A6" s="74"/>
      <c r="B6" s="7" t="s">
        <v>217</v>
      </c>
      <c r="C6" s="7" t="s">
        <v>218</v>
      </c>
      <c r="D6" s="7" t="s">
        <v>219</v>
      </c>
      <c r="E6" s="7" t="s">
        <v>220</v>
      </c>
      <c r="F6" s="7" t="s">
        <v>221</v>
      </c>
    </row>
    <row r="7" spans="1:6" ht="12.75">
      <c r="A7" s="10" t="s">
        <v>224</v>
      </c>
      <c r="B7" s="28">
        <v>3210</v>
      </c>
      <c r="C7" s="28">
        <v>2585</v>
      </c>
      <c r="D7" s="28">
        <v>2550</v>
      </c>
      <c r="E7" s="28">
        <v>3430</v>
      </c>
      <c r="F7" s="28">
        <v>2925</v>
      </c>
    </row>
    <row r="8" spans="1:6" ht="12.75">
      <c r="A8" s="10"/>
      <c r="B8" s="59"/>
      <c r="C8" s="59"/>
      <c r="D8" s="59"/>
      <c r="E8" s="59"/>
      <c r="F8" s="59"/>
    </row>
    <row r="9" spans="1:6" ht="12.75">
      <c r="A9" s="10" t="s">
        <v>223</v>
      </c>
      <c r="B9" s="28">
        <v>3390</v>
      </c>
      <c r="C9" s="28">
        <v>2705</v>
      </c>
      <c r="D9" s="28">
        <v>2630</v>
      </c>
      <c r="E9" s="28">
        <v>3530</v>
      </c>
      <c r="F9" s="28">
        <v>3010</v>
      </c>
    </row>
    <row r="10" spans="1:6" ht="12.75">
      <c r="A10" s="76" t="s">
        <v>77</v>
      </c>
      <c r="B10" s="28">
        <v>250</v>
      </c>
      <c r="C10" s="28">
        <v>150</v>
      </c>
      <c r="D10" s="28">
        <v>160</v>
      </c>
      <c r="E10" s="28">
        <v>195</v>
      </c>
      <c r="F10" s="28">
        <v>145</v>
      </c>
    </row>
    <row r="11" spans="1:6" ht="12.75">
      <c r="A11" s="76" t="s">
        <v>121</v>
      </c>
      <c r="B11" s="28">
        <v>1435</v>
      </c>
      <c r="C11" s="28">
        <v>1160</v>
      </c>
      <c r="D11" s="28">
        <v>1135</v>
      </c>
      <c r="E11" s="28">
        <v>1645</v>
      </c>
      <c r="F11" s="28">
        <v>1360</v>
      </c>
    </row>
    <row r="12" spans="1:6" ht="12.75">
      <c r="A12" s="76" t="s">
        <v>122</v>
      </c>
      <c r="B12" s="28">
        <v>710</v>
      </c>
      <c r="C12" s="28">
        <v>600</v>
      </c>
      <c r="D12" s="28">
        <v>620</v>
      </c>
      <c r="E12" s="28">
        <v>775</v>
      </c>
      <c r="F12" s="28">
        <v>680</v>
      </c>
    </row>
    <row r="13" spans="1:6" ht="12.75">
      <c r="A13" s="76" t="s">
        <v>78</v>
      </c>
      <c r="B13" s="28">
        <v>870</v>
      </c>
      <c r="C13" s="28">
        <v>685</v>
      </c>
      <c r="D13" s="28">
        <v>615</v>
      </c>
      <c r="E13" s="28">
        <v>825</v>
      </c>
      <c r="F13" s="28">
        <v>735</v>
      </c>
    </row>
    <row r="14" spans="1:6" ht="12.75">
      <c r="A14" s="76" t="s">
        <v>123</v>
      </c>
      <c r="B14" s="28">
        <v>10</v>
      </c>
      <c r="C14" s="28">
        <v>10</v>
      </c>
      <c r="D14" s="28">
        <v>10</v>
      </c>
      <c r="E14" s="28">
        <v>10</v>
      </c>
      <c r="F14" s="28">
        <v>15</v>
      </c>
    </row>
    <row r="15" spans="1:6" ht="12.75">
      <c r="A15" s="76" t="s">
        <v>79</v>
      </c>
      <c r="B15" s="28">
        <v>110</v>
      </c>
      <c r="C15" s="28">
        <v>105</v>
      </c>
      <c r="D15" s="28">
        <v>90</v>
      </c>
      <c r="E15" s="28">
        <v>80</v>
      </c>
      <c r="F15" s="28">
        <v>75</v>
      </c>
    </row>
    <row r="16" spans="1:6" ht="12.75">
      <c r="A16" s="76"/>
      <c r="B16" s="28"/>
      <c r="C16" s="28"/>
      <c r="D16" s="28"/>
      <c r="E16" s="28"/>
      <c r="F16" s="28"/>
    </row>
    <row r="17" spans="1:6" ht="12.75">
      <c r="A17" s="10" t="s">
        <v>226</v>
      </c>
      <c r="B17" s="28">
        <v>315</v>
      </c>
      <c r="C17" s="28">
        <v>245</v>
      </c>
      <c r="D17" s="28">
        <v>275</v>
      </c>
      <c r="E17" s="28">
        <v>245</v>
      </c>
      <c r="F17" s="28">
        <v>310</v>
      </c>
    </row>
    <row r="18" spans="1:6" ht="12.75">
      <c r="A18" s="76"/>
      <c r="B18" s="59"/>
      <c r="C18" s="59"/>
      <c r="D18" s="59"/>
      <c r="E18" s="59"/>
      <c r="F18" s="59"/>
    </row>
    <row r="19" spans="1:6" ht="12.75">
      <c r="A19" s="10" t="s">
        <v>225</v>
      </c>
      <c r="B19" s="28">
        <v>320</v>
      </c>
      <c r="C19" s="28">
        <v>250</v>
      </c>
      <c r="D19" s="28">
        <v>280</v>
      </c>
      <c r="E19" s="28">
        <v>245</v>
      </c>
      <c r="F19" s="28">
        <v>320</v>
      </c>
    </row>
    <row r="20" spans="1:6" ht="12.75">
      <c r="A20" s="76" t="s">
        <v>75</v>
      </c>
      <c r="B20" s="28">
        <v>310</v>
      </c>
      <c r="C20" s="28">
        <v>245</v>
      </c>
      <c r="D20" s="28">
        <v>265</v>
      </c>
      <c r="E20" s="28">
        <v>235</v>
      </c>
      <c r="F20" s="28">
        <v>305</v>
      </c>
    </row>
    <row r="21" spans="1:6" ht="12.75">
      <c r="A21" s="76" t="s">
        <v>157</v>
      </c>
      <c r="B21" s="28">
        <v>10</v>
      </c>
      <c r="C21" s="28">
        <v>5</v>
      </c>
      <c r="D21" s="28">
        <v>15</v>
      </c>
      <c r="E21" s="28">
        <v>10</v>
      </c>
      <c r="F21" s="28">
        <v>10</v>
      </c>
    </row>
    <row r="22" spans="1:6" ht="12.75">
      <c r="A22" s="75" t="s">
        <v>158</v>
      </c>
      <c r="B22" s="28" t="s">
        <v>204</v>
      </c>
      <c r="C22" s="28" t="s">
        <v>204</v>
      </c>
      <c r="D22" s="28" t="s">
        <v>204</v>
      </c>
      <c r="E22" s="28" t="s">
        <v>10</v>
      </c>
      <c r="F22" s="28" t="s">
        <v>204</v>
      </c>
    </row>
    <row r="23" spans="1:6" ht="12.75">
      <c r="A23" s="75"/>
      <c r="B23" s="28"/>
      <c r="C23" s="28"/>
      <c r="D23" s="28"/>
      <c r="E23" s="28"/>
      <c r="F23" s="28"/>
    </row>
    <row r="24" spans="1:6" ht="12.75">
      <c r="A24" s="10" t="s">
        <v>227</v>
      </c>
      <c r="B24" s="59">
        <v>1070</v>
      </c>
      <c r="C24" s="59">
        <v>760</v>
      </c>
      <c r="D24" s="59">
        <v>810</v>
      </c>
      <c r="E24" s="59">
        <v>880</v>
      </c>
      <c r="F24" s="59">
        <v>900</v>
      </c>
    </row>
    <row r="25" spans="1:6" ht="12.75">
      <c r="A25" s="76"/>
      <c r="B25" s="59"/>
      <c r="C25" s="59"/>
      <c r="D25" s="59"/>
      <c r="E25" s="59"/>
      <c r="F25" s="59"/>
    </row>
    <row r="26" spans="1:6" ht="12.75">
      <c r="A26" s="10" t="s">
        <v>228</v>
      </c>
      <c r="B26" s="59">
        <v>1240</v>
      </c>
      <c r="C26" s="59">
        <v>840</v>
      </c>
      <c r="D26" s="59">
        <v>890</v>
      </c>
      <c r="E26" s="59">
        <v>1015</v>
      </c>
      <c r="F26" s="59">
        <v>1020</v>
      </c>
    </row>
    <row r="27" spans="1:6" ht="12.75">
      <c r="A27" s="76" t="s">
        <v>47</v>
      </c>
      <c r="B27" s="81">
        <v>140</v>
      </c>
      <c r="C27" s="81">
        <v>100</v>
      </c>
      <c r="D27" s="81">
        <v>80</v>
      </c>
      <c r="E27" s="81">
        <v>110</v>
      </c>
      <c r="F27" s="81">
        <v>95</v>
      </c>
    </row>
    <row r="28" spans="1:6" ht="12.75">
      <c r="A28" s="76" t="s">
        <v>48</v>
      </c>
      <c r="B28" s="81">
        <v>45</v>
      </c>
      <c r="C28" s="81">
        <v>20</v>
      </c>
      <c r="D28" s="81">
        <v>35</v>
      </c>
      <c r="E28" s="81">
        <v>45</v>
      </c>
      <c r="F28" s="81">
        <v>40</v>
      </c>
    </row>
    <row r="29" spans="1:6" ht="12.75">
      <c r="A29" s="76" t="s">
        <v>50</v>
      </c>
      <c r="B29" s="81">
        <v>85</v>
      </c>
      <c r="C29" s="81">
        <v>45</v>
      </c>
      <c r="D29" s="81">
        <v>55</v>
      </c>
      <c r="E29" s="81">
        <v>95</v>
      </c>
      <c r="F29" s="81">
        <v>70</v>
      </c>
    </row>
    <row r="30" spans="1:6" ht="12.75">
      <c r="A30" s="76" t="s">
        <v>54</v>
      </c>
      <c r="B30" s="81">
        <v>255</v>
      </c>
      <c r="C30" s="81">
        <v>150</v>
      </c>
      <c r="D30" s="81">
        <v>160</v>
      </c>
      <c r="E30" s="81">
        <v>260</v>
      </c>
      <c r="F30" s="81">
        <v>195</v>
      </c>
    </row>
    <row r="31" spans="1:6" ht="12.75">
      <c r="A31" s="76" t="s">
        <v>57</v>
      </c>
      <c r="B31" s="81">
        <v>90</v>
      </c>
      <c r="C31" s="81">
        <v>55</v>
      </c>
      <c r="D31" s="81">
        <v>65</v>
      </c>
      <c r="E31" s="81">
        <v>80</v>
      </c>
      <c r="F31" s="81">
        <v>75</v>
      </c>
    </row>
    <row r="32" spans="1:6" ht="12.75">
      <c r="A32" s="76" t="s">
        <v>59</v>
      </c>
      <c r="B32" s="81">
        <v>25</v>
      </c>
      <c r="C32" s="81">
        <v>20</v>
      </c>
      <c r="D32" s="81">
        <v>15</v>
      </c>
      <c r="E32" s="81">
        <v>20</v>
      </c>
      <c r="F32" s="81">
        <v>30</v>
      </c>
    </row>
    <row r="33" spans="1:6" ht="12.75">
      <c r="A33" s="76" t="s">
        <v>61</v>
      </c>
      <c r="B33" s="81" t="s">
        <v>204</v>
      </c>
      <c r="C33" s="81" t="s">
        <v>204</v>
      </c>
      <c r="D33" s="81" t="s">
        <v>204</v>
      </c>
      <c r="E33" s="81" t="s">
        <v>204</v>
      </c>
      <c r="F33" s="81" t="s">
        <v>10</v>
      </c>
    </row>
    <row r="34" spans="1:6" ht="12.75">
      <c r="A34" s="76" t="s">
        <v>62</v>
      </c>
      <c r="B34" s="81">
        <v>25</v>
      </c>
      <c r="C34" s="81">
        <v>20</v>
      </c>
      <c r="D34" s="81">
        <v>15</v>
      </c>
      <c r="E34" s="81">
        <v>30</v>
      </c>
      <c r="F34" s="81">
        <v>20</v>
      </c>
    </row>
    <row r="35" spans="1:6" ht="12.75">
      <c r="A35" s="76" t="s">
        <v>80</v>
      </c>
      <c r="B35" s="81" t="s">
        <v>10</v>
      </c>
      <c r="C35" s="81" t="s">
        <v>204</v>
      </c>
      <c r="D35" s="81" t="s">
        <v>10</v>
      </c>
      <c r="E35" s="81" t="s">
        <v>10</v>
      </c>
      <c r="F35" s="81" t="s">
        <v>10</v>
      </c>
    </row>
    <row r="36" spans="1:6" ht="12.75">
      <c r="A36" s="76" t="s">
        <v>159</v>
      </c>
      <c r="B36" s="81" t="s">
        <v>204</v>
      </c>
      <c r="C36" s="81" t="s">
        <v>204</v>
      </c>
      <c r="D36" s="81" t="s">
        <v>204</v>
      </c>
      <c r="E36" s="81" t="s">
        <v>204</v>
      </c>
      <c r="F36" s="81" t="s">
        <v>204</v>
      </c>
    </row>
    <row r="37" spans="1:6" ht="12.75">
      <c r="A37" s="76" t="s">
        <v>154</v>
      </c>
      <c r="B37" s="81">
        <v>85</v>
      </c>
      <c r="C37" s="81">
        <v>35</v>
      </c>
      <c r="D37" s="81">
        <v>45</v>
      </c>
      <c r="E37" s="81">
        <v>25</v>
      </c>
      <c r="F37" s="81">
        <v>30</v>
      </c>
    </row>
    <row r="38" spans="1:6" ht="12.75">
      <c r="A38" s="76" t="s">
        <v>153</v>
      </c>
      <c r="B38" s="81">
        <v>110</v>
      </c>
      <c r="C38" s="81">
        <v>75</v>
      </c>
      <c r="D38" s="81">
        <v>80</v>
      </c>
      <c r="E38" s="81">
        <v>75</v>
      </c>
      <c r="F38" s="81">
        <v>80</v>
      </c>
    </row>
    <row r="39" spans="1:6" ht="12.75">
      <c r="A39" s="75" t="s">
        <v>81</v>
      </c>
      <c r="B39" s="82">
        <v>380</v>
      </c>
      <c r="C39" s="82">
        <v>320</v>
      </c>
      <c r="D39" s="82">
        <v>340</v>
      </c>
      <c r="E39" s="82">
        <v>275</v>
      </c>
      <c r="F39" s="82">
        <v>370</v>
      </c>
    </row>
    <row r="40" spans="1:6" ht="12.75">
      <c r="A40" s="75"/>
      <c r="B40" s="82"/>
      <c r="C40" s="82"/>
      <c r="D40" s="82"/>
      <c r="E40" s="82"/>
      <c r="F40" s="82"/>
    </row>
    <row r="41" spans="1:6" ht="14.25">
      <c r="A41" s="9" t="s">
        <v>269</v>
      </c>
      <c r="B41" s="59">
        <v>720</v>
      </c>
      <c r="C41" s="59">
        <v>520</v>
      </c>
      <c r="D41" s="59">
        <v>550</v>
      </c>
      <c r="E41" s="59">
        <v>600</v>
      </c>
      <c r="F41" s="59">
        <v>655</v>
      </c>
    </row>
    <row r="42" spans="1:6" ht="12.75">
      <c r="A42" s="83"/>
      <c r="B42" s="84"/>
      <c r="C42" s="84"/>
      <c r="D42" s="84"/>
      <c r="E42" s="84"/>
      <c r="F42" s="84"/>
    </row>
    <row r="43" spans="1:6" ht="14.25">
      <c r="A43" s="9" t="s">
        <v>270</v>
      </c>
      <c r="B43" s="59">
        <v>785</v>
      </c>
      <c r="C43" s="59">
        <v>585</v>
      </c>
      <c r="D43" s="59">
        <v>610</v>
      </c>
      <c r="E43" s="59">
        <v>660</v>
      </c>
      <c r="F43" s="59">
        <v>735</v>
      </c>
    </row>
    <row r="44" spans="1:6" ht="12.75">
      <c r="A44" s="85" t="s">
        <v>47</v>
      </c>
      <c r="B44" s="81">
        <v>390</v>
      </c>
      <c r="C44" s="81">
        <v>300</v>
      </c>
      <c r="D44" s="81">
        <v>340</v>
      </c>
      <c r="E44" s="81">
        <v>370</v>
      </c>
      <c r="F44" s="81">
        <v>380</v>
      </c>
    </row>
    <row r="45" spans="1:6" ht="12.75">
      <c r="A45" s="85" t="s">
        <v>50</v>
      </c>
      <c r="B45" s="81">
        <v>15</v>
      </c>
      <c r="C45" s="81">
        <v>15</v>
      </c>
      <c r="D45" s="81">
        <v>15</v>
      </c>
      <c r="E45" s="81">
        <v>25</v>
      </c>
      <c r="F45" s="81">
        <v>15</v>
      </c>
    </row>
    <row r="46" spans="1:6" ht="12.75">
      <c r="A46" s="85" t="s">
        <v>54</v>
      </c>
      <c r="B46" s="81">
        <v>30</v>
      </c>
      <c r="C46" s="81">
        <v>25</v>
      </c>
      <c r="D46" s="81">
        <v>15</v>
      </c>
      <c r="E46" s="81">
        <v>30</v>
      </c>
      <c r="F46" s="81">
        <v>25</v>
      </c>
    </row>
    <row r="47" spans="1:6" ht="12.75">
      <c r="A47" s="85" t="s">
        <v>57</v>
      </c>
      <c r="B47" s="81">
        <v>120</v>
      </c>
      <c r="C47" s="81">
        <v>100</v>
      </c>
      <c r="D47" s="81">
        <v>90</v>
      </c>
      <c r="E47" s="81">
        <v>95</v>
      </c>
      <c r="F47" s="81">
        <v>105</v>
      </c>
    </row>
    <row r="48" spans="1:6" ht="12.75">
      <c r="A48" s="85" t="s">
        <v>59</v>
      </c>
      <c r="B48" s="81">
        <v>190</v>
      </c>
      <c r="C48" s="81">
        <v>55</v>
      </c>
      <c r="D48" s="81">
        <v>35</v>
      </c>
      <c r="E48" s="81">
        <v>45</v>
      </c>
      <c r="F48" s="81">
        <v>170</v>
      </c>
    </row>
    <row r="49" spans="1:6" ht="12.75">
      <c r="A49" s="85" t="s">
        <v>61</v>
      </c>
      <c r="B49" s="81" t="s">
        <v>10</v>
      </c>
      <c r="C49" s="81" t="s">
        <v>204</v>
      </c>
      <c r="D49" s="81" t="s">
        <v>204</v>
      </c>
      <c r="E49" s="81" t="s">
        <v>204</v>
      </c>
      <c r="F49" s="81" t="s">
        <v>10</v>
      </c>
    </row>
    <row r="50" spans="1:6" ht="14.25">
      <c r="A50" s="83" t="s">
        <v>198</v>
      </c>
      <c r="B50" s="82">
        <v>35</v>
      </c>
      <c r="C50" s="82">
        <v>95</v>
      </c>
      <c r="D50" s="82">
        <v>115</v>
      </c>
      <c r="E50" s="82">
        <v>100</v>
      </c>
      <c r="F50" s="82">
        <v>45</v>
      </c>
    </row>
    <row r="51" spans="1:6" ht="12.75">
      <c r="A51" s="83"/>
      <c r="B51" s="82"/>
      <c r="C51" s="82"/>
      <c r="D51" s="82"/>
      <c r="E51" s="82"/>
      <c r="F51" s="82"/>
    </row>
    <row r="52" spans="1:6" ht="12.75">
      <c r="A52" s="121" t="s">
        <v>229</v>
      </c>
      <c r="B52" s="81">
        <v>440</v>
      </c>
      <c r="C52" s="81">
        <v>345</v>
      </c>
      <c r="D52" s="81">
        <v>340</v>
      </c>
      <c r="E52" s="81">
        <v>310</v>
      </c>
      <c r="F52" s="81">
        <v>380</v>
      </c>
    </row>
    <row r="53" spans="1:6" ht="12.75">
      <c r="A53" s="83"/>
      <c r="B53" s="84"/>
      <c r="C53" s="84"/>
      <c r="D53" s="84"/>
      <c r="E53" s="84"/>
      <c r="F53" s="84"/>
    </row>
    <row r="54" spans="1:6" ht="12.75">
      <c r="A54" s="121" t="s">
        <v>230</v>
      </c>
      <c r="B54" s="81">
        <v>505</v>
      </c>
      <c r="C54" s="81">
        <v>395</v>
      </c>
      <c r="D54" s="81">
        <v>395</v>
      </c>
      <c r="E54" s="81">
        <v>360</v>
      </c>
      <c r="F54" s="81">
        <v>445</v>
      </c>
    </row>
    <row r="55" spans="1:6" ht="12.75">
      <c r="A55" s="76" t="s">
        <v>138</v>
      </c>
      <c r="B55" s="81">
        <v>140</v>
      </c>
      <c r="C55" s="81">
        <v>110</v>
      </c>
      <c r="D55" s="81">
        <v>105</v>
      </c>
      <c r="E55" s="81">
        <v>100</v>
      </c>
      <c r="F55" s="81">
        <v>130</v>
      </c>
    </row>
    <row r="56" spans="1:6" ht="12.75">
      <c r="A56" s="76" t="s">
        <v>160</v>
      </c>
      <c r="B56" s="81">
        <v>20</v>
      </c>
      <c r="C56" s="81">
        <v>15</v>
      </c>
      <c r="D56" s="81">
        <v>20</v>
      </c>
      <c r="E56" s="81">
        <v>5</v>
      </c>
      <c r="F56" s="81">
        <v>10</v>
      </c>
    </row>
    <row r="57" spans="1:6" ht="12.75">
      <c r="A57" s="76" t="s">
        <v>139</v>
      </c>
      <c r="B57" s="81">
        <v>280</v>
      </c>
      <c r="C57" s="81">
        <v>210</v>
      </c>
      <c r="D57" s="81">
        <v>225</v>
      </c>
      <c r="E57" s="81">
        <v>205</v>
      </c>
      <c r="F57" s="81">
        <v>250</v>
      </c>
    </row>
    <row r="58" spans="1:6" ht="12.75">
      <c r="A58" s="76" t="s">
        <v>134</v>
      </c>
      <c r="B58" s="81">
        <v>55</v>
      </c>
      <c r="C58" s="81">
        <v>50</v>
      </c>
      <c r="D58" s="81">
        <v>40</v>
      </c>
      <c r="E58" s="81">
        <v>40</v>
      </c>
      <c r="F58" s="81">
        <v>40</v>
      </c>
    </row>
    <row r="59" spans="1:6" ht="13.5" thickBot="1">
      <c r="A59" s="74" t="s">
        <v>135</v>
      </c>
      <c r="B59" s="86">
        <v>10</v>
      </c>
      <c r="C59" s="86">
        <v>10</v>
      </c>
      <c r="D59" s="86">
        <v>10</v>
      </c>
      <c r="E59" s="86">
        <v>5</v>
      </c>
      <c r="F59" s="86">
        <v>15</v>
      </c>
    </row>
    <row r="60" spans="1:6" ht="12.75">
      <c r="A60" s="76"/>
      <c r="B60" s="11"/>
      <c r="C60" s="11"/>
      <c r="D60" s="59"/>
      <c r="E60" s="59"/>
      <c r="F60" s="59"/>
    </row>
    <row r="61" spans="1:6" ht="13.5" thickBot="1">
      <c r="A61" s="187" t="s">
        <v>262</v>
      </c>
      <c r="B61" s="187"/>
      <c r="C61" s="187"/>
      <c r="D61" s="187"/>
      <c r="E61" s="187"/>
      <c r="F61" s="187"/>
    </row>
    <row r="62" spans="1:6" ht="13.5" thickBot="1">
      <c r="A62" s="79"/>
      <c r="B62" s="188" t="s">
        <v>110</v>
      </c>
      <c r="C62" s="188"/>
      <c r="D62" s="188"/>
      <c r="E62" s="188"/>
      <c r="F62" s="188"/>
    </row>
    <row r="63" spans="1:6" ht="12.75">
      <c r="A63" s="19" t="s">
        <v>76</v>
      </c>
      <c r="B63" s="4"/>
      <c r="C63" s="4"/>
      <c r="D63" s="4"/>
      <c r="E63" s="4"/>
      <c r="F63" s="84"/>
    </row>
    <row r="64" spans="1:6" ht="13.5" thickBot="1">
      <c r="A64" s="74"/>
      <c r="B64" s="7" t="s">
        <v>217</v>
      </c>
      <c r="C64" s="7" t="s">
        <v>218</v>
      </c>
      <c r="D64" s="7" t="s">
        <v>219</v>
      </c>
      <c r="E64" s="7" t="s">
        <v>220</v>
      </c>
      <c r="F64" s="7" t="s">
        <v>221</v>
      </c>
    </row>
    <row r="65" spans="1:6" ht="12.75">
      <c r="A65" s="155" t="s">
        <v>273</v>
      </c>
      <c r="B65" s="84">
        <v>620</v>
      </c>
      <c r="C65" s="84">
        <v>615</v>
      </c>
      <c r="D65" s="84">
        <v>605</v>
      </c>
      <c r="E65" s="84">
        <v>525</v>
      </c>
      <c r="F65" s="84">
        <v>495</v>
      </c>
    </row>
    <row r="66" spans="1:6" ht="12.75">
      <c r="A66" s="83"/>
      <c r="B66" s="87"/>
      <c r="C66" s="87"/>
      <c r="D66" s="87"/>
      <c r="E66" s="87"/>
      <c r="F66" s="87"/>
    </row>
    <row r="67" spans="1:6" ht="14.25">
      <c r="A67" s="155" t="s">
        <v>276</v>
      </c>
      <c r="B67" s="84">
        <v>745</v>
      </c>
      <c r="C67" s="84">
        <v>695</v>
      </c>
      <c r="D67" s="84">
        <v>680</v>
      </c>
      <c r="E67" s="84">
        <v>585</v>
      </c>
      <c r="F67" s="84">
        <v>565</v>
      </c>
    </row>
    <row r="68" spans="1:6" ht="12.75">
      <c r="A68" s="83" t="s">
        <v>167</v>
      </c>
      <c r="B68" s="82">
        <v>10</v>
      </c>
      <c r="C68" s="82">
        <v>5</v>
      </c>
      <c r="D68" s="82">
        <v>5</v>
      </c>
      <c r="E68" s="82" t="s">
        <v>10</v>
      </c>
      <c r="F68" s="82" t="s">
        <v>10</v>
      </c>
    </row>
    <row r="69" spans="1:6" ht="12.75">
      <c r="A69" s="83" t="s">
        <v>168</v>
      </c>
      <c r="B69" s="82" t="s">
        <v>10</v>
      </c>
      <c r="C69" s="82" t="s">
        <v>10</v>
      </c>
      <c r="D69" s="82" t="s">
        <v>10</v>
      </c>
      <c r="E69" s="82" t="s">
        <v>10</v>
      </c>
      <c r="F69" s="82" t="s">
        <v>10</v>
      </c>
    </row>
    <row r="70" spans="1:6" ht="12.75">
      <c r="A70" s="83" t="s">
        <v>169</v>
      </c>
      <c r="B70" s="82">
        <v>20</v>
      </c>
      <c r="C70" s="82">
        <v>10</v>
      </c>
      <c r="D70" s="82">
        <v>10</v>
      </c>
      <c r="E70" s="82">
        <v>5</v>
      </c>
      <c r="F70" s="82">
        <v>5</v>
      </c>
    </row>
    <row r="71" spans="1:6" ht="12.75">
      <c r="A71" s="83" t="s">
        <v>170</v>
      </c>
      <c r="B71" s="82">
        <v>20</v>
      </c>
      <c r="C71" s="82">
        <v>10</v>
      </c>
      <c r="D71" s="82">
        <v>15</v>
      </c>
      <c r="E71" s="82">
        <v>15</v>
      </c>
      <c r="F71" s="82">
        <v>5</v>
      </c>
    </row>
    <row r="72" spans="1:6" ht="12.75">
      <c r="A72" s="83" t="s">
        <v>171</v>
      </c>
      <c r="B72" s="82">
        <v>10</v>
      </c>
      <c r="C72" s="82">
        <v>15</v>
      </c>
      <c r="D72" s="82">
        <v>10</v>
      </c>
      <c r="E72" s="82">
        <v>5</v>
      </c>
      <c r="F72" s="82">
        <v>10</v>
      </c>
    </row>
    <row r="73" spans="1:6" ht="12.75">
      <c r="A73" s="83" t="s">
        <v>172</v>
      </c>
      <c r="B73" s="82">
        <v>5</v>
      </c>
      <c r="C73" s="82">
        <v>10</v>
      </c>
      <c r="D73" s="82" t="s">
        <v>10</v>
      </c>
      <c r="E73" s="82" t="s">
        <v>10</v>
      </c>
      <c r="F73" s="82">
        <v>5</v>
      </c>
    </row>
    <row r="74" spans="1:6" ht="12.75">
      <c r="A74" s="83" t="s">
        <v>173</v>
      </c>
      <c r="B74" s="82">
        <v>65</v>
      </c>
      <c r="C74" s="82">
        <v>55</v>
      </c>
      <c r="D74" s="82">
        <v>55</v>
      </c>
      <c r="E74" s="82">
        <v>50</v>
      </c>
      <c r="F74" s="82">
        <v>45</v>
      </c>
    </row>
    <row r="75" spans="1:6" ht="12.75">
      <c r="A75" s="83" t="s">
        <v>174</v>
      </c>
      <c r="B75" s="82">
        <v>15</v>
      </c>
      <c r="C75" s="82">
        <v>15</v>
      </c>
      <c r="D75" s="82">
        <v>25</v>
      </c>
      <c r="E75" s="82">
        <v>20</v>
      </c>
      <c r="F75" s="82">
        <v>10</v>
      </c>
    </row>
    <row r="76" spans="1:6" ht="12.75">
      <c r="A76" s="83" t="s">
        <v>175</v>
      </c>
      <c r="B76" s="82">
        <v>20</v>
      </c>
      <c r="C76" s="82">
        <v>20</v>
      </c>
      <c r="D76" s="82">
        <v>15</v>
      </c>
      <c r="E76" s="82">
        <v>30</v>
      </c>
      <c r="F76" s="82">
        <v>15</v>
      </c>
    </row>
    <row r="77" spans="1:6" ht="12.75">
      <c r="A77" s="83" t="s">
        <v>176</v>
      </c>
      <c r="B77" s="82">
        <v>75</v>
      </c>
      <c r="C77" s="82">
        <v>75</v>
      </c>
      <c r="D77" s="82">
        <v>55</v>
      </c>
      <c r="E77" s="82">
        <v>30</v>
      </c>
      <c r="F77" s="82">
        <v>40</v>
      </c>
    </row>
    <row r="78" spans="1:6" ht="12.75">
      <c r="A78" s="83" t="s">
        <v>177</v>
      </c>
      <c r="B78" s="82">
        <v>10</v>
      </c>
      <c r="C78" s="82">
        <v>5</v>
      </c>
      <c r="D78" s="82">
        <v>10</v>
      </c>
      <c r="E78" s="82">
        <v>10</v>
      </c>
      <c r="F78" s="82">
        <v>10</v>
      </c>
    </row>
    <row r="79" spans="1:6" ht="12.75">
      <c r="A79" s="83" t="s">
        <v>178</v>
      </c>
      <c r="B79" s="82">
        <v>305</v>
      </c>
      <c r="C79" s="82">
        <v>285</v>
      </c>
      <c r="D79" s="82">
        <v>275</v>
      </c>
      <c r="E79" s="82">
        <v>230</v>
      </c>
      <c r="F79" s="82">
        <v>255</v>
      </c>
    </row>
    <row r="80" spans="1:6" ht="12.75">
      <c r="A80" s="83" t="s">
        <v>179</v>
      </c>
      <c r="B80" s="82">
        <v>145</v>
      </c>
      <c r="C80" s="82">
        <v>135</v>
      </c>
      <c r="D80" s="82">
        <v>165</v>
      </c>
      <c r="E80" s="82">
        <v>140</v>
      </c>
      <c r="F80" s="82">
        <v>115</v>
      </c>
    </row>
    <row r="81" spans="1:6" ht="12.75">
      <c r="A81" s="83" t="s">
        <v>180</v>
      </c>
      <c r="B81" s="82" t="s">
        <v>204</v>
      </c>
      <c r="C81" s="82" t="s">
        <v>10</v>
      </c>
      <c r="D81" s="82" t="s">
        <v>10</v>
      </c>
      <c r="E81" s="82" t="s">
        <v>10</v>
      </c>
      <c r="F81" s="82" t="s">
        <v>204</v>
      </c>
    </row>
    <row r="82" spans="1:6" ht="12.75">
      <c r="A82" s="83" t="s">
        <v>181</v>
      </c>
      <c r="B82" s="82">
        <v>15</v>
      </c>
      <c r="C82" s="82">
        <v>20</v>
      </c>
      <c r="D82" s="82">
        <v>15</v>
      </c>
      <c r="E82" s="82">
        <v>15</v>
      </c>
      <c r="F82" s="82">
        <v>10</v>
      </c>
    </row>
    <row r="83" spans="1:6" ht="13.5" thickBot="1">
      <c r="A83" s="88" t="s">
        <v>182</v>
      </c>
      <c r="B83" s="86">
        <v>25</v>
      </c>
      <c r="C83" s="86">
        <v>15</v>
      </c>
      <c r="D83" s="86">
        <v>15</v>
      </c>
      <c r="E83" s="86">
        <v>20</v>
      </c>
      <c r="F83" s="86">
        <v>35</v>
      </c>
    </row>
    <row r="84" spans="1:6" ht="12.75">
      <c r="A84" s="216" t="s">
        <v>290</v>
      </c>
      <c r="B84" s="217"/>
      <c r="C84" s="217"/>
      <c r="D84" s="217"/>
      <c r="E84" s="217"/>
      <c r="F84" s="217"/>
    </row>
    <row r="85" spans="1:6" ht="12.75">
      <c r="A85" s="212" t="s">
        <v>291</v>
      </c>
      <c r="B85" s="213"/>
      <c r="C85" s="213"/>
      <c r="D85" s="213"/>
      <c r="E85" s="213"/>
      <c r="F85" s="213"/>
    </row>
    <row r="86" spans="1:6" ht="12.75">
      <c r="A86" s="212" t="s">
        <v>292</v>
      </c>
      <c r="B86" s="213"/>
      <c r="C86" s="213"/>
      <c r="D86" s="213"/>
      <c r="E86" s="213"/>
      <c r="F86" s="213"/>
    </row>
    <row r="87" spans="1:6" ht="12.75">
      <c r="A87" s="76"/>
      <c r="B87" s="89"/>
      <c r="C87" s="89"/>
      <c r="D87" s="89"/>
      <c r="E87" s="89"/>
      <c r="F87" s="89"/>
    </row>
  </sheetData>
  <mergeCells count="7">
    <mergeCell ref="A86:F86"/>
    <mergeCell ref="B4:F4"/>
    <mergeCell ref="B62:F62"/>
    <mergeCell ref="A2:F2"/>
    <mergeCell ref="A61:F61"/>
    <mergeCell ref="A84:F84"/>
    <mergeCell ref="A85:F8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R37"/>
  <sheetViews>
    <sheetView workbookViewId="0" topLeftCell="A1">
      <selection activeCell="A30" sqref="A30"/>
    </sheetView>
  </sheetViews>
  <sheetFormatPr defaultColWidth="9.140625" defaultRowHeight="12.75"/>
  <cols>
    <col min="1" max="1" width="43.7109375" style="8" bestFit="1" customWidth="1"/>
    <col min="2" max="2" width="7.57421875" style="3" bestFit="1" customWidth="1"/>
    <col min="3" max="3" width="5.421875" style="102" bestFit="1" customWidth="1"/>
    <col min="4" max="4" width="7.57421875" style="3" bestFit="1" customWidth="1"/>
    <col min="5" max="5" width="5.421875" style="105" bestFit="1" customWidth="1"/>
    <col min="6" max="6" width="7.57421875" style="3" bestFit="1" customWidth="1"/>
    <col min="7" max="7" width="5.421875" style="105" bestFit="1" customWidth="1"/>
    <col min="8" max="8" width="7.57421875" style="3" bestFit="1" customWidth="1"/>
    <col min="9" max="9" width="5.421875" style="102" bestFit="1" customWidth="1"/>
    <col min="10" max="10" width="7.57421875" style="3" bestFit="1" customWidth="1"/>
    <col min="11" max="11" width="5.421875" style="105" bestFit="1" customWidth="1"/>
    <col min="12" max="12" width="5.7109375" style="8" customWidth="1"/>
    <col min="13" max="13" width="9.140625" style="156" customWidth="1"/>
    <col min="14" max="14" width="11.00390625" style="156" bestFit="1" customWidth="1"/>
    <col min="15" max="15" width="13.7109375" style="156" bestFit="1" customWidth="1"/>
    <col min="16" max="16" width="9.140625" style="156" customWidth="1"/>
    <col min="17" max="16384" width="9.140625" style="8" customWidth="1"/>
  </cols>
  <sheetData>
    <row r="1" spans="1:11" ht="15.75" customHeight="1" thickBot="1">
      <c r="A1" s="192" t="s">
        <v>263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7" ht="15" customHeight="1" thickBot="1">
      <c r="A2" s="94"/>
      <c r="B2" s="200" t="s">
        <v>116</v>
      </c>
      <c r="C2" s="200"/>
      <c r="D2" s="200"/>
      <c r="E2" s="200"/>
      <c r="F2" s="200"/>
      <c r="G2" s="200"/>
      <c r="H2" s="200"/>
      <c r="I2" s="200"/>
      <c r="J2" s="200"/>
      <c r="K2" s="200"/>
      <c r="N2" s="8"/>
      <c r="O2" s="58"/>
      <c r="P2" s="58"/>
      <c r="Q2" s="58"/>
    </row>
    <row r="3" spans="1:17" ht="15" customHeight="1">
      <c r="A3" s="95" t="s">
        <v>161</v>
      </c>
      <c r="B3" s="96"/>
      <c r="C3" s="97"/>
      <c r="D3" s="96"/>
      <c r="E3" s="97"/>
      <c r="F3" s="96"/>
      <c r="G3" s="97"/>
      <c r="H3" s="96"/>
      <c r="I3" s="97"/>
      <c r="J3" s="96"/>
      <c r="K3" s="97"/>
      <c r="N3" s="8"/>
      <c r="O3" s="58"/>
      <c r="P3" s="58"/>
      <c r="Q3" s="58"/>
    </row>
    <row r="4" spans="1:17" ht="17.25" customHeight="1" thickBot="1">
      <c r="A4" s="93"/>
      <c r="B4" s="7" t="s">
        <v>202</v>
      </c>
      <c r="C4" s="74"/>
      <c r="D4" s="7" t="s">
        <v>208</v>
      </c>
      <c r="E4" s="93"/>
      <c r="F4" s="93" t="s">
        <v>213</v>
      </c>
      <c r="G4" s="93"/>
      <c r="H4" s="93" t="s">
        <v>214</v>
      </c>
      <c r="I4" s="93"/>
      <c r="J4" s="93" t="s">
        <v>216</v>
      </c>
      <c r="K4" s="93"/>
      <c r="N4" s="8"/>
      <c r="O4" s="58"/>
      <c r="P4" s="58"/>
      <c r="Q4" s="58"/>
    </row>
    <row r="5" spans="1:18" ht="24" customHeight="1">
      <c r="A5" s="85"/>
      <c r="B5" s="11" t="s">
        <v>200</v>
      </c>
      <c r="C5" s="68" t="s">
        <v>201</v>
      </c>
      <c r="D5" s="11" t="s">
        <v>200</v>
      </c>
      <c r="E5" s="68" t="s">
        <v>201</v>
      </c>
      <c r="F5" s="11" t="s">
        <v>200</v>
      </c>
      <c r="G5" s="68" t="s">
        <v>201</v>
      </c>
      <c r="H5" s="11" t="s">
        <v>200</v>
      </c>
      <c r="I5" s="68" t="s">
        <v>201</v>
      </c>
      <c r="J5" s="11" t="s">
        <v>200</v>
      </c>
      <c r="K5" s="68" t="s">
        <v>201</v>
      </c>
      <c r="L5" s="68"/>
      <c r="N5" s="8"/>
      <c r="O5" s="157"/>
      <c r="P5" s="157"/>
      <c r="Q5" s="157"/>
      <c r="R5" s="156"/>
    </row>
    <row r="6" spans="1:18" ht="12.75">
      <c r="A6" s="9" t="s">
        <v>233</v>
      </c>
      <c r="B6" s="98">
        <v>7125</v>
      </c>
      <c r="C6" s="66"/>
      <c r="D6" s="98">
        <v>5800</v>
      </c>
      <c r="E6" s="66"/>
      <c r="F6" s="98">
        <v>4825</v>
      </c>
      <c r="G6" s="66"/>
      <c r="H6" s="98">
        <v>4090</v>
      </c>
      <c r="I6" s="66"/>
      <c r="J6" s="98">
        <v>3730</v>
      </c>
      <c r="K6" s="66"/>
      <c r="N6" s="157"/>
      <c r="O6" s="157"/>
      <c r="P6" s="157"/>
      <c r="Q6" s="156"/>
      <c r="R6" s="156"/>
    </row>
    <row r="7" spans="1:16" ht="12.75">
      <c r="A7" s="9" t="s">
        <v>234</v>
      </c>
      <c r="B7" s="98">
        <v>7125</v>
      </c>
      <c r="C7" s="66"/>
      <c r="D7" s="98">
        <v>5800</v>
      </c>
      <c r="E7" s="66"/>
      <c r="F7" s="98">
        <v>4825</v>
      </c>
      <c r="G7" s="66"/>
      <c r="H7" s="98">
        <v>4090</v>
      </c>
      <c r="I7" s="66"/>
      <c r="J7" s="98">
        <v>3730</v>
      </c>
      <c r="K7" s="66"/>
      <c r="N7" s="157"/>
      <c r="O7" s="157"/>
      <c r="P7" s="157"/>
    </row>
    <row r="8" spans="1:11" ht="12.75">
      <c r="A8" s="9" t="s">
        <v>125</v>
      </c>
      <c r="B8" s="98">
        <v>1605</v>
      </c>
      <c r="C8" s="99">
        <v>0.23</v>
      </c>
      <c r="D8" s="98">
        <v>1200</v>
      </c>
      <c r="E8" s="99">
        <v>0.21</v>
      </c>
      <c r="F8" s="98">
        <v>1130</v>
      </c>
      <c r="G8" s="99">
        <v>0.23</v>
      </c>
      <c r="H8" s="98">
        <v>905</v>
      </c>
      <c r="I8" s="99">
        <v>0.22</v>
      </c>
      <c r="J8" s="98">
        <v>890</v>
      </c>
      <c r="K8" s="99">
        <v>0.24</v>
      </c>
    </row>
    <row r="9" spans="1:11" ht="12.75">
      <c r="A9" s="9" t="s">
        <v>124</v>
      </c>
      <c r="B9" s="98">
        <v>3410</v>
      </c>
      <c r="C9" s="99">
        <v>0.48</v>
      </c>
      <c r="D9" s="98">
        <v>2915</v>
      </c>
      <c r="E9" s="99">
        <v>0.5</v>
      </c>
      <c r="F9" s="98">
        <v>2425</v>
      </c>
      <c r="G9" s="99">
        <v>0.5</v>
      </c>
      <c r="H9" s="98">
        <v>2225</v>
      </c>
      <c r="I9" s="99">
        <v>0.54</v>
      </c>
      <c r="J9" s="98">
        <v>1830</v>
      </c>
      <c r="K9" s="99">
        <v>0.49</v>
      </c>
    </row>
    <row r="10" spans="1:11" ht="12.75">
      <c r="A10" s="100" t="s">
        <v>66</v>
      </c>
      <c r="B10" s="98">
        <v>1235</v>
      </c>
      <c r="C10" s="99">
        <v>0.17</v>
      </c>
      <c r="D10" s="98">
        <v>1010</v>
      </c>
      <c r="E10" s="99">
        <v>0.17</v>
      </c>
      <c r="F10" s="98">
        <v>730</v>
      </c>
      <c r="G10" s="99">
        <v>0.15</v>
      </c>
      <c r="H10" s="98">
        <v>575</v>
      </c>
      <c r="I10" s="99">
        <v>0.14</v>
      </c>
      <c r="J10" s="98">
        <v>705</v>
      </c>
      <c r="K10" s="99">
        <v>0.19</v>
      </c>
    </row>
    <row r="11" spans="1:11" ht="12.75">
      <c r="A11" s="9" t="s">
        <v>71</v>
      </c>
      <c r="B11" s="98">
        <v>875</v>
      </c>
      <c r="C11" s="99">
        <v>0.12</v>
      </c>
      <c r="D11" s="98">
        <v>680</v>
      </c>
      <c r="E11" s="99">
        <v>0.12</v>
      </c>
      <c r="F11" s="98">
        <v>535</v>
      </c>
      <c r="G11" s="99">
        <v>0.11</v>
      </c>
      <c r="H11" s="98">
        <v>380</v>
      </c>
      <c r="I11" s="99">
        <v>0.09</v>
      </c>
      <c r="J11" s="98">
        <v>305</v>
      </c>
      <c r="K11" s="99">
        <v>0.08</v>
      </c>
    </row>
    <row r="12" spans="1:11" ht="12.75">
      <c r="A12" s="9"/>
      <c r="B12" s="98"/>
      <c r="C12" s="99"/>
      <c r="D12" s="98"/>
      <c r="E12" s="99"/>
      <c r="F12" s="98"/>
      <c r="G12" s="99"/>
      <c r="H12" s="98"/>
      <c r="I12" s="99"/>
      <c r="J12" s="98"/>
      <c r="K12" s="99"/>
    </row>
    <row r="13" spans="1:11" ht="12.75">
      <c r="A13" s="9" t="s">
        <v>235</v>
      </c>
      <c r="B13" s="98">
        <v>8550</v>
      </c>
      <c r="C13" s="99"/>
      <c r="D13" s="98">
        <v>7160</v>
      </c>
      <c r="E13" s="99"/>
      <c r="F13" s="98">
        <v>5715</v>
      </c>
      <c r="G13" s="99"/>
      <c r="H13" s="98">
        <v>4720</v>
      </c>
      <c r="I13" s="99"/>
      <c r="J13" s="98">
        <v>3930</v>
      </c>
      <c r="K13" s="99"/>
    </row>
    <row r="14" spans="1:11" ht="12.75">
      <c r="A14" s="9" t="s">
        <v>236</v>
      </c>
      <c r="B14" s="98">
        <v>8560</v>
      </c>
      <c r="C14" s="99"/>
      <c r="D14" s="98">
        <v>7165</v>
      </c>
      <c r="E14" s="99"/>
      <c r="F14" s="98">
        <v>5720</v>
      </c>
      <c r="G14" s="99"/>
      <c r="H14" s="98">
        <v>4730</v>
      </c>
      <c r="I14" s="99"/>
      <c r="J14" s="98">
        <v>3930</v>
      </c>
      <c r="K14" s="99"/>
    </row>
    <row r="15" spans="1:11" ht="12.75">
      <c r="A15" s="9" t="s">
        <v>125</v>
      </c>
      <c r="B15" s="98">
        <v>70</v>
      </c>
      <c r="C15" s="99" t="s">
        <v>206</v>
      </c>
      <c r="D15" s="98">
        <v>55</v>
      </c>
      <c r="E15" s="99" t="s">
        <v>206</v>
      </c>
      <c r="F15" s="98">
        <v>30</v>
      </c>
      <c r="G15" s="99" t="s">
        <v>206</v>
      </c>
      <c r="H15" s="98">
        <v>35</v>
      </c>
      <c r="I15" s="99" t="s">
        <v>206</v>
      </c>
      <c r="J15" s="98">
        <v>40</v>
      </c>
      <c r="K15" s="99" t="s">
        <v>206</v>
      </c>
    </row>
    <row r="16" spans="1:11" ht="12.75">
      <c r="A16" s="9" t="s">
        <v>124</v>
      </c>
      <c r="B16" s="98">
        <v>65</v>
      </c>
      <c r="C16" s="99" t="s">
        <v>206</v>
      </c>
      <c r="D16" s="98">
        <v>50</v>
      </c>
      <c r="E16" s="99" t="s">
        <v>206</v>
      </c>
      <c r="F16" s="98">
        <v>50</v>
      </c>
      <c r="G16" s="99" t="s">
        <v>206</v>
      </c>
      <c r="H16" s="98">
        <v>30</v>
      </c>
      <c r="I16" s="99" t="s">
        <v>206</v>
      </c>
      <c r="J16" s="98">
        <v>25</v>
      </c>
      <c r="K16" s="99" t="s">
        <v>206</v>
      </c>
    </row>
    <row r="17" spans="1:11" ht="12.75">
      <c r="A17" s="100" t="s">
        <v>66</v>
      </c>
      <c r="B17" s="98">
        <v>35</v>
      </c>
      <c r="C17" s="99" t="s">
        <v>206</v>
      </c>
      <c r="D17" s="98">
        <v>30</v>
      </c>
      <c r="E17" s="99" t="s">
        <v>206</v>
      </c>
      <c r="F17" s="98">
        <v>35</v>
      </c>
      <c r="G17" s="99" t="s">
        <v>206</v>
      </c>
      <c r="H17" s="98">
        <v>15</v>
      </c>
      <c r="I17" s="99" t="s">
        <v>206</v>
      </c>
      <c r="J17" s="98">
        <v>35</v>
      </c>
      <c r="K17" s="99" t="s">
        <v>206</v>
      </c>
    </row>
    <row r="18" spans="1:11" ht="12.75">
      <c r="A18" s="9" t="s">
        <v>72</v>
      </c>
      <c r="B18" s="98">
        <v>3470</v>
      </c>
      <c r="C18" s="99">
        <v>0.41</v>
      </c>
      <c r="D18" s="98">
        <v>3060</v>
      </c>
      <c r="E18" s="99">
        <v>0.43</v>
      </c>
      <c r="F18" s="98">
        <v>2715</v>
      </c>
      <c r="G18" s="99">
        <v>0.47</v>
      </c>
      <c r="H18" s="98">
        <v>2275</v>
      </c>
      <c r="I18" s="99">
        <v>0.48</v>
      </c>
      <c r="J18" s="98">
        <v>1785</v>
      </c>
      <c r="K18" s="99">
        <v>0.45</v>
      </c>
    </row>
    <row r="19" spans="1:11" ht="12.75">
      <c r="A19" s="9" t="s">
        <v>192</v>
      </c>
      <c r="B19" s="98">
        <v>4415</v>
      </c>
      <c r="C19" s="99">
        <v>0.52</v>
      </c>
      <c r="D19" s="98">
        <v>3570</v>
      </c>
      <c r="E19" s="99">
        <v>0.5</v>
      </c>
      <c r="F19" s="98">
        <v>2550</v>
      </c>
      <c r="G19" s="99">
        <v>0.45</v>
      </c>
      <c r="H19" s="98">
        <v>2065</v>
      </c>
      <c r="I19" s="99">
        <v>0.44</v>
      </c>
      <c r="J19" s="98">
        <v>1800</v>
      </c>
      <c r="K19" s="99">
        <v>0.46</v>
      </c>
    </row>
    <row r="20" spans="1:11" ht="12.75">
      <c r="A20" s="9" t="s">
        <v>73</v>
      </c>
      <c r="B20" s="98">
        <v>110</v>
      </c>
      <c r="C20" s="99">
        <v>0.01</v>
      </c>
      <c r="D20" s="98">
        <v>60</v>
      </c>
      <c r="E20" s="99">
        <v>0.01</v>
      </c>
      <c r="F20" s="98">
        <v>40</v>
      </c>
      <c r="G20" s="99">
        <v>0.01</v>
      </c>
      <c r="H20" s="98">
        <v>40</v>
      </c>
      <c r="I20" s="99">
        <v>0.01</v>
      </c>
      <c r="J20" s="98">
        <v>45</v>
      </c>
      <c r="K20" s="99">
        <v>0.01</v>
      </c>
    </row>
    <row r="21" spans="1:11" ht="12.75">
      <c r="A21" s="9" t="s">
        <v>71</v>
      </c>
      <c r="B21" s="98">
        <v>395</v>
      </c>
      <c r="C21" s="99">
        <v>0.05</v>
      </c>
      <c r="D21" s="98">
        <v>340</v>
      </c>
      <c r="E21" s="99">
        <v>0.05</v>
      </c>
      <c r="F21" s="98">
        <v>300</v>
      </c>
      <c r="G21" s="99">
        <v>0.05</v>
      </c>
      <c r="H21" s="98">
        <v>260</v>
      </c>
      <c r="I21" s="99">
        <v>0.06</v>
      </c>
      <c r="J21" s="98">
        <v>205</v>
      </c>
      <c r="K21" s="99">
        <v>0.05</v>
      </c>
    </row>
    <row r="22" spans="1:11" ht="12.75">
      <c r="A22" s="9"/>
      <c r="B22" s="98"/>
      <c r="C22" s="99"/>
      <c r="D22" s="98"/>
      <c r="E22" s="99"/>
      <c r="F22" s="98"/>
      <c r="G22" s="99"/>
      <c r="H22" s="98"/>
      <c r="I22" s="99"/>
      <c r="J22" s="98"/>
      <c r="K22" s="99"/>
    </row>
    <row r="23" spans="1:11" ht="12.75">
      <c r="A23" s="9" t="s">
        <v>277</v>
      </c>
      <c r="B23" s="98">
        <v>1595</v>
      </c>
      <c r="C23" s="99"/>
      <c r="D23" s="98">
        <v>1285</v>
      </c>
      <c r="E23" s="99"/>
      <c r="F23" s="98">
        <v>1120</v>
      </c>
      <c r="G23" s="99"/>
      <c r="H23" s="98">
        <v>1015</v>
      </c>
      <c r="I23" s="99"/>
      <c r="J23" s="98">
        <v>990</v>
      </c>
      <c r="K23" s="99"/>
    </row>
    <row r="24" spans="1:11" ht="12.75">
      <c r="A24" s="9" t="s">
        <v>278</v>
      </c>
      <c r="B24" s="98">
        <v>1595</v>
      </c>
      <c r="C24" s="99"/>
      <c r="D24" s="98">
        <v>1285</v>
      </c>
      <c r="E24" s="99"/>
      <c r="F24" s="98">
        <v>1120</v>
      </c>
      <c r="G24" s="99"/>
      <c r="H24" s="98">
        <v>1015</v>
      </c>
      <c r="I24" s="99"/>
      <c r="J24" s="98">
        <v>990</v>
      </c>
      <c r="K24" s="99"/>
    </row>
    <row r="25" spans="1:11" ht="12.75">
      <c r="A25" s="9" t="s">
        <v>70</v>
      </c>
      <c r="B25" s="98">
        <v>770</v>
      </c>
      <c r="C25" s="99">
        <v>0.48</v>
      </c>
      <c r="D25" s="98">
        <v>655</v>
      </c>
      <c r="E25" s="99">
        <v>0.51</v>
      </c>
      <c r="F25" s="98">
        <v>620</v>
      </c>
      <c r="G25" s="99">
        <v>0.55</v>
      </c>
      <c r="H25" s="98">
        <v>585</v>
      </c>
      <c r="I25" s="99">
        <v>0.57</v>
      </c>
      <c r="J25" s="98">
        <v>550</v>
      </c>
      <c r="K25" s="99">
        <v>0.55</v>
      </c>
    </row>
    <row r="26" spans="1:11" ht="13.5" thickBot="1">
      <c r="A26" s="13" t="s">
        <v>71</v>
      </c>
      <c r="B26" s="103">
        <v>830</v>
      </c>
      <c r="C26" s="104">
        <v>0.52</v>
      </c>
      <c r="D26" s="103">
        <v>630</v>
      </c>
      <c r="E26" s="104">
        <v>0.49</v>
      </c>
      <c r="F26" s="103">
        <v>500</v>
      </c>
      <c r="G26" s="104">
        <v>0.45</v>
      </c>
      <c r="H26" s="103">
        <v>430</v>
      </c>
      <c r="I26" s="104">
        <v>0.43</v>
      </c>
      <c r="J26" s="103">
        <v>440</v>
      </c>
      <c r="K26" s="104">
        <v>0.45</v>
      </c>
    </row>
    <row r="27" spans="1:11" ht="12.75">
      <c r="A27" s="216" t="s">
        <v>293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</row>
    <row r="28" spans="1:11" ht="12.75">
      <c r="A28" s="201"/>
      <c r="B28" s="199"/>
      <c r="C28" s="199"/>
      <c r="D28" s="199"/>
      <c r="E28" s="199"/>
      <c r="F28" s="199"/>
      <c r="G28" s="199"/>
      <c r="H28" s="199"/>
      <c r="I28" s="199"/>
      <c r="J28" s="199"/>
      <c r="K28" s="199"/>
    </row>
    <row r="29" spans="1:16" ht="12.75">
      <c r="A29" s="105"/>
      <c r="B29" s="75"/>
      <c r="C29" s="75"/>
      <c r="D29" s="75"/>
      <c r="E29" s="75"/>
      <c r="F29" s="75"/>
      <c r="G29" s="75"/>
      <c r="H29" s="75"/>
      <c r="I29" s="75"/>
      <c r="J29" s="75"/>
      <c r="K29" s="75"/>
      <c r="M29" s="8"/>
      <c r="N29" s="8"/>
      <c r="O29" s="8"/>
      <c r="P29" s="8"/>
    </row>
    <row r="30" spans="13:16" ht="12.75">
      <c r="M30" s="8"/>
      <c r="N30" s="8"/>
      <c r="O30" s="8"/>
      <c r="P30" s="8"/>
    </row>
    <row r="31" spans="13:16" ht="12.75">
      <c r="M31" s="8"/>
      <c r="N31" s="8"/>
      <c r="O31" s="8"/>
      <c r="P31" s="8"/>
    </row>
    <row r="32" spans="13:16" ht="12.75">
      <c r="M32" s="8"/>
      <c r="N32" s="8"/>
      <c r="O32" s="8"/>
      <c r="P32" s="8"/>
    </row>
    <row r="33" spans="13:16" ht="12.75">
      <c r="M33" s="8"/>
      <c r="N33" s="8"/>
      <c r="O33" s="8"/>
      <c r="P33" s="8"/>
    </row>
    <row r="34" spans="13:16" ht="12.75">
      <c r="M34" s="8"/>
      <c r="N34" s="8"/>
      <c r="O34" s="8"/>
      <c r="P34" s="8"/>
    </row>
    <row r="35" spans="13:16" ht="12.75">
      <c r="M35" s="8"/>
      <c r="N35" s="8"/>
      <c r="O35" s="8"/>
      <c r="P35" s="8"/>
    </row>
    <row r="36" spans="13:16" ht="12.75">
      <c r="M36" s="8"/>
      <c r="N36" s="8"/>
      <c r="O36" s="8"/>
      <c r="P36" s="8"/>
    </row>
    <row r="37" spans="13:16" ht="12.75">
      <c r="M37" s="8"/>
      <c r="N37" s="8"/>
      <c r="O37" s="8"/>
      <c r="P37" s="8"/>
    </row>
  </sheetData>
  <mergeCells count="4">
    <mergeCell ref="A1:K1"/>
    <mergeCell ref="B2:K2"/>
    <mergeCell ref="A27:K27"/>
    <mergeCell ref="A28:K28"/>
  </mergeCells>
  <printOptions/>
  <pageMargins left="0.75" right="0.75" top="1" bottom="1" header="0.5" footer="0.5"/>
  <pageSetup fitToHeight="1" fitToWidth="1" horizontalDpi="600" verticalDpi="600" orientation="portrait" scale="43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G67"/>
  <sheetViews>
    <sheetView workbookViewId="0" topLeftCell="A31">
      <selection activeCell="L57" sqref="L57"/>
    </sheetView>
  </sheetViews>
  <sheetFormatPr defaultColWidth="9.140625" defaultRowHeight="12.75"/>
  <cols>
    <col min="1" max="1" width="17.140625" style="106" customWidth="1"/>
    <col min="2" max="2" width="16.140625" style="106" bestFit="1" customWidth="1"/>
    <col min="3" max="7" width="10.57421875" style="106" bestFit="1" customWidth="1"/>
    <col min="8" max="16384" width="9.140625" style="106" customWidth="1"/>
  </cols>
  <sheetData>
    <row r="1" spans="1:7" ht="12.75">
      <c r="A1" s="192" t="s">
        <v>264</v>
      </c>
      <c r="B1" s="192"/>
      <c r="C1" s="192"/>
      <c r="D1" s="192"/>
      <c r="E1" s="192"/>
      <c r="F1" s="192"/>
      <c r="G1" s="192"/>
    </row>
    <row r="2" spans="1:7" ht="4.5" customHeight="1" thickBot="1">
      <c r="A2" s="93"/>
      <c r="B2" s="93"/>
      <c r="C2" s="17"/>
      <c r="D2" s="17"/>
      <c r="E2" s="17"/>
      <c r="F2" s="17"/>
      <c r="G2" s="17"/>
    </row>
    <row r="3" spans="1:7" ht="13.5" thickBot="1">
      <c r="A3" s="73"/>
      <c r="B3" s="73"/>
      <c r="C3" s="200" t="s">
        <v>63</v>
      </c>
      <c r="D3" s="200"/>
      <c r="E3" s="200"/>
      <c r="F3" s="200"/>
      <c r="G3" s="200"/>
    </row>
    <row r="4" spans="1:7" ht="11.25" customHeight="1">
      <c r="A4" s="10" t="s">
        <v>76</v>
      </c>
      <c r="B4" s="8"/>
      <c r="C4" s="17"/>
      <c r="D4" s="17"/>
      <c r="E4" s="17"/>
      <c r="F4" s="8"/>
      <c r="G4" s="8"/>
    </row>
    <row r="5" spans="1:7" ht="13.5" thickBot="1">
      <c r="A5" s="93"/>
      <c r="B5" s="93"/>
      <c r="C5" s="7" t="s">
        <v>217</v>
      </c>
      <c r="D5" s="7" t="s">
        <v>218</v>
      </c>
      <c r="E5" s="7" t="s">
        <v>219</v>
      </c>
      <c r="F5" s="7" t="s">
        <v>220</v>
      </c>
      <c r="G5" s="7" t="s">
        <v>221</v>
      </c>
    </row>
    <row r="6" spans="1:7" ht="12.75">
      <c r="A6" s="10" t="s">
        <v>237</v>
      </c>
      <c r="B6" s="8"/>
      <c r="C6" s="11">
        <v>1185</v>
      </c>
      <c r="D6" s="11">
        <v>790</v>
      </c>
      <c r="E6" s="11">
        <v>870</v>
      </c>
      <c r="F6" s="11">
        <v>1020</v>
      </c>
      <c r="G6" s="11">
        <v>1050</v>
      </c>
    </row>
    <row r="7" spans="1:7" ht="12.75">
      <c r="A7" s="10" t="s">
        <v>238</v>
      </c>
      <c r="B7" s="8"/>
      <c r="C7" s="11">
        <v>1185</v>
      </c>
      <c r="D7" s="11">
        <v>790</v>
      </c>
      <c r="E7" s="11">
        <v>870</v>
      </c>
      <c r="F7" s="11">
        <v>1020</v>
      </c>
      <c r="G7" s="11">
        <v>1050</v>
      </c>
    </row>
    <row r="8" spans="1:7" ht="12" customHeight="1">
      <c r="A8" s="8"/>
      <c r="B8" s="8"/>
      <c r="C8" s="68"/>
      <c r="D8" s="68"/>
      <c r="E8" s="68"/>
      <c r="F8" s="16"/>
      <c r="G8" s="16"/>
    </row>
    <row r="9" spans="1:7" ht="12" customHeight="1">
      <c r="A9" s="10" t="s">
        <v>126</v>
      </c>
      <c r="B9" s="8" t="s">
        <v>199</v>
      </c>
      <c r="C9" s="11">
        <v>155</v>
      </c>
      <c r="D9" s="11">
        <v>165</v>
      </c>
      <c r="E9" s="11">
        <v>120</v>
      </c>
      <c r="F9" s="4">
        <v>140</v>
      </c>
      <c r="G9" s="4">
        <v>135</v>
      </c>
    </row>
    <row r="10" spans="1:7" ht="12" customHeight="1">
      <c r="A10" s="8"/>
      <c r="B10" s="8" t="s">
        <v>64</v>
      </c>
      <c r="C10" s="11">
        <v>75</v>
      </c>
      <c r="D10" s="11">
        <v>90</v>
      </c>
      <c r="E10" s="11">
        <v>65</v>
      </c>
      <c r="F10" s="4">
        <v>75</v>
      </c>
      <c r="G10" s="4">
        <v>80</v>
      </c>
    </row>
    <row r="11" spans="1:7" ht="12" customHeight="1">
      <c r="A11" s="8"/>
      <c r="B11" s="8" t="s">
        <v>65</v>
      </c>
      <c r="C11" s="11">
        <v>45</v>
      </c>
      <c r="D11" s="11">
        <v>50</v>
      </c>
      <c r="E11" s="11">
        <v>40</v>
      </c>
      <c r="F11" s="4">
        <v>40</v>
      </c>
      <c r="G11" s="4">
        <v>45</v>
      </c>
    </row>
    <row r="12" spans="1:7" ht="12" customHeight="1">
      <c r="A12" s="8"/>
      <c r="B12" s="8" t="s">
        <v>66</v>
      </c>
      <c r="C12" s="11">
        <v>10</v>
      </c>
      <c r="D12" s="11">
        <v>15</v>
      </c>
      <c r="E12" s="11">
        <v>10</v>
      </c>
      <c r="F12" s="4">
        <v>15</v>
      </c>
      <c r="G12" s="4">
        <v>5</v>
      </c>
    </row>
    <row r="13" spans="1:7" ht="12" customHeight="1">
      <c r="A13" s="8"/>
      <c r="B13" s="8" t="s">
        <v>67</v>
      </c>
      <c r="C13" s="11">
        <v>20</v>
      </c>
      <c r="D13" s="11">
        <v>5</v>
      </c>
      <c r="E13" s="11" t="s">
        <v>10</v>
      </c>
      <c r="F13" s="4">
        <v>10</v>
      </c>
      <c r="G13" s="4">
        <v>5</v>
      </c>
    </row>
    <row r="14" spans="1:7" ht="12" customHeight="1">
      <c r="A14" s="8"/>
      <c r="B14" s="8"/>
      <c r="C14" s="68"/>
      <c r="D14" s="68"/>
      <c r="E14" s="68"/>
      <c r="F14" s="16"/>
      <c r="G14" s="16"/>
    </row>
    <row r="15" spans="1:7" ht="12" customHeight="1">
      <c r="A15" s="10" t="s">
        <v>127</v>
      </c>
      <c r="B15" s="8" t="s">
        <v>199</v>
      </c>
      <c r="C15" s="158">
        <v>1030</v>
      </c>
      <c r="D15" s="158">
        <v>630</v>
      </c>
      <c r="E15" s="158">
        <v>750</v>
      </c>
      <c r="F15" s="61">
        <v>880</v>
      </c>
      <c r="G15" s="61">
        <v>915</v>
      </c>
    </row>
    <row r="16" spans="1:7" ht="12" customHeight="1">
      <c r="A16" s="10" t="s">
        <v>90</v>
      </c>
      <c r="B16" s="8" t="s">
        <v>64</v>
      </c>
      <c r="C16" s="11">
        <v>220</v>
      </c>
      <c r="D16" s="11">
        <v>125</v>
      </c>
      <c r="E16" s="11">
        <v>120</v>
      </c>
      <c r="F16" s="12">
        <v>175</v>
      </c>
      <c r="G16" s="12">
        <v>165</v>
      </c>
    </row>
    <row r="17" spans="1:7" ht="12" customHeight="1">
      <c r="A17" s="8"/>
      <c r="B17" s="8" t="s">
        <v>65</v>
      </c>
      <c r="C17" s="11">
        <v>570</v>
      </c>
      <c r="D17" s="11">
        <v>315</v>
      </c>
      <c r="E17" s="11">
        <v>385</v>
      </c>
      <c r="F17" s="12">
        <v>485</v>
      </c>
      <c r="G17" s="12">
        <v>480</v>
      </c>
    </row>
    <row r="18" spans="1:7" ht="12" customHeight="1">
      <c r="A18" s="8"/>
      <c r="B18" s="8" t="s">
        <v>66</v>
      </c>
      <c r="C18" s="11">
        <v>135</v>
      </c>
      <c r="D18" s="11">
        <v>135</v>
      </c>
      <c r="E18" s="11">
        <v>180</v>
      </c>
      <c r="F18" s="12">
        <v>150</v>
      </c>
      <c r="G18" s="12">
        <v>195</v>
      </c>
    </row>
    <row r="19" spans="1:7" ht="12" customHeight="1">
      <c r="A19" s="8"/>
      <c r="B19" s="8" t="s">
        <v>67</v>
      </c>
      <c r="C19" s="11">
        <v>110</v>
      </c>
      <c r="D19" s="11">
        <v>60</v>
      </c>
      <c r="E19" s="11">
        <v>65</v>
      </c>
      <c r="F19" s="12">
        <v>75</v>
      </c>
      <c r="G19" s="12">
        <v>75</v>
      </c>
    </row>
    <row r="20" spans="1:7" ht="12" customHeight="1">
      <c r="A20" s="8"/>
      <c r="B20" s="8"/>
      <c r="C20" s="11"/>
      <c r="D20" s="11"/>
      <c r="E20" s="11"/>
      <c r="F20" s="12"/>
      <c r="G20" s="12"/>
    </row>
    <row r="21" spans="1:7" ht="12" customHeight="1">
      <c r="A21" s="199" t="s">
        <v>239</v>
      </c>
      <c r="B21" s="204"/>
      <c r="C21" s="11">
        <v>1290</v>
      </c>
      <c r="D21" s="11">
        <v>895</v>
      </c>
      <c r="E21" s="11">
        <v>975</v>
      </c>
      <c r="F21" s="4">
        <v>990</v>
      </c>
      <c r="G21" s="4">
        <v>1070</v>
      </c>
    </row>
    <row r="22" spans="1:7" ht="12.75">
      <c r="A22" s="199" t="s">
        <v>240</v>
      </c>
      <c r="B22" s="204"/>
      <c r="C22" s="11">
        <v>1295</v>
      </c>
      <c r="D22" s="11">
        <v>895</v>
      </c>
      <c r="E22" s="11">
        <v>975</v>
      </c>
      <c r="F22" s="4">
        <v>990</v>
      </c>
      <c r="G22" s="4">
        <v>1070</v>
      </c>
    </row>
    <row r="23" spans="1:7" ht="12" customHeight="1">
      <c r="A23" s="8"/>
      <c r="B23" s="8"/>
      <c r="C23" s="68"/>
      <c r="D23" s="68"/>
      <c r="E23" s="68"/>
      <c r="F23" s="16"/>
      <c r="G23" s="16"/>
    </row>
    <row r="24" spans="1:7" ht="12" customHeight="1">
      <c r="A24" s="10" t="s">
        <v>128</v>
      </c>
      <c r="B24" s="8" t="s">
        <v>199</v>
      </c>
      <c r="C24" s="11">
        <v>590</v>
      </c>
      <c r="D24" s="11">
        <v>430</v>
      </c>
      <c r="E24" s="11">
        <v>435</v>
      </c>
      <c r="F24" s="12">
        <v>500</v>
      </c>
      <c r="G24" s="12">
        <v>475</v>
      </c>
    </row>
    <row r="25" spans="1:7" ht="12" customHeight="1">
      <c r="A25" s="8"/>
      <c r="B25" s="8" t="s">
        <v>64</v>
      </c>
      <c r="C25" s="11">
        <v>5</v>
      </c>
      <c r="D25" s="11" t="s">
        <v>10</v>
      </c>
      <c r="E25" s="11" t="s">
        <v>10</v>
      </c>
      <c r="F25" s="11" t="s">
        <v>10</v>
      </c>
      <c r="G25" s="11">
        <v>10</v>
      </c>
    </row>
    <row r="26" spans="1:7" ht="12" customHeight="1">
      <c r="A26" s="8"/>
      <c r="B26" s="8" t="s">
        <v>65</v>
      </c>
      <c r="C26" s="11">
        <v>5</v>
      </c>
      <c r="D26" s="11" t="s">
        <v>10</v>
      </c>
      <c r="E26" s="11">
        <v>10</v>
      </c>
      <c r="F26" s="12">
        <v>5</v>
      </c>
      <c r="G26" s="12" t="s">
        <v>10</v>
      </c>
    </row>
    <row r="27" spans="1:7" ht="12" customHeight="1">
      <c r="A27" s="8"/>
      <c r="B27" s="8" t="s">
        <v>66</v>
      </c>
      <c r="C27" s="11">
        <v>5</v>
      </c>
      <c r="D27" s="11" t="s">
        <v>10</v>
      </c>
      <c r="E27" s="11" t="s">
        <v>10</v>
      </c>
      <c r="F27" s="12">
        <v>10</v>
      </c>
      <c r="G27" s="12">
        <v>10</v>
      </c>
    </row>
    <row r="28" spans="1:7" ht="12" customHeight="1">
      <c r="A28" s="8"/>
      <c r="B28" s="8" t="s">
        <v>68</v>
      </c>
      <c r="C28" s="11">
        <v>315</v>
      </c>
      <c r="D28" s="11">
        <v>225</v>
      </c>
      <c r="E28" s="11">
        <v>205</v>
      </c>
      <c r="F28" s="12">
        <v>235</v>
      </c>
      <c r="G28" s="12">
        <v>230</v>
      </c>
    </row>
    <row r="29" spans="1:7" ht="12" customHeight="1">
      <c r="A29" s="8"/>
      <c r="B29" s="8" t="s">
        <v>193</v>
      </c>
      <c r="C29" s="11">
        <v>190</v>
      </c>
      <c r="D29" s="11">
        <v>150</v>
      </c>
      <c r="E29" s="11">
        <v>155</v>
      </c>
      <c r="F29" s="12">
        <v>190</v>
      </c>
      <c r="G29" s="12">
        <v>180</v>
      </c>
    </row>
    <row r="30" spans="1:7" ht="12" customHeight="1">
      <c r="A30" s="8"/>
      <c r="B30" s="8" t="s">
        <v>69</v>
      </c>
      <c r="C30" s="11">
        <v>10</v>
      </c>
      <c r="D30" s="11" t="s">
        <v>10</v>
      </c>
      <c r="E30" s="11">
        <v>5</v>
      </c>
      <c r="F30" s="11">
        <v>5</v>
      </c>
      <c r="G30" s="11">
        <v>5</v>
      </c>
    </row>
    <row r="31" spans="1:7" ht="12" customHeight="1">
      <c r="A31" s="8"/>
      <c r="B31" s="8" t="s">
        <v>67</v>
      </c>
      <c r="C31" s="11">
        <v>60</v>
      </c>
      <c r="D31" s="11">
        <v>40</v>
      </c>
      <c r="E31" s="11">
        <v>50</v>
      </c>
      <c r="F31" s="12">
        <v>50</v>
      </c>
      <c r="G31" s="12">
        <v>40</v>
      </c>
    </row>
    <row r="32" spans="1:7" ht="12" customHeight="1">
      <c r="A32" s="8"/>
      <c r="B32" s="8"/>
      <c r="C32" s="68"/>
      <c r="D32" s="68"/>
      <c r="E32" s="68"/>
      <c r="F32" s="34"/>
      <c r="G32" s="34"/>
    </row>
    <row r="33" spans="1:7" ht="12" customHeight="1">
      <c r="A33" s="10" t="s">
        <v>129</v>
      </c>
      <c r="B33" s="8" t="s">
        <v>199</v>
      </c>
      <c r="C33" s="11">
        <v>115</v>
      </c>
      <c r="D33" s="11">
        <v>65</v>
      </c>
      <c r="E33" s="11">
        <v>75</v>
      </c>
      <c r="F33" s="12">
        <v>55</v>
      </c>
      <c r="G33" s="12">
        <v>80</v>
      </c>
    </row>
    <row r="34" spans="1:7" ht="12" customHeight="1">
      <c r="A34" s="10" t="s">
        <v>130</v>
      </c>
      <c r="B34" s="8" t="s">
        <v>64</v>
      </c>
      <c r="C34" s="11" t="s">
        <v>10</v>
      </c>
      <c r="D34" s="11" t="s">
        <v>204</v>
      </c>
      <c r="E34" s="11" t="s">
        <v>204</v>
      </c>
      <c r="F34" s="11" t="s">
        <v>10</v>
      </c>
      <c r="G34" s="11" t="s">
        <v>10</v>
      </c>
    </row>
    <row r="35" spans="1:7" ht="12" customHeight="1">
      <c r="A35" s="8"/>
      <c r="B35" s="8" t="s">
        <v>65</v>
      </c>
      <c r="C35" s="11" t="s">
        <v>204</v>
      </c>
      <c r="D35" s="11" t="s">
        <v>204</v>
      </c>
      <c r="E35" s="11" t="s">
        <v>204</v>
      </c>
      <c r="F35" s="11" t="s">
        <v>204</v>
      </c>
      <c r="G35" s="11" t="s">
        <v>204</v>
      </c>
    </row>
    <row r="36" spans="1:7" ht="12" customHeight="1">
      <c r="A36" s="8"/>
      <c r="B36" s="8" t="s">
        <v>66</v>
      </c>
      <c r="C36" s="11" t="s">
        <v>204</v>
      </c>
      <c r="D36" s="11" t="s">
        <v>204</v>
      </c>
      <c r="E36" s="11" t="s">
        <v>204</v>
      </c>
      <c r="F36" s="12" t="s">
        <v>204</v>
      </c>
      <c r="G36" s="12" t="s">
        <v>10</v>
      </c>
    </row>
    <row r="37" spans="1:7" ht="12" customHeight="1">
      <c r="A37" s="8"/>
      <c r="B37" s="8" t="s">
        <v>68</v>
      </c>
      <c r="C37" s="11">
        <v>20</v>
      </c>
      <c r="D37" s="11">
        <v>5</v>
      </c>
      <c r="E37" s="11">
        <v>10</v>
      </c>
      <c r="F37" s="12">
        <v>5</v>
      </c>
      <c r="G37" s="12">
        <v>10</v>
      </c>
    </row>
    <row r="38" spans="1:7" ht="12" customHeight="1">
      <c r="A38" s="8"/>
      <c r="B38" s="8" t="s">
        <v>193</v>
      </c>
      <c r="C38" s="11">
        <v>95</v>
      </c>
      <c r="D38" s="11">
        <v>55</v>
      </c>
      <c r="E38" s="11">
        <v>60</v>
      </c>
      <c r="F38" s="12">
        <v>45</v>
      </c>
      <c r="G38" s="12">
        <v>60</v>
      </c>
    </row>
    <row r="39" spans="1:7" ht="12" customHeight="1">
      <c r="A39" s="8"/>
      <c r="B39" s="8" t="s">
        <v>69</v>
      </c>
      <c r="C39" s="11" t="s">
        <v>10</v>
      </c>
      <c r="D39" s="11" t="s">
        <v>10</v>
      </c>
      <c r="E39" s="11" t="s">
        <v>10</v>
      </c>
      <c r="F39" s="12" t="s">
        <v>204</v>
      </c>
      <c r="G39" s="12" t="s">
        <v>10</v>
      </c>
    </row>
    <row r="40" spans="1:7" ht="12" customHeight="1">
      <c r="A40" s="17"/>
      <c r="B40" s="17" t="s">
        <v>67</v>
      </c>
      <c r="C40" s="4" t="s">
        <v>204</v>
      </c>
      <c r="D40" s="4" t="s">
        <v>10</v>
      </c>
      <c r="E40" s="4" t="s">
        <v>10</v>
      </c>
      <c r="F40" s="4" t="s">
        <v>204</v>
      </c>
      <c r="G40" s="4" t="s">
        <v>10</v>
      </c>
    </row>
    <row r="41" spans="1:7" s="107" customFormat="1" ht="12" customHeight="1">
      <c r="A41" s="17"/>
      <c r="B41" s="17"/>
      <c r="C41" s="16"/>
      <c r="D41" s="16"/>
      <c r="E41" s="16"/>
      <c r="F41" s="16"/>
      <c r="G41" s="16"/>
    </row>
    <row r="42" spans="1:7" ht="12" customHeight="1">
      <c r="A42" s="10" t="s">
        <v>131</v>
      </c>
      <c r="B42" s="8" t="s">
        <v>199</v>
      </c>
      <c r="C42" s="11">
        <v>575</v>
      </c>
      <c r="D42" s="59">
        <v>395</v>
      </c>
      <c r="E42" s="11">
        <v>460</v>
      </c>
      <c r="F42" s="61">
        <v>430</v>
      </c>
      <c r="G42" s="61">
        <v>500</v>
      </c>
    </row>
    <row r="43" spans="1:7" ht="12" customHeight="1">
      <c r="A43" s="10" t="s">
        <v>132</v>
      </c>
      <c r="B43" s="8" t="s">
        <v>64</v>
      </c>
      <c r="C43" s="11" t="s">
        <v>10</v>
      </c>
      <c r="D43" s="11" t="s">
        <v>10</v>
      </c>
      <c r="E43" s="11" t="s">
        <v>10</v>
      </c>
      <c r="F43" s="11" t="s">
        <v>10</v>
      </c>
      <c r="G43" s="11" t="s">
        <v>10</v>
      </c>
    </row>
    <row r="44" spans="1:7" ht="12" customHeight="1">
      <c r="A44" s="8"/>
      <c r="B44" s="8" t="s">
        <v>65</v>
      </c>
      <c r="C44" s="11" t="s">
        <v>204</v>
      </c>
      <c r="D44" s="11" t="s">
        <v>204</v>
      </c>
      <c r="E44" s="11" t="s">
        <v>204</v>
      </c>
      <c r="F44" s="11" t="s">
        <v>204</v>
      </c>
      <c r="G44" s="11" t="s">
        <v>10</v>
      </c>
    </row>
    <row r="45" spans="1:7" ht="12" customHeight="1">
      <c r="A45" s="8"/>
      <c r="B45" s="8" t="s">
        <v>66</v>
      </c>
      <c r="C45" s="11" t="s">
        <v>204</v>
      </c>
      <c r="D45" s="11" t="s">
        <v>204</v>
      </c>
      <c r="E45" s="11" t="s">
        <v>204</v>
      </c>
      <c r="F45" s="11" t="s">
        <v>10</v>
      </c>
      <c r="G45" s="11" t="s">
        <v>10</v>
      </c>
    </row>
    <row r="46" spans="1:7" ht="12" customHeight="1">
      <c r="A46" s="8"/>
      <c r="B46" s="8" t="s">
        <v>68</v>
      </c>
      <c r="C46" s="11">
        <v>300</v>
      </c>
      <c r="D46" s="11">
        <v>220</v>
      </c>
      <c r="E46" s="11">
        <v>190</v>
      </c>
      <c r="F46" s="12">
        <v>210</v>
      </c>
      <c r="G46" s="12">
        <v>225</v>
      </c>
    </row>
    <row r="47" spans="1:7" ht="12" customHeight="1">
      <c r="A47" s="8"/>
      <c r="B47" s="8" t="s">
        <v>193</v>
      </c>
      <c r="C47" s="11">
        <v>270</v>
      </c>
      <c r="D47" s="11">
        <v>170</v>
      </c>
      <c r="E47" s="11">
        <v>255</v>
      </c>
      <c r="F47" s="12">
        <v>205</v>
      </c>
      <c r="G47" s="12">
        <v>265</v>
      </c>
    </row>
    <row r="48" spans="1:7" ht="12" customHeight="1">
      <c r="A48" s="8"/>
      <c r="B48" s="8" t="s">
        <v>69</v>
      </c>
      <c r="C48" s="11" t="s">
        <v>10</v>
      </c>
      <c r="D48" s="11" t="s">
        <v>10</v>
      </c>
      <c r="E48" s="11">
        <v>5</v>
      </c>
      <c r="F48" s="11" t="s">
        <v>10</v>
      </c>
      <c r="G48" s="11" t="s">
        <v>10</v>
      </c>
    </row>
    <row r="49" spans="1:7" ht="12" customHeight="1">
      <c r="A49" s="8"/>
      <c r="B49" s="8" t="s">
        <v>67</v>
      </c>
      <c r="C49" s="11" t="s">
        <v>10</v>
      </c>
      <c r="D49" s="11" t="s">
        <v>10</v>
      </c>
      <c r="E49" s="11">
        <v>5</v>
      </c>
      <c r="F49" s="12" t="s">
        <v>10</v>
      </c>
      <c r="G49" s="12" t="s">
        <v>10</v>
      </c>
    </row>
    <row r="50" spans="1:7" ht="12" customHeight="1">
      <c r="A50" s="8"/>
      <c r="B50" s="8"/>
      <c r="C50" s="68"/>
      <c r="D50" s="68"/>
      <c r="E50" s="68"/>
      <c r="F50" s="68"/>
      <c r="G50" s="68"/>
    </row>
    <row r="51" spans="1:7" ht="12" customHeight="1">
      <c r="A51" s="10" t="s">
        <v>133</v>
      </c>
      <c r="B51" s="8" t="s">
        <v>199</v>
      </c>
      <c r="C51" s="11">
        <v>15</v>
      </c>
      <c r="D51" s="11" t="s">
        <v>10</v>
      </c>
      <c r="E51" s="11">
        <v>5</v>
      </c>
      <c r="F51" s="12">
        <v>10</v>
      </c>
      <c r="G51" s="12">
        <v>15</v>
      </c>
    </row>
    <row r="52" spans="1:7" ht="12" customHeight="1">
      <c r="A52" s="10" t="s">
        <v>130</v>
      </c>
      <c r="B52" s="8" t="s">
        <v>64</v>
      </c>
      <c r="C52" s="11" t="s">
        <v>10</v>
      </c>
      <c r="D52" s="11" t="s">
        <v>204</v>
      </c>
      <c r="E52" s="11" t="s">
        <v>204</v>
      </c>
      <c r="F52" s="12" t="s">
        <v>10</v>
      </c>
      <c r="G52" s="12" t="s">
        <v>10</v>
      </c>
    </row>
    <row r="53" spans="1:7" ht="12" customHeight="1">
      <c r="A53" s="8"/>
      <c r="B53" s="8" t="s">
        <v>65</v>
      </c>
      <c r="C53" s="11" t="s">
        <v>204</v>
      </c>
      <c r="D53" s="11" t="s">
        <v>204</v>
      </c>
      <c r="E53" s="11" t="s">
        <v>10</v>
      </c>
      <c r="F53" s="11" t="s">
        <v>204</v>
      </c>
      <c r="G53" s="11" t="s">
        <v>204</v>
      </c>
    </row>
    <row r="54" spans="1:7" ht="12" customHeight="1">
      <c r="A54" s="8"/>
      <c r="B54" s="8" t="s">
        <v>66</v>
      </c>
      <c r="C54" s="11" t="s">
        <v>204</v>
      </c>
      <c r="D54" s="11" t="s">
        <v>204</v>
      </c>
      <c r="E54" s="11" t="s">
        <v>204</v>
      </c>
      <c r="F54" s="12" t="s">
        <v>204</v>
      </c>
      <c r="G54" s="12" t="s">
        <v>204</v>
      </c>
    </row>
    <row r="55" spans="1:7" ht="12" customHeight="1">
      <c r="A55" s="8"/>
      <c r="B55" s="8" t="s">
        <v>68</v>
      </c>
      <c r="C55" s="11" t="s">
        <v>10</v>
      </c>
      <c r="D55" s="11" t="s">
        <v>204</v>
      </c>
      <c r="E55" s="11" t="s">
        <v>204</v>
      </c>
      <c r="F55" s="12" t="s">
        <v>10</v>
      </c>
      <c r="G55" s="12" t="s">
        <v>10</v>
      </c>
    </row>
    <row r="56" spans="1:7" ht="12" customHeight="1">
      <c r="A56" s="8"/>
      <c r="B56" s="8" t="s">
        <v>193</v>
      </c>
      <c r="C56" s="11">
        <v>5</v>
      </c>
      <c r="D56" s="11" t="s">
        <v>10</v>
      </c>
      <c r="E56" s="11" t="s">
        <v>10</v>
      </c>
      <c r="F56" s="12" t="s">
        <v>10</v>
      </c>
      <c r="G56" s="12">
        <v>10</v>
      </c>
    </row>
    <row r="57" spans="1:7" ht="12" customHeight="1">
      <c r="A57" s="8"/>
      <c r="B57" s="8" t="s">
        <v>69</v>
      </c>
      <c r="C57" s="11" t="s">
        <v>10</v>
      </c>
      <c r="D57" s="11" t="s">
        <v>204</v>
      </c>
      <c r="E57" s="11" t="s">
        <v>10</v>
      </c>
      <c r="F57" s="11" t="s">
        <v>10</v>
      </c>
      <c r="G57" s="11" t="s">
        <v>10</v>
      </c>
    </row>
    <row r="58" spans="1:7" ht="12" customHeight="1">
      <c r="A58" s="8"/>
      <c r="B58" s="8" t="s">
        <v>67</v>
      </c>
      <c r="C58" s="11" t="s">
        <v>204</v>
      </c>
      <c r="D58" s="11" t="s">
        <v>10</v>
      </c>
      <c r="E58" s="11" t="s">
        <v>10</v>
      </c>
      <c r="F58" s="11" t="s">
        <v>10</v>
      </c>
      <c r="G58" s="11" t="s">
        <v>10</v>
      </c>
    </row>
    <row r="59" spans="1:7" ht="12" customHeight="1">
      <c r="A59" s="8"/>
      <c r="B59" s="8"/>
      <c r="C59" s="11"/>
      <c r="D59" s="11"/>
      <c r="E59" s="11"/>
      <c r="F59" s="11"/>
      <c r="G59" s="11"/>
    </row>
    <row r="60" spans="1:7" ht="12.75">
      <c r="A60" s="199" t="s">
        <v>279</v>
      </c>
      <c r="B60" s="204"/>
      <c r="C60" s="68">
        <v>220</v>
      </c>
      <c r="D60" s="68">
        <v>215</v>
      </c>
      <c r="E60" s="68">
        <v>320</v>
      </c>
      <c r="F60" s="16">
        <v>220</v>
      </c>
      <c r="G60" s="16">
        <v>235</v>
      </c>
    </row>
    <row r="61" spans="1:7" ht="12.75">
      <c r="A61" s="199" t="s">
        <v>280</v>
      </c>
      <c r="B61" s="204"/>
      <c r="C61" s="68">
        <v>220</v>
      </c>
      <c r="D61" s="68">
        <v>215</v>
      </c>
      <c r="E61" s="68">
        <v>320</v>
      </c>
      <c r="F61" s="16">
        <v>220</v>
      </c>
      <c r="G61" s="16">
        <v>235</v>
      </c>
    </row>
    <row r="62" spans="1:7" ht="12" customHeight="1">
      <c r="A62" s="8"/>
      <c r="B62" s="8"/>
      <c r="C62" s="68"/>
      <c r="D62" s="68"/>
      <c r="E62" s="68"/>
      <c r="F62" s="16"/>
      <c r="G62" s="16"/>
    </row>
    <row r="63" spans="1:7" ht="12.75" customHeight="1">
      <c r="A63" s="17"/>
      <c r="B63" s="8" t="s">
        <v>70</v>
      </c>
      <c r="C63" s="11">
        <v>145</v>
      </c>
      <c r="D63" s="11">
        <v>125</v>
      </c>
      <c r="E63" s="11">
        <v>155</v>
      </c>
      <c r="F63" s="12">
        <v>130</v>
      </c>
      <c r="G63" s="12">
        <v>135</v>
      </c>
    </row>
    <row r="64" spans="1:7" ht="12.75" customHeight="1" thickBot="1">
      <c r="A64" s="93"/>
      <c r="B64" s="93" t="s">
        <v>71</v>
      </c>
      <c r="C64" s="14">
        <v>70</v>
      </c>
      <c r="D64" s="14">
        <v>90</v>
      </c>
      <c r="E64" s="14">
        <v>165</v>
      </c>
      <c r="F64" s="108">
        <v>90</v>
      </c>
      <c r="G64" s="108">
        <v>95</v>
      </c>
    </row>
    <row r="65" spans="1:7" ht="12.75">
      <c r="A65" s="216" t="s">
        <v>294</v>
      </c>
      <c r="B65" s="217"/>
      <c r="C65" s="217"/>
      <c r="D65" s="217"/>
      <c r="E65" s="217"/>
      <c r="F65" s="217"/>
      <c r="G65" s="217"/>
    </row>
    <row r="66" ht="12.75">
      <c r="A66" s="109"/>
    </row>
    <row r="67" spans="1:7" ht="12.75">
      <c r="A67" s="29"/>
      <c r="B67" s="29"/>
      <c r="C67" s="29"/>
      <c r="D67" s="29"/>
      <c r="E67" s="29"/>
      <c r="F67" s="29"/>
      <c r="G67" s="29"/>
    </row>
  </sheetData>
  <mergeCells count="7">
    <mergeCell ref="A1:G1"/>
    <mergeCell ref="A65:G65"/>
    <mergeCell ref="C3:G3"/>
    <mergeCell ref="A22:B22"/>
    <mergeCell ref="A61:B61"/>
    <mergeCell ref="A21:B21"/>
    <mergeCell ref="A60:B60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R15"/>
  <sheetViews>
    <sheetView workbookViewId="0" topLeftCell="A1">
      <selection activeCell="G21" sqref="G21"/>
    </sheetView>
  </sheetViews>
  <sheetFormatPr defaultColWidth="9.140625" defaultRowHeight="12.75"/>
  <cols>
    <col min="1" max="1" width="40.140625" style="24" bestFit="1" customWidth="1"/>
    <col min="2" max="6" width="7.57421875" style="24" bestFit="1" customWidth="1"/>
    <col min="7" max="7" width="9.140625" style="24" customWidth="1"/>
    <col min="8" max="8" width="11.00390625" style="24" bestFit="1" customWidth="1"/>
    <col min="9" max="9" width="7.57421875" style="24" bestFit="1" customWidth="1"/>
    <col min="10" max="10" width="2.00390625" style="24" bestFit="1" customWidth="1"/>
    <col min="11" max="11" width="7.57421875" style="24" bestFit="1" customWidth="1"/>
    <col min="12" max="12" width="2.00390625" style="24" bestFit="1" customWidth="1"/>
    <col min="13" max="13" width="7.57421875" style="24" bestFit="1" customWidth="1"/>
    <col min="14" max="14" width="2.00390625" style="24" bestFit="1" customWidth="1"/>
    <col min="15" max="15" width="7.57421875" style="24" bestFit="1" customWidth="1"/>
    <col min="16" max="16" width="2.00390625" style="24" bestFit="1" customWidth="1"/>
    <col min="17" max="17" width="7.57421875" style="24" bestFit="1" customWidth="1"/>
    <col min="18" max="16384" width="9.140625" style="24" customWidth="1"/>
  </cols>
  <sheetData>
    <row r="1" spans="1:6" s="159" customFormat="1" ht="12.75">
      <c r="A1" s="192" t="s">
        <v>265</v>
      </c>
      <c r="B1" s="192"/>
      <c r="C1" s="192"/>
      <c r="D1" s="192"/>
      <c r="E1" s="192"/>
      <c r="F1" s="192"/>
    </row>
    <row r="2" spans="1:6" s="159" customFormat="1" ht="21.75" customHeight="1" thickBot="1">
      <c r="A2" s="187"/>
      <c r="B2" s="187"/>
      <c r="C2" s="187"/>
      <c r="D2" s="187"/>
      <c r="E2" s="187"/>
      <c r="F2" s="187"/>
    </row>
    <row r="3" spans="1:18" s="161" customFormat="1" ht="13.5" thickBot="1">
      <c r="A3" s="17"/>
      <c r="B3" s="206" t="s">
        <v>116</v>
      </c>
      <c r="C3" s="206"/>
      <c r="D3" s="206"/>
      <c r="E3" s="206"/>
      <c r="F3" s="206"/>
      <c r="G3" s="24"/>
      <c r="H3" s="205" t="s">
        <v>215</v>
      </c>
      <c r="I3" s="205"/>
      <c r="J3" s="205"/>
      <c r="K3" s="205"/>
      <c r="L3" s="205"/>
      <c r="M3" s="205"/>
      <c r="N3" s="205"/>
      <c r="O3" s="205"/>
      <c r="P3" s="205"/>
      <c r="Q3" s="205"/>
      <c r="R3" s="205"/>
    </row>
    <row r="4" spans="1:18" s="161" customFormat="1" ht="13.5" thickBot="1">
      <c r="A4" s="7"/>
      <c r="B4" s="7" t="s">
        <v>202</v>
      </c>
      <c r="C4" s="7" t="s">
        <v>208</v>
      </c>
      <c r="D4" s="7" t="s">
        <v>213</v>
      </c>
      <c r="E4" s="7" t="s">
        <v>214</v>
      </c>
      <c r="F4" s="7" t="s">
        <v>216</v>
      </c>
      <c r="G4" s="24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</row>
    <row r="5" spans="1:18" s="161" customFormat="1" ht="15" customHeight="1">
      <c r="A5" s="10" t="s">
        <v>241</v>
      </c>
      <c r="B5" s="52">
        <v>4765</v>
      </c>
      <c r="C5" s="52">
        <v>4015</v>
      </c>
      <c r="D5" s="52">
        <v>3255</v>
      </c>
      <c r="E5" s="52">
        <v>2865</v>
      </c>
      <c r="F5" s="52">
        <v>2600</v>
      </c>
      <c r="G5" s="24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</row>
    <row r="6" spans="1:17" ht="15" customHeight="1">
      <c r="A6" s="10" t="s">
        <v>242</v>
      </c>
      <c r="B6" s="52">
        <v>4765</v>
      </c>
      <c r="C6" s="52">
        <v>4015</v>
      </c>
      <c r="D6" s="52">
        <v>3260</v>
      </c>
      <c r="E6" s="52">
        <v>2865</v>
      </c>
      <c r="F6" s="52">
        <v>2600</v>
      </c>
      <c r="G6" s="2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1.25" customHeight="1">
      <c r="A7" s="8"/>
      <c r="B7" s="68"/>
      <c r="C7" s="68"/>
      <c r="D7" s="68"/>
      <c r="E7" s="68"/>
      <c r="F7" s="68"/>
      <c r="G7" s="26"/>
      <c r="H7" s="17"/>
      <c r="I7" s="78"/>
      <c r="J7" s="107"/>
      <c r="K7" s="78"/>
      <c r="L7" s="107"/>
      <c r="M7" s="78"/>
      <c r="N7" s="107"/>
      <c r="O7" s="78"/>
      <c r="P7" s="107"/>
      <c r="Q7" s="78"/>
    </row>
    <row r="8" spans="1:17" ht="12.75">
      <c r="A8" s="10" t="s">
        <v>210</v>
      </c>
      <c r="B8" s="52">
        <v>1290</v>
      </c>
      <c r="C8" s="52">
        <v>1050</v>
      </c>
      <c r="D8" s="52">
        <v>780</v>
      </c>
      <c r="E8" s="52">
        <v>605</v>
      </c>
      <c r="F8" s="52">
        <v>740</v>
      </c>
      <c r="G8" s="26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1.25" customHeight="1">
      <c r="A9" s="10"/>
      <c r="B9" s="110"/>
      <c r="C9" s="110"/>
      <c r="D9" s="110"/>
      <c r="E9" s="110"/>
      <c r="F9" s="110"/>
      <c r="G9" s="26"/>
      <c r="H9" s="17"/>
      <c r="I9" s="78"/>
      <c r="J9" s="111"/>
      <c r="K9" s="78"/>
      <c r="L9" s="111"/>
      <c r="M9" s="78"/>
      <c r="N9" s="111"/>
      <c r="O9" s="78"/>
      <c r="P9" s="111"/>
      <c r="Q9" s="78"/>
    </row>
    <row r="10" spans="1:17" ht="14.25" customHeight="1">
      <c r="A10" s="10" t="s">
        <v>209</v>
      </c>
      <c r="B10" s="110"/>
      <c r="C10" s="110"/>
      <c r="D10" s="110"/>
      <c r="E10" s="110"/>
      <c r="F10" s="110"/>
      <c r="G10" s="26"/>
      <c r="H10" s="17"/>
      <c r="I10" s="111"/>
      <c r="J10" s="111"/>
      <c r="K10" s="111"/>
      <c r="L10" s="111"/>
      <c r="M10" s="111"/>
      <c r="N10" s="111"/>
      <c r="O10" s="111"/>
      <c r="P10" s="111"/>
      <c r="Q10" s="111"/>
    </row>
    <row r="11" spans="1:17" ht="14.25" customHeight="1">
      <c r="A11" s="10" t="s">
        <v>211</v>
      </c>
      <c r="B11" s="52">
        <v>1205</v>
      </c>
      <c r="C11" s="52">
        <v>1120</v>
      </c>
      <c r="D11" s="52">
        <v>895</v>
      </c>
      <c r="E11" s="52">
        <v>790</v>
      </c>
      <c r="F11" s="52">
        <v>1120</v>
      </c>
      <c r="G11" s="26"/>
      <c r="H11" s="8"/>
      <c r="I11" s="52"/>
      <c r="J11" s="110"/>
      <c r="K11" s="52"/>
      <c r="L11" s="110"/>
      <c r="M11" s="52"/>
      <c r="N11" s="110"/>
      <c r="O11" s="52"/>
      <c r="P11" s="110"/>
      <c r="Q11" s="52"/>
    </row>
    <row r="12" spans="1:17" ht="12.75">
      <c r="A12" s="10" t="s">
        <v>212</v>
      </c>
      <c r="B12" s="52">
        <v>1935</v>
      </c>
      <c r="C12" s="52">
        <v>1610</v>
      </c>
      <c r="D12" s="52">
        <v>1340</v>
      </c>
      <c r="E12" s="52">
        <v>1250</v>
      </c>
      <c r="F12" s="52">
        <v>10</v>
      </c>
      <c r="G12" s="26"/>
      <c r="H12" s="8"/>
      <c r="I12" s="52"/>
      <c r="J12" s="112"/>
      <c r="K12" s="52"/>
      <c r="L12" s="112"/>
      <c r="M12" s="52"/>
      <c r="N12" s="112"/>
      <c r="O12" s="52"/>
      <c r="P12" s="112"/>
      <c r="Q12" s="52"/>
    </row>
    <row r="13" spans="1:17" ht="14.25" customHeight="1" thickBot="1">
      <c r="A13" s="1" t="s">
        <v>203</v>
      </c>
      <c r="B13" s="113">
        <v>265</v>
      </c>
      <c r="C13" s="113">
        <v>335</v>
      </c>
      <c r="D13" s="113">
        <v>235</v>
      </c>
      <c r="E13" s="113">
        <v>245</v>
      </c>
      <c r="F13" s="113">
        <v>220</v>
      </c>
      <c r="G13" s="26"/>
      <c r="H13" s="8"/>
      <c r="I13" s="52"/>
      <c r="J13" s="110"/>
      <c r="K13" s="52"/>
      <c r="L13" s="110"/>
      <c r="M13" s="52"/>
      <c r="N13" s="110"/>
      <c r="O13" s="52"/>
      <c r="P13" s="110"/>
      <c r="Q13" s="52"/>
    </row>
    <row r="14" spans="1:6" ht="12.75">
      <c r="A14" s="207"/>
      <c r="B14" s="208"/>
      <c r="C14" s="208"/>
      <c r="D14" s="208"/>
      <c r="E14" s="208"/>
      <c r="F14" s="208"/>
    </row>
    <row r="15" spans="1:6" ht="12.75">
      <c r="A15" s="202"/>
      <c r="B15" s="202"/>
      <c r="C15" s="202"/>
      <c r="D15" s="202"/>
      <c r="E15" s="202"/>
      <c r="F15" s="202"/>
    </row>
  </sheetData>
  <mergeCells count="5">
    <mergeCell ref="A1:F2"/>
    <mergeCell ref="H3:R4"/>
    <mergeCell ref="A15:F15"/>
    <mergeCell ref="B3:F3"/>
    <mergeCell ref="A14:F14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N56"/>
  <sheetViews>
    <sheetView workbookViewId="0" topLeftCell="A34">
      <selection activeCell="A58" sqref="A58"/>
    </sheetView>
  </sheetViews>
  <sheetFormatPr defaultColWidth="9.140625" defaultRowHeight="12.75"/>
  <cols>
    <col min="1" max="1" width="48.140625" style="8" customWidth="1"/>
    <col min="2" max="2" width="9.421875" style="8" bestFit="1" customWidth="1"/>
    <col min="3" max="7" width="10.57421875" style="8" bestFit="1" customWidth="1"/>
    <col min="8" max="8" width="9.140625" style="8" customWidth="1"/>
    <col min="9" max="13" width="10.57421875" style="8" bestFit="1" customWidth="1"/>
    <col min="14" max="16384" width="9.140625" style="8" customWidth="1"/>
  </cols>
  <sheetData>
    <row r="1" spans="1:7" ht="12.75">
      <c r="A1" s="192" t="s">
        <v>271</v>
      </c>
      <c r="B1" s="192"/>
      <c r="C1" s="192"/>
      <c r="D1" s="192"/>
      <c r="E1" s="192"/>
      <c r="F1" s="192"/>
      <c r="G1" s="192"/>
    </row>
    <row r="2" spans="1:7" ht="13.5" thickBot="1">
      <c r="A2" s="192"/>
      <c r="B2" s="192"/>
      <c r="C2" s="192"/>
      <c r="D2" s="192"/>
      <c r="E2" s="192"/>
      <c r="F2" s="192"/>
      <c r="G2" s="192"/>
    </row>
    <row r="3" spans="1:7" ht="13.5" thickBot="1">
      <c r="A3" s="73"/>
      <c r="B3" s="114"/>
      <c r="C3" s="209" t="s">
        <v>113</v>
      </c>
      <c r="D3" s="209"/>
      <c r="E3" s="209"/>
      <c r="F3" s="209"/>
      <c r="G3" s="209"/>
    </row>
    <row r="4" spans="1:14" ht="12.75">
      <c r="A4" s="19" t="s">
        <v>44</v>
      </c>
      <c r="B4" s="115"/>
      <c r="C4" s="115"/>
      <c r="D4" s="115"/>
      <c r="E4" s="115"/>
      <c r="F4" s="115"/>
      <c r="G4" s="115"/>
      <c r="I4" s="17"/>
      <c r="J4" s="17"/>
      <c r="K4" s="17"/>
      <c r="L4" s="17"/>
      <c r="M4" s="17"/>
      <c r="N4" s="17"/>
    </row>
    <row r="5" spans="1:14" ht="14.25" customHeight="1" thickBot="1">
      <c r="A5" s="74"/>
      <c r="B5" s="74"/>
      <c r="C5" s="7" t="s">
        <v>217</v>
      </c>
      <c r="D5" s="7" t="s">
        <v>218</v>
      </c>
      <c r="E5" s="7" t="s">
        <v>219</v>
      </c>
      <c r="F5" s="7" t="s">
        <v>220</v>
      </c>
      <c r="G5" s="7" t="s">
        <v>221</v>
      </c>
      <c r="I5" s="16"/>
      <c r="J5" s="16"/>
      <c r="K5" s="16"/>
      <c r="L5" s="16"/>
      <c r="M5" s="16"/>
      <c r="N5" s="17"/>
    </row>
    <row r="6" spans="1:14" ht="14.25" customHeight="1">
      <c r="A6" s="75" t="s">
        <v>227</v>
      </c>
      <c r="B6" s="75"/>
      <c r="C6" s="16">
        <v>725</v>
      </c>
      <c r="D6" s="16">
        <v>625</v>
      </c>
      <c r="E6" s="16">
        <v>765</v>
      </c>
      <c r="F6" s="16">
        <v>715</v>
      </c>
      <c r="G6" s="16">
        <v>745</v>
      </c>
      <c r="I6" s="16"/>
      <c r="J6" s="16"/>
      <c r="K6" s="16"/>
      <c r="L6" s="16"/>
      <c r="M6" s="16"/>
      <c r="N6" s="17"/>
    </row>
    <row r="7" spans="1:14" ht="14.25" customHeight="1">
      <c r="A7" s="75" t="s">
        <v>228</v>
      </c>
      <c r="B7" s="75"/>
      <c r="C7" s="16">
        <v>795</v>
      </c>
      <c r="D7" s="16">
        <v>695</v>
      </c>
      <c r="E7" s="16">
        <v>810</v>
      </c>
      <c r="F7" s="16">
        <v>800</v>
      </c>
      <c r="G7" s="16">
        <v>845</v>
      </c>
      <c r="I7" s="16"/>
      <c r="J7" s="16"/>
      <c r="K7" s="16"/>
      <c r="L7" s="16"/>
      <c r="M7" s="16"/>
      <c r="N7" s="17"/>
    </row>
    <row r="8" spans="1:14" ht="12.75">
      <c r="A8" s="116" t="s">
        <v>47</v>
      </c>
      <c r="B8" s="76" t="s">
        <v>199</v>
      </c>
      <c r="C8" s="68">
        <v>80</v>
      </c>
      <c r="D8" s="68">
        <v>65</v>
      </c>
      <c r="E8" s="68">
        <v>65</v>
      </c>
      <c r="F8" s="68">
        <v>90</v>
      </c>
      <c r="G8" s="68">
        <v>100</v>
      </c>
      <c r="I8" s="17"/>
      <c r="J8" s="17"/>
      <c r="K8" s="17"/>
      <c r="L8" s="17"/>
      <c r="M8" s="17"/>
      <c r="N8" s="17"/>
    </row>
    <row r="9" spans="1:14" ht="12.75">
      <c r="A9" s="76"/>
      <c r="B9" s="76" t="s">
        <v>114</v>
      </c>
      <c r="C9" s="68">
        <v>45</v>
      </c>
      <c r="D9" s="68">
        <v>45</v>
      </c>
      <c r="E9" s="68">
        <v>35</v>
      </c>
      <c r="F9" s="68">
        <v>60</v>
      </c>
      <c r="G9" s="68">
        <v>55</v>
      </c>
      <c r="I9" s="17"/>
      <c r="J9" s="17"/>
      <c r="K9" s="17"/>
      <c r="L9" s="17"/>
      <c r="M9" s="17"/>
      <c r="N9" s="17"/>
    </row>
    <row r="10" spans="1:14" ht="12.75">
      <c r="A10" s="76"/>
      <c r="B10" s="76" t="s">
        <v>115</v>
      </c>
      <c r="C10" s="68">
        <v>35</v>
      </c>
      <c r="D10" s="68">
        <v>20</v>
      </c>
      <c r="E10" s="68">
        <v>30</v>
      </c>
      <c r="F10" s="68">
        <v>30</v>
      </c>
      <c r="G10" s="68">
        <v>40</v>
      </c>
      <c r="I10" s="17"/>
      <c r="J10" s="17"/>
      <c r="K10" s="17"/>
      <c r="L10" s="17"/>
      <c r="M10" s="17"/>
      <c r="N10" s="17"/>
    </row>
    <row r="11" spans="1:7" ht="12.75">
      <c r="A11" s="76" t="s">
        <v>48</v>
      </c>
      <c r="B11" s="76" t="s">
        <v>199</v>
      </c>
      <c r="C11" s="68">
        <v>30</v>
      </c>
      <c r="D11" s="68">
        <v>15</v>
      </c>
      <c r="E11" s="68">
        <v>30</v>
      </c>
      <c r="F11" s="68">
        <v>35</v>
      </c>
      <c r="G11" s="68">
        <v>40</v>
      </c>
    </row>
    <row r="12" spans="1:7" ht="12.75">
      <c r="A12" s="76"/>
      <c r="B12" s="76" t="s">
        <v>114</v>
      </c>
      <c r="C12" s="68">
        <v>15</v>
      </c>
      <c r="D12" s="68">
        <v>5</v>
      </c>
      <c r="E12" s="68">
        <v>15</v>
      </c>
      <c r="F12" s="68">
        <v>15</v>
      </c>
      <c r="G12" s="68">
        <v>20</v>
      </c>
    </row>
    <row r="13" spans="1:7" ht="12.75">
      <c r="A13" s="76"/>
      <c r="B13" s="76" t="s">
        <v>115</v>
      </c>
      <c r="C13" s="68">
        <v>15</v>
      </c>
      <c r="D13" s="68">
        <v>5</v>
      </c>
      <c r="E13" s="68">
        <v>15</v>
      </c>
      <c r="F13" s="68">
        <v>20</v>
      </c>
      <c r="G13" s="68">
        <v>20</v>
      </c>
    </row>
    <row r="14" spans="1:7" ht="12.75">
      <c r="A14" s="76" t="s">
        <v>50</v>
      </c>
      <c r="B14" s="76" t="s">
        <v>199</v>
      </c>
      <c r="C14" s="68">
        <v>55</v>
      </c>
      <c r="D14" s="68">
        <v>40</v>
      </c>
      <c r="E14" s="68">
        <v>50</v>
      </c>
      <c r="F14" s="68">
        <v>60</v>
      </c>
      <c r="G14" s="68">
        <v>60</v>
      </c>
    </row>
    <row r="15" spans="1:7" ht="12.75">
      <c r="A15" s="76"/>
      <c r="B15" s="76" t="s">
        <v>114</v>
      </c>
      <c r="C15" s="68">
        <v>35</v>
      </c>
      <c r="D15" s="68">
        <v>20</v>
      </c>
      <c r="E15" s="68">
        <v>25</v>
      </c>
      <c r="F15" s="68">
        <v>35</v>
      </c>
      <c r="G15" s="68">
        <v>40</v>
      </c>
    </row>
    <row r="16" spans="1:7" ht="12.75">
      <c r="A16" s="76"/>
      <c r="B16" s="76" t="s">
        <v>115</v>
      </c>
      <c r="C16" s="68">
        <v>25</v>
      </c>
      <c r="D16" s="68">
        <v>20</v>
      </c>
      <c r="E16" s="68">
        <v>20</v>
      </c>
      <c r="F16" s="68">
        <v>25</v>
      </c>
      <c r="G16" s="68">
        <v>20</v>
      </c>
    </row>
    <row r="17" spans="1:7" ht="12.75">
      <c r="A17" s="116" t="s">
        <v>136</v>
      </c>
      <c r="B17" s="76" t="s">
        <v>199</v>
      </c>
      <c r="C17" s="68">
        <v>5</v>
      </c>
      <c r="D17" s="68">
        <v>5</v>
      </c>
      <c r="E17" s="68">
        <v>10</v>
      </c>
      <c r="F17" s="68">
        <v>15</v>
      </c>
      <c r="G17" s="68">
        <v>10</v>
      </c>
    </row>
    <row r="18" spans="1:7" ht="12.75">
      <c r="A18" s="116" t="s">
        <v>145</v>
      </c>
      <c r="B18" s="76" t="s">
        <v>114</v>
      </c>
      <c r="C18" s="68">
        <v>5</v>
      </c>
      <c r="D18" s="68">
        <v>5</v>
      </c>
      <c r="E18" s="68">
        <v>10</v>
      </c>
      <c r="F18" s="68">
        <v>15</v>
      </c>
      <c r="G18" s="68">
        <v>10</v>
      </c>
    </row>
    <row r="19" spans="1:7" ht="12.75">
      <c r="A19" s="116"/>
      <c r="B19" s="76" t="s">
        <v>115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</row>
    <row r="20" spans="1:7" ht="12.75">
      <c r="A20" s="116" t="s">
        <v>52</v>
      </c>
      <c r="B20" s="76" t="s">
        <v>199</v>
      </c>
      <c r="C20" s="68">
        <v>0</v>
      </c>
      <c r="D20" s="68">
        <v>0</v>
      </c>
      <c r="E20" s="68">
        <v>0</v>
      </c>
      <c r="F20" s="68" t="s">
        <v>10</v>
      </c>
      <c r="G20" s="68" t="s">
        <v>10</v>
      </c>
    </row>
    <row r="21" spans="1:7" ht="12.75">
      <c r="A21" s="116"/>
      <c r="B21" s="76" t="s">
        <v>114</v>
      </c>
      <c r="C21" s="68">
        <v>0</v>
      </c>
      <c r="D21" s="68">
        <v>0</v>
      </c>
      <c r="E21" s="68">
        <v>0</v>
      </c>
      <c r="F21" s="68" t="s">
        <v>10</v>
      </c>
      <c r="G21" s="68" t="s">
        <v>10</v>
      </c>
    </row>
    <row r="22" spans="1:7" ht="12.75">
      <c r="A22" s="116"/>
      <c r="B22" s="76" t="s">
        <v>115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</row>
    <row r="23" spans="1:7" ht="12.75">
      <c r="A23" s="76" t="s">
        <v>54</v>
      </c>
      <c r="B23" s="76" t="s">
        <v>199</v>
      </c>
      <c r="C23" s="68">
        <v>175</v>
      </c>
      <c r="D23" s="68">
        <v>110</v>
      </c>
      <c r="E23" s="68">
        <v>135</v>
      </c>
      <c r="F23" s="68">
        <v>155</v>
      </c>
      <c r="G23" s="68">
        <v>195</v>
      </c>
    </row>
    <row r="24" spans="1:7" ht="12.75">
      <c r="A24" s="76"/>
      <c r="B24" s="76" t="s">
        <v>114</v>
      </c>
      <c r="C24" s="68">
        <v>100</v>
      </c>
      <c r="D24" s="68">
        <v>60</v>
      </c>
      <c r="E24" s="68">
        <v>85</v>
      </c>
      <c r="F24" s="68">
        <v>95</v>
      </c>
      <c r="G24" s="68">
        <v>120</v>
      </c>
    </row>
    <row r="25" spans="1:7" ht="12.75">
      <c r="A25" s="76"/>
      <c r="B25" s="76" t="s">
        <v>115</v>
      </c>
      <c r="C25" s="68">
        <v>75</v>
      </c>
      <c r="D25" s="68">
        <v>50</v>
      </c>
      <c r="E25" s="68">
        <v>55</v>
      </c>
      <c r="F25" s="68">
        <v>60</v>
      </c>
      <c r="G25" s="68">
        <v>75</v>
      </c>
    </row>
    <row r="26" spans="1:7" ht="12.75">
      <c r="A26" s="76" t="s">
        <v>57</v>
      </c>
      <c r="B26" s="76" t="s">
        <v>199</v>
      </c>
      <c r="C26" s="68">
        <v>45</v>
      </c>
      <c r="D26" s="68">
        <v>50</v>
      </c>
      <c r="E26" s="68">
        <v>30</v>
      </c>
      <c r="F26" s="68">
        <v>60</v>
      </c>
      <c r="G26" s="68">
        <v>55</v>
      </c>
    </row>
    <row r="27" spans="1:7" ht="12.75">
      <c r="A27" s="76"/>
      <c r="B27" s="76" t="s">
        <v>114</v>
      </c>
      <c r="C27" s="68">
        <v>30</v>
      </c>
      <c r="D27" s="68">
        <v>35</v>
      </c>
      <c r="E27" s="68">
        <v>20</v>
      </c>
      <c r="F27" s="68">
        <v>45</v>
      </c>
      <c r="G27" s="68">
        <v>40</v>
      </c>
    </row>
    <row r="28" spans="1:7" ht="12.75">
      <c r="A28" s="76"/>
      <c r="B28" s="76" t="s">
        <v>115</v>
      </c>
      <c r="C28" s="68">
        <v>15</v>
      </c>
      <c r="D28" s="68">
        <v>15</v>
      </c>
      <c r="E28" s="68">
        <v>10</v>
      </c>
      <c r="F28" s="68">
        <v>15</v>
      </c>
      <c r="G28" s="68">
        <v>15</v>
      </c>
    </row>
    <row r="29" spans="1:7" ht="12.75">
      <c r="A29" s="76" t="s">
        <v>59</v>
      </c>
      <c r="B29" s="76" t="s">
        <v>199</v>
      </c>
      <c r="C29" s="68">
        <v>15</v>
      </c>
      <c r="D29" s="68">
        <v>20</v>
      </c>
      <c r="E29" s="68">
        <v>10</v>
      </c>
      <c r="F29" s="68">
        <v>20</v>
      </c>
      <c r="G29" s="68">
        <v>25</v>
      </c>
    </row>
    <row r="30" spans="1:7" ht="12.75">
      <c r="A30" s="76"/>
      <c r="B30" s="76" t="s">
        <v>114</v>
      </c>
      <c r="C30" s="68">
        <v>10</v>
      </c>
      <c r="D30" s="68">
        <v>5</v>
      </c>
      <c r="E30" s="68">
        <v>5</v>
      </c>
      <c r="F30" s="68">
        <v>15</v>
      </c>
      <c r="G30" s="68">
        <v>10</v>
      </c>
    </row>
    <row r="31" spans="1:7" ht="12.75">
      <c r="A31" s="76"/>
      <c r="B31" s="76" t="s">
        <v>115</v>
      </c>
      <c r="C31" s="68">
        <v>10</v>
      </c>
      <c r="D31" s="68">
        <v>15</v>
      </c>
      <c r="E31" s="68" t="s">
        <v>10</v>
      </c>
      <c r="F31" s="68">
        <v>5</v>
      </c>
      <c r="G31" s="68">
        <v>10</v>
      </c>
    </row>
    <row r="32" spans="1:7" ht="12.75">
      <c r="A32" s="76" t="s">
        <v>61</v>
      </c>
      <c r="B32" s="76" t="s">
        <v>199</v>
      </c>
      <c r="C32" s="68" t="s">
        <v>10</v>
      </c>
      <c r="D32" s="68">
        <v>0</v>
      </c>
      <c r="E32" s="68">
        <v>0</v>
      </c>
      <c r="F32" s="68">
        <v>0</v>
      </c>
      <c r="G32" s="68" t="s">
        <v>10</v>
      </c>
    </row>
    <row r="33" spans="1:7" ht="12.75">
      <c r="A33" s="76"/>
      <c r="B33" s="76" t="s">
        <v>114</v>
      </c>
      <c r="C33" s="68" t="s">
        <v>10</v>
      </c>
      <c r="D33" s="68">
        <v>0</v>
      </c>
      <c r="E33" s="68">
        <v>0</v>
      </c>
      <c r="F33" s="68">
        <v>0</v>
      </c>
      <c r="G33" s="68">
        <v>0</v>
      </c>
    </row>
    <row r="34" spans="1:7" ht="12.75">
      <c r="A34" s="76"/>
      <c r="B34" s="76" t="s">
        <v>115</v>
      </c>
      <c r="C34" s="68">
        <v>0</v>
      </c>
      <c r="D34" s="68">
        <v>0</v>
      </c>
      <c r="E34" s="68">
        <v>0</v>
      </c>
      <c r="F34" s="68">
        <v>0</v>
      </c>
      <c r="G34" s="68" t="s">
        <v>10</v>
      </c>
    </row>
    <row r="35" spans="1:7" ht="12.75">
      <c r="A35" s="76" t="s">
        <v>62</v>
      </c>
      <c r="B35" s="76" t="s">
        <v>199</v>
      </c>
      <c r="C35" s="68">
        <v>15</v>
      </c>
      <c r="D35" s="68">
        <v>10</v>
      </c>
      <c r="E35" s="68">
        <v>10</v>
      </c>
      <c r="F35" s="68">
        <v>15</v>
      </c>
      <c r="G35" s="68">
        <v>25</v>
      </c>
    </row>
    <row r="36" spans="1:7" ht="12.75">
      <c r="A36" s="76"/>
      <c r="B36" s="76" t="s">
        <v>114</v>
      </c>
      <c r="C36" s="68">
        <v>10</v>
      </c>
      <c r="D36" s="68">
        <v>10</v>
      </c>
      <c r="E36" s="68">
        <v>10</v>
      </c>
      <c r="F36" s="68">
        <v>15</v>
      </c>
      <c r="G36" s="68">
        <v>25</v>
      </c>
    </row>
    <row r="37" spans="1:7" ht="12.75">
      <c r="A37" s="76"/>
      <c r="B37" s="76" t="s">
        <v>115</v>
      </c>
      <c r="C37" s="68" t="s">
        <v>10</v>
      </c>
      <c r="D37" s="68" t="s">
        <v>10</v>
      </c>
      <c r="E37" s="68">
        <v>0</v>
      </c>
      <c r="F37" s="68" t="s">
        <v>10</v>
      </c>
      <c r="G37" s="68" t="s">
        <v>10</v>
      </c>
    </row>
    <row r="38" spans="1:7" ht="12.75">
      <c r="A38" s="76" t="s">
        <v>80</v>
      </c>
      <c r="B38" s="76" t="s">
        <v>199</v>
      </c>
      <c r="C38" s="68">
        <v>0</v>
      </c>
      <c r="D38" s="68" t="s">
        <v>10</v>
      </c>
      <c r="E38" s="68" t="s">
        <v>10</v>
      </c>
      <c r="F38" s="68" t="s">
        <v>10</v>
      </c>
      <c r="G38" s="68" t="s">
        <v>10</v>
      </c>
    </row>
    <row r="39" spans="1:7" ht="12.75">
      <c r="A39" s="76"/>
      <c r="B39" s="76" t="s">
        <v>114</v>
      </c>
      <c r="C39" s="68">
        <v>0</v>
      </c>
      <c r="D39" s="68" t="s">
        <v>10</v>
      </c>
      <c r="E39" s="68">
        <v>0</v>
      </c>
      <c r="F39" s="68">
        <v>0</v>
      </c>
      <c r="G39" s="68" t="s">
        <v>10</v>
      </c>
    </row>
    <row r="40" spans="1:7" ht="12.75">
      <c r="A40" s="76"/>
      <c r="B40" s="76" t="s">
        <v>115</v>
      </c>
      <c r="C40" s="68">
        <v>0</v>
      </c>
      <c r="D40" s="68">
        <v>0</v>
      </c>
      <c r="E40" s="68" t="s">
        <v>10</v>
      </c>
      <c r="F40" s="68" t="s">
        <v>10</v>
      </c>
      <c r="G40" s="68">
        <v>0</v>
      </c>
    </row>
    <row r="41" spans="1:7" ht="12.75">
      <c r="A41" s="76" t="s">
        <v>159</v>
      </c>
      <c r="B41" s="76" t="s">
        <v>199</v>
      </c>
      <c r="C41" s="68" t="s">
        <v>10</v>
      </c>
      <c r="D41" s="68" t="s">
        <v>10</v>
      </c>
      <c r="E41" s="68" t="s">
        <v>10</v>
      </c>
      <c r="F41" s="68" t="s">
        <v>10</v>
      </c>
      <c r="G41" s="68" t="s">
        <v>10</v>
      </c>
    </row>
    <row r="42" spans="1:7" ht="12.75">
      <c r="A42" s="76"/>
      <c r="B42" s="76" t="s">
        <v>114</v>
      </c>
      <c r="C42" s="68" t="s">
        <v>10</v>
      </c>
      <c r="D42" s="68" t="s">
        <v>10</v>
      </c>
      <c r="E42" s="68" t="s">
        <v>10</v>
      </c>
      <c r="F42" s="68" t="s">
        <v>10</v>
      </c>
      <c r="G42" s="68" t="s">
        <v>10</v>
      </c>
    </row>
    <row r="43" spans="1:7" ht="12.75">
      <c r="A43" s="76"/>
      <c r="B43" s="76" t="s">
        <v>115</v>
      </c>
      <c r="C43" s="170">
        <v>0</v>
      </c>
      <c r="D43" s="68">
        <v>0</v>
      </c>
      <c r="E43" s="68">
        <v>0</v>
      </c>
      <c r="F43" s="68">
        <v>0</v>
      </c>
      <c r="G43" s="68">
        <v>0</v>
      </c>
    </row>
    <row r="44" spans="1:7" ht="12.75">
      <c r="A44" s="76" t="s">
        <v>154</v>
      </c>
      <c r="B44" s="76" t="s">
        <v>199</v>
      </c>
      <c r="C44" s="68">
        <v>5</v>
      </c>
      <c r="D44" s="68">
        <v>5</v>
      </c>
      <c r="E44" s="68" t="s">
        <v>10</v>
      </c>
      <c r="F44" s="68" t="s">
        <v>10</v>
      </c>
      <c r="G44" s="68">
        <v>5</v>
      </c>
    </row>
    <row r="45" spans="1:7" ht="12.75">
      <c r="A45" s="76"/>
      <c r="B45" s="76" t="s">
        <v>114</v>
      </c>
      <c r="C45" s="68">
        <v>5</v>
      </c>
      <c r="D45" s="68">
        <v>5</v>
      </c>
      <c r="E45" s="68" t="s">
        <v>10</v>
      </c>
      <c r="F45" s="68" t="s">
        <v>10</v>
      </c>
      <c r="G45" s="68">
        <v>5</v>
      </c>
    </row>
    <row r="46" spans="1:7" ht="12.75">
      <c r="A46" s="76"/>
      <c r="B46" s="76" t="s">
        <v>115</v>
      </c>
      <c r="C46" s="68">
        <v>0</v>
      </c>
      <c r="D46" s="68">
        <v>0</v>
      </c>
      <c r="E46" s="68">
        <v>0</v>
      </c>
      <c r="F46" s="68">
        <v>0</v>
      </c>
      <c r="G46" s="68">
        <v>0</v>
      </c>
    </row>
    <row r="47" spans="1:7" ht="12.75">
      <c r="A47" s="76" t="s">
        <v>153</v>
      </c>
      <c r="B47" s="76" t="s">
        <v>199</v>
      </c>
      <c r="C47" s="68">
        <v>95</v>
      </c>
      <c r="D47" s="68">
        <v>85</v>
      </c>
      <c r="E47" s="68">
        <v>85</v>
      </c>
      <c r="F47" s="68">
        <v>70</v>
      </c>
      <c r="G47" s="68">
        <v>70</v>
      </c>
    </row>
    <row r="48" spans="1:7" ht="12.75">
      <c r="A48" s="76"/>
      <c r="B48" s="76" t="s">
        <v>114</v>
      </c>
      <c r="C48" s="68">
        <v>95</v>
      </c>
      <c r="D48" s="68">
        <v>80</v>
      </c>
      <c r="E48" s="68">
        <v>85</v>
      </c>
      <c r="F48" s="68">
        <v>65</v>
      </c>
      <c r="G48" s="68">
        <v>70</v>
      </c>
    </row>
    <row r="49" spans="1:7" ht="12.75">
      <c r="A49" s="76"/>
      <c r="B49" s="76" t="s">
        <v>115</v>
      </c>
      <c r="C49" s="68">
        <v>0</v>
      </c>
      <c r="D49" s="68" t="s">
        <v>10</v>
      </c>
      <c r="E49" s="68">
        <v>0</v>
      </c>
      <c r="F49" s="68" t="s">
        <v>10</v>
      </c>
      <c r="G49" s="68" t="s">
        <v>10</v>
      </c>
    </row>
    <row r="50" spans="1:7" ht="12.75">
      <c r="A50" s="76" t="s">
        <v>81</v>
      </c>
      <c r="B50" s="76" t="s">
        <v>199</v>
      </c>
      <c r="C50" s="68">
        <v>275</v>
      </c>
      <c r="D50" s="68">
        <v>285</v>
      </c>
      <c r="E50" s="68">
        <v>375</v>
      </c>
      <c r="F50" s="68">
        <v>275</v>
      </c>
      <c r="G50" s="68">
        <v>255</v>
      </c>
    </row>
    <row r="51" spans="1:7" ht="12.75">
      <c r="A51" s="76"/>
      <c r="B51" s="76" t="s">
        <v>114</v>
      </c>
      <c r="C51" s="68">
        <v>165</v>
      </c>
      <c r="D51" s="68">
        <v>150</v>
      </c>
      <c r="E51" s="68">
        <v>175</v>
      </c>
      <c r="F51" s="68">
        <v>130</v>
      </c>
      <c r="G51" s="68">
        <v>130</v>
      </c>
    </row>
    <row r="52" spans="1:7" ht="13.5" thickBot="1">
      <c r="A52" s="74"/>
      <c r="B52" s="74" t="s">
        <v>115</v>
      </c>
      <c r="C52" s="7">
        <v>110</v>
      </c>
      <c r="D52" s="7">
        <v>135</v>
      </c>
      <c r="E52" s="7">
        <v>200</v>
      </c>
      <c r="F52" s="7">
        <v>140</v>
      </c>
      <c r="G52" s="7">
        <v>125</v>
      </c>
    </row>
    <row r="53" spans="1:7" ht="15" customHeight="1">
      <c r="A53" s="216" t="s">
        <v>295</v>
      </c>
      <c r="B53" s="216"/>
      <c r="C53" s="216"/>
      <c r="D53" s="216"/>
      <c r="E53" s="216"/>
      <c r="F53" s="216"/>
      <c r="G53" s="216"/>
    </row>
    <row r="54" spans="1:7" ht="12.75">
      <c r="A54" s="77"/>
      <c r="B54" s="77"/>
      <c r="C54" s="77"/>
      <c r="D54" s="77"/>
      <c r="E54" s="77"/>
      <c r="F54" s="77"/>
      <c r="G54" s="77"/>
    </row>
    <row r="55" spans="1:7" ht="12.75">
      <c r="A55" s="77"/>
      <c r="B55" s="77"/>
      <c r="C55" s="77"/>
      <c r="D55" s="77"/>
      <c r="E55" s="77"/>
      <c r="F55" s="77"/>
      <c r="G55" s="77"/>
    </row>
    <row r="56" spans="1:7" ht="12.75">
      <c r="A56" s="77"/>
      <c r="B56" s="77"/>
      <c r="C56" s="77"/>
      <c r="D56" s="77"/>
      <c r="E56" s="77"/>
      <c r="F56" s="77"/>
      <c r="G56" s="77"/>
    </row>
  </sheetData>
  <mergeCells count="3">
    <mergeCell ref="A1:G2"/>
    <mergeCell ref="C3:G3"/>
    <mergeCell ref="A53:G53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20" sqref="A20"/>
    </sheetView>
  </sheetViews>
  <sheetFormatPr defaultColWidth="9.140625" defaultRowHeight="12.75"/>
  <cols>
    <col min="1" max="1" width="45.140625" style="0" bestFit="1" customWidth="1"/>
    <col min="2" max="6" width="10.57421875" style="0" bestFit="1" customWidth="1"/>
  </cols>
  <sheetData>
    <row r="1" spans="1:6" ht="12.75">
      <c r="A1" s="192" t="s">
        <v>281</v>
      </c>
      <c r="B1" s="192"/>
      <c r="C1" s="192"/>
      <c r="D1" s="192"/>
      <c r="E1" s="192"/>
      <c r="F1" s="192"/>
    </row>
    <row r="2" spans="1:6" ht="13.5" thickBot="1">
      <c r="A2" s="192"/>
      <c r="B2" s="192"/>
      <c r="C2" s="192"/>
      <c r="D2" s="192"/>
      <c r="E2" s="192"/>
      <c r="F2" s="192"/>
    </row>
    <row r="3" spans="1:6" ht="13.5" thickBot="1">
      <c r="A3" s="79"/>
      <c r="B3" s="200" t="s">
        <v>113</v>
      </c>
      <c r="C3" s="200"/>
      <c r="D3" s="200"/>
      <c r="E3" s="200"/>
      <c r="F3" s="200"/>
    </row>
    <row r="4" spans="1:6" ht="12.75">
      <c r="A4" s="75" t="s">
        <v>44</v>
      </c>
      <c r="B4" s="16"/>
      <c r="C4" s="16"/>
      <c r="D4" s="16"/>
      <c r="E4" s="16"/>
      <c r="F4" s="8"/>
    </row>
    <row r="5" spans="1:6" ht="13.5" thickBot="1">
      <c r="A5" s="93"/>
      <c r="B5" s="7" t="s">
        <v>217</v>
      </c>
      <c r="C5" s="7" t="s">
        <v>218</v>
      </c>
      <c r="D5" s="7" t="s">
        <v>219</v>
      </c>
      <c r="E5" s="7" t="s">
        <v>220</v>
      </c>
      <c r="F5" s="7" t="s">
        <v>221</v>
      </c>
    </row>
    <row r="6" spans="1:6" ht="12.75">
      <c r="A6" s="75" t="s">
        <v>227</v>
      </c>
      <c r="B6" s="16">
        <v>415</v>
      </c>
      <c r="C6" s="16">
        <v>405</v>
      </c>
      <c r="D6" s="16">
        <v>415</v>
      </c>
      <c r="E6" s="16">
        <v>295</v>
      </c>
      <c r="F6" s="16">
        <v>355</v>
      </c>
    </row>
    <row r="7" spans="1:6" ht="12.75">
      <c r="A7" s="75" t="s">
        <v>228</v>
      </c>
      <c r="B7" s="16">
        <v>415</v>
      </c>
      <c r="C7" s="16">
        <v>405</v>
      </c>
      <c r="D7" s="16">
        <v>415</v>
      </c>
      <c r="E7" s="16">
        <v>295</v>
      </c>
      <c r="F7" s="16">
        <v>355</v>
      </c>
    </row>
    <row r="8" spans="1:6" ht="12.75">
      <c r="A8" s="75"/>
      <c r="B8" s="16"/>
      <c r="C8" s="16"/>
      <c r="D8" s="16"/>
      <c r="E8" s="16"/>
      <c r="F8" s="16"/>
    </row>
    <row r="9" spans="1:6" ht="12.75">
      <c r="A9" s="117" t="s">
        <v>190</v>
      </c>
      <c r="B9" s="8"/>
      <c r="C9" s="8"/>
      <c r="D9" s="8"/>
      <c r="E9" s="8"/>
      <c r="F9" s="8"/>
    </row>
    <row r="10" spans="1:6" ht="12.75">
      <c r="A10" s="116" t="s">
        <v>191</v>
      </c>
      <c r="B10" s="34" t="s">
        <v>10</v>
      </c>
      <c r="C10" s="34" t="s">
        <v>10</v>
      </c>
      <c r="D10" s="34" t="s">
        <v>10</v>
      </c>
      <c r="E10" s="34" t="s">
        <v>10</v>
      </c>
      <c r="F10" s="68">
        <v>0</v>
      </c>
    </row>
    <row r="11" spans="1:6" ht="12.75">
      <c r="A11" s="76" t="s">
        <v>183</v>
      </c>
      <c r="B11" s="34">
        <v>285</v>
      </c>
      <c r="C11" s="34">
        <v>285</v>
      </c>
      <c r="D11" s="34">
        <v>275</v>
      </c>
      <c r="E11" s="34">
        <v>195</v>
      </c>
      <c r="F11" s="16">
        <v>240</v>
      </c>
    </row>
    <row r="12" spans="1:6" ht="12.75">
      <c r="A12" s="76" t="s">
        <v>184</v>
      </c>
      <c r="B12" s="34">
        <v>125</v>
      </c>
      <c r="C12" s="34">
        <v>110</v>
      </c>
      <c r="D12" s="34">
        <v>130</v>
      </c>
      <c r="E12" s="34">
        <v>95</v>
      </c>
      <c r="F12" s="16">
        <v>110</v>
      </c>
    </row>
    <row r="13" spans="1:6" ht="12.75">
      <c r="A13" s="76" t="s">
        <v>49</v>
      </c>
      <c r="B13" s="34" t="s">
        <v>10</v>
      </c>
      <c r="C13" s="34" t="s">
        <v>10</v>
      </c>
      <c r="D13" s="34" t="s">
        <v>10</v>
      </c>
      <c r="E13" s="34" t="s">
        <v>10</v>
      </c>
      <c r="F13" s="68" t="s">
        <v>10</v>
      </c>
    </row>
    <row r="14" spans="1:6" ht="13.5" thickBot="1">
      <c r="A14" s="74" t="s">
        <v>53</v>
      </c>
      <c r="B14" s="31" t="s">
        <v>10</v>
      </c>
      <c r="C14" s="31" t="s">
        <v>10</v>
      </c>
      <c r="D14" s="31" t="s">
        <v>10</v>
      </c>
      <c r="E14" s="31" t="s">
        <v>10</v>
      </c>
      <c r="F14" s="7" t="s">
        <v>10</v>
      </c>
    </row>
    <row r="15" spans="1:6" ht="12.75">
      <c r="A15" s="216" t="s">
        <v>295</v>
      </c>
      <c r="B15" s="217"/>
      <c r="C15" s="217"/>
      <c r="D15" s="217"/>
      <c r="E15" s="217"/>
      <c r="F15" s="217"/>
    </row>
    <row r="16" spans="1:6" ht="12.75">
      <c r="A16" s="198"/>
      <c r="B16" s="198"/>
      <c r="C16" s="198"/>
      <c r="D16" s="198"/>
      <c r="E16" s="198"/>
      <c r="F16" s="198"/>
    </row>
  </sheetData>
  <mergeCells count="4">
    <mergeCell ref="A1:F2"/>
    <mergeCell ref="B3:F3"/>
    <mergeCell ref="A15:F15"/>
    <mergeCell ref="A16:F16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F21"/>
  <sheetViews>
    <sheetView workbookViewId="0" topLeftCell="A1">
      <selection activeCell="G9" sqref="G9"/>
    </sheetView>
  </sheetViews>
  <sheetFormatPr defaultColWidth="9.140625" defaultRowHeight="12.75"/>
  <cols>
    <col min="1" max="1" width="43.7109375" style="8" customWidth="1"/>
    <col min="2" max="6" width="10.57421875" style="8" bestFit="1" customWidth="1"/>
    <col min="7" max="16384" width="9.140625" style="8" customWidth="1"/>
  </cols>
  <sheetData>
    <row r="1" spans="1:6" ht="12.75">
      <c r="A1" s="192" t="s">
        <v>266</v>
      </c>
      <c r="B1" s="192"/>
      <c r="C1" s="192"/>
      <c r="D1" s="192"/>
      <c r="E1" s="192"/>
      <c r="F1" s="192"/>
    </row>
    <row r="2" spans="1:6" ht="15.75" customHeight="1">
      <c r="A2" s="192"/>
      <c r="B2" s="192"/>
      <c r="C2" s="192"/>
      <c r="D2" s="192"/>
      <c r="E2" s="192"/>
      <c r="F2" s="192"/>
    </row>
    <row r="3" ht="13.5" thickBot="1"/>
    <row r="4" spans="1:6" ht="14.25" customHeight="1" thickBot="1">
      <c r="A4" s="73"/>
      <c r="B4" s="200" t="s">
        <v>111</v>
      </c>
      <c r="C4" s="200"/>
      <c r="D4" s="200"/>
      <c r="E4" s="200"/>
      <c r="F4" s="200"/>
    </row>
    <row r="5" ht="12.75">
      <c r="A5" s="10" t="s">
        <v>112</v>
      </c>
    </row>
    <row r="6" spans="1:6" ht="14.25" customHeight="1" thickBot="1">
      <c r="A6" s="93"/>
      <c r="B6" s="7" t="s">
        <v>217</v>
      </c>
      <c r="C6" s="7" t="s">
        <v>218</v>
      </c>
      <c r="D6" s="7" t="s">
        <v>219</v>
      </c>
      <c r="E6" s="7" t="s">
        <v>220</v>
      </c>
      <c r="F6" s="7" t="s">
        <v>221</v>
      </c>
    </row>
    <row r="7" spans="1:6" ht="14.25" customHeight="1">
      <c r="A7" s="10" t="s">
        <v>244</v>
      </c>
      <c r="B7" s="68">
        <v>405</v>
      </c>
      <c r="C7" s="68">
        <v>370</v>
      </c>
      <c r="D7" s="68">
        <v>310</v>
      </c>
      <c r="E7" s="68">
        <v>320</v>
      </c>
      <c r="F7" s="68">
        <v>375</v>
      </c>
    </row>
    <row r="9" spans="1:6" ht="12.75">
      <c r="A9" s="10" t="s">
        <v>243</v>
      </c>
      <c r="B9" s="68">
        <v>455</v>
      </c>
      <c r="C9" s="68">
        <v>430</v>
      </c>
      <c r="D9" s="68">
        <v>365</v>
      </c>
      <c r="E9" s="68">
        <v>355</v>
      </c>
      <c r="F9" s="68">
        <v>435</v>
      </c>
    </row>
    <row r="10" spans="2:6" ht="12.75">
      <c r="B10" s="68"/>
      <c r="C10" s="68"/>
      <c r="D10" s="68"/>
      <c r="E10" s="68"/>
      <c r="F10" s="68"/>
    </row>
    <row r="11" spans="1:6" ht="12.75">
      <c r="A11" s="162" t="s">
        <v>138</v>
      </c>
      <c r="B11" s="68">
        <v>105</v>
      </c>
      <c r="C11" s="68">
        <v>125</v>
      </c>
      <c r="D11" s="68">
        <v>105</v>
      </c>
      <c r="E11" s="68">
        <v>90</v>
      </c>
      <c r="F11" s="68">
        <v>115</v>
      </c>
    </row>
    <row r="12" spans="1:6" ht="12.75">
      <c r="A12" s="162"/>
      <c r="B12" s="68"/>
      <c r="C12" s="68"/>
      <c r="D12" s="68"/>
      <c r="E12" s="68"/>
      <c r="F12" s="68"/>
    </row>
    <row r="13" spans="1:6" ht="12.75">
      <c r="A13" s="162" t="s">
        <v>160</v>
      </c>
      <c r="B13" s="68">
        <v>25</v>
      </c>
      <c r="C13" s="68">
        <v>20</v>
      </c>
      <c r="D13" s="68">
        <v>20</v>
      </c>
      <c r="E13" s="68">
        <v>10</v>
      </c>
      <c r="F13" s="68">
        <v>15</v>
      </c>
    </row>
    <row r="14" spans="1:6" ht="12.75">
      <c r="A14" s="162"/>
      <c r="B14" s="68"/>
      <c r="C14" s="68"/>
      <c r="D14" s="68"/>
      <c r="E14" s="68"/>
      <c r="F14" s="68"/>
    </row>
    <row r="15" spans="1:6" ht="12.75">
      <c r="A15" s="162" t="s">
        <v>139</v>
      </c>
      <c r="B15" s="68">
        <v>260</v>
      </c>
      <c r="C15" s="68">
        <v>230</v>
      </c>
      <c r="D15" s="68">
        <v>180</v>
      </c>
      <c r="E15" s="68">
        <v>210</v>
      </c>
      <c r="F15" s="68">
        <v>235</v>
      </c>
    </row>
    <row r="16" spans="1:6" ht="12.75">
      <c r="A16" s="162"/>
      <c r="B16" s="68"/>
      <c r="C16" s="68"/>
      <c r="D16" s="68"/>
      <c r="E16" s="68"/>
      <c r="F16" s="68"/>
    </row>
    <row r="17" spans="1:6" ht="12.75">
      <c r="A17" s="162" t="s">
        <v>134</v>
      </c>
      <c r="B17" s="68">
        <v>55</v>
      </c>
      <c r="C17" s="68">
        <v>45</v>
      </c>
      <c r="D17" s="68">
        <v>50</v>
      </c>
      <c r="E17" s="68">
        <v>35</v>
      </c>
      <c r="F17" s="68">
        <v>55</v>
      </c>
    </row>
    <row r="18" spans="1:6" ht="12.75">
      <c r="A18" s="162"/>
      <c r="B18" s="68"/>
      <c r="C18" s="68"/>
      <c r="D18" s="68"/>
      <c r="E18" s="68"/>
      <c r="F18" s="68"/>
    </row>
    <row r="19" spans="1:6" ht="12.75">
      <c r="A19" s="162" t="s">
        <v>189</v>
      </c>
      <c r="B19" s="68" t="s">
        <v>204</v>
      </c>
      <c r="C19" s="68" t="s">
        <v>204</v>
      </c>
      <c r="D19" s="68" t="s">
        <v>204</v>
      </c>
      <c r="E19" s="68" t="s">
        <v>204</v>
      </c>
      <c r="F19" s="68" t="s">
        <v>204</v>
      </c>
    </row>
    <row r="20" spans="1:6" ht="12.75">
      <c r="A20" s="162"/>
      <c r="B20" s="68"/>
      <c r="C20" s="68"/>
      <c r="D20" s="68"/>
      <c r="E20" s="68"/>
      <c r="F20" s="68"/>
    </row>
    <row r="21" spans="1:6" ht="13.5" thickBot="1">
      <c r="A21" s="163" t="s">
        <v>135</v>
      </c>
      <c r="B21" s="7">
        <v>10</v>
      </c>
      <c r="C21" s="7">
        <v>10</v>
      </c>
      <c r="D21" s="7">
        <v>10</v>
      </c>
      <c r="E21" s="7">
        <v>10</v>
      </c>
      <c r="F21" s="7">
        <v>10</v>
      </c>
    </row>
  </sheetData>
  <mergeCells count="2">
    <mergeCell ref="B4:F4"/>
    <mergeCell ref="A1:F2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S36"/>
  <sheetViews>
    <sheetView workbookViewId="0" topLeftCell="A1">
      <selection activeCell="M14" sqref="M14"/>
    </sheetView>
  </sheetViews>
  <sheetFormatPr defaultColWidth="9.140625" defaultRowHeight="12.75"/>
  <cols>
    <col min="1" max="1" width="36.421875" style="8" bestFit="1" customWidth="1"/>
    <col min="2" max="2" width="10.57421875" style="8" bestFit="1" customWidth="1"/>
    <col min="3" max="3" width="5.421875" style="8" bestFit="1" customWidth="1"/>
    <col min="4" max="4" width="10.57421875" style="8" bestFit="1" customWidth="1"/>
    <col min="5" max="5" width="5.421875" style="8" bestFit="1" customWidth="1"/>
    <col min="6" max="6" width="10.57421875" style="8" bestFit="1" customWidth="1"/>
    <col min="7" max="7" width="6.28125" style="8" bestFit="1" customWidth="1"/>
    <col min="8" max="8" width="10.57421875" style="8" bestFit="1" customWidth="1"/>
    <col min="9" max="9" width="6.28125" style="8" bestFit="1" customWidth="1"/>
    <col min="10" max="10" width="10.57421875" style="8" bestFit="1" customWidth="1"/>
    <col min="11" max="11" width="5.421875" style="8" bestFit="1" customWidth="1"/>
    <col min="12" max="12" width="9.140625" style="8" customWidth="1"/>
    <col min="13" max="13" width="19.00390625" style="156" bestFit="1" customWidth="1"/>
    <col min="14" max="18" width="9.140625" style="156" customWidth="1"/>
    <col min="19" max="16384" width="9.140625" style="8" customWidth="1"/>
  </cols>
  <sheetData>
    <row r="1" spans="1:11" ht="12.75">
      <c r="A1" s="192" t="s">
        <v>267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5.75" customHeight="1" thickBo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9" ht="21" customHeight="1" thickBot="1">
      <c r="A3" s="73"/>
      <c r="B3" s="200" t="s">
        <v>103</v>
      </c>
      <c r="C3" s="200"/>
      <c r="D3" s="200"/>
      <c r="E3" s="200"/>
      <c r="F3" s="200"/>
      <c r="G3" s="200"/>
      <c r="H3" s="200"/>
      <c r="I3" s="200"/>
      <c r="J3" s="200"/>
      <c r="K3" s="200"/>
      <c r="M3" s="145"/>
      <c r="N3" s="145"/>
      <c r="O3" s="145"/>
      <c r="P3" s="145"/>
      <c r="Q3" s="145"/>
      <c r="R3" s="145"/>
      <c r="S3" s="17"/>
    </row>
    <row r="4" spans="2:19" ht="12.75">
      <c r="B4" s="68"/>
      <c r="C4" s="68"/>
      <c r="D4" s="68"/>
      <c r="E4" s="68"/>
      <c r="F4" s="68"/>
      <c r="G4" s="68"/>
      <c r="H4" s="68"/>
      <c r="I4" s="68"/>
      <c r="J4" s="68"/>
      <c r="M4" s="17"/>
      <c r="N4" s="17"/>
      <c r="O4" s="17"/>
      <c r="P4" s="17"/>
      <c r="Q4" s="17"/>
      <c r="R4" s="17"/>
      <c r="S4" s="17"/>
    </row>
    <row r="5" spans="1:18" ht="13.5" thickBot="1">
      <c r="A5" s="93"/>
      <c r="B5" s="7" t="s">
        <v>217</v>
      </c>
      <c r="C5" s="7"/>
      <c r="D5" s="7" t="s">
        <v>218</v>
      </c>
      <c r="E5" s="7"/>
      <c r="F5" s="7" t="s">
        <v>219</v>
      </c>
      <c r="G5" s="7"/>
      <c r="H5" s="7" t="s">
        <v>220</v>
      </c>
      <c r="I5" s="7"/>
      <c r="J5" s="7" t="s">
        <v>221</v>
      </c>
      <c r="K5" s="71"/>
      <c r="L5" s="76"/>
      <c r="M5" s="17"/>
      <c r="N5" s="15"/>
      <c r="O5" s="15"/>
      <c r="P5" s="15"/>
      <c r="Q5" s="87"/>
      <c r="R5" s="17"/>
    </row>
    <row r="6" spans="2:19" ht="12.75">
      <c r="B6" s="68"/>
      <c r="C6" s="69" t="s">
        <v>201</v>
      </c>
      <c r="D6" s="69"/>
      <c r="E6" s="69" t="s">
        <v>201</v>
      </c>
      <c r="F6" s="69"/>
      <c r="G6" s="69" t="s">
        <v>201</v>
      </c>
      <c r="H6" s="69"/>
      <c r="I6" s="69" t="s">
        <v>201</v>
      </c>
      <c r="J6" s="69"/>
      <c r="K6" s="69" t="s">
        <v>201</v>
      </c>
      <c r="M6" s="17"/>
      <c r="N6" s="41"/>
      <c r="O6" s="147"/>
      <c r="P6" s="147"/>
      <c r="Q6" s="147"/>
      <c r="R6" s="148"/>
      <c r="S6" s="58"/>
    </row>
    <row r="7" spans="1:19" ht="12.75">
      <c r="A7" s="10" t="s">
        <v>245</v>
      </c>
      <c r="B7" s="68">
        <v>100</v>
      </c>
      <c r="C7" s="68"/>
      <c r="D7" s="68">
        <v>105</v>
      </c>
      <c r="E7" s="68"/>
      <c r="F7" s="68">
        <v>95</v>
      </c>
      <c r="G7" s="68"/>
      <c r="H7" s="68">
        <v>85</v>
      </c>
      <c r="I7" s="68"/>
      <c r="J7" s="68">
        <v>60</v>
      </c>
      <c r="K7" s="68"/>
      <c r="M7" s="17"/>
      <c r="N7" s="41"/>
      <c r="O7" s="147"/>
      <c r="P7" s="147"/>
      <c r="Q7" s="147"/>
      <c r="R7" s="148"/>
      <c r="S7" s="58"/>
    </row>
    <row r="8" spans="1:19" ht="12.75">
      <c r="A8" s="10" t="s">
        <v>246</v>
      </c>
      <c r="B8" s="68">
        <v>100</v>
      </c>
      <c r="C8" s="68"/>
      <c r="D8" s="68">
        <v>105</v>
      </c>
      <c r="E8" s="68"/>
      <c r="F8" s="68">
        <v>95</v>
      </c>
      <c r="G8" s="68"/>
      <c r="H8" s="68">
        <v>85</v>
      </c>
      <c r="I8" s="68"/>
      <c r="J8" s="68">
        <v>60</v>
      </c>
      <c r="K8" s="68"/>
      <c r="M8" s="17"/>
      <c r="N8" s="41"/>
      <c r="O8" s="147"/>
      <c r="P8" s="147"/>
      <c r="Q8" s="147"/>
      <c r="R8" s="148"/>
      <c r="S8" s="58"/>
    </row>
    <row r="9" spans="2:19" ht="12.75">
      <c r="B9" s="68"/>
      <c r="C9" s="68"/>
      <c r="D9" s="68"/>
      <c r="E9" s="68"/>
      <c r="F9" s="68"/>
      <c r="G9" s="68"/>
      <c r="H9" s="68"/>
      <c r="I9" s="68"/>
      <c r="J9" s="68"/>
      <c r="K9" s="68"/>
      <c r="M9" s="8"/>
      <c r="N9" s="164"/>
      <c r="O9" s="165"/>
      <c r="P9" s="165"/>
      <c r="Q9" s="165"/>
      <c r="R9" s="58"/>
      <c r="S9" s="58"/>
    </row>
    <row r="10" spans="1:18" ht="12.75">
      <c r="A10" s="166" t="s">
        <v>104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M10" s="8"/>
      <c r="N10" s="8"/>
      <c r="O10" s="8"/>
      <c r="P10" s="8"/>
      <c r="Q10" s="8"/>
      <c r="R10" s="8"/>
    </row>
    <row r="11" spans="1:18" ht="12.75">
      <c r="A11" s="10" t="s">
        <v>199</v>
      </c>
      <c r="B11" s="68">
        <v>85</v>
      </c>
      <c r="C11" s="167"/>
      <c r="D11" s="68">
        <v>85</v>
      </c>
      <c r="E11" s="167"/>
      <c r="F11" s="68">
        <v>80</v>
      </c>
      <c r="G11" s="167"/>
      <c r="H11" s="68">
        <v>75</v>
      </c>
      <c r="I11" s="167"/>
      <c r="J11" s="68">
        <v>50</v>
      </c>
      <c r="K11" s="167"/>
      <c r="M11" s="8"/>
      <c r="N11" s="8"/>
      <c r="O11" s="8"/>
      <c r="P11" s="8"/>
      <c r="Q11" s="8"/>
      <c r="R11" s="8"/>
    </row>
    <row r="12" spans="1:12" ht="12.75">
      <c r="A12" s="8" t="s">
        <v>105</v>
      </c>
      <c r="B12" s="68">
        <v>25</v>
      </c>
      <c r="C12" s="118">
        <v>0.27710843373493976</v>
      </c>
      <c r="D12" s="68">
        <v>20</v>
      </c>
      <c r="E12" s="118">
        <v>0.24705882352941178</v>
      </c>
      <c r="F12" s="68">
        <v>25</v>
      </c>
      <c r="G12" s="118">
        <v>0.3170731707317073</v>
      </c>
      <c r="H12" s="68">
        <v>30</v>
      </c>
      <c r="I12" s="118">
        <v>0.4383561643835616</v>
      </c>
      <c r="J12" s="68">
        <v>10</v>
      </c>
      <c r="K12" s="118">
        <v>0.22916666666666666</v>
      </c>
      <c r="L12" s="118"/>
    </row>
    <row r="13" spans="1:12" ht="12.75">
      <c r="A13" s="8" t="s">
        <v>106</v>
      </c>
      <c r="B13" s="68">
        <v>60</v>
      </c>
      <c r="C13" s="118">
        <v>0.7228915662650602</v>
      </c>
      <c r="D13" s="68">
        <v>65</v>
      </c>
      <c r="E13" s="118">
        <v>0.7529411764705882</v>
      </c>
      <c r="F13" s="68">
        <v>55</v>
      </c>
      <c r="G13" s="118">
        <v>0.6829268292682927</v>
      </c>
      <c r="H13" s="68">
        <v>40</v>
      </c>
      <c r="I13" s="118">
        <v>0.5616438356164384</v>
      </c>
      <c r="J13" s="68">
        <v>35</v>
      </c>
      <c r="K13" s="118">
        <v>0.7708333333333334</v>
      </c>
      <c r="L13" s="118"/>
    </row>
    <row r="14" spans="2:12" ht="12.75"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>
      <c r="A15" s="166" t="s">
        <v>75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</row>
    <row r="16" spans="1:12" ht="12.75">
      <c r="A16" s="10" t="s">
        <v>199</v>
      </c>
      <c r="B16" s="68">
        <v>20</v>
      </c>
      <c r="C16" s="66"/>
      <c r="D16" s="68">
        <v>20</v>
      </c>
      <c r="E16" s="66"/>
      <c r="F16" s="68">
        <v>15</v>
      </c>
      <c r="G16" s="66"/>
      <c r="H16" s="68">
        <v>10</v>
      </c>
      <c r="I16" s="66"/>
      <c r="J16" s="68">
        <v>10</v>
      </c>
      <c r="K16" s="66"/>
      <c r="L16" s="66"/>
    </row>
    <row r="17" spans="1:12" ht="12.75">
      <c r="A17" s="8" t="s">
        <v>105</v>
      </c>
      <c r="B17" s="68" t="s">
        <v>10</v>
      </c>
      <c r="C17" s="118">
        <v>0.1111111111111111</v>
      </c>
      <c r="D17" s="68" t="s">
        <v>10</v>
      </c>
      <c r="E17" s="118">
        <v>0.05</v>
      </c>
      <c r="F17" s="68">
        <v>0</v>
      </c>
      <c r="G17" s="118">
        <v>0</v>
      </c>
      <c r="H17" s="68">
        <v>0</v>
      </c>
      <c r="I17" s="118">
        <v>0</v>
      </c>
      <c r="J17" s="68" t="s">
        <v>10</v>
      </c>
      <c r="K17" s="118">
        <v>0.16666666666666666</v>
      </c>
      <c r="L17" s="118"/>
    </row>
    <row r="18" spans="1:12" ht="12.75">
      <c r="A18" s="8" t="s">
        <v>106</v>
      </c>
      <c r="B18" s="68">
        <v>15</v>
      </c>
      <c r="C18" s="118">
        <v>0.8888888888888888</v>
      </c>
      <c r="D18" s="68">
        <v>20</v>
      </c>
      <c r="E18" s="118">
        <v>0.95</v>
      </c>
      <c r="F18" s="68">
        <v>15</v>
      </c>
      <c r="G18" s="118">
        <v>1</v>
      </c>
      <c r="H18" s="68">
        <v>10</v>
      </c>
      <c r="I18" s="118">
        <v>1</v>
      </c>
      <c r="J18" s="68">
        <v>10</v>
      </c>
      <c r="K18" s="118">
        <v>0.8333333333333334</v>
      </c>
      <c r="L18" s="118"/>
    </row>
    <row r="19" spans="2:12" ht="12.75"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2.75">
      <c r="A20" s="166" t="s">
        <v>185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8" t="s">
        <v>105</v>
      </c>
      <c r="B21" s="68">
        <v>25</v>
      </c>
      <c r="C21" s="118">
        <v>0.24752475247524752</v>
      </c>
      <c r="D21" s="68">
        <v>20</v>
      </c>
      <c r="E21" s="118">
        <v>0.20952380952380953</v>
      </c>
      <c r="F21" s="68">
        <v>25</v>
      </c>
      <c r="G21" s="118">
        <v>0.2736842105263158</v>
      </c>
      <c r="H21" s="68">
        <v>30</v>
      </c>
      <c r="I21" s="118">
        <v>0.3855421686746988</v>
      </c>
      <c r="J21" s="68">
        <v>15</v>
      </c>
      <c r="K21" s="118">
        <v>0.21666666666666667</v>
      </c>
      <c r="L21" s="118"/>
    </row>
    <row r="22" spans="1:12" ht="12.75">
      <c r="A22" s="8" t="s">
        <v>106</v>
      </c>
      <c r="B22" s="68">
        <v>75</v>
      </c>
      <c r="C22" s="118">
        <v>0.7524752475247525</v>
      </c>
      <c r="D22" s="68">
        <v>85</v>
      </c>
      <c r="E22" s="118">
        <v>0.7904761904761904</v>
      </c>
      <c r="F22" s="68">
        <v>70</v>
      </c>
      <c r="G22" s="118">
        <v>0.7263157894736842</v>
      </c>
      <c r="H22" s="68">
        <v>50</v>
      </c>
      <c r="I22" s="118">
        <v>0.6144578313253012</v>
      </c>
      <c r="J22" s="68">
        <v>45</v>
      </c>
      <c r="K22" s="118">
        <v>0.7833333333333333</v>
      </c>
      <c r="L22" s="118"/>
    </row>
    <row r="23" spans="2:12" ht="12.75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</row>
    <row r="24" spans="1:12" ht="12.75">
      <c r="A24" s="10" t="s">
        <v>247</v>
      </c>
      <c r="B24" s="68">
        <v>190</v>
      </c>
      <c r="C24" s="66"/>
      <c r="D24" s="68">
        <v>155</v>
      </c>
      <c r="E24" s="66"/>
      <c r="F24" s="68">
        <v>160</v>
      </c>
      <c r="G24" s="66"/>
      <c r="H24" s="68">
        <v>120</v>
      </c>
      <c r="I24" s="66"/>
      <c r="J24" s="68">
        <v>110</v>
      </c>
      <c r="K24" s="66"/>
      <c r="L24" s="66"/>
    </row>
    <row r="25" spans="1:12" ht="12.75">
      <c r="A25" s="10" t="s">
        <v>248</v>
      </c>
      <c r="B25" s="68">
        <v>190</v>
      </c>
      <c r="C25" s="66"/>
      <c r="D25" s="68">
        <v>155</v>
      </c>
      <c r="E25" s="66"/>
      <c r="F25" s="68">
        <v>160</v>
      </c>
      <c r="G25" s="66"/>
      <c r="H25" s="68">
        <v>120</v>
      </c>
      <c r="I25" s="66"/>
      <c r="J25" s="68">
        <v>110</v>
      </c>
      <c r="K25" s="66"/>
      <c r="L25" s="66"/>
    </row>
    <row r="26" spans="2:12" ht="12.75"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</row>
    <row r="27" spans="1:12" ht="12.75">
      <c r="A27" s="8" t="s">
        <v>68</v>
      </c>
      <c r="B27" s="68">
        <v>85</v>
      </c>
      <c r="C27" s="118">
        <v>0.4444444444444444</v>
      </c>
      <c r="D27" s="68">
        <v>55</v>
      </c>
      <c r="E27" s="118">
        <v>0.35947712418300654</v>
      </c>
      <c r="F27" s="68">
        <v>50</v>
      </c>
      <c r="G27" s="118">
        <v>0.325</v>
      </c>
      <c r="H27" s="68">
        <v>60</v>
      </c>
      <c r="I27" s="118">
        <v>0.5081967213114754</v>
      </c>
      <c r="J27" s="68">
        <v>50</v>
      </c>
      <c r="K27" s="118">
        <v>0.4722222222222222</v>
      </c>
      <c r="L27" s="118"/>
    </row>
    <row r="28" spans="1:12" ht="12.75">
      <c r="A28" s="8" t="s">
        <v>107</v>
      </c>
      <c r="B28" s="68">
        <v>105</v>
      </c>
      <c r="C28" s="118">
        <v>0.544973544973545</v>
      </c>
      <c r="D28" s="68">
        <v>100</v>
      </c>
      <c r="E28" s="118">
        <v>0.6405228758169934</v>
      </c>
      <c r="F28" s="68">
        <v>105</v>
      </c>
      <c r="G28" s="118">
        <v>0.66875</v>
      </c>
      <c r="H28" s="68">
        <v>60</v>
      </c>
      <c r="I28" s="118">
        <v>0.4918032786885246</v>
      </c>
      <c r="J28" s="68">
        <v>55</v>
      </c>
      <c r="K28" s="118">
        <v>0.5277777777777778</v>
      </c>
      <c r="L28" s="118"/>
    </row>
    <row r="29" spans="1:12" ht="12.75">
      <c r="A29" s="8" t="s">
        <v>69</v>
      </c>
      <c r="B29" s="68" t="s">
        <v>10</v>
      </c>
      <c r="C29" s="118" t="s">
        <v>206</v>
      </c>
      <c r="D29" s="68" t="s">
        <v>204</v>
      </c>
      <c r="E29" s="118" t="s">
        <v>206</v>
      </c>
      <c r="F29" s="68" t="s">
        <v>10</v>
      </c>
      <c r="G29" s="118" t="s">
        <v>206</v>
      </c>
      <c r="H29" s="68" t="s">
        <v>204</v>
      </c>
      <c r="I29" s="118" t="s">
        <v>206</v>
      </c>
      <c r="J29" s="68" t="s">
        <v>204</v>
      </c>
      <c r="K29" s="118" t="s">
        <v>206</v>
      </c>
      <c r="L29" s="118"/>
    </row>
    <row r="30" spans="2:12" ht="12.75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10" t="s">
        <v>249</v>
      </c>
      <c r="B31" s="68">
        <v>25</v>
      </c>
      <c r="C31" s="66"/>
      <c r="D31" s="68">
        <v>30</v>
      </c>
      <c r="E31" s="66"/>
      <c r="F31" s="68">
        <v>25</v>
      </c>
      <c r="G31" s="66"/>
      <c r="H31" s="68">
        <v>15</v>
      </c>
      <c r="I31" s="66"/>
      <c r="J31" s="68">
        <v>20</v>
      </c>
      <c r="K31" s="66"/>
      <c r="L31" s="66"/>
    </row>
    <row r="32" spans="1:12" ht="12.75">
      <c r="A32" s="10" t="s">
        <v>250</v>
      </c>
      <c r="B32" s="68">
        <v>25</v>
      </c>
      <c r="C32" s="66"/>
      <c r="D32" s="68">
        <v>30</v>
      </c>
      <c r="E32" s="66"/>
      <c r="F32" s="68">
        <v>30</v>
      </c>
      <c r="G32" s="66"/>
      <c r="H32" s="68">
        <v>15</v>
      </c>
      <c r="I32" s="66"/>
      <c r="J32" s="68">
        <v>20</v>
      </c>
      <c r="K32" s="66"/>
      <c r="L32" s="105"/>
    </row>
    <row r="33" spans="2:12" ht="12.75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8" t="s">
        <v>108</v>
      </c>
      <c r="B34" s="68" t="s">
        <v>10</v>
      </c>
      <c r="C34" s="118">
        <v>0.125</v>
      </c>
      <c r="D34" s="68">
        <v>5</v>
      </c>
      <c r="E34" s="118">
        <v>0.21428571428571427</v>
      </c>
      <c r="F34" s="68">
        <v>10</v>
      </c>
      <c r="G34" s="118">
        <v>0.32142857142857145</v>
      </c>
      <c r="H34" s="68">
        <v>5</v>
      </c>
      <c r="I34" s="118">
        <v>0.3333333333333333</v>
      </c>
      <c r="J34" s="68">
        <v>5</v>
      </c>
      <c r="K34" s="118">
        <v>0.2777777777777778</v>
      </c>
      <c r="L34" s="118"/>
    </row>
    <row r="35" spans="1:12" ht="13.5" thickBot="1">
      <c r="A35" s="93" t="s">
        <v>109</v>
      </c>
      <c r="B35" s="7">
        <v>20</v>
      </c>
      <c r="C35" s="168">
        <v>0.875</v>
      </c>
      <c r="D35" s="7">
        <v>20</v>
      </c>
      <c r="E35" s="168">
        <v>0.7857142857142857</v>
      </c>
      <c r="F35" s="7">
        <v>20</v>
      </c>
      <c r="G35" s="168">
        <v>0.6785714285714286</v>
      </c>
      <c r="H35" s="7">
        <v>10</v>
      </c>
      <c r="I35" s="168">
        <v>0.6666666666666666</v>
      </c>
      <c r="J35" s="7">
        <v>15</v>
      </c>
      <c r="K35" s="168">
        <v>0.7222222222222222</v>
      </c>
      <c r="L35" s="118"/>
    </row>
    <row r="36" spans="1:11" ht="14.25">
      <c r="A36" s="169"/>
      <c r="B36" s="73"/>
      <c r="C36" s="119"/>
      <c r="D36" s="119"/>
      <c r="E36" s="119"/>
      <c r="F36" s="119"/>
      <c r="G36" s="119"/>
      <c r="H36" s="119"/>
      <c r="I36" s="119"/>
      <c r="J36" s="119"/>
      <c r="K36" s="73"/>
    </row>
  </sheetData>
  <mergeCells count="2">
    <mergeCell ref="B3:K3"/>
    <mergeCell ref="A1:K2"/>
  </mergeCells>
  <printOptions/>
  <pageMargins left="0.75" right="0.75" top="1" bottom="1" header="0.5" footer="0.5"/>
  <pageSetup fitToHeight="1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55"/>
  <sheetViews>
    <sheetView workbookViewId="0" topLeftCell="A1">
      <selection activeCell="K24" sqref="K24"/>
    </sheetView>
  </sheetViews>
  <sheetFormatPr defaultColWidth="9.140625" defaultRowHeight="12.75"/>
  <cols>
    <col min="1" max="1" width="21.57421875" style="8" bestFit="1" customWidth="1"/>
    <col min="2" max="5" width="9.28125" style="8" bestFit="1" customWidth="1"/>
    <col min="6" max="6" width="11.140625" style="8" customWidth="1"/>
    <col min="7" max="7" width="12.00390625" style="8" customWidth="1"/>
    <col min="8" max="8" width="9.140625" style="8" customWidth="1"/>
    <col min="9" max="9" width="10.140625" style="8" bestFit="1" customWidth="1"/>
    <col min="10" max="12" width="9.140625" style="8" customWidth="1"/>
    <col min="13" max="13" width="12.00390625" style="8" customWidth="1"/>
    <col min="14" max="16384" width="9.140625" style="8" customWidth="1"/>
  </cols>
  <sheetData>
    <row r="1" spans="1:6" ht="12.75">
      <c r="A1" s="189" t="s">
        <v>253</v>
      </c>
      <c r="B1" s="189"/>
      <c r="C1" s="189"/>
      <c r="D1" s="189"/>
      <c r="E1" s="189"/>
      <c r="F1" s="189"/>
    </row>
    <row r="2" spans="1:6" ht="15.75" customHeight="1" thickBot="1">
      <c r="A2" s="189"/>
      <c r="B2" s="189"/>
      <c r="C2" s="189"/>
      <c r="D2" s="189"/>
      <c r="E2" s="189"/>
      <c r="F2" s="189"/>
    </row>
    <row r="3" spans="1:6" ht="13.5" thickBot="1">
      <c r="A3" s="123"/>
      <c r="B3" s="188" t="s">
        <v>82</v>
      </c>
      <c r="C3" s="188"/>
      <c r="D3" s="188"/>
      <c r="E3" s="188"/>
      <c r="F3" s="188"/>
    </row>
    <row r="4" spans="1:6" ht="12.75">
      <c r="A4" s="3"/>
      <c r="B4" s="124"/>
      <c r="C4" s="124"/>
      <c r="D4" s="124"/>
      <c r="E4" s="124"/>
      <c r="F4" s="124"/>
    </row>
    <row r="5" spans="1:6" ht="13.5" thickBot="1">
      <c r="A5" s="126"/>
      <c r="B5" s="6">
        <v>39903</v>
      </c>
      <c r="C5" s="6">
        <v>40268</v>
      </c>
      <c r="D5" s="6">
        <v>40633</v>
      </c>
      <c r="E5" s="6">
        <v>40999</v>
      </c>
      <c r="F5" s="6">
        <v>41364</v>
      </c>
    </row>
    <row r="6" spans="1:6" ht="12.75">
      <c r="A6" s="10" t="s">
        <v>194</v>
      </c>
      <c r="B6" s="4">
        <v>190745</v>
      </c>
      <c r="C6" s="4">
        <v>180400</v>
      </c>
      <c r="D6" s="4">
        <v>170910</v>
      </c>
      <c r="E6" s="4">
        <v>161535</v>
      </c>
      <c r="F6" s="4">
        <v>152695</v>
      </c>
    </row>
    <row r="7" spans="1:6" ht="12.75">
      <c r="A7" s="10" t="s">
        <v>8</v>
      </c>
      <c r="B7" s="4">
        <v>150655</v>
      </c>
      <c r="C7" s="4">
        <v>142770</v>
      </c>
      <c r="D7" s="4">
        <v>135740</v>
      </c>
      <c r="E7" s="4">
        <v>128720</v>
      </c>
      <c r="F7" s="4">
        <v>122105</v>
      </c>
    </row>
    <row r="8" spans="1:9" ht="12.75">
      <c r="A8" s="10" t="s">
        <v>9</v>
      </c>
      <c r="B8" s="4">
        <v>40090</v>
      </c>
      <c r="C8" s="4">
        <v>37630</v>
      </c>
      <c r="D8" s="4">
        <v>35175</v>
      </c>
      <c r="E8" s="4">
        <v>32820</v>
      </c>
      <c r="F8" s="4">
        <v>30590</v>
      </c>
      <c r="H8" s="3"/>
      <c r="I8" s="3"/>
    </row>
    <row r="9" spans="2:7" ht="12.75">
      <c r="B9" s="68"/>
      <c r="C9" s="68"/>
      <c r="D9" s="68"/>
      <c r="E9" s="68"/>
      <c r="F9" s="68"/>
      <c r="G9" s="122"/>
    </row>
    <row r="10" spans="1:7" ht="12.75">
      <c r="A10" s="10" t="s">
        <v>74</v>
      </c>
      <c r="B10" s="4">
        <v>157125</v>
      </c>
      <c r="C10" s="4">
        <v>148945</v>
      </c>
      <c r="D10" s="4">
        <v>141715</v>
      </c>
      <c r="E10" s="4">
        <v>134430</v>
      </c>
      <c r="F10" s="4">
        <v>127590</v>
      </c>
      <c r="G10" s="122"/>
    </row>
    <row r="11" spans="1:7" ht="12.75">
      <c r="A11" s="10" t="s">
        <v>8</v>
      </c>
      <c r="B11" s="4">
        <v>150005</v>
      </c>
      <c r="C11" s="4">
        <v>142135</v>
      </c>
      <c r="D11" s="4">
        <v>135120</v>
      </c>
      <c r="E11" s="4">
        <v>128130</v>
      </c>
      <c r="F11" s="4">
        <v>121530</v>
      </c>
      <c r="G11" s="122"/>
    </row>
    <row r="12" spans="1:7" ht="12.75">
      <c r="A12" s="10" t="s">
        <v>9</v>
      </c>
      <c r="B12" s="4">
        <v>7120</v>
      </c>
      <c r="C12" s="4">
        <v>6810</v>
      </c>
      <c r="D12" s="4">
        <v>6595</v>
      </c>
      <c r="E12" s="4">
        <v>6305</v>
      </c>
      <c r="F12" s="4">
        <v>6060</v>
      </c>
      <c r="G12" s="122"/>
    </row>
    <row r="13" spans="2:7" ht="12.75">
      <c r="B13" s="68"/>
      <c r="C13" s="68"/>
      <c r="D13" s="68"/>
      <c r="E13" s="68"/>
      <c r="F13" s="68"/>
      <c r="G13" s="122"/>
    </row>
    <row r="14" spans="1:7" ht="12.75">
      <c r="A14" s="10" t="s">
        <v>28</v>
      </c>
      <c r="B14" s="4">
        <v>32790</v>
      </c>
      <c r="C14" s="4">
        <v>30655</v>
      </c>
      <c r="D14" s="4">
        <v>28425</v>
      </c>
      <c r="E14" s="4">
        <v>26375</v>
      </c>
      <c r="F14" s="4">
        <v>24415</v>
      </c>
      <c r="G14" s="122"/>
    </row>
    <row r="15" spans="1:6" ht="12.75">
      <c r="A15" s="10" t="s">
        <v>8</v>
      </c>
      <c r="B15" s="4">
        <v>70</v>
      </c>
      <c r="C15" s="4">
        <v>75</v>
      </c>
      <c r="D15" s="4">
        <v>75</v>
      </c>
      <c r="E15" s="4">
        <v>80</v>
      </c>
      <c r="F15" s="4">
        <v>85</v>
      </c>
    </row>
    <row r="16" spans="1:6" ht="12.75">
      <c r="A16" s="10" t="s">
        <v>9</v>
      </c>
      <c r="B16" s="4">
        <v>32715</v>
      </c>
      <c r="C16" s="4">
        <v>30580</v>
      </c>
      <c r="D16" s="4">
        <v>28350</v>
      </c>
      <c r="E16" s="4">
        <v>26295</v>
      </c>
      <c r="F16" s="4">
        <v>24330</v>
      </c>
    </row>
    <row r="17" spans="2:7" ht="12.75">
      <c r="B17" s="4"/>
      <c r="C17" s="4"/>
      <c r="D17" s="4"/>
      <c r="E17" s="4"/>
      <c r="F17" s="4"/>
      <c r="G17" s="122"/>
    </row>
    <row r="18" spans="1:6" ht="12.75">
      <c r="A18" s="10" t="s">
        <v>29</v>
      </c>
      <c r="B18" s="4">
        <v>830</v>
      </c>
      <c r="C18" s="4">
        <v>795</v>
      </c>
      <c r="D18" s="4">
        <v>770</v>
      </c>
      <c r="E18" s="4">
        <v>730</v>
      </c>
      <c r="F18" s="4">
        <v>690</v>
      </c>
    </row>
    <row r="19" spans="1:6" ht="12.75">
      <c r="A19" s="10" t="s">
        <v>8</v>
      </c>
      <c r="B19" s="4">
        <v>580</v>
      </c>
      <c r="C19" s="4">
        <v>555</v>
      </c>
      <c r="D19" s="4">
        <v>540</v>
      </c>
      <c r="E19" s="4">
        <v>510</v>
      </c>
      <c r="F19" s="4">
        <v>490</v>
      </c>
    </row>
    <row r="20" spans="1:6" ht="13.5" thickBot="1">
      <c r="A20" s="1" t="s">
        <v>9</v>
      </c>
      <c r="B20" s="14">
        <v>255</v>
      </c>
      <c r="C20" s="14">
        <v>240</v>
      </c>
      <c r="D20" s="14">
        <v>230</v>
      </c>
      <c r="E20" s="14">
        <v>220</v>
      </c>
      <c r="F20" s="14">
        <v>200</v>
      </c>
    </row>
    <row r="21" spans="1:6" ht="12.75" customHeight="1">
      <c r="A21" s="183"/>
      <c r="B21" s="184"/>
      <c r="C21" s="184"/>
      <c r="D21" s="184"/>
      <c r="E21" s="184"/>
      <c r="F21" s="184"/>
    </row>
    <row r="22" spans="1:6" ht="12.75" customHeight="1">
      <c r="A22" s="175"/>
      <c r="B22" s="175"/>
      <c r="C22" s="175"/>
      <c r="D22" s="175"/>
      <c r="E22" s="175"/>
      <c r="F22" s="175"/>
    </row>
    <row r="23" spans="1:6" ht="18" customHeight="1">
      <c r="A23" s="116"/>
      <c r="B23" s="116"/>
      <c r="C23" s="116"/>
      <c r="D23" s="116"/>
      <c r="E23" s="116"/>
      <c r="F23" s="116"/>
    </row>
    <row r="32" spans="7:9" ht="12.75">
      <c r="G32" s="127"/>
      <c r="H32" s="3"/>
      <c r="I32" s="3"/>
    </row>
    <row r="33" spans="7:9" ht="12.75">
      <c r="G33" s="127"/>
      <c r="H33" s="3"/>
      <c r="I33" s="3"/>
    </row>
    <row r="34" spans="7:9" ht="12.75">
      <c r="G34" s="127"/>
      <c r="H34" s="3"/>
      <c r="I34" s="3"/>
    </row>
    <row r="35" spans="7:9" ht="12.75">
      <c r="G35" s="127"/>
      <c r="H35" s="3"/>
      <c r="I35" s="3"/>
    </row>
    <row r="36" spans="7:9" ht="12.75">
      <c r="G36" s="127"/>
      <c r="H36" s="3"/>
      <c r="I36" s="3"/>
    </row>
    <row r="37" ht="12.75">
      <c r="G37" s="127"/>
    </row>
    <row r="38" ht="12.75">
      <c r="G38" s="127"/>
    </row>
    <row r="39" ht="12.75">
      <c r="G39" s="127"/>
    </row>
    <row r="40" ht="12.75">
      <c r="G40" s="127"/>
    </row>
    <row r="41" ht="12.75">
      <c r="G41" s="127"/>
    </row>
    <row r="42" ht="12.75">
      <c r="G42" s="127"/>
    </row>
    <row r="43" ht="12.75">
      <c r="G43" s="127"/>
    </row>
    <row r="44" spans="7:9" ht="12.75">
      <c r="G44" s="17"/>
      <c r="H44" s="17"/>
      <c r="I44" s="17"/>
    </row>
    <row r="45" spans="7:9" ht="12.75">
      <c r="G45" s="17"/>
      <c r="H45" s="17"/>
      <c r="I45" s="17"/>
    </row>
    <row r="46" spans="7:9" ht="12.75">
      <c r="G46" s="122"/>
      <c r="H46" s="17"/>
      <c r="I46" s="17"/>
    </row>
    <row r="47" spans="7:9" ht="12.75">
      <c r="G47" s="128"/>
      <c r="H47" s="2"/>
      <c r="I47" s="2"/>
    </row>
    <row r="48" spans="7:9" ht="12.75">
      <c r="G48" s="17"/>
      <c r="H48" s="17"/>
      <c r="I48" s="17"/>
    </row>
    <row r="49" spans="7:9" ht="12.75">
      <c r="G49" s="128"/>
      <c r="H49" s="2"/>
      <c r="I49" s="2"/>
    </row>
    <row r="50" spans="7:9" ht="12.75">
      <c r="G50" s="120"/>
      <c r="H50" s="2"/>
      <c r="I50" s="2"/>
    </row>
    <row r="51" spans="4:5" ht="12.75">
      <c r="D51" s="128"/>
      <c r="E51" s="2"/>
    </row>
    <row r="52" spans="4:5" ht="12.75">
      <c r="D52" s="17"/>
      <c r="E52" s="17"/>
    </row>
    <row r="53" spans="4:5" ht="12.75">
      <c r="D53" s="128"/>
      <c r="E53" s="2"/>
    </row>
    <row r="54" spans="4:5" ht="12.75">
      <c r="D54" s="128"/>
      <c r="E54" s="17"/>
    </row>
    <row r="55" spans="4:5" ht="12.75">
      <c r="D55" s="128"/>
      <c r="E55" s="2"/>
    </row>
  </sheetData>
  <mergeCells count="2">
    <mergeCell ref="A1:F2"/>
    <mergeCell ref="B3:F3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22"/>
  <sheetViews>
    <sheetView workbookViewId="0" topLeftCell="A1">
      <selection activeCell="A22" sqref="A22:F22"/>
    </sheetView>
  </sheetViews>
  <sheetFormatPr defaultColWidth="9.140625" defaultRowHeight="12.75"/>
  <cols>
    <col min="1" max="1" width="25.140625" style="8" bestFit="1" customWidth="1"/>
    <col min="2" max="4" width="11.28125" style="8" bestFit="1" customWidth="1"/>
    <col min="5" max="5" width="10.28125" style="69" customWidth="1"/>
    <col min="6" max="6" width="10.00390625" style="8" customWidth="1"/>
    <col min="7" max="16384" width="9.140625" style="8" customWidth="1"/>
  </cols>
  <sheetData>
    <row r="1" spans="1:6" ht="15.75" customHeight="1">
      <c r="A1" s="192" t="s">
        <v>274</v>
      </c>
      <c r="B1" s="192"/>
      <c r="C1" s="192"/>
      <c r="D1" s="192"/>
      <c r="E1" s="192"/>
      <c r="F1" s="192"/>
    </row>
    <row r="2" spans="1:6" ht="13.5" thickBot="1">
      <c r="A2" s="187"/>
      <c r="B2" s="187"/>
      <c r="C2" s="187"/>
      <c r="D2" s="187"/>
      <c r="E2" s="187"/>
      <c r="F2" s="187"/>
    </row>
    <row r="3" spans="1:6" ht="13.5" thickBot="1">
      <c r="A3" s="123"/>
      <c r="B3" s="188" t="s">
        <v>222</v>
      </c>
      <c r="C3" s="188"/>
      <c r="D3" s="188"/>
      <c r="E3" s="188"/>
      <c r="F3" s="188"/>
    </row>
    <row r="4" spans="1:4" ht="12.75">
      <c r="A4" s="3"/>
      <c r="B4" s="124"/>
      <c r="C4" s="124"/>
      <c r="D4" s="124"/>
    </row>
    <row r="5" spans="1:6" ht="13.5" thickBot="1">
      <c r="A5" s="93"/>
      <c r="B5" s="6" t="s">
        <v>202</v>
      </c>
      <c r="C5" s="6" t="s">
        <v>208</v>
      </c>
      <c r="D5" s="6" t="s">
        <v>213</v>
      </c>
      <c r="E5" s="6" t="s">
        <v>214</v>
      </c>
      <c r="F5" s="6" t="str">
        <f>[1]!financialyear</f>
        <v>2012-13</v>
      </c>
    </row>
    <row r="6" spans="1:6" ht="12.75">
      <c r="A6" s="10" t="s">
        <v>194</v>
      </c>
      <c r="B6" s="87">
        <v>190745</v>
      </c>
      <c r="C6" s="28">
        <v>180400</v>
      </c>
      <c r="D6" s="37">
        <v>170910</v>
      </c>
      <c r="E6" s="37">
        <v>161535</v>
      </c>
      <c r="F6" s="36">
        <v>152695</v>
      </c>
    </row>
    <row r="7" spans="1:6" ht="12.75">
      <c r="A7" s="10" t="s">
        <v>117</v>
      </c>
      <c r="B7" s="87">
        <v>3410</v>
      </c>
      <c r="C7" s="28">
        <v>2795</v>
      </c>
      <c r="D7" s="37">
        <v>2640</v>
      </c>
      <c r="E7" s="37">
        <v>2145</v>
      </c>
      <c r="F7" s="36">
        <v>2010</v>
      </c>
    </row>
    <row r="8" spans="1:6" ht="12.75">
      <c r="A8" s="10" t="s">
        <v>118</v>
      </c>
      <c r="B8" s="87">
        <v>13930</v>
      </c>
      <c r="C8" s="28">
        <v>13140</v>
      </c>
      <c r="D8" s="37">
        <v>12125</v>
      </c>
      <c r="E8" s="37">
        <v>11520</v>
      </c>
      <c r="F8" s="36">
        <v>10855</v>
      </c>
    </row>
    <row r="9" spans="2:6" ht="12.75">
      <c r="B9" s="28"/>
      <c r="C9" s="28"/>
      <c r="D9" s="28"/>
      <c r="E9" s="8"/>
      <c r="F9" s="129"/>
    </row>
    <row r="10" spans="1:6" ht="12.75">
      <c r="A10" s="10" t="s">
        <v>74</v>
      </c>
      <c r="B10" s="87">
        <v>157125</v>
      </c>
      <c r="C10" s="28">
        <v>148945</v>
      </c>
      <c r="D10" s="28">
        <v>141715</v>
      </c>
      <c r="E10" s="28">
        <v>134430</v>
      </c>
      <c r="F10" s="36">
        <v>127590</v>
      </c>
    </row>
    <row r="11" spans="1:6" ht="12.75">
      <c r="A11" s="10" t="s">
        <v>119</v>
      </c>
      <c r="B11" s="87">
        <v>2590</v>
      </c>
      <c r="C11" s="28">
        <v>2070</v>
      </c>
      <c r="D11" s="28">
        <v>1975</v>
      </c>
      <c r="E11" s="28">
        <v>1525</v>
      </c>
      <c r="F11" s="36">
        <v>1435</v>
      </c>
    </row>
    <row r="12" spans="1:6" ht="12.75">
      <c r="A12" s="10" t="s">
        <v>120</v>
      </c>
      <c r="B12" s="87">
        <v>10640</v>
      </c>
      <c r="C12" s="28">
        <v>10250</v>
      </c>
      <c r="D12" s="28">
        <v>9210</v>
      </c>
      <c r="E12" s="28">
        <v>8810</v>
      </c>
      <c r="F12" s="36">
        <v>8275</v>
      </c>
    </row>
    <row r="13" spans="2:6" ht="12.75">
      <c r="B13" s="28"/>
      <c r="C13" s="28"/>
      <c r="D13" s="28"/>
      <c r="E13" s="8"/>
      <c r="F13" s="129"/>
    </row>
    <row r="14" spans="1:6" ht="12.75">
      <c r="A14" s="10" t="s">
        <v>28</v>
      </c>
      <c r="B14" s="87">
        <v>32790</v>
      </c>
      <c r="C14" s="28">
        <v>30655</v>
      </c>
      <c r="D14" s="28">
        <v>28425</v>
      </c>
      <c r="E14" s="28">
        <v>26375</v>
      </c>
      <c r="F14" s="36">
        <v>24415</v>
      </c>
    </row>
    <row r="15" spans="1:6" ht="12.75">
      <c r="A15" s="10" t="s">
        <v>119</v>
      </c>
      <c r="B15" s="87">
        <v>795</v>
      </c>
      <c r="C15" s="28">
        <v>715</v>
      </c>
      <c r="D15" s="28">
        <v>650</v>
      </c>
      <c r="E15" s="28">
        <v>605</v>
      </c>
      <c r="F15" s="36">
        <v>575</v>
      </c>
    </row>
    <row r="16" spans="1:6" ht="12.75">
      <c r="A16" s="10" t="s">
        <v>120</v>
      </c>
      <c r="B16" s="87">
        <v>3245</v>
      </c>
      <c r="C16" s="28">
        <v>2845</v>
      </c>
      <c r="D16" s="28">
        <v>2880</v>
      </c>
      <c r="E16" s="28">
        <v>2655</v>
      </c>
      <c r="F16" s="36">
        <v>2535</v>
      </c>
    </row>
    <row r="17" spans="2:6" ht="12.75">
      <c r="B17" s="28"/>
      <c r="C17" s="28"/>
      <c r="D17" s="28"/>
      <c r="E17" s="8"/>
      <c r="F17" s="129"/>
    </row>
    <row r="18" spans="1:6" ht="12.75">
      <c r="A18" s="121" t="s">
        <v>29</v>
      </c>
      <c r="B18" s="87">
        <v>830</v>
      </c>
      <c r="C18" s="28">
        <v>795</v>
      </c>
      <c r="D18" s="28">
        <v>770</v>
      </c>
      <c r="E18" s="28">
        <v>730</v>
      </c>
      <c r="F18" s="36">
        <v>690</v>
      </c>
    </row>
    <row r="19" spans="1:6" ht="12.75">
      <c r="A19" s="10" t="s">
        <v>119</v>
      </c>
      <c r="B19" s="87">
        <v>25</v>
      </c>
      <c r="C19" s="28">
        <v>10</v>
      </c>
      <c r="D19" s="28">
        <v>10</v>
      </c>
      <c r="E19" s="28">
        <v>10</v>
      </c>
      <c r="F19" s="36">
        <v>5</v>
      </c>
    </row>
    <row r="20" spans="1:6" ht="13.5" thickBot="1">
      <c r="A20" s="1" t="s">
        <v>120</v>
      </c>
      <c r="B20" s="130">
        <v>45</v>
      </c>
      <c r="C20" s="130">
        <v>45</v>
      </c>
      <c r="D20" s="130">
        <v>35</v>
      </c>
      <c r="E20" s="130">
        <v>50</v>
      </c>
      <c r="F20" s="131">
        <v>45</v>
      </c>
    </row>
    <row r="21" spans="1:6" ht="12.75" customHeight="1">
      <c r="A21" s="190"/>
      <c r="B21" s="191"/>
      <c r="C21" s="191"/>
      <c r="D21" s="191"/>
      <c r="E21" s="191"/>
      <c r="F21" s="191"/>
    </row>
    <row r="22" spans="1:6" ht="36.75" customHeight="1">
      <c r="A22" s="210" t="s">
        <v>282</v>
      </c>
      <c r="B22" s="210"/>
      <c r="C22" s="210"/>
      <c r="D22" s="210"/>
      <c r="E22" s="210"/>
      <c r="F22" s="210"/>
    </row>
  </sheetData>
  <mergeCells count="4">
    <mergeCell ref="B3:F3"/>
    <mergeCell ref="A22:F22"/>
    <mergeCell ref="A21:F21"/>
    <mergeCell ref="A1:F2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43"/>
  <sheetViews>
    <sheetView workbookViewId="0" topLeftCell="A4">
      <selection activeCell="Q43" sqref="Q43"/>
    </sheetView>
  </sheetViews>
  <sheetFormatPr defaultColWidth="9.140625" defaultRowHeight="12.75"/>
  <cols>
    <col min="1" max="1" width="2.8515625" style="137" customWidth="1"/>
    <col min="2" max="2" width="15.28125" style="136" bestFit="1" customWidth="1"/>
    <col min="3" max="3" width="8.7109375" style="137" bestFit="1" customWidth="1"/>
    <col min="4" max="4" width="9.57421875" style="137" bestFit="1" customWidth="1"/>
    <col min="5" max="5" width="9.140625" style="137" bestFit="1" customWidth="1"/>
    <col min="6" max="6" width="9.57421875" style="137" bestFit="1" customWidth="1"/>
    <col min="7" max="7" width="7.28125" style="137" bestFit="1" customWidth="1"/>
    <col min="8" max="8" width="6.7109375" style="137" bestFit="1" customWidth="1"/>
    <col min="9" max="9" width="10.140625" style="137" bestFit="1" customWidth="1"/>
    <col min="10" max="10" width="10.57421875" style="137" bestFit="1" customWidth="1"/>
    <col min="11" max="16384" width="9.140625" style="137" customWidth="1"/>
  </cols>
  <sheetData>
    <row r="1" spans="1:11" ht="12.75" customHeight="1">
      <c r="A1" s="136"/>
      <c r="B1" s="192" t="s">
        <v>254</v>
      </c>
      <c r="C1" s="192"/>
      <c r="D1" s="192"/>
      <c r="E1" s="192"/>
      <c r="F1" s="192"/>
      <c r="G1" s="192"/>
      <c r="H1" s="192"/>
      <c r="I1" s="192"/>
      <c r="J1" s="192"/>
      <c r="K1" s="171"/>
    </row>
    <row r="2" spans="1:10" ht="18" customHeight="1" thickBot="1">
      <c r="A2" s="136"/>
      <c r="B2" s="187"/>
      <c r="C2" s="187"/>
      <c r="D2" s="187"/>
      <c r="E2" s="187"/>
      <c r="F2" s="187"/>
      <c r="G2" s="187"/>
      <c r="H2" s="187"/>
      <c r="I2" s="187"/>
      <c r="J2" s="187"/>
    </row>
    <row r="3" spans="1:10" ht="12.75">
      <c r="A3" s="172"/>
      <c r="B3" s="196" t="s">
        <v>147</v>
      </c>
      <c r="C3" s="197"/>
      <c r="D3" s="197"/>
      <c r="E3" s="173"/>
      <c r="F3" s="173"/>
      <c r="G3" s="173"/>
      <c r="H3" s="173"/>
      <c r="I3" s="173"/>
      <c r="J3" s="172"/>
    </row>
    <row r="4" spans="2:10" s="87" customFormat="1" ht="26.25" thickBot="1">
      <c r="B4" s="132" t="s">
        <v>0</v>
      </c>
      <c r="C4" s="37" t="s">
        <v>1</v>
      </c>
      <c r="D4" s="37" t="s">
        <v>162</v>
      </c>
      <c r="E4" s="37" t="s">
        <v>186</v>
      </c>
      <c r="F4" s="37" t="s">
        <v>164</v>
      </c>
      <c r="G4" s="37" t="s">
        <v>4</v>
      </c>
      <c r="H4" s="37" t="s">
        <v>5</v>
      </c>
      <c r="I4" s="37" t="s">
        <v>165</v>
      </c>
      <c r="J4" s="37" t="s">
        <v>7</v>
      </c>
    </row>
    <row r="5" spans="1:10" ht="12.75">
      <c r="A5" s="193" t="s">
        <v>251</v>
      </c>
      <c r="B5" s="133" t="s">
        <v>11</v>
      </c>
      <c r="C5" s="134">
        <v>127590</v>
      </c>
      <c r="D5" s="134" t="s">
        <v>204</v>
      </c>
      <c r="E5" s="134">
        <v>15</v>
      </c>
      <c r="F5" s="134">
        <v>125835</v>
      </c>
      <c r="G5" s="134">
        <v>1080</v>
      </c>
      <c r="H5" s="134">
        <v>290</v>
      </c>
      <c r="I5" s="134">
        <v>370</v>
      </c>
      <c r="J5" s="134" t="s">
        <v>10</v>
      </c>
    </row>
    <row r="6" spans="1:12" ht="12.75">
      <c r="A6" s="194"/>
      <c r="B6" s="132">
        <v>20</v>
      </c>
      <c r="C6" s="37">
        <v>51340</v>
      </c>
      <c r="D6" s="37" t="s">
        <v>204</v>
      </c>
      <c r="E6" s="37" t="s">
        <v>10</v>
      </c>
      <c r="F6" s="37">
        <v>50890</v>
      </c>
      <c r="G6" s="37">
        <v>245</v>
      </c>
      <c r="H6" s="37">
        <v>85</v>
      </c>
      <c r="I6" s="37">
        <v>115</v>
      </c>
      <c r="J6" s="37" t="s">
        <v>204</v>
      </c>
      <c r="L6" s="174"/>
    </row>
    <row r="7" spans="1:10" ht="12.75">
      <c r="A7" s="194"/>
      <c r="B7" s="132">
        <v>30</v>
      </c>
      <c r="C7" s="37">
        <v>30695</v>
      </c>
      <c r="D7" s="37" t="s">
        <v>204</v>
      </c>
      <c r="E7" s="37" t="s">
        <v>10</v>
      </c>
      <c r="F7" s="37">
        <v>30280</v>
      </c>
      <c r="G7" s="37">
        <v>240</v>
      </c>
      <c r="H7" s="37">
        <v>65</v>
      </c>
      <c r="I7" s="37">
        <v>100</v>
      </c>
      <c r="J7" s="37" t="s">
        <v>10</v>
      </c>
    </row>
    <row r="8" spans="1:10" ht="12.75">
      <c r="A8" s="194"/>
      <c r="B8" s="132">
        <v>40</v>
      </c>
      <c r="C8" s="37">
        <v>17960</v>
      </c>
      <c r="D8" s="37" t="s">
        <v>204</v>
      </c>
      <c r="E8" s="37" t="s">
        <v>10</v>
      </c>
      <c r="F8" s="37">
        <v>17645</v>
      </c>
      <c r="G8" s="37">
        <v>195</v>
      </c>
      <c r="H8" s="37">
        <v>45</v>
      </c>
      <c r="I8" s="37">
        <v>70</v>
      </c>
      <c r="J8" s="37" t="s">
        <v>204</v>
      </c>
    </row>
    <row r="9" spans="1:10" ht="12.75">
      <c r="A9" s="194"/>
      <c r="B9" s="132">
        <v>50</v>
      </c>
      <c r="C9" s="37">
        <v>9715</v>
      </c>
      <c r="D9" s="37" t="s">
        <v>204</v>
      </c>
      <c r="E9" s="37" t="s">
        <v>204</v>
      </c>
      <c r="F9" s="37">
        <v>9560</v>
      </c>
      <c r="G9" s="37">
        <v>100</v>
      </c>
      <c r="H9" s="37">
        <v>25</v>
      </c>
      <c r="I9" s="37">
        <v>25</v>
      </c>
      <c r="J9" s="37" t="s">
        <v>204</v>
      </c>
    </row>
    <row r="10" spans="1:10" ht="12.75">
      <c r="A10" s="194"/>
      <c r="B10" s="132">
        <v>60</v>
      </c>
      <c r="C10" s="37">
        <v>6140</v>
      </c>
      <c r="D10" s="37" t="s">
        <v>204</v>
      </c>
      <c r="E10" s="37" t="s">
        <v>204</v>
      </c>
      <c r="F10" s="37">
        <v>6045</v>
      </c>
      <c r="G10" s="37">
        <v>60</v>
      </c>
      <c r="H10" s="37">
        <v>20</v>
      </c>
      <c r="I10" s="37">
        <v>15</v>
      </c>
      <c r="J10" s="37" t="s">
        <v>204</v>
      </c>
    </row>
    <row r="11" spans="1:10" ht="12.75">
      <c r="A11" s="194"/>
      <c r="B11" s="132">
        <v>70</v>
      </c>
      <c r="C11" s="37">
        <v>3580</v>
      </c>
      <c r="D11" s="37" t="s">
        <v>204</v>
      </c>
      <c r="E11" s="37" t="s">
        <v>10</v>
      </c>
      <c r="F11" s="37">
        <v>3500</v>
      </c>
      <c r="G11" s="37">
        <v>55</v>
      </c>
      <c r="H11" s="37">
        <v>10</v>
      </c>
      <c r="I11" s="37">
        <v>10</v>
      </c>
      <c r="J11" s="37" t="s">
        <v>204</v>
      </c>
    </row>
    <row r="12" spans="1:10" ht="12.75">
      <c r="A12" s="194"/>
      <c r="B12" s="132">
        <v>80</v>
      </c>
      <c r="C12" s="37">
        <v>2910</v>
      </c>
      <c r="D12" s="37" t="s">
        <v>204</v>
      </c>
      <c r="E12" s="37" t="s">
        <v>10</v>
      </c>
      <c r="F12" s="37">
        <v>2850</v>
      </c>
      <c r="G12" s="37">
        <v>40</v>
      </c>
      <c r="H12" s="37">
        <v>15</v>
      </c>
      <c r="I12" s="37">
        <v>10</v>
      </c>
      <c r="J12" s="37" t="s">
        <v>204</v>
      </c>
    </row>
    <row r="13" spans="1:10" ht="12.75">
      <c r="A13" s="194"/>
      <c r="B13" s="132">
        <v>90</v>
      </c>
      <c r="C13" s="37">
        <v>950</v>
      </c>
      <c r="D13" s="37" t="s">
        <v>204</v>
      </c>
      <c r="E13" s="37" t="s">
        <v>10</v>
      </c>
      <c r="F13" s="37">
        <v>920</v>
      </c>
      <c r="G13" s="37">
        <v>20</v>
      </c>
      <c r="H13" s="37">
        <v>5</v>
      </c>
      <c r="I13" s="37" t="s">
        <v>10</v>
      </c>
      <c r="J13" s="37" t="s">
        <v>204</v>
      </c>
    </row>
    <row r="14" spans="1:10" ht="12.75">
      <c r="A14" s="194"/>
      <c r="B14" s="132">
        <v>100</v>
      </c>
      <c r="C14" s="37">
        <v>3770</v>
      </c>
      <c r="D14" s="37" t="s">
        <v>204</v>
      </c>
      <c r="E14" s="37" t="s">
        <v>10</v>
      </c>
      <c r="F14" s="37">
        <v>3630</v>
      </c>
      <c r="G14" s="37">
        <v>115</v>
      </c>
      <c r="H14" s="37">
        <v>15</v>
      </c>
      <c r="I14" s="37">
        <v>15</v>
      </c>
      <c r="J14" s="37" t="s">
        <v>204</v>
      </c>
    </row>
    <row r="15" spans="1:10" ht="13.5" thickBot="1">
      <c r="A15" s="195"/>
      <c r="B15" s="135" t="s">
        <v>7</v>
      </c>
      <c r="C15" s="39">
        <v>530</v>
      </c>
      <c r="D15" s="39" t="s">
        <v>204</v>
      </c>
      <c r="E15" s="39" t="s">
        <v>204</v>
      </c>
      <c r="F15" s="39">
        <v>515</v>
      </c>
      <c r="G15" s="39">
        <v>10</v>
      </c>
      <c r="H15" s="39" t="s">
        <v>10</v>
      </c>
      <c r="I15" s="39" t="s">
        <v>10</v>
      </c>
      <c r="J15" s="39" t="s">
        <v>204</v>
      </c>
    </row>
    <row r="17" s="139" customFormat="1" ht="16.5" customHeight="1" thickBot="1">
      <c r="B17" s="138" t="s">
        <v>8</v>
      </c>
    </row>
    <row r="18" spans="1:10" s="141" customFormat="1" ht="22.5" customHeight="1">
      <c r="A18" s="193" t="s">
        <v>251</v>
      </c>
      <c r="B18" s="133" t="s">
        <v>11</v>
      </c>
      <c r="C18" s="134">
        <v>121530</v>
      </c>
      <c r="D18" s="134" t="s">
        <v>204</v>
      </c>
      <c r="E18" s="134">
        <v>15</v>
      </c>
      <c r="F18" s="134">
        <v>120455</v>
      </c>
      <c r="G18" s="134">
        <v>415</v>
      </c>
      <c r="H18" s="134">
        <v>275</v>
      </c>
      <c r="I18" s="134">
        <v>370</v>
      </c>
      <c r="J18" s="134" t="s">
        <v>10</v>
      </c>
    </row>
    <row r="19" spans="1:10" ht="12.75">
      <c r="A19" s="194"/>
      <c r="B19" s="132">
        <v>20</v>
      </c>
      <c r="C19" s="37">
        <v>49010</v>
      </c>
      <c r="D19" s="37" t="s">
        <v>204</v>
      </c>
      <c r="E19" s="37" t="s">
        <v>10</v>
      </c>
      <c r="F19" s="37">
        <v>48725</v>
      </c>
      <c r="G19" s="37">
        <v>90</v>
      </c>
      <c r="H19" s="37">
        <v>75</v>
      </c>
      <c r="I19" s="37">
        <v>115</v>
      </c>
      <c r="J19" s="37" t="s">
        <v>204</v>
      </c>
    </row>
    <row r="20" spans="1:10" ht="12.75">
      <c r="A20" s="194"/>
      <c r="B20" s="132">
        <v>30</v>
      </c>
      <c r="C20" s="37">
        <v>29290</v>
      </c>
      <c r="D20" s="37" t="s">
        <v>204</v>
      </c>
      <c r="E20" s="37" t="s">
        <v>10</v>
      </c>
      <c r="F20" s="37">
        <v>29035</v>
      </c>
      <c r="G20" s="37">
        <v>90</v>
      </c>
      <c r="H20" s="37">
        <v>65</v>
      </c>
      <c r="I20" s="37">
        <v>100</v>
      </c>
      <c r="J20" s="37" t="s">
        <v>10</v>
      </c>
    </row>
    <row r="21" spans="1:10" ht="12.75">
      <c r="A21" s="194"/>
      <c r="B21" s="132">
        <v>40</v>
      </c>
      <c r="C21" s="37">
        <v>17095</v>
      </c>
      <c r="D21" s="37" t="s">
        <v>204</v>
      </c>
      <c r="E21" s="37" t="s">
        <v>10</v>
      </c>
      <c r="F21" s="37">
        <v>16890</v>
      </c>
      <c r="G21" s="37">
        <v>85</v>
      </c>
      <c r="H21" s="37">
        <v>45</v>
      </c>
      <c r="I21" s="37">
        <v>70</v>
      </c>
      <c r="J21" s="37" t="s">
        <v>204</v>
      </c>
    </row>
    <row r="22" spans="1:10" ht="12.75">
      <c r="A22" s="194"/>
      <c r="B22" s="132">
        <v>50</v>
      </c>
      <c r="C22" s="37">
        <v>9290</v>
      </c>
      <c r="D22" s="37" t="s">
        <v>204</v>
      </c>
      <c r="E22" s="37" t="s">
        <v>204</v>
      </c>
      <c r="F22" s="37">
        <v>9200</v>
      </c>
      <c r="G22" s="37">
        <v>35</v>
      </c>
      <c r="H22" s="37">
        <v>25</v>
      </c>
      <c r="I22" s="37">
        <v>25</v>
      </c>
      <c r="J22" s="37" t="s">
        <v>204</v>
      </c>
    </row>
    <row r="23" spans="1:10" ht="12.75">
      <c r="A23" s="194"/>
      <c r="B23" s="132">
        <v>60</v>
      </c>
      <c r="C23" s="37">
        <v>5835</v>
      </c>
      <c r="D23" s="37" t="s">
        <v>204</v>
      </c>
      <c r="E23" s="37" t="s">
        <v>204</v>
      </c>
      <c r="F23" s="37">
        <v>5775</v>
      </c>
      <c r="G23" s="37">
        <v>25</v>
      </c>
      <c r="H23" s="37">
        <v>20</v>
      </c>
      <c r="I23" s="37">
        <v>15</v>
      </c>
      <c r="J23" s="37" t="s">
        <v>204</v>
      </c>
    </row>
    <row r="24" spans="1:10" ht="12.75">
      <c r="A24" s="194"/>
      <c r="B24" s="132">
        <v>70</v>
      </c>
      <c r="C24" s="37">
        <v>3385</v>
      </c>
      <c r="D24" s="37" t="s">
        <v>204</v>
      </c>
      <c r="E24" s="37" t="s">
        <v>10</v>
      </c>
      <c r="F24" s="37">
        <v>3340</v>
      </c>
      <c r="G24" s="37">
        <v>20</v>
      </c>
      <c r="H24" s="37">
        <v>10</v>
      </c>
      <c r="I24" s="37">
        <v>10</v>
      </c>
      <c r="J24" s="37" t="s">
        <v>204</v>
      </c>
    </row>
    <row r="25" spans="1:10" ht="12.75">
      <c r="A25" s="194"/>
      <c r="B25" s="132">
        <v>80</v>
      </c>
      <c r="C25" s="37">
        <v>2755</v>
      </c>
      <c r="D25" s="37" t="s">
        <v>204</v>
      </c>
      <c r="E25" s="37" t="s">
        <v>10</v>
      </c>
      <c r="F25" s="37">
        <v>2710</v>
      </c>
      <c r="G25" s="37">
        <v>20</v>
      </c>
      <c r="H25" s="37">
        <v>15</v>
      </c>
      <c r="I25" s="37">
        <v>10</v>
      </c>
      <c r="J25" s="37" t="s">
        <v>204</v>
      </c>
    </row>
    <row r="26" spans="1:10" ht="12.75">
      <c r="A26" s="194"/>
      <c r="B26" s="132">
        <v>90</v>
      </c>
      <c r="C26" s="37">
        <v>905</v>
      </c>
      <c r="D26" s="37" t="s">
        <v>204</v>
      </c>
      <c r="E26" s="37" t="s">
        <v>10</v>
      </c>
      <c r="F26" s="37">
        <v>885</v>
      </c>
      <c r="G26" s="37">
        <v>5</v>
      </c>
      <c r="H26" s="37">
        <v>5</v>
      </c>
      <c r="I26" s="37" t="s">
        <v>10</v>
      </c>
      <c r="J26" s="37" t="s">
        <v>204</v>
      </c>
    </row>
    <row r="27" spans="1:10" ht="12.75">
      <c r="A27" s="194"/>
      <c r="B27" s="132">
        <v>100</v>
      </c>
      <c r="C27" s="37">
        <v>3535</v>
      </c>
      <c r="D27" s="37" t="s">
        <v>204</v>
      </c>
      <c r="E27" s="37" t="s">
        <v>10</v>
      </c>
      <c r="F27" s="37">
        <v>3460</v>
      </c>
      <c r="G27" s="37">
        <v>50</v>
      </c>
      <c r="H27" s="37">
        <v>15</v>
      </c>
      <c r="I27" s="37">
        <v>15</v>
      </c>
      <c r="J27" s="37" t="s">
        <v>204</v>
      </c>
    </row>
    <row r="28" spans="1:10" ht="13.5" thickBot="1">
      <c r="A28" s="195"/>
      <c r="B28" s="135" t="s">
        <v>7</v>
      </c>
      <c r="C28" s="39">
        <v>435</v>
      </c>
      <c r="D28" s="39" t="s">
        <v>204</v>
      </c>
      <c r="E28" s="39" t="s">
        <v>204</v>
      </c>
      <c r="F28" s="39">
        <v>430</v>
      </c>
      <c r="G28" s="39" t="s">
        <v>204</v>
      </c>
      <c r="H28" s="39" t="s">
        <v>10</v>
      </c>
      <c r="I28" s="39" t="s">
        <v>10</v>
      </c>
      <c r="J28" s="39" t="s">
        <v>204</v>
      </c>
    </row>
    <row r="30" s="141" customFormat="1" ht="16.5" customHeight="1" thickBot="1">
      <c r="B30" s="140" t="s">
        <v>9</v>
      </c>
    </row>
    <row r="31" spans="1:10" s="141" customFormat="1" ht="22.5" customHeight="1">
      <c r="A31" s="193" t="s">
        <v>251</v>
      </c>
      <c r="B31" s="133" t="s">
        <v>11</v>
      </c>
      <c r="C31" s="134">
        <v>6060</v>
      </c>
      <c r="D31" s="134" t="s">
        <v>204</v>
      </c>
      <c r="E31" s="134" t="s">
        <v>204</v>
      </c>
      <c r="F31" s="134">
        <v>5380</v>
      </c>
      <c r="G31" s="134">
        <v>665</v>
      </c>
      <c r="H31" s="134">
        <v>15</v>
      </c>
      <c r="I31" s="134" t="s">
        <v>204</v>
      </c>
      <c r="J31" s="134" t="s">
        <v>204</v>
      </c>
    </row>
    <row r="32" spans="1:10" ht="12.75">
      <c r="A32" s="194"/>
      <c r="B32" s="132">
        <v>20</v>
      </c>
      <c r="C32" s="37">
        <v>2330</v>
      </c>
      <c r="D32" s="37" t="s">
        <v>204</v>
      </c>
      <c r="E32" s="37" t="s">
        <v>204</v>
      </c>
      <c r="F32" s="37">
        <v>2170</v>
      </c>
      <c r="G32" s="37">
        <v>155</v>
      </c>
      <c r="H32" s="37">
        <v>5</v>
      </c>
      <c r="I32" s="37" t="s">
        <v>204</v>
      </c>
      <c r="J32" s="37" t="s">
        <v>204</v>
      </c>
    </row>
    <row r="33" spans="1:10" ht="12.75">
      <c r="A33" s="194"/>
      <c r="B33" s="132">
        <v>30</v>
      </c>
      <c r="C33" s="37">
        <v>1405</v>
      </c>
      <c r="D33" s="37" t="s">
        <v>204</v>
      </c>
      <c r="E33" s="37" t="s">
        <v>204</v>
      </c>
      <c r="F33" s="37">
        <v>1245</v>
      </c>
      <c r="G33" s="37">
        <v>155</v>
      </c>
      <c r="H33" s="37" t="s">
        <v>10</v>
      </c>
      <c r="I33" s="37" t="s">
        <v>204</v>
      </c>
      <c r="J33" s="37" t="s">
        <v>204</v>
      </c>
    </row>
    <row r="34" spans="1:10" ht="12.75">
      <c r="A34" s="194"/>
      <c r="B34" s="132">
        <v>40</v>
      </c>
      <c r="C34" s="37">
        <v>865</v>
      </c>
      <c r="D34" s="37" t="s">
        <v>204</v>
      </c>
      <c r="E34" s="37" t="s">
        <v>204</v>
      </c>
      <c r="F34" s="37">
        <v>755</v>
      </c>
      <c r="G34" s="37">
        <v>110</v>
      </c>
      <c r="H34" s="37" t="s">
        <v>10</v>
      </c>
      <c r="I34" s="37" t="s">
        <v>204</v>
      </c>
      <c r="J34" s="37" t="s">
        <v>204</v>
      </c>
    </row>
    <row r="35" spans="1:10" ht="12.75">
      <c r="A35" s="194"/>
      <c r="B35" s="132">
        <v>50</v>
      </c>
      <c r="C35" s="37">
        <v>430</v>
      </c>
      <c r="D35" s="37" t="s">
        <v>204</v>
      </c>
      <c r="E35" s="37" t="s">
        <v>204</v>
      </c>
      <c r="F35" s="37">
        <v>360</v>
      </c>
      <c r="G35" s="37">
        <v>65</v>
      </c>
      <c r="H35" s="37" t="s">
        <v>204</v>
      </c>
      <c r="I35" s="37" t="s">
        <v>204</v>
      </c>
      <c r="J35" s="37" t="s">
        <v>204</v>
      </c>
    </row>
    <row r="36" spans="1:10" ht="12.75">
      <c r="A36" s="194"/>
      <c r="B36" s="132">
        <v>60</v>
      </c>
      <c r="C36" s="37">
        <v>305</v>
      </c>
      <c r="D36" s="37" t="s">
        <v>204</v>
      </c>
      <c r="E36" s="37" t="s">
        <v>204</v>
      </c>
      <c r="F36" s="37">
        <v>265</v>
      </c>
      <c r="G36" s="37">
        <v>40</v>
      </c>
      <c r="H36" s="37" t="s">
        <v>10</v>
      </c>
      <c r="I36" s="37" t="s">
        <v>204</v>
      </c>
      <c r="J36" s="37" t="s">
        <v>204</v>
      </c>
    </row>
    <row r="37" spans="1:10" ht="12.75">
      <c r="A37" s="194"/>
      <c r="B37" s="132">
        <v>70</v>
      </c>
      <c r="C37" s="37">
        <v>195</v>
      </c>
      <c r="D37" s="37" t="s">
        <v>204</v>
      </c>
      <c r="E37" s="37" t="s">
        <v>204</v>
      </c>
      <c r="F37" s="37">
        <v>160</v>
      </c>
      <c r="G37" s="37">
        <v>35</v>
      </c>
      <c r="H37" s="37" t="s">
        <v>204</v>
      </c>
      <c r="I37" s="37" t="s">
        <v>204</v>
      </c>
      <c r="J37" s="37" t="s">
        <v>204</v>
      </c>
    </row>
    <row r="38" spans="1:10" ht="12.75">
      <c r="A38" s="194"/>
      <c r="B38" s="132">
        <v>80</v>
      </c>
      <c r="C38" s="37">
        <v>155</v>
      </c>
      <c r="D38" s="37" t="s">
        <v>204</v>
      </c>
      <c r="E38" s="37" t="s">
        <v>204</v>
      </c>
      <c r="F38" s="37">
        <v>135</v>
      </c>
      <c r="G38" s="37">
        <v>20</v>
      </c>
      <c r="H38" s="37" t="s">
        <v>204</v>
      </c>
      <c r="I38" s="37" t="s">
        <v>204</v>
      </c>
      <c r="J38" s="37" t="s">
        <v>204</v>
      </c>
    </row>
    <row r="39" spans="1:10" ht="12.75">
      <c r="A39" s="194"/>
      <c r="B39" s="132">
        <v>90</v>
      </c>
      <c r="C39" s="37">
        <v>45</v>
      </c>
      <c r="D39" s="37" t="s">
        <v>204</v>
      </c>
      <c r="E39" s="37" t="s">
        <v>204</v>
      </c>
      <c r="F39" s="37">
        <v>35</v>
      </c>
      <c r="G39" s="37">
        <v>15</v>
      </c>
      <c r="H39" s="37" t="s">
        <v>204</v>
      </c>
      <c r="I39" s="37" t="s">
        <v>204</v>
      </c>
      <c r="J39" s="37" t="s">
        <v>204</v>
      </c>
    </row>
    <row r="40" spans="1:10" ht="12.75">
      <c r="A40" s="194"/>
      <c r="B40" s="132">
        <v>100</v>
      </c>
      <c r="C40" s="37">
        <v>235</v>
      </c>
      <c r="D40" s="37" t="s">
        <v>204</v>
      </c>
      <c r="E40" s="37" t="s">
        <v>204</v>
      </c>
      <c r="F40" s="37">
        <v>170</v>
      </c>
      <c r="G40" s="37">
        <v>65</v>
      </c>
      <c r="H40" s="37" t="s">
        <v>204</v>
      </c>
      <c r="I40" s="37" t="s">
        <v>204</v>
      </c>
      <c r="J40" s="37" t="s">
        <v>204</v>
      </c>
    </row>
    <row r="41" spans="1:10" ht="13.5" thickBot="1">
      <c r="A41" s="195"/>
      <c r="B41" s="135" t="s">
        <v>7</v>
      </c>
      <c r="C41" s="39">
        <v>95</v>
      </c>
      <c r="D41" s="39" t="s">
        <v>204</v>
      </c>
      <c r="E41" s="39" t="s">
        <v>204</v>
      </c>
      <c r="F41" s="39">
        <v>85</v>
      </c>
      <c r="G41" s="39">
        <v>10</v>
      </c>
      <c r="H41" s="39" t="s">
        <v>10</v>
      </c>
      <c r="I41" s="39" t="s">
        <v>204</v>
      </c>
      <c r="J41" s="39" t="s">
        <v>204</v>
      </c>
    </row>
    <row r="43" spans="1:10" ht="25.5" customHeight="1">
      <c r="A43" s="210" t="s">
        <v>283</v>
      </c>
      <c r="B43" s="210"/>
      <c r="C43" s="210"/>
      <c r="D43" s="210"/>
      <c r="E43" s="210"/>
      <c r="F43" s="210"/>
      <c r="G43" s="210"/>
      <c r="H43" s="210"/>
      <c r="I43" s="210"/>
      <c r="J43" s="210"/>
    </row>
  </sheetData>
  <mergeCells count="6">
    <mergeCell ref="A43:J43"/>
    <mergeCell ref="B1:J2"/>
    <mergeCell ref="A18:A28"/>
    <mergeCell ref="A31:A41"/>
    <mergeCell ref="B3:D3"/>
    <mergeCell ref="A5:A15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24"/>
  <sheetViews>
    <sheetView workbookViewId="0" topLeftCell="A1">
      <selection activeCell="O21" sqref="O21"/>
    </sheetView>
  </sheetViews>
  <sheetFormatPr defaultColWidth="9.140625" defaultRowHeight="12.75"/>
  <cols>
    <col min="1" max="1" width="23.00390625" style="17" bestFit="1" customWidth="1"/>
    <col min="2" max="2" width="10.28125" style="17" bestFit="1" customWidth="1"/>
    <col min="3" max="3" width="8.7109375" style="17" bestFit="1" customWidth="1"/>
    <col min="4" max="4" width="5.00390625" style="17" bestFit="1" customWidth="1"/>
    <col min="5" max="5" width="5.140625" style="17" bestFit="1" customWidth="1"/>
    <col min="6" max="6" width="9.00390625" style="17" bestFit="1" customWidth="1"/>
    <col min="7" max="7" width="6.7109375" style="17" bestFit="1" customWidth="1"/>
    <col min="8" max="8" width="6.140625" style="17" bestFit="1" customWidth="1"/>
    <col min="9" max="9" width="9.57421875" style="17" bestFit="1" customWidth="1"/>
    <col min="10" max="10" width="6.28125" style="17" bestFit="1" customWidth="1"/>
    <col min="11" max="11" width="10.28125" style="17" bestFit="1" customWidth="1"/>
    <col min="12" max="12" width="11.8515625" style="17" bestFit="1" customWidth="1"/>
    <col min="13" max="16384" width="9.140625" style="17" customWidth="1"/>
  </cols>
  <sheetData>
    <row r="1" spans="1:13" ht="15">
      <c r="A1" s="192" t="s">
        <v>255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42"/>
    </row>
    <row r="2" spans="1:12" ht="15.75" customHeight="1" thickBo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2" ht="13.5" thickBot="1">
      <c r="A3" s="73"/>
      <c r="B3" s="73"/>
      <c r="C3" s="200" t="s">
        <v>74</v>
      </c>
      <c r="D3" s="200"/>
      <c r="E3" s="200"/>
      <c r="F3" s="200"/>
      <c r="G3" s="200"/>
      <c r="H3" s="200"/>
      <c r="I3" s="200"/>
      <c r="J3" s="200"/>
      <c r="K3" s="73"/>
      <c r="L3" s="73"/>
    </row>
    <row r="4" spans="1:12" ht="27.75" thickBot="1">
      <c r="A4" s="38" t="s">
        <v>196</v>
      </c>
      <c r="B4" s="31" t="s">
        <v>25</v>
      </c>
      <c r="C4" s="31" t="s">
        <v>26</v>
      </c>
      <c r="D4" s="31" t="s">
        <v>162</v>
      </c>
      <c r="E4" s="31" t="s">
        <v>163</v>
      </c>
      <c r="F4" s="31" t="s">
        <v>164</v>
      </c>
      <c r="G4" s="31" t="s">
        <v>4</v>
      </c>
      <c r="H4" s="31" t="s">
        <v>5</v>
      </c>
      <c r="I4" s="31" t="s">
        <v>165</v>
      </c>
      <c r="J4" s="31" t="s">
        <v>27</v>
      </c>
      <c r="K4" s="31" t="s">
        <v>28</v>
      </c>
      <c r="L4" s="31" t="s">
        <v>207</v>
      </c>
    </row>
    <row r="5" spans="1:12" ht="12.75">
      <c r="A5" s="35" t="s">
        <v>11</v>
      </c>
      <c r="B5" s="143">
        <v>152695</v>
      </c>
      <c r="C5" s="143">
        <v>127590</v>
      </c>
      <c r="D5" s="143" t="s">
        <v>204</v>
      </c>
      <c r="E5" s="143">
        <v>15</v>
      </c>
      <c r="F5" s="143">
        <v>125835</v>
      </c>
      <c r="G5" s="143">
        <v>1080</v>
      </c>
      <c r="H5" s="143">
        <v>290</v>
      </c>
      <c r="I5" s="143">
        <v>370</v>
      </c>
      <c r="J5" s="143" t="s">
        <v>10</v>
      </c>
      <c r="K5" s="143">
        <v>24415</v>
      </c>
      <c r="L5" s="143">
        <v>690</v>
      </c>
    </row>
    <row r="6" spans="1:12" s="34" customFormat="1" ht="12.75">
      <c r="A6" s="35" t="s">
        <v>30</v>
      </c>
      <c r="B6" s="37">
        <v>9855</v>
      </c>
      <c r="C6" s="37">
        <v>8855</v>
      </c>
      <c r="D6" s="37" t="s">
        <v>204</v>
      </c>
      <c r="E6" s="37" t="s">
        <v>204</v>
      </c>
      <c r="F6" s="37">
        <v>8775</v>
      </c>
      <c r="G6" s="37">
        <v>40</v>
      </c>
      <c r="H6" s="37" t="s">
        <v>10</v>
      </c>
      <c r="I6" s="37">
        <v>35</v>
      </c>
      <c r="J6" s="37" t="s">
        <v>204</v>
      </c>
      <c r="K6" s="37">
        <v>945</v>
      </c>
      <c r="L6" s="37">
        <v>55</v>
      </c>
    </row>
    <row r="7" spans="1:12" ht="12.75">
      <c r="A7" s="35" t="s">
        <v>31</v>
      </c>
      <c r="B7" s="37">
        <v>16685</v>
      </c>
      <c r="C7" s="37">
        <v>14275</v>
      </c>
      <c r="D7" s="37" t="s">
        <v>204</v>
      </c>
      <c r="E7" s="37" t="s">
        <v>204</v>
      </c>
      <c r="F7" s="37">
        <v>14020</v>
      </c>
      <c r="G7" s="37">
        <v>150</v>
      </c>
      <c r="H7" s="37">
        <v>25</v>
      </c>
      <c r="I7" s="37">
        <v>75</v>
      </c>
      <c r="J7" s="37" t="s">
        <v>204</v>
      </c>
      <c r="K7" s="37">
        <v>2330</v>
      </c>
      <c r="L7" s="37">
        <v>80</v>
      </c>
    </row>
    <row r="8" spans="1:12" ht="12.75">
      <c r="A8" s="35" t="s">
        <v>32</v>
      </c>
      <c r="B8" s="37">
        <v>11010</v>
      </c>
      <c r="C8" s="37">
        <v>9210</v>
      </c>
      <c r="D8" s="37" t="s">
        <v>204</v>
      </c>
      <c r="E8" s="37" t="s">
        <v>10</v>
      </c>
      <c r="F8" s="37">
        <v>9135</v>
      </c>
      <c r="G8" s="37">
        <v>40</v>
      </c>
      <c r="H8" s="37">
        <v>20</v>
      </c>
      <c r="I8" s="37">
        <v>15</v>
      </c>
      <c r="J8" s="37" t="s">
        <v>204</v>
      </c>
      <c r="K8" s="37">
        <v>1735</v>
      </c>
      <c r="L8" s="37">
        <v>65</v>
      </c>
    </row>
    <row r="9" spans="1:12" ht="12.75">
      <c r="A9" s="35" t="s">
        <v>33</v>
      </c>
      <c r="B9" s="37">
        <v>9955</v>
      </c>
      <c r="C9" s="37">
        <v>8375</v>
      </c>
      <c r="D9" s="37" t="s">
        <v>204</v>
      </c>
      <c r="E9" s="37" t="s">
        <v>204</v>
      </c>
      <c r="F9" s="37">
        <v>8310</v>
      </c>
      <c r="G9" s="37">
        <v>35</v>
      </c>
      <c r="H9" s="37">
        <v>20</v>
      </c>
      <c r="I9" s="37">
        <v>10</v>
      </c>
      <c r="J9" s="37" t="s">
        <v>204</v>
      </c>
      <c r="K9" s="37">
        <v>1540</v>
      </c>
      <c r="L9" s="37">
        <v>40</v>
      </c>
    </row>
    <row r="10" spans="1:12" ht="12.75">
      <c r="A10" s="35" t="s">
        <v>34</v>
      </c>
      <c r="B10" s="37">
        <v>8940</v>
      </c>
      <c r="C10" s="37">
        <v>7305</v>
      </c>
      <c r="D10" s="37" t="s">
        <v>204</v>
      </c>
      <c r="E10" s="37" t="s">
        <v>204</v>
      </c>
      <c r="F10" s="37">
        <v>7230</v>
      </c>
      <c r="G10" s="37">
        <v>50</v>
      </c>
      <c r="H10" s="37">
        <v>20</v>
      </c>
      <c r="I10" s="37">
        <v>5</v>
      </c>
      <c r="J10" s="37" t="s">
        <v>10</v>
      </c>
      <c r="K10" s="37">
        <v>1595</v>
      </c>
      <c r="L10" s="37">
        <v>35</v>
      </c>
    </row>
    <row r="11" spans="1:12" ht="12.75">
      <c r="A11" s="35" t="s">
        <v>148</v>
      </c>
      <c r="B11" s="37">
        <v>10455</v>
      </c>
      <c r="C11" s="37">
        <v>8255</v>
      </c>
      <c r="D11" s="37" t="s">
        <v>204</v>
      </c>
      <c r="E11" s="37" t="s">
        <v>10</v>
      </c>
      <c r="F11" s="37">
        <v>8120</v>
      </c>
      <c r="G11" s="37">
        <v>110</v>
      </c>
      <c r="H11" s="37">
        <v>15</v>
      </c>
      <c r="I11" s="37">
        <v>10</v>
      </c>
      <c r="J11" s="37" t="s">
        <v>204</v>
      </c>
      <c r="K11" s="37">
        <v>2165</v>
      </c>
      <c r="L11" s="37">
        <v>35</v>
      </c>
    </row>
    <row r="12" spans="1:12" ht="12.75">
      <c r="A12" s="35" t="s">
        <v>35</v>
      </c>
      <c r="B12" s="37">
        <v>5030</v>
      </c>
      <c r="C12" s="37">
        <v>3780</v>
      </c>
      <c r="D12" s="37" t="s">
        <v>204</v>
      </c>
      <c r="E12" s="37" t="s">
        <v>10</v>
      </c>
      <c r="F12" s="37">
        <v>3585</v>
      </c>
      <c r="G12" s="37">
        <v>150</v>
      </c>
      <c r="H12" s="37">
        <v>40</v>
      </c>
      <c r="I12" s="37" t="s">
        <v>10</v>
      </c>
      <c r="J12" s="37" t="s">
        <v>204</v>
      </c>
      <c r="K12" s="37">
        <v>1230</v>
      </c>
      <c r="L12" s="37">
        <v>20</v>
      </c>
    </row>
    <row r="13" spans="1:12" ht="12.75">
      <c r="A13" s="35" t="s">
        <v>36</v>
      </c>
      <c r="B13" s="37">
        <v>20135</v>
      </c>
      <c r="C13" s="37">
        <v>16055</v>
      </c>
      <c r="D13" s="37" t="s">
        <v>204</v>
      </c>
      <c r="E13" s="37">
        <v>5</v>
      </c>
      <c r="F13" s="37">
        <v>15785</v>
      </c>
      <c r="G13" s="37">
        <v>215</v>
      </c>
      <c r="H13" s="37">
        <v>15</v>
      </c>
      <c r="I13" s="37">
        <v>35</v>
      </c>
      <c r="J13" s="37" t="s">
        <v>204</v>
      </c>
      <c r="K13" s="37">
        <v>4000</v>
      </c>
      <c r="L13" s="37">
        <v>80</v>
      </c>
    </row>
    <row r="14" spans="1:12" ht="12.75">
      <c r="A14" s="35" t="s">
        <v>37</v>
      </c>
      <c r="B14" s="37">
        <v>20785</v>
      </c>
      <c r="C14" s="37">
        <v>17475</v>
      </c>
      <c r="D14" s="37" t="s">
        <v>204</v>
      </c>
      <c r="E14" s="37" t="s">
        <v>10</v>
      </c>
      <c r="F14" s="37">
        <v>17305</v>
      </c>
      <c r="G14" s="37">
        <v>125</v>
      </c>
      <c r="H14" s="37">
        <v>15</v>
      </c>
      <c r="I14" s="37">
        <v>25</v>
      </c>
      <c r="J14" s="37" t="s">
        <v>204</v>
      </c>
      <c r="K14" s="37">
        <v>3210</v>
      </c>
      <c r="L14" s="37">
        <v>100</v>
      </c>
    </row>
    <row r="15" spans="1:12" ht="12.75">
      <c r="A15" s="35" t="s">
        <v>38</v>
      </c>
      <c r="B15" s="37">
        <v>8575</v>
      </c>
      <c r="C15" s="37">
        <v>7255</v>
      </c>
      <c r="D15" s="37" t="s">
        <v>204</v>
      </c>
      <c r="E15" s="37" t="s">
        <v>10</v>
      </c>
      <c r="F15" s="37">
        <v>7190</v>
      </c>
      <c r="G15" s="37">
        <v>35</v>
      </c>
      <c r="H15" s="37">
        <v>10</v>
      </c>
      <c r="I15" s="37">
        <v>25</v>
      </c>
      <c r="J15" s="37" t="s">
        <v>204</v>
      </c>
      <c r="K15" s="37">
        <v>1280</v>
      </c>
      <c r="L15" s="37">
        <v>40</v>
      </c>
    </row>
    <row r="16" spans="1:12" ht="12.75">
      <c r="A16" s="35" t="s">
        <v>39</v>
      </c>
      <c r="B16" s="37">
        <v>14465</v>
      </c>
      <c r="C16" s="37">
        <v>12550</v>
      </c>
      <c r="D16" s="37" t="s">
        <v>204</v>
      </c>
      <c r="E16" s="37" t="s">
        <v>204</v>
      </c>
      <c r="F16" s="37">
        <v>12450</v>
      </c>
      <c r="G16" s="37">
        <v>45</v>
      </c>
      <c r="H16" s="37">
        <v>20</v>
      </c>
      <c r="I16" s="37">
        <v>40</v>
      </c>
      <c r="J16" s="37" t="s">
        <v>204</v>
      </c>
      <c r="K16" s="37">
        <v>1845</v>
      </c>
      <c r="L16" s="37">
        <v>70</v>
      </c>
    </row>
    <row r="17" spans="1:12" ht="12.75">
      <c r="A17" s="35" t="s">
        <v>149</v>
      </c>
      <c r="B17" s="37">
        <v>4310</v>
      </c>
      <c r="C17" s="37">
        <v>3685</v>
      </c>
      <c r="D17" s="37" t="s">
        <v>204</v>
      </c>
      <c r="E17" s="37" t="s">
        <v>204</v>
      </c>
      <c r="F17" s="37">
        <v>3675</v>
      </c>
      <c r="G17" s="37">
        <v>5</v>
      </c>
      <c r="H17" s="37" t="s">
        <v>204</v>
      </c>
      <c r="I17" s="37" t="s">
        <v>10</v>
      </c>
      <c r="J17" s="37" t="s">
        <v>204</v>
      </c>
      <c r="K17" s="37">
        <v>605</v>
      </c>
      <c r="L17" s="37">
        <v>20</v>
      </c>
    </row>
    <row r="18" spans="1:12" ht="12.75">
      <c r="A18" s="35" t="s">
        <v>275</v>
      </c>
      <c r="B18" s="37">
        <v>435</v>
      </c>
      <c r="C18" s="37">
        <v>360</v>
      </c>
      <c r="D18" s="37" t="s">
        <v>204</v>
      </c>
      <c r="E18" s="37" t="s">
        <v>204</v>
      </c>
      <c r="F18" s="37">
        <v>355</v>
      </c>
      <c r="G18" s="37" t="s">
        <v>10</v>
      </c>
      <c r="H18" s="37" t="s">
        <v>204</v>
      </c>
      <c r="I18" s="37" t="s">
        <v>10</v>
      </c>
      <c r="J18" s="37" t="s">
        <v>204</v>
      </c>
      <c r="K18" s="37">
        <v>70</v>
      </c>
      <c r="L18" s="37" t="s">
        <v>10</v>
      </c>
    </row>
    <row r="19" spans="1:12" ht="12.75">
      <c r="A19" s="35" t="s">
        <v>187</v>
      </c>
      <c r="B19" s="37">
        <v>460</v>
      </c>
      <c r="C19" s="37">
        <v>370</v>
      </c>
      <c r="D19" s="37" t="s">
        <v>204</v>
      </c>
      <c r="E19" s="37" t="s">
        <v>204</v>
      </c>
      <c r="F19" s="37">
        <v>360</v>
      </c>
      <c r="G19" s="37">
        <v>5</v>
      </c>
      <c r="H19" s="37" t="s">
        <v>10</v>
      </c>
      <c r="I19" s="37" t="s">
        <v>10</v>
      </c>
      <c r="J19" s="37" t="s">
        <v>204</v>
      </c>
      <c r="K19" s="37">
        <v>90</v>
      </c>
      <c r="L19" s="37" t="s">
        <v>204</v>
      </c>
    </row>
    <row r="20" spans="1:12" ht="12.75">
      <c r="A20" s="35" t="s">
        <v>137</v>
      </c>
      <c r="B20" s="37">
        <v>11455</v>
      </c>
      <c r="C20" s="37">
        <v>9635</v>
      </c>
      <c r="D20" s="37" t="s">
        <v>204</v>
      </c>
      <c r="E20" s="37" t="s">
        <v>10</v>
      </c>
      <c r="F20" s="37">
        <v>9400</v>
      </c>
      <c r="G20" s="37">
        <v>65</v>
      </c>
      <c r="H20" s="37">
        <v>85</v>
      </c>
      <c r="I20" s="37">
        <v>85</v>
      </c>
      <c r="J20" s="37" t="s">
        <v>204</v>
      </c>
      <c r="K20" s="37">
        <v>1770</v>
      </c>
      <c r="L20" s="37">
        <v>50</v>
      </c>
    </row>
    <row r="21" spans="1:12" ht="13.5" thickBot="1">
      <c r="A21" s="38" t="s">
        <v>7</v>
      </c>
      <c r="B21" s="39">
        <v>140</v>
      </c>
      <c r="C21" s="39">
        <v>140</v>
      </c>
      <c r="D21" s="39" t="s">
        <v>204</v>
      </c>
      <c r="E21" s="39" t="s">
        <v>204</v>
      </c>
      <c r="F21" s="39">
        <v>135</v>
      </c>
      <c r="G21" s="39" t="s">
        <v>10</v>
      </c>
      <c r="H21" s="39" t="s">
        <v>10</v>
      </c>
      <c r="I21" s="39" t="s">
        <v>204</v>
      </c>
      <c r="J21" s="39" t="s">
        <v>204</v>
      </c>
      <c r="K21" s="39" t="s">
        <v>10</v>
      </c>
      <c r="L21" s="39" t="s">
        <v>204</v>
      </c>
    </row>
    <row r="22" spans="1:12" ht="12.75">
      <c r="A22" s="211" t="s">
        <v>284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</row>
    <row r="23" spans="1:12" ht="24.75" customHeight="1">
      <c r="A23" s="214" t="s">
        <v>286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</row>
    <row r="24" spans="1:12" ht="12.75">
      <c r="A24" s="212" t="s">
        <v>285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</row>
  </sheetData>
  <mergeCells count="5">
    <mergeCell ref="A1:L2"/>
    <mergeCell ref="A23:L23"/>
    <mergeCell ref="A24:L24"/>
    <mergeCell ref="C3:J3"/>
    <mergeCell ref="A22:L22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Q37"/>
  <sheetViews>
    <sheetView workbookViewId="0" topLeftCell="A1">
      <selection activeCell="N26" sqref="N26"/>
    </sheetView>
  </sheetViews>
  <sheetFormatPr defaultColWidth="9.140625" defaultRowHeight="12.75"/>
  <cols>
    <col min="1" max="1" width="8.421875" style="8" bestFit="1" customWidth="1"/>
    <col min="2" max="2" width="10.28125" style="8" customWidth="1"/>
    <col min="3" max="3" width="8.7109375" style="8" bestFit="1" customWidth="1"/>
    <col min="4" max="6" width="7.7109375" style="8" bestFit="1" customWidth="1"/>
    <col min="7" max="10" width="6.7109375" style="8" customWidth="1"/>
    <col min="11" max="11" width="5.140625" style="8" bestFit="1" customWidth="1"/>
    <col min="12" max="12" width="6.7109375" style="8" customWidth="1"/>
    <col min="13" max="13" width="6.57421875" style="8" bestFit="1" customWidth="1"/>
    <col min="14" max="14" width="10.28125" style="8" customWidth="1"/>
    <col min="15" max="15" width="10.28125" style="8" bestFit="1" customWidth="1"/>
    <col min="16" max="16384" width="9.140625" style="8" customWidth="1"/>
  </cols>
  <sheetData>
    <row r="1" spans="1:15" s="17" customFormat="1" ht="15.75" customHeight="1">
      <c r="A1" s="192" t="s">
        <v>256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5" s="17" customFormat="1" ht="13.5" thickBo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s="144" customFormat="1" ht="15.75" thickBot="1">
      <c r="A3" s="17"/>
      <c r="B3" s="17"/>
      <c r="C3" s="200" t="s">
        <v>74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17"/>
      <c r="O3" s="17"/>
    </row>
    <row r="4" spans="1:15" s="144" customFormat="1" ht="26.25" thickBot="1">
      <c r="A4" s="30" t="s">
        <v>195</v>
      </c>
      <c r="B4" s="31" t="s">
        <v>25</v>
      </c>
      <c r="C4" s="31" t="s">
        <v>26</v>
      </c>
      <c r="D4" s="32">
        <v>0.2</v>
      </c>
      <c r="E4" s="32">
        <v>0.3</v>
      </c>
      <c r="F4" s="32">
        <v>0.4</v>
      </c>
      <c r="G4" s="32">
        <v>0.5</v>
      </c>
      <c r="H4" s="32">
        <v>0.6</v>
      </c>
      <c r="I4" s="32">
        <v>0.7</v>
      </c>
      <c r="J4" s="32">
        <v>0.8</v>
      </c>
      <c r="K4" s="32">
        <v>0.9</v>
      </c>
      <c r="L4" s="32">
        <v>1</v>
      </c>
      <c r="M4" s="31" t="s">
        <v>7</v>
      </c>
      <c r="N4" s="31" t="s">
        <v>28</v>
      </c>
      <c r="O4" s="31" t="s">
        <v>29</v>
      </c>
    </row>
    <row r="5" spans="1:15" s="144" customFormat="1" ht="15">
      <c r="A5" s="33" t="s">
        <v>11</v>
      </c>
      <c r="B5" s="37">
        <v>152695</v>
      </c>
      <c r="C5" s="37">
        <v>127590</v>
      </c>
      <c r="D5" s="37">
        <v>51340</v>
      </c>
      <c r="E5" s="37">
        <v>30695</v>
      </c>
      <c r="F5" s="37">
        <v>17960</v>
      </c>
      <c r="G5" s="37">
        <v>9715</v>
      </c>
      <c r="H5" s="37">
        <v>6140</v>
      </c>
      <c r="I5" s="37">
        <v>3580</v>
      </c>
      <c r="J5" s="37">
        <v>2910</v>
      </c>
      <c r="K5" s="37">
        <v>950</v>
      </c>
      <c r="L5" s="37">
        <v>3770</v>
      </c>
      <c r="M5" s="37">
        <v>530</v>
      </c>
      <c r="N5" s="37">
        <v>24415</v>
      </c>
      <c r="O5" s="37">
        <v>690</v>
      </c>
    </row>
    <row r="6" spans="1:15" s="144" customFormat="1" ht="15">
      <c r="A6" s="35" t="s">
        <v>97</v>
      </c>
      <c r="B6" s="36">
        <v>565</v>
      </c>
      <c r="C6" s="36">
        <v>475</v>
      </c>
      <c r="D6" s="36">
        <v>265</v>
      </c>
      <c r="E6" s="36">
        <v>110</v>
      </c>
      <c r="F6" s="36">
        <v>45</v>
      </c>
      <c r="G6" s="36">
        <v>20</v>
      </c>
      <c r="H6" s="36">
        <v>15</v>
      </c>
      <c r="I6" s="36" t="s">
        <v>10</v>
      </c>
      <c r="J6" s="36" t="s">
        <v>10</v>
      </c>
      <c r="K6" s="36" t="s">
        <v>10</v>
      </c>
      <c r="L6" s="36">
        <v>5</v>
      </c>
      <c r="M6" s="36">
        <v>10</v>
      </c>
      <c r="N6" s="36">
        <v>10</v>
      </c>
      <c r="O6" s="36">
        <v>85</v>
      </c>
    </row>
    <row r="7" spans="1:15" s="144" customFormat="1" ht="15">
      <c r="A7" s="35" t="s">
        <v>12</v>
      </c>
      <c r="B7" s="37">
        <v>1675</v>
      </c>
      <c r="C7" s="37">
        <v>1645</v>
      </c>
      <c r="D7" s="37">
        <v>815</v>
      </c>
      <c r="E7" s="37">
        <v>385</v>
      </c>
      <c r="F7" s="37">
        <v>205</v>
      </c>
      <c r="G7" s="37">
        <v>90</v>
      </c>
      <c r="H7" s="37">
        <v>60</v>
      </c>
      <c r="I7" s="37">
        <v>20</v>
      </c>
      <c r="J7" s="37">
        <v>20</v>
      </c>
      <c r="K7" s="37" t="s">
        <v>10</v>
      </c>
      <c r="L7" s="37">
        <v>25</v>
      </c>
      <c r="M7" s="37">
        <v>25</v>
      </c>
      <c r="N7" s="37">
        <v>30</v>
      </c>
      <c r="O7" s="37" t="s">
        <v>10</v>
      </c>
    </row>
    <row r="8" spans="1:15" s="144" customFormat="1" ht="15">
      <c r="A8" s="35" t="s">
        <v>13</v>
      </c>
      <c r="B8" s="37">
        <v>3315</v>
      </c>
      <c r="C8" s="37">
        <v>3225</v>
      </c>
      <c r="D8" s="37">
        <v>1545</v>
      </c>
      <c r="E8" s="37">
        <v>780</v>
      </c>
      <c r="F8" s="37">
        <v>435</v>
      </c>
      <c r="G8" s="37">
        <v>190</v>
      </c>
      <c r="H8" s="37">
        <v>110</v>
      </c>
      <c r="I8" s="37">
        <v>55</v>
      </c>
      <c r="J8" s="37">
        <v>40</v>
      </c>
      <c r="K8" s="37" t="s">
        <v>10</v>
      </c>
      <c r="L8" s="37">
        <v>40</v>
      </c>
      <c r="M8" s="37">
        <v>25</v>
      </c>
      <c r="N8" s="37">
        <v>75</v>
      </c>
      <c r="O8" s="37">
        <v>20</v>
      </c>
    </row>
    <row r="9" spans="1:15" s="144" customFormat="1" ht="15">
      <c r="A9" s="35" t="s">
        <v>14</v>
      </c>
      <c r="B9" s="37">
        <v>8250</v>
      </c>
      <c r="C9" s="37">
        <v>8010</v>
      </c>
      <c r="D9" s="37">
        <v>3500</v>
      </c>
      <c r="E9" s="37">
        <v>1975</v>
      </c>
      <c r="F9" s="37">
        <v>1130</v>
      </c>
      <c r="G9" s="37">
        <v>560</v>
      </c>
      <c r="H9" s="37">
        <v>350</v>
      </c>
      <c r="I9" s="37">
        <v>165</v>
      </c>
      <c r="J9" s="37">
        <v>115</v>
      </c>
      <c r="K9" s="37">
        <v>30</v>
      </c>
      <c r="L9" s="37">
        <v>140</v>
      </c>
      <c r="M9" s="37">
        <v>50</v>
      </c>
      <c r="N9" s="37">
        <v>190</v>
      </c>
      <c r="O9" s="37">
        <v>50</v>
      </c>
    </row>
    <row r="10" spans="1:15" s="144" customFormat="1" ht="15">
      <c r="A10" s="35" t="s">
        <v>15</v>
      </c>
      <c r="B10" s="37">
        <v>9565</v>
      </c>
      <c r="C10" s="37">
        <v>9235</v>
      </c>
      <c r="D10" s="37">
        <v>3945</v>
      </c>
      <c r="E10" s="37">
        <v>2265</v>
      </c>
      <c r="F10" s="37">
        <v>1305</v>
      </c>
      <c r="G10" s="37">
        <v>620</v>
      </c>
      <c r="H10" s="37">
        <v>405</v>
      </c>
      <c r="I10" s="37">
        <v>205</v>
      </c>
      <c r="J10" s="37">
        <v>170</v>
      </c>
      <c r="K10" s="37">
        <v>40</v>
      </c>
      <c r="L10" s="37">
        <v>215</v>
      </c>
      <c r="M10" s="37">
        <v>55</v>
      </c>
      <c r="N10" s="37">
        <v>275</v>
      </c>
      <c r="O10" s="37">
        <v>60</v>
      </c>
    </row>
    <row r="11" spans="1:15" s="144" customFormat="1" ht="15">
      <c r="A11" s="35" t="s">
        <v>16</v>
      </c>
      <c r="B11" s="37">
        <v>11030</v>
      </c>
      <c r="C11" s="37">
        <v>10540</v>
      </c>
      <c r="D11" s="37">
        <v>4205</v>
      </c>
      <c r="E11" s="37">
        <v>2555</v>
      </c>
      <c r="F11" s="37">
        <v>1480</v>
      </c>
      <c r="G11" s="37">
        <v>855</v>
      </c>
      <c r="H11" s="37">
        <v>510</v>
      </c>
      <c r="I11" s="37">
        <v>315</v>
      </c>
      <c r="J11" s="37">
        <v>195</v>
      </c>
      <c r="K11" s="37">
        <v>75</v>
      </c>
      <c r="L11" s="37">
        <v>305</v>
      </c>
      <c r="M11" s="37">
        <v>40</v>
      </c>
      <c r="N11" s="37">
        <v>430</v>
      </c>
      <c r="O11" s="37">
        <v>60</v>
      </c>
    </row>
    <row r="12" spans="1:15" s="144" customFormat="1" ht="15">
      <c r="A12" s="35" t="s">
        <v>17</v>
      </c>
      <c r="B12" s="37">
        <v>9615</v>
      </c>
      <c r="C12" s="37">
        <v>9000</v>
      </c>
      <c r="D12" s="37">
        <v>3425</v>
      </c>
      <c r="E12" s="37">
        <v>2170</v>
      </c>
      <c r="F12" s="37">
        <v>1370</v>
      </c>
      <c r="G12" s="37">
        <v>725</v>
      </c>
      <c r="H12" s="37">
        <v>475</v>
      </c>
      <c r="I12" s="37">
        <v>275</v>
      </c>
      <c r="J12" s="37">
        <v>205</v>
      </c>
      <c r="K12" s="37">
        <v>40</v>
      </c>
      <c r="L12" s="37">
        <v>290</v>
      </c>
      <c r="M12" s="37">
        <v>30</v>
      </c>
      <c r="N12" s="37">
        <v>530</v>
      </c>
      <c r="O12" s="37">
        <v>85</v>
      </c>
    </row>
    <row r="13" spans="1:15" s="144" customFormat="1" ht="15">
      <c r="A13" s="35" t="s">
        <v>18</v>
      </c>
      <c r="B13" s="37">
        <v>9785</v>
      </c>
      <c r="C13" s="37">
        <v>8910</v>
      </c>
      <c r="D13" s="37">
        <v>3360</v>
      </c>
      <c r="E13" s="37">
        <v>2135</v>
      </c>
      <c r="F13" s="37">
        <v>1315</v>
      </c>
      <c r="G13" s="37">
        <v>735</v>
      </c>
      <c r="H13" s="37">
        <v>480</v>
      </c>
      <c r="I13" s="37">
        <v>270</v>
      </c>
      <c r="J13" s="37">
        <v>225</v>
      </c>
      <c r="K13" s="37">
        <v>75</v>
      </c>
      <c r="L13" s="37">
        <v>290</v>
      </c>
      <c r="M13" s="37">
        <v>25</v>
      </c>
      <c r="N13" s="37">
        <v>805</v>
      </c>
      <c r="O13" s="37">
        <v>75</v>
      </c>
    </row>
    <row r="14" spans="1:15" s="144" customFormat="1" ht="15">
      <c r="A14" s="35" t="s">
        <v>19</v>
      </c>
      <c r="B14" s="37">
        <v>12300</v>
      </c>
      <c r="C14" s="37">
        <v>10915</v>
      </c>
      <c r="D14" s="37">
        <v>4410</v>
      </c>
      <c r="E14" s="37">
        <v>2490</v>
      </c>
      <c r="F14" s="37">
        <v>1540</v>
      </c>
      <c r="G14" s="37">
        <v>835</v>
      </c>
      <c r="H14" s="37">
        <v>560</v>
      </c>
      <c r="I14" s="37">
        <v>365</v>
      </c>
      <c r="J14" s="37">
        <v>260</v>
      </c>
      <c r="K14" s="37">
        <v>75</v>
      </c>
      <c r="L14" s="37">
        <v>350</v>
      </c>
      <c r="M14" s="37">
        <v>25</v>
      </c>
      <c r="N14" s="37">
        <v>1295</v>
      </c>
      <c r="O14" s="37">
        <v>95</v>
      </c>
    </row>
    <row r="15" spans="1:15" s="144" customFormat="1" ht="15">
      <c r="A15" s="35" t="s">
        <v>20</v>
      </c>
      <c r="B15" s="37">
        <v>13300</v>
      </c>
      <c r="C15" s="37">
        <v>11415</v>
      </c>
      <c r="D15" s="37">
        <v>4885</v>
      </c>
      <c r="E15" s="37">
        <v>2595</v>
      </c>
      <c r="F15" s="37">
        <v>1475</v>
      </c>
      <c r="G15" s="37">
        <v>830</v>
      </c>
      <c r="H15" s="37">
        <v>520</v>
      </c>
      <c r="I15" s="37">
        <v>315</v>
      </c>
      <c r="J15" s="37">
        <v>300</v>
      </c>
      <c r="K15" s="37">
        <v>100</v>
      </c>
      <c r="L15" s="37">
        <v>365</v>
      </c>
      <c r="M15" s="37">
        <v>30</v>
      </c>
      <c r="N15" s="37">
        <v>1810</v>
      </c>
      <c r="O15" s="37">
        <v>75</v>
      </c>
    </row>
    <row r="16" spans="1:15" s="144" customFormat="1" ht="15">
      <c r="A16" s="35" t="s">
        <v>21</v>
      </c>
      <c r="B16" s="37">
        <v>17940</v>
      </c>
      <c r="C16" s="37">
        <v>15270</v>
      </c>
      <c r="D16" s="37">
        <v>6755</v>
      </c>
      <c r="E16" s="37">
        <v>3805</v>
      </c>
      <c r="F16" s="37">
        <v>1930</v>
      </c>
      <c r="G16" s="37">
        <v>995</v>
      </c>
      <c r="H16" s="37">
        <v>595</v>
      </c>
      <c r="I16" s="37">
        <v>375</v>
      </c>
      <c r="J16" s="37">
        <v>300</v>
      </c>
      <c r="K16" s="37">
        <v>95</v>
      </c>
      <c r="L16" s="37">
        <v>390</v>
      </c>
      <c r="M16" s="37">
        <v>35</v>
      </c>
      <c r="N16" s="37">
        <v>2620</v>
      </c>
      <c r="O16" s="37">
        <v>50</v>
      </c>
    </row>
    <row r="17" spans="1:15" s="144" customFormat="1" ht="15">
      <c r="A17" s="35" t="s">
        <v>22</v>
      </c>
      <c r="B17" s="37">
        <v>16175</v>
      </c>
      <c r="C17" s="37">
        <v>12375</v>
      </c>
      <c r="D17" s="37">
        <v>5210</v>
      </c>
      <c r="E17" s="37">
        <v>3080</v>
      </c>
      <c r="F17" s="37">
        <v>1685</v>
      </c>
      <c r="G17" s="37">
        <v>870</v>
      </c>
      <c r="H17" s="37">
        <v>510</v>
      </c>
      <c r="I17" s="37">
        <v>305</v>
      </c>
      <c r="J17" s="37">
        <v>275</v>
      </c>
      <c r="K17" s="37">
        <v>90</v>
      </c>
      <c r="L17" s="37">
        <v>315</v>
      </c>
      <c r="M17" s="37">
        <v>30</v>
      </c>
      <c r="N17" s="37">
        <v>3785</v>
      </c>
      <c r="O17" s="37">
        <v>15</v>
      </c>
    </row>
    <row r="18" spans="1:15" s="144" customFormat="1" ht="15">
      <c r="A18" s="35" t="s">
        <v>23</v>
      </c>
      <c r="B18" s="37">
        <v>19170</v>
      </c>
      <c r="C18" s="37">
        <v>13870</v>
      </c>
      <c r="D18" s="37">
        <v>5025</v>
      </c>
      <c r="E18" s="37">
        <v>3280</v>
      </c>
      <c r="F18" s="37">
        <v>2045</v>
      </c>
      <c r="G18" s="37">
        <v>1215</v>
      </c>
      <c r="H18" s="37">
        <v>760</v>
      </c>
      <c r="I18" s="37">
        <v>470</v>
      </c>
      <c r="J18" s="37">
        <v>375</v>
      </c>
      <c r="K18" s="37">
        <v>135</v>
      </c>
      <c r="L18" s="37">
        <v>500</v>
      </c>
      <c r="M18" s="37">
        <v>65</v>
      </c>
      <c r="N18" s="37">
        <v>5285</v>
      </c>
      <c r="O18" s="37">
        <v>15</v>
      </c>
    </row>
    <row r="19" spans="1:15" s="144" customFormat="1" ht="15">
      <c r="A19" s="35" t="s">
        <v>24</v>
      </c>
      <c r="B19" s="37">
        <v>16565</v>
      </c>
      <c r="C19" s="37">
        <v>11035</v>
      </c>
      <c r="D19" s="37">
        <v>3475</v>
      </c>
      <c r="E19" s="37">
        <v>2685</v>
      </c>
      <c r="F19" s="37">
        <v>1740</v>
      </c>
      <c r="G19" s="37">
        <v>1015</v>
      </c>
      <c r="H19" s="37">
        <v>685</v>
      </c>
      <c r="I19" s="37">
        <v>385</v>
      </c>
      <c r="J19" s="37">
        <v>365</v>
      </c>
      <c r="K19" s="37">
        <v>160</v>
      </c>
      <c r="L19" s="37">
        <v>460</v>
      </c>
      <c r="M19" s="37">
        <v>60</v>
      </c>
      <c r="N19" s="37">
        <v>5520</v>
      </c>
      <c r="O19" s="37">
        <v>10</v>
      </c>
    </row>
    <row r="20" spans="1:15" s="144" customFormat="1" ht="15.75" thickBot="1">
      <c r="A20" s="38" t="s">
        <v>188</v>
      </c>
      <c r="B20" s="39">
        <v>3450</v>
      </c>
      <c r="C20" s="39">
        <v>1685</v>
      </c>
      <c r="D20" s="39">
        <v>520</v>
      </c>
      <c r="E20" s="39">
        <v>390</v>
      </c>
      <c r="F20" s="39">
        <v>260</v>
      </c>
      <c r="G20" s="39">
        <v>170</v>
      </c>
      <c r="H20" s="39">
        <v>110</v>
      </c>
      <c r="I20" s="39">
        <v>65</v>
      </c>
      <c r="J20" s="39">
        <v>55</v>
      </c>
      <c r="K20" s="39">
        <v>20</v>
      </c>
      <c r="L20" s="39">
        <v>75</v>
      </c>
      <c r="M20" s="39">
        <v>15</v>
      </c>
      <c r="N20" s="39">
        <v>1760</v>
      </c>
      <c r="O20" s="39" t="s">
        <v>10</v>
      </c>
    </row>
    <row r="21" spans="1:16" ht="12.75">
      <c r="A21" s="216" t="s">
        <v>287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10"/>
    </row>
    <row r="22" spans="1:15" ht="27.75" customHeight="1">
      <c r="A22" s="214" t="s">
        <v>289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</row>
    <row r="23" spans="16:17" s="145" customFormat="1" ht="12.75">
      <c r="P23" s="17"/>
      <c r="Q23" s="17"/>
    </row>
    <row r="24" spans="1:17" s="145" customFormat="1" ht="12.75">
      <c r="A24" s="218" t="s">
        <v>288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40"/>
      <c r="Q24" s="17"/>
    </row>
    <row r="25" spans="1:17" s="145" customFormat="1" ht="12.75">
      <c r="A25" s="17"/>
      <c r="B25" s="40"/>
      <c r="C25" s="37"/>
      <c r="D25" s="41"/>
      <c r="E25" s="17"/>
      <c r="F25" s="41"/>
      <c r="G25" s="42"/>
      <c r="H25" s="41"/>
      <c r="I25" s="41"/>
      <c r="J25" s="41"/>
      <c r="K25" s="41"/>
      <c r="L25" s="41"/>
      <c r="M25" s="41"/>
      <c r="N25" s="41"/>
      <c r="O25" s="41"/>
      <c r="P25" s="41"/>
      <c r="Q25" s="17"/>
    </row>
    <row r="26" spans="1:17" s="145" customFormat="1" ht="12.75">
      <c r="A26" s="17"/>
      <c r="B26" s="40"/>
      <c r="C26" s="37"/>
      <c r="D26" s="41"/>
      <c r="E26" s="17"/>
      <c r="F26" s="41"/>
      <c r="G26" s="42"/>
      <c r="H26" s="41"/>
      <c r="I26" s="41"/>
      <c r="J26" s="41"/>
      <c r="K26" s="41"/>
      <c r="L26" s="41"/>
      <c r="M26" s="41"/>
      <c r="N26" s="41"/>
      <c r="O26" s="41"/>
      <c r="P26" s="41"/>
      <c r="Q26" s="17"/>
    </row>
    <row r="27" spans="1:17" s="145" customFormat="1" ht="12.75">
      <c r="A27" s="17"/>
      <c r="B27" s="40"/>
      <c r="C27" s="37"/>
      <c r="D27" s="41"/>
      <c r="E27" s="17"/>
      <c r="F27" s="41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s="145" customFormat="1" ht="12.75">
      <c r="A28" s="17"/>
      <c r="B28" s="40"/>
      <c r="C28" s="37"/>
      <c r="D28" s="41"/>
      <c r="E28" s="17"/>
      <c r="F28" s="41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5" s="145" customFormat="1" ht="12.75">
      <c r="A29" s="17"/>
      <c r="B29" s="40"/>
      <c r="C29" s="37"/>
      <c r="D29" s="41"/>
      <c r="E29" s="17"/>
      <c r="F29" s="41"/>
      <c r="G29" s="17"/>
      <c r="H29" s="17"/>
      <c r="I29" s="17"/>
      <c r="J29" s="17"/>
      <c r="K29" s="17"/>
      <c r="L29" s="17"/>
      <c r="M29" s="17"/>
      <c r="N29" s="17"/>
      <c r="O29" s="17"/>
    </row>
    <row r="30" spans="1:15" s="145" customFormat="1" ht="12.75">
      <c r="A30" s="17"/>
      <c r="B30" s="40"/>
      <c r="C30" s="37"/>
      <c r="D30" s="41"/>
      <c r="E30" s="17"/>
      <c r="F30" s="41"/>
      <c r="G30" s="17"/>
      <c r="H30" s="17"/>
      <c r="I30" s="17"/>
      <c r="J30" s="17"/>
      <c r="K30" s="17"/>
      <c r="L30" s="17"/>
      <c r="M30" s="17"/>
      <c r="N30" s="17"/>
      <c r="O30" s="17"/>
    </row>
    <row r="31" spans="1:15" s="145" customFormat="1" ht="12.75">
      <c r="A31" s="17"/>
      <c r="B31" s="40"/>
      <c r="C31" s="146"/>
      <c r="D31" s="147"/>
      <c r="E31" s="148"/>
      <c r="F31" s="147"/>
      <c r="G31" s="148"/>
      <c r="H31" s="148"/>
      <c r="I31" s="148"/>
      <c r="J31" s="148"/>
      <c r="K31" s="148"/>
      <c r="L31" s="17"/>
      <c r="M31" s="17"/>
      <c r="N31" s="17"/>
      <c r="O31" s="17"/>
    </row>
    <row r="32" spans="1:15" s="145" customFormat="1" ht="12.75">
      <c r="A32" s="17"/>
      <c r="B32" s="149"/>
      <c r="C32" s="58"/>
      <c r="D32" s="58"/>
      <c r="E32" s="58"/>
      <c r="F32" s="58"/>
      <c r="G32" s="58"/>
      <c r="H32" s="58"/>
      <c r="I32" s="58"/>
      <c r="J32" s="58"/>
      <c r="K32" s="58"/>
      <c r="L32" s="17"/>
      <c r="M32" s="17"/>
      <c r="N32" s="17"/>
      <c r="O32" s="17"/>
    </row>
    <row r="33" spans="1:15" s="145" customFormat="1" ht="12.75">
      <c r="A33" s="17"/>
      <c r="B33" s="149"/>
      <c r="C33" s="58"/>
      <c r="D33" s="58"/>
      <c r="E33" s="58"/>
      <c r="F33" s="58"/>
      <c r="G33" s="58"/>
      <c r="H33" s="58"/>
      <c r="I33" s="58"/>
      <c r="J33" s="58"/>
      <c r="K33" s="58"/>
      <c r="L33" s="17"/>
      <c r="M33" s="17"/>
      <c r="N33" s="17"/>
      <c r="O33" s="17"/>
    </row>
    <row r="34" spans="1:15" s="145" customFormat="1" ht="12.75">
      <c r="A34" s="17"/>
      <c r="B34" s="149"/>
      <c r="C34" s="58"/>
      <c r="D34" s="58"/>
      <c r="E34" s="58"/>
      <c r="F34" s="58"/>
      <c r="G34" s="58"/>
      <c r="H34" s="58"/>
      <c r="I34" s="58"/>
      <c r="J34" s="58"/>
      <c r="K34" s="58"/>
      <c r="L34" s="17"/>
      <c r="M34" s="17"/>
      <c r="N34" s="17"/>
      <c r="O34" s="17"/>
    </row>
    <row r="35" spans="1:15" s="145" customFormat="1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s="145" customFormat="1" ht="12.75">
      <c r="A36" s="1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7"/>
      <c r="O36" s="17"/>
    </row>
    <row r="37" spans="1:15" s="145" customFormat="1" ht="12.75">
      <c r="A37" s="1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7"/>
      <c r="O37" s="17"/>
    </row>
  </sheetData>
  <mergeCells count="5">
    <mergeCell ref="A1:O2"/>
    <mergeCell ref="A24:O24"/>
    <mergeCell ref="A21:O21"/>
    <mergeCell ref="A22:O22"/>
    <mergeCell ref="C3:M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31">
      <selection activeCell="L4" sqref="L4"/>
    </sheetView>
  </sheetViews>
  <sheetFormatPr defaultColWidth="9.140625" defaultRowHeight="12.75"/>
  <cols>
    <col min="1" max="1" width="18.28125" style="0" bestFit="1" customWidth="1"/>
    <col min="2" max="2" width="7.28125" style="0" bestFit="1" customWidth="1"/>
    <col min="3" max="4" width="5.57421875" style="0" bestFit="1" customWidth="1"/>
    <col min="5" max="11" width="6.57421875" style="0" bestFit="1" customWidth="1"/>
    <col min="12" max="12" width="8.7109375" style="0" bestFit="1" customWidth="1"/>
  </cols>
  <sheetData>
    <row r="1" spans="1:12" ht="12.75">
      <c r="A1" s="186" t="s">
        <v>257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3.5" thickBo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2" ht="13.5" thickBot="1">
      <c r="A3" s="79" t="s">
        <v>150</v>
      </c>
      <c r="B3" s="200" t="s">
        <v>166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2" ht="39" thickBot="1">
      <c r="A4" s="38" t="s">
        <v>195</v>
      </c>
      <c r="B4" s="31" t="s">
        <v>26</v>
      </c>
      <c r="C4" s="32">
        <v>0.2</v>
      </c>
      <c r="D4" s="32">
        <v>0.3</v>
      </c>
      <c r="E4" s="32">
        <v>0.4</v>
      </c>
      <c r="F4" s="32">
        <v>0.5</v>
      </c>
      <c r="G4" s="32">
        <v>0.6</v>
      </c>
      <c r="H4" s="32">
        <v>0.7</v>
      </c>
      <c r="I4" s="32">
        <v>0.8</v>
      </c>
      <c r="J4" s="32">
        <v>0.9</v>
      </c>
      <c r="K4" s="32">
        <v>1</v>
      </c>
      <c r="L4" s="31" t="s">
        <v>28</v>
      </c>
    </row>
    <row r="5" spans="1:12" ht="12.75">
      <c r="A5" s="17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2.75">
      <c r="A6" s="203" t="s">
        <v>40</v>
      </c>
      <c r="B6" s="203"/>
      <c r="C6" s="203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35" t="s">
        <v>41</v>
      </c>
      <c r="B7" s="44">
        <v>82.52</v>
      </c>
      <c r="C7" s="44">
        <v>34.92</v>
      </c>
      <c r="D7" s="44">
        <v>54.19</v>
      </c>
      <c r="E7" s="44">
        <v>95.84</v>
      </c>
      <c r="F7" s="44">
        <v>124.88</v>
      </c>
      <c r="G7" s="44">
        <v>168.9</v>
      </c>
      <c r="H7" s="44">
        <v>198.33</v>
      </c>
      <c r="I7" s="44">
        <v>250.79</v>
      </c>
      <c r="J7" s="44">
        <v>274.12</v>
      </c>
      <c r="K7" s="44">
        <v>359.77</v>
      </c>
      <c r="L7" s="44">
        <v>233.8</v>
      </c>
    </row>
    <row r="8" spans="1:12" ht="12.75">
      <c r="A8" s="35" t="s">
        <v>97</v>
      </c>
      <c r="B8" s="45">
        <v>58.32</v>
      </c>
      <c r="C8" s="44">
        <v>33.47</v>
      </c>
      <c r="D8" s="44">
        <v>49.7</v>
      </c>
      <c r="E8" s="44">
        <v>90.79</v>
      </c>
      <c r="F8" s="44">
        <v>114.93</v>
      </c>
      <c r="G8" s="44">
        <v>163.81</v>
      </c>
      <c r="H8" s="44">
        <v>117.46</v>
      </c>
      <c r="I8" s="44">
        <v>248</v>
      </c>
      <c r="J8" s="44">
        <v>250.12</v>
      </c>
      <c r="K8" s="44">
        <v>464.13</v>
      </c>
      <c r="L8" s="44">
        <v>68.63</v>
      </c>
    </row>
    <row r="9" spans="1:12" ht="12.75">
      <c r="A9" s="35" t="s">
        <v>12</v>
      </c>
      <c r="B9" s="44">
        <v>65.39</v>
      </c>
      <c r="C9" s="44">
        <v>33.5</v>
      </c>
      <c r="D9" s="44">
        <v>49.89</v>
      </c>
      <c r="E9" s="44">
        <v>90.94</v>
      </c>
      <c r="F9" s="44">
        <v>114.44</v>
      </c>
      <c r="G9" s="44">
        <v>187.84</v>
      </c>
      <c r="H9" s="44">
        <v>196.32</v>
      </c>
      <c r="I9" s="44">
        <v>263.56</v>
      </c>
      <c r="J9" s="44">
        <v>151.31</v>
      </c>
      <c r="K9" s="44">
        <v>403.05</v>
      </c>
      <c r="L9" s="44">
        <v>112.5</v>
      </c>
    </row>
    <row r="10" spans="1:12" ht="12.75">
      <c r="A10" s="35" t="s">
        <v>13</v>
      </c>
      <c r="B10" s="44">
        <v>68.19</v>
      </c>
      <c r="C10" s="44">
        <v>33.97</v>
      </c>
      <c r="D10" s="44">
        <v>50.79</v>
      </c>
      <c r="E10" s="44">
        <v>96.43</v>
      </c>
      <c r="F10" s="44">
        <v>127.93</v>
      </c>
      <c r="G10" s="44">
        <v>184.1</v>
      </c>
      <c r="H10" s="44">
        <v>234.8</v>
      </c>
      <c r="I10" s="44">
        <v>273.88</v>
      </c>
      <c r="J10" s="44">
        <v>445.39</v>
      </c>
      <c r="K10" s="44">
        <v>359.4</v>
      </c>
      <c r="L10" s="44">
        <v>140.3</v>
      </c>
    </row>
    <row r="11" spans="1:12" ht="12.75">
      <c r="A11" s="35" t="s">
        <v>14</v>
      </c>
      <c r="B11" s="44">
        <v>76.73</v>
      </c>
      <c r="C11" s="44">
        <v>34.36</v>
      </c>
      <c r="D11" s="44">
        <v>52.01</v>
      </c>
      <c r="E11" s="44">
        <v>101.43</v>
      </c>
      <c r="F11" s="44">
        <v>131.91</v>
      </c>
      <c r="G11" s="44">
        <v>188.48</v>
      </c>
      <c r="H11" s="44">
        <v>219.01</v>
      </c>
      <c r="I11" s="44">
        <v>267.57</v>
      </c>
      <c r="J11" s="44">
        <v>332.99</v>
      </c>
      <c r="K11" s="44">
        <v>405.07</v>
      </c>
      <c r="L11" s="44">
        <v>149.2</v>
      </c>
    </row>
    <row r="12" spans="1:12" ht="12.75">
      <c r="A12" s="35" t="s">
        <v>15</v>
      </c>
      <c r="B12" s="44">
        <v>80.4</v>
      </c>
      <c r="C12" s="44">
        <v>34.95</v>
      </c>
      <c r="D12" s="44">
        <v>53.88</v>
      </c>
      <c r="E12" s="44">
        <v>98.02</v>
      </c>
      <c r="F12" s="44">
        <v>131.09</v>
      </c>
      <c r="G12" s="44">
        <v>190.06</v>
      </c>
      <c r="H12" s="44">
        <v>221.43</v>
      </c>
      <c r="I12" s="44">
        <v>291.87</v>
      </c>
      <c r="J12" s="44">
        <v>332.19</v>
      </c>
      <c r="K12" s="44">
        <v>380.19</v>
      </c>
      <c r="L12" s="44">
        <v>143.62</v>
      </c>
    </row>
    <row r="13" spans="1:12" ht="12.75">
      <c r="A13" s="35" t="s">
        <v>16</v>
      </c>
      <c r="B13" s="44">
        <v>86.07</v>
      </c>
      <c r="C13" s="44">
        <v>35.29</v>
      </c>
      <c r="D13" s="44">
        <v>55.23</v>
      </c>
      <c r="E13" s="44">
        <v>98.51</v>
      </c>
      <c r="F13" s="44">
        <v>135.48</v>
      </c>
      <c r="G13" s="44">
        <v>184.75</v>
      </c>
      <c r="H13" s="44">
        <v>218.46</v>
      </c>
      <c r="I13" s="44">
        <v>266.42</v>
      </c>
      <c r="J13" s="44">
        <v>289.25</v>
      </c>
      <c r="K13" s="44">
        <v>374.75</v>
      </c>
      <c r="L13" s="44">
        <v>142.91</v>
      </c>
    </row>
    <row r="14" spans="1:12" ht="12.75">
      <c r="A14" s="35" t="s">
        <v>17</v>
      </c>
      <c r="B14" s="44">
        <v>90.65</v>
      </c>
      <c r="C14" s="44">
        <v>36.37</v>
      </c>
      <c r="D14" s="44">
        <v>56.48</v>
      </c>
      <c r="E14" s="44">
        <v>100.63</v>
      </c>
      <c r="F14" s="44">
        <v>136.9</v>
      </c>
      <c r="G14" s="44">
        <v>185.99</v>
      </c>
      <c r="H14" s="44">
        <v>220.03</v>
      </c>
      <c r="I14" s="44">
        <v>279.85</v>
      </c>
      <c r="J14" s="44">
        <v>320.02</v>
      </c>
      <c r="K14" s="44">
        <v>381.22</v>
      </c>
      <c r="L14" s="44">
        <v>141.84</v>
      </c>
    </row>
    <row r="15" spans="1:12" ht="12.75">
      <c r="A15" s="35" t="s">
        <v>18</v>
      </c>
      <c r="B15" s="44">
        <v>92.07</v>
      </c>
      <c r="C15" s="44">
        <v>36.14</v>
      </c>
      <c r="D15" s="44">
        <v>56.57</v>
      </c>
      <c r="E15" s="44">
        <v>99.48</v>
      </c>
      <c r="F15" s="44">
        <v>134.81</v>
      </c>
      <c r="G15" s="44">
        <v>187.58</v>
      </c>
      <c r="H15" s="44">
        <v>220.45</v>
      </c>
      <c r="I15" s="44">
        <v>279.81</v>
      </c>
      <c r="J15" s="44">
        <v>292.03</v>
      </c>
      <c r="K15" s="44">
        <v>382.75</v>
      </c>
      <c r="L15" s="44">
        <v>157.27</v>
      </c>
    </row>
    <row r="16" spans="1:12" ht="12.75">
      <c r="A16" s="35" t="s">
        <v>19</v>
      </c>
      <c r="B16" s="44">
        <v>92.6</v>
      </c>
      <c r="C16" s="44">
        <v>35.43</v>
      </c>
      <c r="D16" s="44">
        <v>56.78</v>
      </c>
      <c r="E16" s="44">
        <v>105.71</v>
      </c>
      <c r="F16" s="44">
        <v>139.82</v>
      </c>
      <c r="G16" s="44">
        <v>191.54</v>
      </c>
      <c r="H16" s="44">
        <v>227.45</v>
      </c>
      <c r="I16" s="44">
        <v>285.22</v>
      </c>
      <c r="J16" s="44">
        <v>325.94</v>
      </c>
      <c r="K16" s="44">
        <v>405.12</v>
      </c>
      <c r="L16" s="44">
        <v>190.01</v>
      </c>
    </row>
    <row r="17" spans="1:12" ht="12.75">
      <c r="A17" s="35" t="s">
        <v>20</v>
      </c>
      <c r="B17" s="44">
        <v>86.22</v>
      </c>
      <c r="C17" s="44">
        <v>35.27</v>
      </c>
      <c r="D17" s="44">
        <v>55.57</v>
      </c>
      <c r="E17" s="44">
        <v>99.81</v>
      </c>
      <c r="F17" s="44">
        <v>128.34</v>
      </c>
      <c r="G17" s="44">
        <v>179.02</v>
      </c>
      <c r="H17" s="44">
        <v>210.92</v>
      </c>
      <c r="I17" s="44">
        <v>275.82</v>
      </c>
      <c r="J17" s="44">
        <v>307.62</v>
      </c>
      <c r="K17" s="44">
        <v>378.67</v>
      </c>
      <c r="L17" s="44">
        <v>216.28</v>
      </c>
    </row>
    <row r="18" spans="1:12" ht="12.75">
      <c r="A18" s="35" t="s">
        <v>21</v>
      </c>
      <c r="B18" s="44">
        <v>77.1</v>
      </c>
      <c r="C18" s="44">
        <v>34.81</v>
      </c>
      <c r="D18" s="44">
        <v>54.74</v>
      </c>
      <c r="E18" s="44">
        <v>96.08</v>
      </c>
      <c r="F18" s="44">
        <v>124.03</v>
      </c>
      <c r="G18" s="44">
        <v>166.09</v>
      </c>
      <c r="H18" s="44">
        <v>199.57</v>
      </c>
      <c r="I18" s="44">
        <v>260.71</v>
      </c>
      <c r="J18" s="44">
        <v>284.83</v>
      </c>
      <c r="K18" s="44">
        <v>371.04</v>
      </c>
      <c r="L18" s="44">
        <v>228.93</v>
      </c>
    </row>
    <row r="19" spans="1:12" ht="12.75">
      <c r="A19" s="35" t="s">
        <v>22</v>
      </c>
      <c r="B19" s="44">
        <v>76.09</v>
      </c>
      <c r="C19" s="44">
        <v>34.41</v>
      </c>
      <c r="D19" s="44">
        <v>54.09</v>
      </c>
      <c r="E19" s="44">
        <v>94.39</v>
      </c>
      <c r="F19" s="44">
        <v>119.26</v>
      </c>
      <c r="G19" s="44">
        <v>154.37</v>
      </c>
      <c r="H19" s="44">
        <v>179.11</v>
      </c>
      <c r="I19" s="44">
        <v>231.48</v>
      </c>
      <c r="J19" s="44">
        <v>257.23</v>
      </c>
      <c r="K19" s="44">
        <v>348.7</v>
      </c>
      <c r="L19" s="44">
        <v>248.55</v>
      </c>
    </row>
    <row r="20" spans="1:12" ht="12.75">
      <c r="A20" s="35" t="s">
        <v>23</v>
      </c>
      <c r="B20" s="44">
        <v>80.68</v>
      </c>
      <c r="C20" s="44">
        <v>34.15</v>
      </c>
      <c r="D20" s="44">
        <v>52.06</v>
      </c>
      <c r="E20" s="44">
        <v>86.37</v>
      </c>
      <c r="F20" s="44">
        <v>109.21</v>
      </c>
      <c r="G20" s="44">
        <v>139.58</v>
      </c>
      <c r="H20" s="44">
        <v>163.89</v>
      </c>
      <c r="I20" s="44">
        <v>214.1</v>
      </c>
      <c r="J20" s="44">
        <v>247.09</v>
      </c>
      <c r="K20" s="44">
        <v>329.99</v>
      </c>
      <c r="L20" s="44">
        <v>252.35</v>
      </c>
    </row>
    <row r="21" spans="1:12" ht="12.75">
      <c r="A21" s="35" t="s">
        <v>24</v>
      </c>
      <c r="B21" s="44">
        <v>81.8</v>
      </c>
      <c r="C21" s="44">
        <v>34.3</v>
      </c>
      <c r="D21" s="44">
        <v>51.73</v>
      </c>
      <c r="E21" s="44">
        <v>84.27</v>
      </c>
      <c r="F21" s="44">
        <v>105.79</v>
      </c>
      <c r="G21" s="44">
        <v>132.21</v>
      </c>
      <c r="H21" s="44">
        <v>152.54</v>
      </c>
      <c r="I21" s="44">
        <v>190.2</v>
      </c>
      <c r="J21" s="44">
        <v>210.31</v>
      </c>
      <c r="K21" s="44">
        <v>288.64</v>
      </c>
      <c r="L21" s="44">
        <v>253.32</v>
      </c>
    </row>
    <row r="22" spans="1:12" ht="12.75">
      <c r="A22" s="35" t="s">
        <v>188</v>
      </c>
      <c r="B22" s="44">
        <v>81.93</v>
      </c>
      <c r="C22" s="44">
        <v>34.05</v>
      </c>
      <c r="D22" s="44">
        <v>51.4</v>
      </c>
      <c r="E22" s="44">
        <v>83.71</v>
      </c>
      <c r="F22" s="44">
        <v>104.18</v>
      </c>
      <c r="G22" s="44">
        <v>126.62</v>
      </c>
      <c r="H22" s="44">
        <v>145.39</v>
      </c>
      <c r="I22" s="44">
        <v>180.86</v>
      </c>
      <c r="J22" s="44">
        <v>198.69</v>
      </c>
      <c r="K22" s="44">
        <v>282.92</v>
      </c>
      <c r="L22" s="44">
        <v>251.78</v>
      </c>
    </row>
    <row r="23" spans="1:12" ht="12.75">
      <c r="A23" s="19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4" spans="1:12" ht="12.75">
      <c r="A24" s="203" t="s">
        <v>42</v>
      </c>
      <c r="B24" s="203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2" ht="12.75">
      <c r="A25" s="35" t="s">
        <v>41</v>
      </c>
      <c r="B25" s="44">
        <v>58.64</v>
      </c>
      <c r="C25" s="44">
        <v>33.48</v>
      </c>
      <c r="D25" s="44">
        <v>50.18</v>
      </c>
      <c r="E25" s="44">
        <v>66.61</v>
      </c>
      <c r="F25" s="44">
        <v>83.16</v>
      </c>
      <c r="G25" s="44">
        <v>99.87</v>
      </c>
      <c r="H25" s="44">
        <v>116.78</v>
      </c>
      <c r="I25" s="44">
        <v>133.44</v>
      </c>
      <c r="J25" s="44">
        <v>150.27</v>
      </c>
      <c r="K25" s="44">
        <v>165.69</v>
      </c>
      <c r="L25" s="44">
        <v>126.32</v>
      </c>
    </row>
    <row r="26" spans="1:12" ht="12.75">
      <c r="A26" s="35" t="s">
        <v>97</v>
      </c>
      <c r="B26" s="44">
        <v>46.61</v>
      </c>
      <c r="C26" s="44">
        <v>33.45</v>
      </c>
      <c r="D26" s="44">
        <v>49.66</v>
      </c>
      <c r="E26" s="44">
        <v>59.06</v>
      </c>
      <c r="F26" s="44">
        <v>76.68</v>
      </c>
      <c r="G26" s="44">
        <v>100.55</v>
      </c>
      <c r="H26" s="44">
        <v>117.46</v>
      </c>
      <c r="I26" s="44">
        <v>134.24</v>
      </c>
      <c r="J26" s="44">
        <v>151.02</v>
      </c>
      <c r="K26" s="44">
        <v>150.06</v>
      </c>
      <c r="L26" s="44">
        <v>50.86</v>
      </c>
    </row>
    <row r="27" spans="1:12" ht="12.75">
      <c r="A27" s="35" t="s">
        <v>12</v>
      </c>
      <c r="B27" s="44">
        <v>49.98</v>
      </c>
      <c r="C27" s="44">
        <v>33.19</v>
      </c>
      <c r="D27" s="44">
        <v>49.86</v>
      </c>
      <c r="E27" s="44">
        <v>63.91</v>
      </c>
      <c r="F27" s="44">
        <v>80.45</v>
      </c>
      <c r="G27" s="44">
        <v>95.92</v>
      </c>
      <c r="H27" s="44">
        <v>106.75</v>
      </c>
      <c r="I27" s="44">
        <v>124.89</v>
      </c>
      <c r="J27" s="44">
        <v>117.62</v>
      </c>
      <c r="K27" s="44">
        <v>156.77</v>
      </c>
      <c r="L27" s="44">
        <v>77.42</v>
      </c>
    </row>
    <row r="28" spans="1:12" ht="12.75">
      <c r="A28" s="35" t="s">
        <v>13</v>
      </c>
      <c r="B28" s="44">
        <v>50.52</v>
      </c>
      <c r="C28" s="44">
        <v>33.24</v>
      </c>
      <c r="D28" s="44">
        <v>49.62</v>
      </c>
      <c r="E28" s="44">
        <v>64.78</v>
      </c>
      <c r="F28" s="44">
        <v>79.58</v>
      </c>
      <c r="G28" s="44">
        <v>95.86</v>
      </c>
      <c r="H28" s="44">
        <v>113</v>
      </c>
      <c r="I28" s="44">
        <v>129.96</v>
      </c>
      <c r="J28" s="44">
        <v>151.02</v>
      </c>
      <c r="K28" s="44">
        <v>145.72</v>
      </c>
      <c r="L28" s="44">
        <v>88.84</v>
      </c>
    </row>
    <row r="29" spans="1:12" ht="12.75">
      <c r="A29" s="46" t="s">
        <v>14</v>
      </c>
      <c r="B29" s="44">
        <v>53.74</v>
      </c>
      <c r="C29" s="44">
        <v>33.23</v>
      </c>
      <c r="D29" s="44">
        <v>49.85</v>
      </c>
      <c r="E29" s="44">
        <v>65.21</v>
      </c>
      <c r="F29" s="44">
        <v>80.9</v>
      </c>
      <c r="G29" s="44">
        <v>96.85</v>
      </c>
      <c r="H29" s="44">
        <v>113.91</v>
      </c>
      <c r="I29" s="44">
        <v>129.27</v>
      </c>
      <c r="J29" s="44">
        <v>144.16</v>
      </c>
      <c r="K29" s="44">
        <v>160.04</v>
      </c>
      <c r="L29" s="44">
        <v>111.84</v>
      </c>
    </row>
    <row r="30" spans="1:12" ht="12.75">
      <c r="A30" s="46" t="s">
        <v>15</v>
      </c>
      <c r="B30" s="44">
        <v>55.34</v>
      </c>
      <c r="C30" s="44">
        <v>33.4</v>
      </c>
      <c r="D30" s="44">
        <v>49.9</v>
      </c>
      <c r="E30" s="44">
        <v>65.62</v>
      </c>
      <c r="F30" s="44">
        <v>81.55</v>
      </c>
      <c r="G30" s="44">
        <v>98.4</v>
      </c>
      <c r="H30" s="44">
        <v>115.09</v>
      </c>
      <c r="I30" s="44">
        <v>131.24</v>
      </c>
      <c r="J30" s="44">
        <v>149.73</v>
      </c>
      <c r="K30" s="44">
        <v>159.89</v>
      </c>
      <c r="L30" s="44">
        <v>116.01</v>
      </c>
    </row>
    <row r="31" spans="1:12" ht="12.75">
      <c r="A31" s="46" t="s">
        <v>16</v>
      </c>
      <c r="B31" s="44">
        <v>58.21</v>
      </c>
      <c r="C31" s="44">
        <v>33.5</v>
      </c>
      <c r="D31" s="44">
        <v>50.05</v>
      </c>
      <c r="E31" s="44">
        <v>66.27</v>
      </c>
      <c r="F31" s="44">
        <v>82.32</v>
      </c>
      <c r="G31" s="44">
        <v>99.03</v>
      </c>
      <c r="H31" s="44">
        <v>116.68</v>
      </c>
      <c r="I31" s="44">
        <v>132.38</v>
      </c>
      <c r="J31" s="44">
        <v>146.45</v>
      </c>
      <c r="K31" s="44">
        <v>161.2</v>
      </c>
      <c r="L31" s="44">
        <v>123.32</v>
      </c>
    </row>
    <row r="32" spans="1:12" ht="12.75">
      <c r="A32" s="46" t="s">
        <v>17</v>
      </c>
      <c r="B32" s="44">
        <v>59.66</v>
      </c>
      <c r="C32" s="44">
        <v>33.47</v>
      </c>
      <c r="D32" s="44">
        <v>50.2</v>
      </c>
      <c r="E32" s="44">
        <v>66.55</v>
      </c>
      <c r="F32" s="44">
        <v>82.93</v>
      </c>
      <c r="G32" s="44">
        <v>99.62</v>
      </c>
      <c r="H32" s="44">
        <v>116.92</v>
      </c>
      <c r="I32" s="44">
        <v>132.98</v>
      </c>
      <c r="J32" s="44">
        <v>150.73</v>
      </c>
      <c r="K32" s="44">
        <v>165.3</v>
      </c>
      <c r="L32" s="44">
        <v>126.31</v>
      </c>
    </row>
    <row r="33" spans="1:12" ht="12.75">
      <c r="A33" s="46" t="s">
        <v>18</v>
      </c>
      <c r="B33" s="44">
        <v>60.6</v>
      </c>
      <c r="C33" s="44">
        <v>33.48</v>
      </c>
      <c r="D33" s="44">
        <v>50.23</v>
      </c>
      <c r="E33" s="44">
        <v>66.84</v>
      </c>
      <c r="F33" s="44">
        <v>83.4</v>
      </c>
      <c r="G33" s="44">
        <v>100.39</v>
      </c>
      <c r="H33" s="44">
        <v>117.18</v>
      </c>
      <c r="I33" s="44">
        <v>134.01</v>
      </c>
      <c r="J33" s="44">
        <v>150.97</v>
      </c>
      <c r="K33" s="44">
        <v>165.5</v>
      </c>
      <c r="L33" s="44">
        <v>125.77</v>
      </c>
    </row>
    <row r="34" spans="1:12" ht="12.75">
      <c r="A34" s="46" t="s">
        <v>19</v>
      </c>
      <c r="B34" s="44">
        <v>59.67</v>
      </c>
      <c r="C34" s="44">
        <v>33.54</v>
      </c>
      <c r="D34" s="44">
        <v>50.28</v>
      </c>
      <c r="E34" s="44">
        <v>66.94</v>
      </c>
      <c r="F34" s="44">
        <v>83.7</v>
      </c>
      <c r="G34" s="44">
        <v>100.39</v>
      </c>
      <c r="H34" s="44">
        <v>116.92</v>
      </c>
      <c r="I34" s="44">
        <v>133.95</v>
      </c>
      <c r="J34" s="44">
        <v>150.93</v>
      </c>
      <c r="K34" s="44">
        <v>166.73</v>
      </c>
      <c r="L34" s="44">
        <v>125.99</v>
      </c>
    </row>
    <row r="35" spans="1:12" ht="12.75">
      <c r="A35" s="46" t="s">
        <v>20</v>
      </c>
      <c r="B35" s="44">
        <v>58.72</v>
      </c>
      <c r="C35" s="44">
        <v>33.54</v>
      </c>
      <c r="D35" s="44">
        <v>50.29</v>
      </c>
      <c r="E35" s="44">
        <v>67.07</v>
      </c>
      <c r="F35" s="44">
        <v>83.82</v>
      </c>
      <c r="G35" s="44">
        <v>100.46</v>
      </c>
      <c r="H35" s="44">
        <v>117.03</v>
      </c>
      <c r="I35" s="44">
        <v>134.18</v>
      </c>
      <c r="J35" s="44">
        <v>150.99</v>
      </c>
      <c r="K35" s="44">
        <v>167.68</v>
      </c>
      <c r="L35" s="44">
        <v>125.82</v>
      </c>
    </row>
    <row r="36" spans="1:12" ht="12.75">
      <c r="A36" s="46" t="s">
        <v>21</v>
      </c>
      <c r="B36" s="44">
        <v>56.05</v>
      </c>
      <c r="C36" s="44">
        <v>33.54</v>
      </c>
      <c r="D36" s="44">
        <v>50.31</v>
      </c>
      <c r="E36" s="44">
        <v>67.07</v>
      </c>
      <c r="F36" s="44">
        <v>83.83</v>
      </c>
      <c r="G36" s="44">
        <v>100.58</v>
      </c>
      <c r="H36" s="44">
        <v>117.35</v>
      </c>
      <c r="I36" s="44">
        <v>134.07</v>
      </c>
      <c r="J36" s="44">
        <v>151</v>
      </c>
      <c r="K36" s="44">
        <v>167.58</v>
      </c>
      <c r="L36" s="44">
        <v>125.99</v>
      </c>
    </row>
    <row r="37" spans="1:12" ht="12.75">
      <c r="A37" s="46" t="s">
        <v>22</v>
      </c>
      <c r="B37" s="44">
        <v>57.22</v>
      </c>
      <c r="C37" s="44">
        <v>33.53</v>
      </c>
      <c r="D37" s="44">
        <v>50.31</v>
      </c>
      <c r="E37" s="44">
        <v>67.08</v>
      </c>
      <c r="F37" s="44">
        <v>83.86</v>
      </c>
      <c r="G37" s="44">
        <v>100.65</v>
      </c>
      <c r="H37" s="44">
        <v>117.32</v>
      </c>
      <c r="I37" s="44">
        <v>134.21</v>
      </c>
      <c r="J37" s="44">
        <v>151.02</v>
      </c>
      <c r="K37" s="44">
        <v>167.74</v>
      </c>
      <c r="L37" s="44">
        <v>126.65</v>
      </c>
    </row>
    <row r="38" spans="1:12" ht="12.75">
      <c r="A38" s="46" t="s">
        <v>23</v>
      </c>
      <c r="B38" s="44">
        <v>62.23</v>
      </c>
      <c r="C38" s="44">
        <v>33.54</v>
      </c>
      <c r="D38" s="44">
        <v>50.31</v>
      </c>
      <c r="E38" s="44">
        <v>67.1</v>
      </c>
      <c r="F38" s="44">
        <v>83.86</v>
      </c>
      <c r="G38" s="44">
        <v>100.65</v>
      </c>
      <c r="H38" s="44">
        <v>117.43</v>
      </c>
      <c r="I38" s="44">
        <v>134.24</v>
      </c>
      <c r="J38" s="44">
        <v>151.02</v>
      </c>
      <c r="K38" s="44">
        <v>167.79</v>
      </c>
      <c r="L38" s="44">
        <v>127.1</v>
      </c>
    </row>
    <row r="39" spans="1:12" ht="12.75">
      <c r="A39" s="46" t="s">
        <v>24</v>
      </c>
      <c r="B39" s="44">
        <v>65.46</v>
      </c>
      <c r="C39" s="44">
        <v>33.54</v>
      </c>
      <c r="D39" s="44">
        <v>50.3</v>
      </c>
      <c r="E39" s="44">
        <v>67.1</v>
      </c>
      <c r="F39" s="44">
        <v>83.88</v>
      </c>
      <c r="G39" s="44">
        <v>100.65</v>
      </c>
      <c r="H39" s="44">
        <v>117.43</v>
      </c>
      <c r="I39" s="44">
        <v>134.19</v>
      </c>
      <c r="J39" s="44">
        <v>151</v>
      </c>
      <c r="K39" s="44">
        <v>167.79</v>
      </c>
      <c r="L39" s="44">
        <v>127.38</v>
      </c>
    </row>
    <row r="40" spans="1:12" ht="12.75">
      <c r="A40" s="47" t="s">
        <v>188</v>
      </c>
      <c r="B40" s="44">
        <v>66.61</v>
      </c>
      <c r="C40" s="44">
        <v>33.55</v>
      </c>
      <c r="D40" s="44">
        <v>50.33</v>
      </c>
      <c r="E40" s="44">
        <v>67.12</v>
      </c>
      <c r="F40" s="44">
        <v>83.9</v>
      </c>
      <c r="G40" s="44">
        <v>100.65</v>
      </c>
      <c r="H40" s="44">
        <v>117.4</v>
      </c>
      <c r="I40" s="44">
        <v>134.24</v>
      </c>
      <c r="J40" s="44">
        <v>151.02</v>
      </c>
      <c r="K40" s="44">
        <v>167.8</v>
      </c>
      <c r="L40" s="44">
        <v>127.56</v>
      </c>
    </row>
    <row r="41" spans="1:12" ht="12.75">
      <c r="A41" s="48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</row>
    <row r="42" spans="1:12" ht="12.75">
      <c r="A42" s="203" t="s">
        <v>43</v>
      </c>
      <c r="B42" s="203"/>
      <c r="C42" s="203"/>
      <c r="D42" s="203"/>
      <c r="E42" s="203"/>
      <c r="F42" s="203"/>
      <c r="G42" s="203"/>
      <c r="H42" s="45"/>
      <c r="I42" s="45"/>
      <c r="J42" s="45"/>
      <c r="K42" s="45"/>
      <c r="L42" s="45"/>
    </row>
    <row r="43" spans="1:12" ht="12.75">
      <c r="A43" s="35" t="s">
        <v>41</v>
      </c>
      <c r="B43" s="44">
        <v>23.88</v>
      </c>
      <c r="C43" s="44">
        <v>1.44</v>
      </c>
      <c r="D43" s="44">
        <v>4.01</v>
      </c>
      <c r="E43" s="44">
        <v>29.22</v>
      </c>
      <c r="F43" s="44">
        <v>41.72</v>
      </c>
      <c r="G43" s="44">
        <v>69.03</v>
      </c>
      <c r="H43" s="44">
        <v>81.5</v>
      </c>
      <c r="I43" s="44">
        <v>117.35</v>
      </c>
      <c r="J43" s="44">
        <v>123.85</v>
      </c>
      <c r="K43" s="44">
        <v>194.07</v>
      </c>
      <c r="L43" s="44">
        <v>107.48</v>
      </c>
    </row>
    <row r="44" spans="1:12" ht="12.75">
      <c r="A44" s="35" t="s">
        <v>97</v>
      </c>
      <c r="B44" s="44">
        <v>11.71</v>
      </c>
      <c r="C44" s="44">
        <v>0.02</v>
      </c>
      <c r="D44" s="44">
        <v>0.04</v>
      </c>
      <c r="E44" s="44">
        <v>31.74</v>
      </c>
      <c r="F44" s="44">
        <v>38.25</v>
      </c>
      <c r="G44" s="44">
        <v>63.26</v>
      </c>
      <c r="H44" s="44">
        <v>0</v>
      </c>
      <c r="I44" s="44">
        <v>113.76</v>
      </c>
      <c r="J44" s="44">
        <v>99.1</v>
      </c>
      <c r="K44" s="44">
        <v>314.07</v>
      </c>
      <c r="L44" s="44">
        <v>17.77</v>
      </c>
    </row>
    <row r="45" spans="1:12" ht="12.75">
      <c r="A45" s="35" t="s">
        <v>12</v>
      </c>
      <c r="B45" s="44">
        <v>15.41</v>
      </c>
      <c r="C45" s="44">
        <v>0.31</v>
      </c>
      <c r="D45" s="44">
        <v>0.03</v>
      </c>
      <c r="E45" s="44">
        <v>27.03</v>
      </c>
      <c r="F45" s="44">
        <v>33.98</v>
      </c>
      <c r="G45" s="44">
        <v>91.92</v>
      </c>
      <c r="H45" s="44">
        <v>89.57</v>
      </c>
      <c r="I45" s="44">
        <v>138.67</v>
      </c>
      <c r="J45" s="44">
        <v>33.69</v>
      </c>
      <c r="K45" s="44">
        <v>246.28</v>
      </c>
      <c r="L45" s="44">
        <v>35.08</v>
      </c>
    </row>
    <row r="46" spans="1:12" ht="12.75">
      <c r="A46" s="35" t="s">
        <v>13</v>
      </c>
      <c r="B46" s="44">
        <v>17.66</v>
      </c>
      <c r="C46" s="44">
        <v>0.73</v>
      </c>
      <c r="D46" s="44">
        <v>1.18</v>
      </c>
      <c r="E46" s="44">
        <v>31.65</v>
      </c>
      <c r="F46" s="44">
        <v>48.35</v>
      </c>
      <c r="G46" s="44">
        <v>88.24</v>
      </c>
      <c r="H46" s="44">
        <v>121.81</v>
      </c>
      <c r="I46" s="44">
        <v>143.91</v>
      </c>
      <c r="J46" s="44">
        <v>294.37</v>
      </c>
      <c r="K46" s="44">
        <v>213.69</v>
      </c>
      <c r="L46" s="44">
        <v>51.47</v>
      </c>
    </row>
    <row r="47" spans="1:12" ht="12.75">
      <c r="A47" s="46" t="s">
        <v>14</v>
      </c>
      <c r="B47" s="44">
        <v>22.98</v>
      </c>
      <c r="C47" s="44">
        <v>1.13</v>
      </c>
      <c r="D47" s="44">
        <v>2.17</v>
      </c>
      <c r="E47" s="44">
        <v>36.22</v>
      </c>
      <c r="F47" s="44">
        <v>51.02</v>
      </c>
      <c r="G47" s="44">
        <v>91.62</v>
      </c>
      <c r="H47" s="44">
        <v>105.1</v>
      </c>
      <c r="I47" s="44">
        <v>138.3</v>
      </c>
      <c r="J47" s="44">
        <v>188.83</v>
      </c>
      <c r="K47" s="44">
        <v>245.03</v>
      </c>
      <c r="L47" s="44">
        <v>37.35</v>
      </c>
    </row>
    <row r="48" spans="1:12" ht="12.75">
      <c r="A48" s="46" t="s">
        <v>15</v>
      </c>
      <c r="B48" s="44">
        <v>25.03</v>
      </c>
      <c r="C48" s="44">
        <v>1.55</v>
      </c>
      <c r="D48" s="44">
        <v>3.98</v>
      </c>
      <c r="E48" s="44">
        <v>32.41</v>
      </c>
      <c r="F48" s="44">
        <v>49.54</v>
      </c>
      <c r="G48" s="44">
        <v>91.66</v>
      </c>
      <c r="H48" s="44">
        <v>105.38</v>
      </c>
      <c r="I48" s="44">
        <v>160.63</v>
      </c>
      <c r="J48" s="44">
        <v>182.46</v>
      </c>
      <c r="K48" s="44">
        <v>220.29</v>
      </c>
      <c r="L48" s="44">
        <v>27.61</v>
      </c>
    </row>
    <row r="49" spans="1:12" ht="12.75">
      <c r="A49" s="46" t="s">
        <v>16</v>
      </c>
      <c r="B49" s="44">
        <v>27.86</v>
      </c>
      <c r="C49" s="44">
        <v>1.79</v>
      </c>
      <c r="D49" s="44">
        <v>5.18</v>
      </c>
      <c r="E49" s="44">
        <v>32.24</v>
      </c>
      <c r="F49" s="44">
        <v>53.16</v>
      </c>
      <c r="G49" s="44">
        <v>85.73</v>
      </c>
      <c r="H49" s="44">
        <v>101.78</v>
      </c>
      <c r="I49" s="44">
        <v>134.04</v>
      </c>
      <c r="J49" s="44">
        <v>142.8</v>
      </c>
      <c r="K49" s="44">
        <v>213.54</v>
      </c>
      <c r="L49" s="44">
        <v>19.59</v>
      </c>
    </row>
    <row r="50" spans="1:12" ht="12.75">
      <c r="A50" s="46" t="s">
        <v>17</v>
      </c>
      <c r="B50" s="44">
        <v>30.99</v>
      </c>
      <c r="C50" s="44">
        <v>2.9</v>
      </c>
      <c r="D50" s="44">
        <v>6.28</v>
      </c>
      <c r="E50" s="44">
        <v>34.08</v>
      </c>
      <c r="F50" s="44">
        <v>53.97</v>
      </c>
      <c r="G50" s="44">
        <v>86.37</v>
      </c>
      <c r="H50" s="44">
        <v>103.12</v>
      </c>
      <c r="I50" s="44">
        <v>146.87</v>
      </c>
      <c r="J50" s="44">
        <v>169.29</v>
      </c>
      <c r="K50" s="44">
        <v>215.92</v>
      </c>
      <c r="L50" s="44">
        <v>15.53</v>
      </c>
    </row>
    <row r="51" spans="1:12" ht="12.75">
      <c r="A51" s="46" t="s">
        <v>18</v>
      </c>
      <c r="B51" s="44">
        <v>31.47</v>
      </c>
      <c r="C51" s="44">
        <v>2.66</v>
      </c>
      <c r="D51" s="44">
        <v>6.34</v>
      </c>
      <c r="E51" s="44">
        <v>32.65</v>
      </c>
      <c r="F51" s="44">
        <v>51.41</v>
      </c>
      <c r="G51" s="44">
        <v>87.19</v>
      </c>
      <c r="H51" s="44">
        <v>103.27</v>
      </c>
      <c r="I51" s="44">
        <v>145.8</v>
      </c>
      <c r="J51" s="44">
        <v>141.06</v>
      </c>
      <c r="K51" s="44">
        <v>217.25</v>
      </c>
      <c r="L51" s="44">
        <v>31.5</v>
      </c>
    </row>
    <row r="52" spans="1:12" ht="12.75">
      <c r="A52" s="46" t="s">
        <v>19</v>
      </c>
      <c r="B52" s="44">
        <v>32.93</v>
      </c>
      <c r="C52" s="44">
        <v>1.89</v>
      </c>
      <c r="D52" s="44">
        <v>6.5</v>
      </c>
      <c r="E52" s="44">
        <v>38.77</v>
      </c>
      <c r="F52" s="44">
        <v>56.12</v>
      </c>
      <c r="G52" s="44">
        <v>91.15</v>
      </c>
      <c r="H52" s="44">
        <v>110.53</v>
      </c>
      <c r="I52" s="44">
        <v>151.27</v>
      </c>
      <c r="J52" s="44">
        <v>175.01</v>
      </c>
      <c r="K52" s="44">
        <v>238.39</v>
      </c>
      <c r="L52" s="44">
        <v>64.02</v>
      </c>
    </row>
    <row r="53" spans="1:12" ht="12.75">
      <c r="A53" s="46" t="s">
        <v>20</v>
      </c>
      <c r="B53" s="44">
        <v>27.5</v>
      </c>
      <c r="C53" s="44">
        <v>1.73</v>
      </c>
      <c r="D53" s="44">
        <v>5.28</v>
      </c>
      <c r="E53" s="44">
        <v>32.74</v>
      </c>
      <c r="F53" s="44">
        <v>44.53</v>
      </c>
      <c r="G53" s="44">
        <v>78.56</v>
      </c>
      <c r="H53" s="44">
        <v>93.9</v>
      </c>
      <c r="I53" s="44">
        <v>141.64</v>
      </c>
      <c r="J53" s="44">
        <v>156.63</v>
      </c>
      <c r="K53" s="44">
        <v>210.99</v>
      </c>
      <c r="L53" s="44">
        <v>90.46</v>
      </c>
    </row>
    <row r="54" spans="1:12" ht="12.75">
      <c r="A54" s="46" t="s">
        <v>21</v>
      </c>
      <c r="B54" s="44">
        <v>21.05</v>
      </c>
      <c r="C54" s="44">
        <v>1.27</v>
      </c>
      <c r="D54" s="44">
        <v>4.43</v>
      </c>
      <c r="E54" s="44">
        <v>29.01</v>
      </c>
      <c r="F54" s="44">
        <v>40.2</v>
      </c>
      <c r="G54" s="44">
        <v>65.51</v>
      </c>
      <c r="H54" s="44">
        <v>82.22</v>
      </c>
      <c r="I54" s="44">
        <v>126.64</v>
      </c>
      <c r="J54" s="44">
        <v>133.83</v>
      </c>
      <c r="K54" s="44">
        <v>203.46</v>
      </c>
      <c r="L54" s="44">
        <v>102.94</v>
      </c>
    </row>
    <row r="55" spans="1:12" ht="12.75">
      <c r="A55" s="46" t="s">
        <v>22</v>
      </c>
      <c r="B55" s="44">
        <v>18.86</v>
      </c>
      <c r="C55" s="44">
        <v>0.88</v>
      </c>
      <c r="D55" s="44">
        <v>3.78</v>
      </c>
      <c r="E55" s="44">
        <v>27.31</v>
      </c>
      <c r="F55" s="44">
        <v>35.4</v>
      </c>
      <c r="G55" s="44">
        <v>53.72</v>
      </c>
      <c r="H55" s="44">
        <v>61.79</v>
      </c>
      <c r="I55" s="44">
        <v>97.27</v>
      </c>
      <c r="J55" s="44">
        <v>106.21</v>
      </c>
      <c r="K55" s="44">
        <v>180.96</v>
      </c>
      <c r="L55" s="44">
        <v>121.9</v>
      </c>
    </row>
    <row r="56" spans="1:12" ht="12.75">
      <c r="A56" s="46" t="s">
        <v>23</v>
      </c>
      <c r="B56" s="44">
        <v>18.45</v>
      </c>
      <c r="C56" s="44">
        <v>0.61</v>
      </c>
      <c r="D56" s="44">
        <v>1.74</v>
      </c>
      <c r="E56" s="44">
        <v>19.27</v>
      </c>
      <c r="F56" s="44">
        <v>25.35</v>
      </c>
      <c r="G56" s="44">
        <v>38.93</v>
      </c>
      <c r="H56" s="44">
        <v>46.47</v>
      </c>
      <c r="I56" s="44">
        <v>79.86</v>
      </c>
      <c r="J56" s="44">
        <v>96.07</v>
      </c>
      <c r="K56" s="44">
        <v>162.2</v>
      </c>
      <c r="L56" s="44">
        <v>125.26</v>
      </c>
    </row>
    <row r="57" spans="1:12" ht="12.75">
      <c r="A57" s="46" t="s">
        <v>24</v>
      </c>
      <c r="B57" s="44">
        <v>16.34</v>
      </c>
      <c r="C57" s="44">
        <v>0.76</v>
      </c>
      <c r="D57" s="44">
        <v>1.43</v>
      </c>
      <c r="E57" s="44">
        <v>17.17</v>
      </c>
      <c r="F57" s="44">
        <v>21.91</v>
      </c>
      <c r="G57" s="44">
        <v>31.56</v>
      </c>
      <c r="H57" s="44">
        <v>35.11</v>
      </c>
      <c r="I57" s="44">
        <v>56.01</v>
      </c>
      <c r="J57" s="44">
        <v>59.31</v>
      </c>
      <c r="K57" s="44">
        <v>120.84</v>
      </c>
      <c r="L57" s="44">
        <v>125.94</v>
      </c>
    </row>
    <row r="58" spans="1:12" ht="13.5" thickBot="1">
      <c r="A58" s="176" t="s">
        <v>188</v>
      </c>
      <c r="B58" s="49">
        <v>15.32</v>
      </c>
      <c r="C58" s="49">
        <v>0.49</v>
      </c>
      <c r="D58" s="49">
        <v>1.07</v>
      </c>
      <c r="E58" s="49">
        <v>16.59</v>
      </c>
      <c r="F58" s="49">
        <v>20.28</v>
      </c>
      <c r="G58" s="49">
        <v>25.97</v>
      </c>
      <c r="H58" s="49">
        <v>27.99</v>
      </c>
      <c r="I58" s="49">
        <v>46.62</v>
      </c>
      <c r="J58" s="49">
        <v>47.67</v>
      </c>
      <c r="K58" s="49">
        <v>115.12</v>
      </c>
      <c r="L58" s="49">
        <v>124.22</v>
      </c>
    </row>
  </sheetData>
  <mergeCells count="5">
    <mergeCell ref="A1:L2"/>
    <mergeCell ref="A6:C6"/>
    <mergeCell ref="A24:B24"/>
    <mergeCell ref="A42:G42"/>
    <mergeCell ref="B3:L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I32" sqref="I32"/>
    </sheetView>
  </sheetViews>
  <sheetFormatPr defaultColWidth="9.140625" defaultRowHeight="12.75"/>
  <sheetData>
    <row r="1" spans="1:3" ht="12.75">
      <c r="A1" s="17"/>
      <c r="B1" s="17" t="s">
        <v>90</v>
      </c>
      <c r="C1" s="17" t="s">
        <v>91</v>
      </c>
    </row>
    <row r="2" spans="1:3" ht="12.75">
      <c r="A2" s="17" t="s">
        <v>41</v>
      </c>
      <c r="B2" s="17">
        <v>104.16</v>
      </c>
      <c r="C2" s="17">
        <v>93.18</v>
      </c>
    </row>
    <row r="3" spans="1:3" ht="12.75">
      <c r="A3" s="17" t="s">
        <v>97</v>
      </c>
      <c r="B3" s="17">
        <v>64.48</v>
      </c>
      <c r="C3" s="17">
        <v>22.4</v>
      </c>
    </row>
    <row r="4" spans="1:3" ht="12.75">
      <c r="A4" s="17" t="s">
        <v>92</v>
      </c>
      <c r="B4" s="17">
        <v>69.29</v>
      </c>
      <c r="C4" s="17">
        <v>41.52</v>
      </c>
    </row>
    <row r="5" spans="1:3" ht="12.75">
      <c r="A5" s="17" t="s">
        <v>93</v>
      </c>
      <c r="B5" s="17">
        <v>68.64</v>
      </c>
      <c r="C5" s="17">
        <v>38.6</v>
      </c>
    </row>
    <row r="6" spans="1:3" ht="12.75">
      <c r="A6" s="17" t="s">
        <v>94</v>
      </c>
      <c r="B6" s="17">
        <v>82.87</v>
      </c>
      <c r="C6" s="17">
        <v>31.93</v>
      </c>
    </row>
    <row r="7" spans="1:3" ht="12.75">
      <c r="A7" s="17" t="s">
        <v>95</v>
      </c>
      <c r="B7" s="17">
        <v>96.25</v>
      </c>
      <c r="C7" s="17">
        <v>22.49</v>
      </c>
    </row>
    <row r="8" spans="1:3" ht="12.75">
      <c r="A8" s="17" t="s">
        <v>96</v>
      </c>
      <c r="B8" s="17">
        <v>100.24</v>
      </c>
      <c r="C8" s="17">
        <v>16.76</v>
      </c>
    </row>
    <row r="9" spans="1:3" ht="12.75">
      <c r="A9" s="17" t="s">
        <v>98</v>
      </c>
      <c r="B9" s="17">
        <v>101.39</v>
      </c>
      <c r="C9" s="17">
        <v>26.12</v>
      </c>
    </row>
    <row r="10" spans="1:3" ht="12.75">
      <c r="A10" s="17" t="s">
        <v>99</v>
      </c>
      <c r="B10" s="17">
        <v>102.37</v>
      </c>
      <c r="C10" s="17">
        <v>39.97</v>
      </c>
    </row>
    <row r="11" spans="1:3" ht="12.75">
      <c r="A11" s="17" t="s">
        <v>100</v>
      </c>
      <c r="B11" s="17">
        <v>102.11</v>
      </c>
      <c r="C11" s="17">
        <v>64.76</v>
      </c>
    </row>
    <row r="12" spans="1:3" ht="12.75">
      <c r="A12" s="17" t="s">
        <v>101</v>
      </c>
      <c r="B12" s="17">
        <v>102.7</v>
      </c>
      <c r="C12" s="17">
        <v>84.72</v>
      </c>
    </row>
    <row r="13" spans="1:3" ht="12.75">
      <c r="A13" s="17" t="s">
        <v>102</v>
      </c>
      <c r="B13" s="17">
        <v>103.79</v>
      </c>
      <c r="C13" s="17">
        <v>90.46</v>
      </c>
    </row>
    <row r="14" spans="1:3" ht="12.75">
      <c r="A14" s="17"/>
      <c r="B14" s="17"/>
      <c r="C14" s="17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75"/>
  <sheetViews>
    <sheetView workbookViewId="0" topLeftCell="A1">
      <selection activeCell="C42" sqref="C42"/>
    </sheetView>
  </sheetViews>
  <sheetFormatPr defaultColWidth="9.140625" defaultRowHeight="12.75"/>
  <cols>
    <col min="1" max="1" width="41.00390625" style="152" bestFit="1" customWidth="1"/>
    <col min="2" max="3" width="9.28125" style="152" bestFit="1" customWidth="1"/>
    <col min="4" max="5" width="9.421875" style="152" bestFit="1" customWidth="1"/>
    <col min="6" max="6" width="9.28125" style="152" bestFit="1" customWidth="1"/>
    <col min="7" max="8" width="8.8515625" style="150" customWidth="1"/>
    <col min="9" max="11" width="8.8515625" style="50" customWidth="1"/>
    <col min="12" max="16384" width="8.8515625" style="150" customWidth="1"/>
  </cols>
  <sheetData>
    <row r="1" spans="1:8" ht="12.75">
      <c r="A1" s="192" t="s">
        <v>258</v>
      </c>
      <c r="B1" s="192"/>
      <c r="C1" s="192"/>
      <c r="D1" s="192"/>
      <c r="E1" s="192"/>
      <c r="F1" s="192"/>
      <c r="G1" s="57"/>
      <c r="H1" s="57"/>
    </row>
    <row r="2" spans="1:8" ht="21" customHeight="1" thickBot="1">
      <c r="A2" s="187"/>
      <c r="B2" s="187"/>
      <c r="C2" s="187"/>
      <c r="D2" s="187"/>
      <c r="E2" s="187"/>
      <c r="F2" s="187"/>
      <c r="G2" s="57"/>
      <c r="H2" s="57"/>
    </row>
    <row r="3" spans="1:8" ht="13.5" thickBot="1">
      <c r="A3" s="25"/>
      <c r="B3" s="177" t="s">
        <v>82</v>
      </c>
      <c r="C3" s="177"/>
      <c r="D3" s="177"/>
      <c r="E3" s="177"/>
      <c r="F3" s="177"/>
      <c r="G3" s="57"/>
      <c r="H3" s="57"/>
    </row>
    <row r="4" spans="1:8" ht="12.75">
      <c r="A4" s="51" t="s">
        <v>44</v>
      </c>
      <c r="B4" s="52"/>
      <c r="C4" s="53"/>
      <c r="D4" s="52"/>
      <c r="E4" s="52"/>
      <c r="F4" s="53"/>
      <c r="G4" s="57"/>
      <c r="H4" s="57"/>
    </row>
    <row r="5" spans="1:6" s="57" customFormat="1" ht="13.5" thickBot="1">
      <c r="A5" s="54"/>
      <c r="B5" s="55">
        <v>40999</v>
      </c>
      <c r="C5" s="55">
        <v>41090</v>
      </c>
      <c r="D5" s="55">
        <v>41182</v>
      </c>
      <c r="E5" s="55">
        <v>41274</v>
      </c>
      <c r="F5" s="55">
        <v>41364</v>
      </c>
    </row>
    <row r="6" spans="1:11" s="57" customFormat="1" ht="12.75">
      <c r="A6" s="56" t="s">
        <v>197</v>
      </c>
      <c r="B6" s="59">
        <v>131870</v>
      </c>
      <c r="C6" s="59">
        <v>129850</v>
      </c>
      <c r="D6" s="59">
        <v>127660</v>
      </c>
      <c r="E6" s="59">
        <v>125790</v>
      </c>
      <c r="F6" s="59">
        <v>123420</v>
      </c>
      <c r="I6" s="3"/>
      <c r="J6" s="3"/>
      <c r="K6" s="58"/>
    </row>
    <row r="7" spans="1:11" s="57" customFormat="1" ht="12.75" customHeight="1">
      <c r="A7" s="56"/>
      <c r="B7" s="59"/>
      <c r="C7" s="59"/>
      <c r="D7" s="59"/>
      <c r="E7" s="59"/>
      <c r="F7" s="59"/>
      <c r="K7" s="60"/>
    </row>
    <row r="8" spans="1:11" s="57" customFormat="1" ht="12.75">
      <c r="A8" s="56" t="s">
        <v>151</v>
      </c>
      <c r="B8" s="61">
        <v>1000</v>
      </c>
      <c r="C8" s="61">
        <v>955</v>
      </c>
      <c r="D8" s="61">
        <v>935</v>
      </c>
      <c r="E8" s="61">
        <v>910</v>
      </c>
      <c r="F8" s="61">
        <v>865</v>
      </c>
      <c r="K8" s="60"/>
    </row>
    <row r="9" spans="1:11" s="57" customFormat="1" ht="12.75">
      <c r="A9" s="56" t="s">
        <v>45</v>
      </c>
      <c r="B9" s="61">
        <v>29935</v>
      </c>
      <c r="C9" s="61">
        <v>29370</v>
      </c>
      <c r="D9" s="61">
        <v>28850</v>
      </c>
      <c r="E9" s="61">
        <v>28265</v>
      </c>
      <c r="F9" s="61">
        <v>27545</v>
      </c>
      <c r="K9" s="60"/>
    </row>
    <row r="10" spans="1:11" s="57" customFormat="1" ht="12.75">
      <c r="A10" s="56" t="s">
        <v>46</v>
      </c>
      <c r="B10" s="61">
        <v>23465</v>
      </c>
      <c r="C10" s="61">
        <v>23035</v>
      </c>
      <c r="D10" s="61">
        <v>22665</v>
      </c>
      <c r="E10" s="61">
        <v>22225</v>
      </c>
      <c r="F10" s="61">
        <v>21655</v>
      </c>
      <c r="K10" s="60"/>
    </row>
    <row r="11" spans="1:11" s="57" customFormat="1" ht="12.75">
      <c r="A11" s="56" t="s">
        <v>47</v>
      </c>
      <c r="B11" s="61">
        <v>11150</v>
      </c>
      <c r="C11" s="61">
        <v>11115</v>
      </c>
      <c r="D11" s="61">
        <v>11070</v>
      </c>
      <c r="E11" s="61">
        <v>11045</v>
      </c>
      <c r="F11" s="61">
        <v>10965</v>
      </c>
      <c r="K11" s="60"/>
    </row>
    <row r="12" spans="1:11" s="57" customFormat="1" ht="12.75">
      <c r="A12" s="56" t="s">
        <v>48</v>
      </c>
      <c r="B12" s="61">
        <v>3115</v>
      </c>
      <c r="C12" s="61">
        <v>3060</v>
      </c>
      <c r="D12" s="61">
        <v>3015</v>
      </c>
      <c r="E12" s="61">
        <v>2970</v>
      </c>
      <c r="F12" s="61">
        <v>2925</v>
      </c>
      <c r="K12" s="62"/>
    </row>
    <row r="13" spans="1:11" s="57" customFormat="1" ht="12.75">
      <c r="A13" s="56" t="s">
        <v>49</v>
      </c>
      <c r="B13" s="61">
        <v>7645</v>
      </c>
      <c r="C13" s="61">
        <v>7555</v>
      </c>
      <c r="D13" s="61">
        <v>7460</v>
      </c>
      <c r="E13" s="61">
        <v>7380</v>
      </c>
      <c r="F13" s="61">
        <v>7320</v>
      </c>
      <c r="K13" s="62"/>
    </row>
    <row r="14" spans="1:6" s="57" customFormat="1" ht="12.75">
      <c r="A14" s="56" t="s">
        <v>50</v>
      </c>
      <c r="B14" s="61">
        <v>2480</v>
      </c>
      <c r="C14" s="61">
        <v>2430</v>
      </c>
      <c r="D14" s="61">
        <v>2380</v>
      </c>
      <c r="E14" s="61">
        <v>2345</v>
      </c>
      <c r="F14" s="61">
        <v>2320</v>
      </c>
    </row>
    <row r="15" spans="1:8" ht="12.75">
      <c r="A15" s="56" t="s">
        <v>51</v>
      </c>
      <c r="B15" s="61">
        <v>550</v>
      </c>
      <c r="C15" s="61">
        <v>540</v>
      </c>
      <c r="D15" s="61">
        <v>525</v>
      </c>
      <c r="E15" s="61">
        <v>520</v>
      </c>
      <c r="F15" s="61">
        <v>515</v>
      </c>
      <c r="G15" s="57"/>
      <c r="H15" s="57"/>
    </row>
    <row r="16" spans="1:8" ht="12.75">
      <c r="A16" s="56" t="s">
        <v>52</v>
      </c>
      <c r="B16" s="61" t="s">
        <v>10</v>
      </c>
      <c r="C16" s="61" t="s">
        <v>10</v>
      </c>
      <c r="D16" s="61" t="s">
        <v>10</v>
      </c>
      <c r="E16" s="61" t="s">
        <v>10</v>
      </c>
      <c r="F16" s="61" t="s">
        <v>10</v>
      </c>
      <c r="G16" s="57"/>
      <c r="H16" s="57"/>
    </row>
    <row r="17" spans="1:8" ht="12.75">
      <c r="A17" s="56" t="s">
        <v>53</v>
      </c>
      <c r="B17" s="61">
        <v>6035</v>
      </c>
      <c r="C17" s="61">
        <v>5995</v>
      </c>
      <c r="D17" s="61">
        <v>5955</v>
      </c>
      <c r="E17" s="61">
        <v>5915</v>
      </c>
      <c r="F17" s="61">
        <v>5885</v>
      </c>
      <c r="G17" s="57"/>
      <c r="H17" s="57"/>
    </row>
    <row r="18" spans="1:8" ht="12.75">
      <c r="A18" s="56" t="s">
        <v>54</v>
      </c>
      <c r="B18" s="61">
        <v>13350</v>
      </c>
      <c r="C18" s="61">
        <v>13200</v>
      </c>
      <c r="D18" s="61">
        <v>13075</v>
      </c>
      <c r="E18" s="61">
        <v>12960</v>
      </c>
      <c r="F18" s="61">
        <v>12830</v>
      </c>
      <c r="G18" s="57"/>
      <c r="H18" s="57"/>
    </row>
    <row r="19" spans="1:8" ht="12.75">
      <c r="A19" s="56" t="s">
        <v>57</v>
      </c>
      <c r="B19" s="61">
        <v>6910</v>
      </c>
      <c r="C19" s="61">
        <v>6845</v>
      </c>
      <c r="D19" s="61">
        <v>6780</v>
      </c>
      <c r="E19" s="61">
        <v>6710</v>
      </c>
      <c r="F19" s="61">
        <v>6660</v>
      </c>
      <c r="G19" s="57"/>
      <c r="H19" s="57"/>
    </row>
    <row r="20" spans="1:8" ht="12.75">
      <c r="A20" s="56" t="s">
        <v>58</v>
      </c>
      <c r="B20" s="61">
        <v>35</v>
      </c>
      <c r="C20" s="61">
        <v>35</v>
      </c>
      <c r="D20" s="61">
        <v>30</v>
      </c>
      <c r="E20" s="61">
        <v>30</v>
      </c>
      <c r="F20" s="61">
        <v>30</v>
      </c>
      <c r="G20" s="57"/>
      <c r="H20" s="57"/>
    </row>
    <row r="21" spans="1:8" ht="12.75">
      <c r="A21" s="56" t="s">
        <v>59</v>
      </c>
      <c r="B21" s="61">
        <v>1230</v>
      </c>
      <c r="C21" s="61">
        <v>1210</v>
      </c>
      <c r="D21" s="61">
        <v>1185</v>
      </c>
      <c r="E21" s="61">
        <v>1165</v>
      </c>
      <c r="F21" s="61">
        <v>1150</v>
      </c>
      <c r="G21" s="57"/>
      <c r="H21" s="57"/>
    </row>
    <row r="22" spans="1:8" ht="12.75">
      <c r="A22" s="56" t="s">
        <v>60</v>
      </c>
      <c r="B22" s="61">
        <v>135</v>
      </c>
      <c r="C22" s="61">
        <v>130</v>
      </c>
      <c r="D22" s="61">
        <v>130</v>
      </c>
      <c r="E22" s="61">
        <v>130</v>
      </c>
      <c r="F22" s="61">
        <v>115</v>
      </c>
      <c r="G22" s="57"/>
      <c r="H22" s="57"/>
    </row>
    <row r="23" spans="1:8" ht="12.75">
      <c r="A23" s="56" t="s">
        <v>61</v>
      </c>
      <c r="B23" s="61" t="s">
        <v>10</v>
      </c>
      <c r="C23" s="61" t="s">
        <v>10</v>
      </c>
      <c r="D23" s="61" t="s">
        <v>10</v>
      </c>
      <c r="E23" s="61" t="s">
        <v>10</v>
      </c>
      <c r="F23" s="61" t="s">
        <v>10</v>
      </c>
      <c r="G23" s="57"/>
      <c r="H23" s="57"/>
    </row>
    <row r="24" spans="1:8" ht="12.75">
      <c r="A24" s="56" t="s">
        <v>62</v>
      </c>
      <c r="B24" s="61">
        <v>1165</v>
      </c>
      <c r="C24" s="61">
        <v>1170</v>
      </c>
      <c r="D24" s="61">
        <v>985</v>
      </c>
      <c r="E24" s="61">
        <v>1050</v>
      </c>
      <c r="F24" s="61">
        <v>1120</v>
      </c>
      <c r="G24" s="57"/>
      <c r="H24" s="57"/>
    </row>
    <row r="25" spans="1:8" ht="12.75">
      <c r="A25" s="63" t="s">
        <v>152</v>
      </c>
      <c r="B25" s="61">
        <v>665</v>
      </c>
      <c r="C25" s="61">
        <v>675</v>
      </c>
      <c r="D25" s="61">
        <v>525</v>
      </c>
      <c r="E25" s="61">
        <v>555</v>
      </c>
      <c r="F25" s="61">
        <v>585</v>
      </c>
      <c r="G25" s="57"/>
      <c r="H25" s="57"/>
    </row>
    <row r="26" spans="1:8" ht="12.75">
      <c r="A26" s="56" t="s">
        <v>55</v>
      </c>
      <c r="B26" s="61">
        <v>250</v>
      </c>
      <c r="C26" s="61">
        <v>245</v>
      </c>
      <c r="D26" s="61">
        <v>240</v>
      </c>
      <c r="E26" s="61">
        <v>240</v>
      </c>
      <c r="F26" s="61">
        <v>235</v>
      </c>
      <c r="G26" s="57"/>
      <c r="H26" s="57"/>
    </row>
    <row r="27" spans="1:8" ht="12.75">
      <c r="A27" s="56" t="s">
        <v>56</v>
      </c>
      <c r="B27" s="61">
        <v>10</v>
      </c>
      <c r="C27" s="61">
        <v>10</v>
      </c>
      <c r="D27" s="61">
        <v>10</v>
      </c>
      <c r="E27" s="61">
        <v>10</v>
      </c>
      <c r="F27" s="61">
        <v>10</v>
      </c>
      <c r="G27" s="57"/>
      <c r="H27" s="57"/>
    </row>
    <row r="28" spans="1:8" ht="12.75">
      <c r="A28" s="56" t="s">
        <v>153</v>
      </c>
      <c r="B28" s="61">
        <v>135</v>
      </c>
      <c r="C28" s="61">
        <v>145</v>
      </c>
      <c r="D28" s="61">
        <v>135</v>
      </c>
      <c r="E28" s="61">
        <v>135</v>
      </c>
      <c r="F28" s="61">
        <v>130</v>
      </c>
      <c r="G28" s="57"/>
      <c r="H28" s="57"/>
    </row>
    <row r="29" spans="1:8" ht="12.75">
      <c r="A29" s="56" t="s">
        <v>154</v>
      </c>
      <c r="B29" s="61">
        <v>310</v>
      </c>
      <c r="C29" s="61">
        <v>310</v>
      </c>
      <c r="D29" s="61">
        <v>310</v>
      </c>
      <c r="E29" s="61">
        <v>315</v>
      </c>
      <c r="F29" s="61">
        <v>255</v>
      </c>
      <c r="G29" s="57"/>
      <c r="H29" s="57"/>
    </row>
    <row r="30" spans="1:8" ht="13.5" thickBot="1">
      <c r="A30" s="54" t="s">
        <v>155</v>
      </c>
      <c r="B30" s="64">
        <v>22305</v>
      </c>
      <c r="C30" s="64">
        <v>21820</v>
      </c>
      <c r="D30" s="64">
        <v>21395</v>
      </c>
      <c r="E30" s="64">
        <v>20925</v>
      </c>
      <c r="F30" s="64">
        <v>20305</v>
      </c>
      <c r="G30" s="57"/>
      <c r="H30" s="57"/>
    </row>
    <row r="31" spans="1:8" ht="12.75">
      <c r="A31" s="65"/>
      <c r="B31" s="53"/>
      <c r="C31" s="53"/>
      <c r="D31" s="53"/>
      <c r="E31" s="53"/>
      <c r="F31" s="53"/>
      <c r="G31" s="57"/>
      <c r="H31" s="57"/>
    </row>
    <row r="32" spans="1:8" ht="12.75">
      <c r="A32" s="65"/>
      <c r="B32" s="53"/>
      <c r="C32" s="53"/>
      <c r="D32" s="53"/>
      <c r="E32" s="53"/>
      <c r="F32" s="53"/>
      <c r="G32" s="57"/>
      <c r="H32" s="57"/>
    </row>
    <row r="33" spans="1:8" ht="12.75" customHeight="1">
      <c r="A33" s="182"/>
      <c r="B33" s="185"/>
      <c r="C33" s="185"/>
      <c r="D33" s="185"/>
      <c r="E33" s="185"/>
      <c r="F33" s="185"/>
      <c r="G33" s="57"/>
      <c r="H33" s="57"/>
    </row>
    <row r="34" spans="1:6" ht="12.75">
      <c r="A34" s="151"/>
      <c r="B34" s="151"/>
      <c r="C34" s="25"/>
      <c r="D34" s="25"/>
      <c r="E34" s="25"/>
      <c r="F34" s="25"/>
    </row>
    <row r="35" spans="1:6" ht="12.75">
      <c r="A35" s="151"/>
      <c r="B35" s="151"/>
      <c r="C35" s="25"/>
      <c r="D35" s="25"/>
      <c r="E35" s="25"/>
      <c r="F35" s="25"/>
    </row>
    <row r="36" spans="1:6" ht="12.75">
      <c r="A36" s="151"/>
      <c r="B36" s="151"/>
      <c r="C36" s="25"/>
      <c r="D36" s="25"/>
      <c r="E36" s="25"/>
      <c r="F36" s="25"/>
    </row>
    <row r="37" spans="1:6" ht="12.75">
      <c r="A37" s="151"/>
      <c r="B37" s="151"/>
      <c r="C37" s="25"/>
      <c r="D37" s="25"/>
      <c r="E37" s="25"/>
      <c r="F37" s="25"/>
    </row>
    <row r="38" spans="1:6" ht="12.75">
      <c r="A38" s="151"/>
      <c r="B38" s="151"/>
      <c r="C38" s="25"/>
      <c r="D38" s="25"/>
      <c r="E38" s="25"/>
      <c r="F38" s="25"/>
    </row>
    <row r="39" spans="1:6" ht="12.75">
      <c r="A39" s="151"/>
      <c r="B39" s="151"/>
      <c r="C39" s="25"/>
      <c r="D39" s="25"/>
      <c r="E39" s="25"/>
      <c r="F39" s="25"/>
    </row>
    <row r="40" spans="1:6" ht="12.75">
      <c r="A40" s="151"/>
      <c r="B40" s="151"/>
      <c r="C40" s="25"/>
      <c r="D40" s="25"/>
      <c r="E40" s="25"/>
      <c r="F40" s="25"/>
    </row>
    <row r="41" spans="1:6" ht="12.75">
      <c r="A41" s="151"/>
      <c r="B41" s="151"/>
      <c r="C41" s="25"/>
      <c r="D41" s="25"/>
      <c r="E41" s="25"/>
      <c r="F41" s="25"/>
    </row>
    <row r="42" spans="1:6" ht="12.75">
      <c r="A42" s="151"/>
      <c r="B42" s="151"/>
      <c r="C42" s="25"/>
      <c r="D42" s="25"/>
      <c r="E42" s="25"/>
      <c r="F42" s="25"/>
    </row>
    <row r="43" spans="1:6" ht="12.75">
      <c r="A43" s="25"/>
      <c r="B43" s="25"/>
      <c r="C43" s="25"/>
      <c r="D43" s="25"/>
      <c r="E43" s="25"/>
      <c r="F43" s="25"/>
    </row>
    <row r="49" spans="1:11" s="153" customFormat="1" ht="12.75">
      <c r="A49" s="152"/>
      <c r="B49" s="152"/>
      <c r="C49" s="152"/>
      <c r="D49" s="152"/>
      <c r="E49" s="152"/>
      <c r="F49" s="152"/>
      <c r="I49" s="72"/>
      <c r="J49" s="72"/>
      <c r="K49" s="72"/>
    </row>
    <row r="50" spans="1:11" s="153" customFormat="1" ht="12.75">
      <c r="A50" s="152"/>
      <c r="B50" s="152"/>
      <c r="C50" s="152"/>
      <c r="D50" s="152"/>
      <c r="E50" s="152"/>
      <c r="F50" s="152"/>
      <c r="I50" s="72"/>
      <c r="J50" s="72"/>
      <c r="K50" s="72"/>
    </row>
    <row r="51" spans="1:11" s="153" customFormat="1" ht="12.75">
      <c r="A51" s="152"/>
      <c r="B51" s="152"/>
      <c r="C51" s="152"/>
      <c r="D51" s="152"/>
      <c r="E51" s="152"/>
      <c r="F51" s="152"/>
      <c r="I51" s="72"/>
      <c r="J51" s="72"/>
      <c r="K51" s="72"/>
    </row>
    <row r="52" spans="1:11" s="153" customFormat="1" ht="12.75">
      <c r="A52" s="152"/>
      <c r="B52" s="152"/>
      <c r="C52" s="152"/>
      <c r="D52" s="152"/>
      <c r="E52" s="152"/>
      <c r="F52" s="152"/>
      <c r="I52" s="72"/>
      <c r="J52" s="72"/>
      <c r="K52" s="72"/>
    </row>
    <row r="53" spans="1:11" s="153" customFormat="1" ht="12.75">
      <c r="A53" s="152"/>
      <c r="B53" s="152"/>
      <c r="C53" s="152"/>
      <c r="D53" s="152"/>
      <c r="E53" s="152"/>
      <c r="F53" s="152"/>
      <c r="I53" s="72"/>
      <c r="J53" s="72"/>
      <c r="K53" s="72"/>
    </row>
    <row r="54" spans="1:11" s="153" customFormat="1" ht="12.75">
      <c r="A54" s="152"/>
      <c r="B54" s="152"/>
      <c r="C54" s="152"/>
      <c r="D54" s="152"/>
      <c r="E54" s="152"/>
      <c r="F54" s="152"/>
      <c r="I54" s="72"/>
      <c r="J54" s="72"/>
      <c r="K54" s="72"/>
    </row>
    <row r="55" spans="1:11" s="153" customFormat="1" ht="12.75">
      <c r="A55" s="152"/>
      <c r="B55" s="152"/>
      <c r="C55" s="152"/>
      <c r="D55" s="152"/>
      <c r="E55" s="152"/>
      <c r="F55" s="152"/>
      <c r="I55" s="72"/>
      <c r="J55" s="72"/>
      <c r="K55" s="72"/>
    </row>
    <row r="56" spans="1:11" s="153" customFormat="1" ht="12.75">
      <c r="A56" s="152"/>
      <c r="B56" s="152"/>
      <c r="C56" s="152"/>
      <c r="D56" s="152"/>
      <c r="E56" s="152"/>
      <c r="F56" s="152"/>
      <c r="I56" s="72"/>
      <c r="J56" s="72"/>
      <c r="K56" s="72"/>
    </row>
    <row r="57" spans="1:11" s="153" customFormat="1" ht="12.75">
      <c r="A57" s="152"/>
      <c r="B57" s="152"/>
      <c r="C57" s="152"/>
      <c r="D57" s="152"/>
      <c r="E57" s="152"/>
      <c r="F57" s="152"/>
      <c r="I57" s="72"/>
      <c r="J57" s="72"/>
      <c r="K57" s="72"/>
    </row>
    <row r="58" spans="1:11" s="153" customFormat="1" ht="12.75">
      <c r="A58" s="152"/>
      <c r="B58" s="152"/>
      <c r="C58" s="152"/>
      <c r="D58" s="152"/>
      <c r="E58" s="152"/>
      <c r="F58" s="152"/>
      <c r="I58" s="72"/>
      <c r="J58" s="72"/>
      <c r="K58" s="72"/>
    </row>
    <row r="59" spans="1:11" s="153" customFormat="1" ht="12.75">
      <c r="A59" s="152"/>
      <c r="B59" s="152"/>
      <c r="C59" s="152"/>
      <c r="D59" s="152"/>
      <c r="E59" s="152"/>
      <c r="F59" s="152"/>
      <c r="I59" s="72"/>
      <c r="J59" s="72"/>
      <c r="K59" s="72"/>
    </row>
    <row r="60" spans="1:11" s="153" customFormat="1" ht="12.75">
      <c r="A60" s="152"/>
      <c r="B60" s="152"/>
      <c r="C60" s="152"/>
      <c r="D60" s="152"/>
      <c r="E60" s="152"/>
      <c r="F60" s="152"/>
      <c r="I60" s="72"/>
      <c r="J60" s="72"/>
      <c r="K60" s="72"/>
    </row>
    <row r="61" spans="1:11" s="153" customFormat="1" ht="12.75">
      <c r="A61" s="152"/>
      <c r="B61" s="152"/>
      <c r="C61" s="152"/>
      <c r="D61" s="152"/>
      <c r="E61" s="152"/>
      <c r="F61" s="152"/>
      <c r="I61" s="72"/>
      <c r="J61" s="72"/>
      <c r="K61" s="72"/>
    </row>
    <row r="62" spans="1:11" s="153" customFormat="1" ht="12.75">
      <c r="A62" s="152"/>
      <c r="B62" s="152"/>
      <c r="C62" s="152"/>
      <c r="D62" s="152"/>
      <c r="E62" s="152"/>
      <c r="F62" s="152"/>
      <c r="I62" s="72"/>
      <c r="J62" s="72"/>
      <c r="K62" s="72"/>
    </row>
    <row r="63" spans="1:11" s="153" customFormat="1" ht="12.75">
      <c r="A63" s="152"/>
      <c r="B63" s="152"/>
      <c r="C63" s="152"/>
      <c r="D63" s="152"/>
      <c r="E63" s="152"/>
      <c r="F63" s="152"/>
      <c r="I63" s="72"/>
      <c r="J63" s="72"/>
      <c r="K63" s="72"/>
    </row>
    <row r="64" spans="1:11" s="153" customFormat="1" ht="12.75">
      <c r="A64" s="152"/>
      <c r="B64" s="152"/>
      <c r="C64" s="152"/>
      <c r="D64" s="152"/>
      <c r="E64" s="152"/>
      <c r="F64" s="152"/>
      <c r="I64" s="72"/>
      <c r="J64" s="72"/>
      <c r="K64" s="72"/>
    </row>
    <row r="65" spans="1:11" s="153" customFormat="1" ht="12.75">
      <c r="A65" s="152"/>
      <c r="B65" s="152"/>
      <c r="C65" s="152"/>
      <c r="D65" s="152"/>
      <c r="E65" s="152"/>
      <c r="F65" s="152"/>
      <c r="I65" s="72"/>
      <c r="J65" s="72"/>
      <c r="K65" s="72"/>
    </row>
    <row r="66" spans="1:11" s="153" customFormat="1" ht="12.75">
      <c r="A66" s="152"/>
      <c r="B66" s="152"/>
      <c r="C66" s="152"/>
      <c r="D66" s="152"/>
      <c r="E66" s="152"/>
      <c r="F66" s="152"/>
      <c r="I66" s="72"/>
      <c r="J66" s="72"/>
      <c r="K66" s="72"/>
    </row>
    <row r="67" spans="1:11" s="153" customFormat="1" ht="12.75">
      <c r="A67" s="152"/>
      <c r="B67" s="152"/>
      <c r="C67" s="152"/>
      <c r="D67" s="152"/>
      <c r="E67" s="152"/>
      <c r="F67" s="152"/>
      <c r="I67" s="72"/>
      <c r="J67" s="72"/>
      <c r="K67" s="72"/>
    </row>
    <row r="68" spans="1:11" s="153" customFormat="1" ht="12.75">
      <c r="A68" s="152"/>
      <c r="B68" s="152"/>
      <c r="C68" s="152"/>
      <c r="D68" s="152"/>
      <c r="E68" s="152"/>
      <c r="F68" s="152"/>
      <c r="I68" s="72"/>
      <c r="J68" s="72"/>
      <c r="K68" s="72"/>
    </row>
    <row r="69" spans="1:11" s="153" customFormat="1" ht="12.75">
      <c r="A69" s="152"/>
      <c r="B69" s="152"/>
      <c r="C69" s="152"/>
      <c r="D69" s="152"/>
      <c r="E69" s="152"/>
      <c r="F69" s="152"/>
      <c r="I69" s="72"/>
      <c r="J69" s="72"/>
      <c r="K69" s="72"/>
    </row>
    <row r="70" spans="1:11" s="153" customFormat="1" ht="12.75">
      <c r="A70" s="152"/>
      <c r="B70" s="152"/>
      <c r="C70" s="152"/>
      <c r="D70" s="152"/>
      <c r="E70" s="152"/>
      <c r="F70" s="152"/>
      <c r="I70" s="72"/>
      <c r="J70" s="72"/>
      <c r="K70" s="72"/>
    </row>
    <row r="71" spans="1:11" s="153" customFormat="1" ht="12.75">
      <c r="A71" s="152"/>
      <c r="B71" s="152"/>
      <c r="C71" s="152"/>
      <c r="D71" s="152"/>
      <c r="E71" s="152"/>
      <c r="F71" s="152"/>
      <c r="I71" s="72"/>
      <c r="J71" s="72"/>
      <c r="K71" s="72"/>
    </row>
    <row r="72" spans="1:11" s="153" customFormat="1" ht="12.75">
      <c r="A72" s="152"/>
      <c r="B72" s="152"/>
      <c r="C72" s="152"/>
      <c r="D72" s="152"/>
      <c r="E72" s="152"/>
      <c r="F72" s="152"/>
      <c r="I72" s="72"/>
      <c r="J72" s="72"/>
      <c r="K72" s="72"/>
    </row>
    <row r="73" spans="1:11" s="153" customFormat="1" ht="12.75">
      <c r="A73" s="152"/>
      <c r="B73" s="152"/>
      <c r="C73" s="152"/>
      <c r="D73" s="152"/>
      <c r="E73" s="152"/>
      <c r="F73" s="152"/>
      <c r="I73" s="72"/>
      <c r="J73" s="72"/>
      <c r="K73" s="72"/>
    </row>
    <row r="74" spans="1:11" s="153" customFormat="1" ht="12.75">
      <c r="A74" s="152"/>
      <c r="B74" s="152"/>
      <c r="C74" s="152"/>
      <c r="D74" s="152"/>
      <c r="E74" s="152"/>
      <c r="F74" s="152"/>
      <c r="I74" s="72"/>
      <c r="J74" s="72"/>
      <c r="K74" s="72"/>
    </row>
    <row r="75" spans="1:11" s="153" customFormat="1" ht="12.75">
      <c r="A75" s="152"/>
      <c r="B75" s="152"/>
      <c r="C75" s="152"/>
      <c r="D75" s="152"/>
      <c r="E75" s="152"/>
      <c r="F75" s="152"/>
      <c r="I75" s="72"/>
      <c r="J75" s="72"/>
      <c r="K75" s="72"/>
    </row>
  </sheetData>
  <mergeCells count="2">
    <mergeCell ref="A1:F2"/>
    <mergeCell ref="B3:F3"/>
  </mergeCells>
  <printOptions/>
  <pageMargins left="0.75" right="0.75" top="1" bottom="1" header="0.5" footer="0.5"/>
  <pageSetup fitToHeight="1" fitToWidth="1" horizontalDpi="600" verticalDpi="6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Sandra Dear</cp:lastModifiedBy>
  <cp:lastPrinted>2008-08-20T11:05:58Z</cp:lastPrinted>
  <dcterms:created xsi:type="dcterms:W3CDTF">1996-10-14T23:33:28Z</dcterms:created>
  <dcterms:modified xsi:type="dcterms:W3CDTF">2013-07-31T13:49:54Z</dcterms:modified>
  <cp:category/>
  <cp:version/>
  <cp:contentType/>
  <cp:contentStatus/>
</cp:coreProperties>
</file>