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255" windowWidth="8400" windowHeight="10290" activeTab="0"/>
  </bookViews>
  <sheets>
    <sheet name="Index" sheetId="1" r:id="rId1"/>
    <sheet name="1. Global" sheetId="2" r:id="rId2"/>
    <sheet name="2. Country" sheetId="3" r:id="rId3"/>
    <sheet name="3. UK" sheetId="4" r:id="rId4"/>
    <sheet name="4. Forecasts" sheetId="5" r:id="rId5"/>
    <sheet name="5. Regions" sheetId="6" r:id="rId6"/>
    <sheet name="6. UK Trade" sheetId="7" r:id="rId7"/>
    <sheet name="7. UK Trade by country" sheetId="8" r:id="rId8"/>
    <sheet name="Methodology and Contact" sheetId="9" r:id="rId9"/>
  </sheets>
  <definedNames/>
  <calcPr fullCalcOnLoad="1"/>
</workbook>
</file>

<file path=xl/sharedStrings.xml><?xml version="1.0" encoding="utf-8"?>
<sst xmlns="http://schemas.openxmlformats.org/spreadsheetml/2006/main" count="687" uniqueCount="332">
  <si>
    <t>Level 1</t>
  </si>
  <si>
    <t>Level 2</t>
  </si>
  <si>
    <t>UK</t>
  </si>
  <si>
    <t>Environmental Sub Sectors</t>
  </si>
  <si>
    <t>Low Carbon Sub Sectors</t>
  </si>
  <si>
    <t>Renewable Energy Sub Sectors</t>
  </si>
  <si>
    <t>Air Pollution</t>
  </si>
  <si>
    <t>Contaminated Land Reclamation &amp; Remediation</t>
  </si>
  <si>
    <t>Environmental Consultancy and Related Services</t>
  </si>
  <si>
    <t>Environmental Monitoring, Instrumentation and Analysis</t>
  </si>
  <si>
    <t>Marine Pollution Control</t>
  </si>
  <si>
    <t>Noise &amp; Vibration Control</t>
  </si>
  <si>
    <t>Recovery and Recycling</t>
  </si>
  <si>
    <t>Waste Management</t>
  </si>
  <si>
    <t>Water Supply and Waste Water Treatment</t>
  </si>
  <si>
    <t>Additional Energy Sources</t>
  </si>
  <si>
    <t>Alternative Fuel Vehicle</t>
  </si>
  <si>
    <t>Alternative Fuels</t>
  </si>
  <si>
    <t>Building Technologies</t>
  </si>
  <si>
    <t>Carbon Capture &amp; Storage</t>
  </si>
  <si>
    <t>Carbon Finance</t>
  </si>
  <si>
    <t>Energy Management</t>
  </si>
  <si>
    <t>Biomass</t>
  </si>
  <si>
    <t>Geothermal</t>
  </si>
  <si>
    <t>Hydro</t>
  </si>
  <si>
    <t>Photovoltaic</t>
  </si>
  <si>
    <t>Renewable consulting</t>
  </si>
  <si>
    <t>Wave &amp; Tidal</t>
  </si>
  <si>
    <t>Wind</t>
  </si>
  <si>
    <t>2007/08</t>
  </si>
  <si>
    <t>2008/09</t>
  </si>
  <si>
    <t>Total Employment</t>
  </si>
  <si>
    <t>Total Companies</t>
  </si>
  <si>
    <t>Total Sales (£m)</t>
  </si>
  <si>
    <t>East Midlands</t>
  </si>
  <si>
    <t>Total Sales £m</t>
  </si>
  <si>
    <t>Yorks &amp; Humber</t>
  </si>
  <si>
    <t>West Midlands</t>
  </si>
  <si>
    <t>Wales</t>
  </si>
  <si>
    <t>South West</t>
  </si>
  <si>
    <t>South East</t>
  </si>
  <si>
    <t>Scotland</t>
  </si>
  <si>
    <t>North West</t>
  </si>
  <si>
    <t>North East</t>
  </si>
  <si>
    <t>N Ireland</t>
  </si>
  <si>
    <t>London</t>
  </si>
  <si>
    <t>East of England</t>
  </si>
  <si>
    <t>Number of Companies</t>
  </si>
  <si>
    <t>Employment</t>
  </si>
  <si>
    <t>Sector</t>
  </si>
  <si>
    <t>Number of companies</t>
  </si>
  <si>
    <t>Number of employees</t>
  </si>
  <si>
    <t>Water Supply and Waste water Treatment</t>
  </si>
  <si>
    <t>Additional Energy sources</t>
  </si>
  <si>
    <t>Noise &amp; Vibration control</t>
  </si>
  <si>
    <t>Country</t>
  </si>
  <si>
    <t>US</t>
  </si>
  <si>
    <t>China</t>
  </si>
  <si>
    <t>Japan</t>
  </si>
  <si>
    <t>India</t>
  </si>
  <si>
    <t>Germany</t>
  </si>
  <si>
    <t>France</t>
  </si>
  <si>
    <t>Spain</t>
  </si>
  <si>
    <t>Brazil</t>
  </si>
  <si>
    <t>Italy</t>
  </si>
  <si>
    <t>Russian Federation</t>
  </si>
  <si>
    <t>Mexico</t>
  </si>
  <si>
    <t>Canada</t>
  </si>
  <si>
    <t>South Korea</t>
  </si>
  <si>
    <t>Indonesia</t>
  </si>
  <si>
    <t>Taiwan</t>
  </si>
  <si>
    <t>Australia</t>
  </si>
  <si>
    <t>Argentina</t>
  </si>
  <si>
    <t>Iran</t>
  </si>
  <si>
    <t>Thailand</t>
  </si>
  <si>
    <t>Turkey</t>
  </si>
  <si>
    <t>South Africa</t>
  </si>
  <si>
    <t>Netherlands</t>
  </si>
  <si>
    <t>Poland</t>
  </si>
  <si>
    <t>Bangladesh</t>
  </si>
  <si>
    <t>Colombia</t>
  </si>
  <si>
    <t>Philippines</t>
  </si>
  <si>
    <t>Pakistan</t>
  </si>
  <si>
    <t>Saudi Arabia</t>
  </si>
  <si>
    <t>Belgium</t>
  </si>
  <si>
    <t>Egypt</t>
  </si>
  <si>
    <t>Ukraine</t>
  </si>
  <si>
    <t>Vietnam</t>
  </si>
  <si>
    <t>Sweden</t>
  </si>
  <si>
    <t>Austria</t>
  </si>
  <si>
    <t>Hong Kong</t>
  </si>
  <si>
    <t>Switzerland</t>
  </si>
  <si>
    <t>Malaysia</t>
  </si>
  <si>
    <t>Greece</t>
  </si>
  <si>
    <t>Algeria</t>
  </si>
  <si>
    <t>Romania</t>
  </si>
  <si>
    <t>Portugal</t>
  </si>
  <si>
    <t>Chile</t>
  </si>
  <si>
    <t>Czechia</t>
  </si>
  <si>
    <t>Norway</t>
  </si>
  <si>
    <t>Denmark</t>
  </si>
  <si>
    <t>Peru</t>
  </si>
  <si>
    <t>Hungary</t>
  </si>
  <si>
    <t>Finland</t>
  </si>
  <si>
    <t>Venezuela</t>
  </si>
  <si>
    <t>Morocco</t>
  </si>
  <si>
    <t>Israel</t>
  </si>
  <si>
    <t>Singapore</t>
  </si>
  <si>
    <t>Ireland</t>
  </si>
  <si>
    <t>Kazakstan</t>
  </si>
  <si>
    <t>Nigeria</t>
  </si>
  <si>
    <t>New Zealand</t>
  </si>
  <si>
    <t>Iraq</t>
  </si>
  <si>
    <t>Slovakia</t>
  </si>
  <si>
    <t>Sri Lanka</t>
  </si>
  <si>
    <t>Puerto Rico</t>
  </si>
  <si>
    <t>Sudan</t>
  </si>
  <si>
    <t>Croatia</t>
  </si>
  <si>
    <t>United Arab Emirates</t>
  </si>
  <si>
    <t>Tunisia</t>
  </si>
  <si>
    <t>Belarus</t>
  </si>
  <si>
    <t>Burma/Myanmar</t>
  </si>
  <si>
    <t>Bulgaria</t>
  </si>
  <si>
    <t>Guatemala</t>
  </si>
  <si>
    <t>Syria</t>
  </si>
  <si>
    <t>Dominican Republic</t>
  </si>
  <si>
    <t>Ethiopia</t>
  </si>
  <si>
    <t>Uruguay</t>
  </si>
  <si>
    <t>Kuwait</t>
  </si>
  <si>
    <t>Ecuador</t>
  </si>
  <si>
    <t>Ghana</t>
  </si>
  <si>
    <t>Lithuania</t>
  </si>
  <si>
    <t>Mozambique</t>
  </si>
  <si>
    <t>Uzbekistan</t>
  </si>
  <si>
    <t>Libya</t>
  </si>
  <si>
    <t>Serbia</t>
  </si>
  <si>
    <t>Angola</t>
  </si>
  <si>
    <t>Democratic Republic of Congo</t>
  </si>
  <si>
    <t>Uganda</t>
  </si>
  <si>
    <t>Chad</t>
  </si>
  <si>
    <t>Slovenia</t>
  </si>
  <si>
    <t>Nepal</t>
  </si>
  <si>
    <t>Costa Rica</t>
  </si>
  <si>
    <t>North Korea</t>
  </si>
  <si>
    <t>Kenya</t>
  </si>
  <si>
    <t>Oman</t>
  </si>
  <si>
    <t>Cuba</t>
  </si>
  <si>
    <t>Azerbaijan</t>
  </si>
  <si>
    <t>El Salvador</t>
  </si>
  <si>
    <t>Tanzania</t>
  </si>
  <si>
    <t>Cameroon</t>
  </si>
  <si>
    <t>Paraguay</t>
  </si>
  <si>
    <t>Cambodia</t>
  </si>
  <si>
    <t>Latvia</t>
  </si>
  <si>
    <t>Turkmenistan</t>
  </si>
  <si>
    <t>Luxembourg</t>
  </si>
  <si>
    <t>Bosnia and Herzegovina</t>
  </si>
  <si>
    <t>Jordan</t>
  </si>
  <si>
    <t>Cote d'Ivoire</t>
  </si>
  <si>
    <t>Equatorial Guinea</t>
  </si>
  <si>
    <t>Zimbabwe</t>
  </si>
  <si>
    <t>Bolivia</t>
  </si>
  <si>
    <t>Qatar</t>
  </si>
  <si>
    <t>Panama</t>
  </si>
  <si>
    <t>Estonia</t>
  </si>
  <si>
    <t>Afghanistan</t>
  </si>
  <si>
    <t>Honduras</t>
  </si>
  <si>
    <t>Senegal</t>
  </si>
  <si>
    <t>Lebanon</t>
  </si>
  <si>
    <t>Laos</t>
  </si>
  <si>
    <t>Albania</t>
  </si>
  <si>
    <t>Yemen</t>
  </si>
  <si>
    <t>Botswana</t>
  </si>
  <si>
    <t>Cyprus</t>
  </si>
  <si>
    <t>Burkina Faso</t>
  </si>
  <si>
    <t>Namibia</t>
  </si>
  <si>
    <t>Mauritius</t>
  </si>
  <si>
    <t>Armenia</t>
  </si>
  <si>
    <t>Madagascar</t>
  </si>
  <si>
    <t>Macedonia</t>
  </si>
  <si>
    <t>Georgia</t>
  </si>
  <si>
    <t>Bahrain</t>
  </si>
  <si>
    <t>Nicaragua</t>
  </si>
  <si>
    <t>Papua New Guinea</t>
  </si>
  <si>
    <t>Haiti</t>
  </si>
  <si>
    <t>Mali</t>
  </si>
  <si>
    <t>Jamaica</t>
  </si>
  <si>
    <t>Rwanda</t>
  </si>
  <si>
    <t>Trinidad and Tobago</t>
  </si>
  <si>
    <t>Iceland</t>
  </si>
  <si>
    <t>Niger</t>
  </si>
  <si>
    <t>Zambia</t>
  </si>
  <si>
    <t>Macau</t>
  </si>
  <si>
    <t>Moldova</t>
  </si>
  <si>
    <t>Cape Verde</t>
  </si>
  <si>
    <t>Kyrgyzstan</t>
  </si>
  <si>
    <t>Tajikistan</t>
  </si>
  <si>
    <t>Togo</t>
  </si>
  <si>
    <t>Benin</t>
  </si>
  <si>
    <t>Gabon</t>
  </si>
  <si>
    <t>Malawi</t>
  </si>
  <si>
    <t>Malta</t>
  </si>
  <si>
    <t>Martinique</t>
  </si>
  <si>
    <t>Brunei</t>
  </si>
  <si>
    <t>Swaziland</t>
  </si>
  <si>
    <t>Lesotho</t>
  </si>
  <si>
    <t>Mauritania</t>
  </si>
  <si>
    <t>Mongolia</t>
  </si>
  <si>
    <t>Bahamas</t>
  </si>
  <si>
    <t>Reunion</t>
  </si>
  <si>
    <t>Fiji</t>
  </si>
  <si>
    <t>Sierra Leone</t>
  </si>
  <si>
    <t>Barbados</t>
  </si>
  <si>
    <t>Somalia</t>
  </si>
  <si>
    <t>French Polynesia</t>
  </si>
  <si>
    <t>Bermuda</t>
  </si>
  <si>
    <t>Eritrea</t>
  </si>
  <si>
    <t>Central African Republic</t>
  </si>
  <si>
    <t>Burundi</t>
  </si>
  <si>
    <t>New Caledonia</t>
  </si>
  <si>
    <t>Jersey</t>
  </si>
  <si>
    <t>Guadeloupe</t>
  </si>
  <si>
    <t>Netherlands Antilles</t>
  </si>
  <si>
    <t>Virgin Islands</t>
  </si>
  <si>
    <t>Gambia</t>
  </si>
  <si>
    <t>Guyana</t>
  </si>
  <si>
    <t>Bhutan</t>
  </si>
  <si>
    <t>Guernsey</t>
  </si>
  <si>
    <t>Liberia</t>
  </si>
  <si>
    <t>Guam</t>
  </si>
  <si>
    <t>Congo</t>
  </si>
  <si>
    <t>Isle of Man</t>
  </si>
  <si>
    <t>Aruba</t>
  </si>
  <si>
    <t>Surinam</t>
  </si>
  <si>
    <t>Belize</t>
  </si>
  <si>
    <t>French Guiana</t>
  </si>
  <si>
    <t>Cayman Islands</t>
  </si>
  <si>
    <t>Maldives</t>
  </si>
  <si>
    <t>Greenland</t>
  </si>
  <si>
    <t>Guinea-Bissau</t>
  </si>
  <si>
    <t>Northern Marina Islands</t>
  </si>
  <si>
    <t>Samoa</t>
  </si>
  <si>
    <t>Faroe Islands</t>
  </si>
  <si>
    <t>San Marino</t>
  </si>
  <si>
    <t>Monaco</t>
  </si>
  <si>
    <t>Saint Lucia</t>
  </si>
  <si>
    <t>British Virgin Isles</t>
  </si>
  <si>
    <t>Liechtenstein</t>
  </si>
  <si>
    <t>Gaza Strip/West Bank</t>
  </si>
  <si>
    <t>Gibraltar</t>
  </si>
  <si>
    <t>Solomon Islands</t>
  </si>
  <si>
    <t>Antigua and Barbuda</t>
  </si>
  <si>
    <t>Wallis and Futuna</t>
  </si>
  <si>
    <t>Seychelles</t>
  </si>
  <si>
    <t>Djibouti</t>
  </si>
  <si>
    <t>Vanuatu</t>
  </si>
  <si>
    <t>Mayotte</t>
  </si>
  <si>
    <t>American Samoa</t>
  </si>
  <si>
    <t>Grenada</t>
  </si>
  <si>
    <t>Comoros</t>
  </si>
  <si>
    <t>Dominica</t>
  </si>
  <si>
    <t>East Timor</t>
  </si>
  <si>
    <t>Saint Kitts and Nevis</t>
  </si>
  <si>
    <t>Saint Vincent and the Grenadines</t>
  </si>
  <si>
    <t>Turks and Caicos Island</t>
  </si>
  <si>
    <t>Sao Tome and Principe</t>
  </si>
  <si>
    <t>Palau</t>
  </si>
  <si>
    <t>Cook Islands</t>
  </si>
  <si>
    <t>Marshall Islands</t>
  </si>
  <si>
    <t>Aguilla</t>
  </si>
  <si>
    <t>Falkland Islands</t>
  </si>
  <si>
    <t>Kiribati</t>
  </si>
  <si>
    <t>Nauru</t>
  </si>
  <si>
    <t>St Pierre and Miquelon</t>
  </si>
  <si>
    <t>Montserrat</t>
  </si>
  <si>
    <t>St Helena</t>
  </si>
  <si>
    <t>Tuvalu</t>
  </si>
  <si>
    <t>Niue</t>
  </si>
  <si>
    <t>Tokelau</t>
  </si>
  <si>
    <t>Export</t>
  </si>
  <si>
    <t>2007</t>
  </si>
  <si>
    <t>Import</t>
  </si>
  <si>
    <t>2008</t>
  </si>
  <si>
    <t>Russia</t>
  </si>
  <si>
    <t>UAE</t>
  </si>
  <si>
    <t>Venezeula</t>
  </si>
  <si>
    <t>Global Market size, companies and employment by 23 sub-sectors, financial year 2008/09</t>
  </si>
  <si>
    <t>Country Market size, number of companies and number employed financial year 2008/09, Not all countries are included below therefore the total of £3.2 trillion includes estimates of other countries not included here</t>
  </si>
  <si>
    <t>UK Market size, Employment and Companies for financial years 2007/08 and 2008/09 by 23 sub-sectors</t>
  </si>
  <si>
    <t>Total LCEGS Sector</t>
  </si>
  <si>
    <t>Forecast Growth Rates by Date of Forecasts from 2008/09 to 2015/16 (Percentages)</t>
  </si>
  <si>
    <t>Market Value Growth between 2008/09 - 2015/16</t>
  </si>
  <si>
    <t>Original Innovas Publication</t>
  </si>
  <si>
    <t>2008/09 LCEGS Update</t>
  </si>
  <si>
    <t>Methodology</t>
  </si>
  <si>
    <t>http://www.berr.gov.uk/assets/biscore/business-sectors/docs/10-795-low-carbon-environmental-goods-analysis-update-08-09.pdf</t>
  </si>
  <si>
    <t>Contact</t>
  </si>
  <si>
    <t>http://www.berr.gov.uk/files/file50253.pdf</t>
  </si>
  <si>
    <t>Michael Clark</t>
  </si>
  <si>
    <t>michael.clark@bis.gsi.gov.uk</t>
  </si>
  <si>
    <t>UK Exports and Imports Market Value by destination and Originating Country, Calendar years 2007 and 2008</t>
  </si>
  <si>
    <t>UK Regions Market Value, Companies and Employment by 23 Sub-Sectors, Financial year 2008/09 and 2007/08 (Revised)</t>
  </si>
  <si>
    <t>-</t>
  </si>
  <si>
    <t>Average Annual Growth Rates between 2008/09 - 2015/16</t>
  </si>
  <si>
    <t>Note: Average Annual Growth Rates are consistent with both the mean and compound annual methodology, growth forecasts between 2008/09 to 2015/16 were used to calculate both average annual growth rates and value growth. December 2009 forecasts are revised from those originally published from the 2008/09 update.</t>
  </si>
  <si>
    <t>UK Imports and Exports Market Value by 23 sub-sectors, Calendar years 2007, 2008 and 2009</t>
  </si>
  <si>
    <t>Total</t>
  </si>
  <si>
    <t>2009</t>
  </si>
  <si>
    <t>Exports</t>
  </si>
  <si>
    <t>Imports</t>
  </si>
  <si>
    <t>Table</t>
  </si>
  <si>
    <t>Global Market by 23 sub-sectors</t>
  </si>
  <si>
    <t>UK by 23 sub-sectors</t>
  </si>
  <si>
    <t>Regions by 23 sub-sectors</t>
  </si>
  <si>
    <t>UK Trade by 23 sub-sectors</t>
  </si>
  <si>
    <t>Total UK LCEGS Trade by country</t>
  </si>
  <si>
    <t>Growth forecasts by 23 sub-sectors</t>
  </si>
  <si>
    <t>Total LCEGS Country Markets</t>
  </si>
  <si>
    <t>Fig 1.1</t>
  </si>
  <si>
    <t>Fig 1.2</t>
  </si>
  <si>
    <t xml:space="preserve">Fig 2.1 - 2.5 </t>
  </si>
  <si>
    <t>Fig 2.6</t>
  </si>
  <si>
    <t>Section 3</t>
  </si>
  <si>
    <t>Fig 4.2</t>
  </si>
  <si>
    <t>Fig 4.1</t>
  </si>
  <si>
    <t>Reference from LCEGS industry analysis: Update for 2008/09</t>
  </si>
  <si>
    <t>Note: 2007/08 refers to revised data from the latest update, figures rounded to the nearest whole number</t>
  </si>
  <si>
    <t>Title</t>
  </si>
  <si>
    <t>Note: Forecasts are Innovas industry forecasts, for methodology please see original report</t>
  </si>
  <si>
    <t>Note: all figures include supply chain, blank fields represent no data available. For methodology please see original Innovas report</t>
  </si>
  <si>
    <t>Note: all figures include supply chain, for methodology please see original Innovas report</t>
  </si>
  <si>
    <t>LCEGS Industry Analysis 2008/09 - Underlying data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</si>
</sst>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0.00000"/>
    <numFmt numFmtId="168" formatCode="0.0000"/>
    <numFmt numFmtId="169" formatCode="0.00000000000%"/>
    <numFmt numFmtId="170" formatCode="0.0000000000%"/>
    <numFmt numFmtId="171" formatCode="0.000000000%"/>
    <numFmt numFmtId="172" formatCode="0.00000000%"/>
    <numFmt numFmtId="173" formatCode="0.0000000%"/>
    <numFmt numFmtId="174" formatCode="0.000000%"/>
    <numFmt numFmtId="175" formatCode="0.00000%"/>
    <numFmt numFmtId="176" formatCode="0.0000%"/>
    <numFmt numFmtId="177" formatCode="0.000%"/>
    <numFmt numFmtId="178" formatCode="0.0000000"/>
    <numFmt numFmtId="179" formatCode="0.000000"/>
    <numFmt numFmtId="180" formatCode="_-* #,##0.0_-;\-* #,##0.0_-;_-* &quot;-&quot;??_-;_-@_-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0"/>
    <numFmt numFmtId="188" formatCode="_-* #,##0.000_-;\-* #,##0.000_-;_-* &quot;-&quot;??_-;_-@_-"/>
    <numFmt numFmtId="189" formatCode="_-* #,##0.0000_-;\-* #,##0.00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/>
    </xf>
    <xf numFmtId="181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1" fontId="0" fillId="0" borderId="1" xfId="15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20" applyAlignment="1">
      <alignment/>
    </xf>
    <xf numFmtId="17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21" applyNumberFormat="1" applyAlignment="1">
      <alignment/>
    </xf>
    <xf numFmtId="2" fontId="6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43" fontId="0" fillId="0" borderId="3" xfId="15" applyBorder="1" applyAlignment="1">
      <alignment/>
    </xf>
    <xf numFmtId="4" fontId="0" fillId="0" borderId="3" xfId="0" applyNumberFormat="1" applyBorder="1" applyAlignment="1">
      <alignment/>
    </xf>
    <xf numFmtId="2" fontId="5" fillId="0" borderId="3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20" applyAlignment="1">
      <alignment horizontal="center"/>
    </xf>
    <xf numFmtId="1" fontId="0" fillId="0" borderId="0" xfId="21" applyNumberFormat="1" applyAlignment="1">
      <alignment/>
    </xf>
    <xf numFmtId="9" fontId="0" fillId="0" borderId="0" xfId="2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textRotation="90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1590675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90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0</xdr:row>
      <xdr:rowOff>47625</xdr:rowOff>
    </xdr:from>
    <xdr:to>
      <xdr:col>2</xdr:col>
      <xdr:colOff>3200400</xdr:colOff>
      <xdr:row>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47625"/>
          <a:ext cx="1895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s.gov.uk/assets/biscore/business-sectors/docs/10-795-low-carbon-environmental-goods-analysis-update-08-0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clark@bis.gsi.gov.uk" TargetMode="External" /><Relationship Id="rId2" Type="http://schemas.openxmlformats.org/officeDocument/2006/relationships/hyperlink" Target="http://www.berr.gov.uk/assets/biscore/business-sectors/docs/10-795-low-carbon-environmental-goods-analysis-update-08-09.pdf" TargetMode="External" /><Relationship Id="rId3" Type="http://schemas.openxmlformats.org/officeDocument/2006/relationships/hyperlink" Target="http://www.berr.gov.uk/assets/biscore/business-sectors/docs/10-795-low-carbon-environmental-goods-analysis-update-08-09.pdf" TargetMode="External" /><Relationship Id="rId4" Type="http://schemas.openxmlformats.org/officeDocument/2006/relationships/hyperlink" Target="http://www.berr.gov.uk/files/file50253.pdf" TargetMode="External" /><Relationship Id="rId5" Type="http://schemas.openxmlformats.org/officeDocument/2006/relationships/hyperlink" Target="http://www.berr.gov.uk/files/file50253.pdf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18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3" width="51.57421875" style="0" customWidth="1"/>
  </cols>
  <sheetData>
    <row r="8" spans="1:3" ht="12.75">
      <c r="A8" s="5" t="s">
        <v>331</v>
      </c>
      <c r="B8" s="5"/>
      <c r="C8" s="5"/>
    </row>
    <row r="10" spans="1:3" ht="12.75">
      <c r="A10" s="13" t="s">
        <v>310</v>
      </c>
      <c r="B10" s="13" t="s">
        <v>327</v>
      </c>
      <c r="C10" s="44" t="s">
        <v>325</v>
      </c>
    </row>
    <row r="11" spans="1:3" ht="12.75">
      <c r="A11" s="13">
        <v>1</v>
      </c>
      <c r="B11" s="13" t="s">
        <v>311</v>
      </c>
      <c r="C11" s="13" t="s">
        <v>318</v>
      </c>
    </row>
    <row r="12" spans="1:3" ht="12.75">
      <c r="A12" s="13">
        <v>2</v>
      </c>
      <c r="B12" s="13" t="s">
        <v>317</v>
      </c>
      <c r="C12" s="13" t="s">
        <v>319</v>
      </c>
    </row>
    <row r="13" spans="1:3" ht="12.75">
      <c r="A13" s="13">
        <v>3</v>
      </c>
      <c r="B13" s="13" t="s">
        <v>312</v>
      </c>
      <c r="C13" s="13" t="s">
        <v>320</v>
      </c>
    </row>
    <row r="14" spans="1:3" ht="12.75">
      <c r="A14" s="13">
        <v>4</v>
      </c>
      <c r="B14" s="13" t="s">
        <v>316</v>
      </c>
      <c r="C14" s="13" t="s">
        <v>321</v>
      </c>
    </row>
    <row r="15" spans="1:3" ht="12.75">
      <c r="A15" s="13">
        <v>5</v>
      </c>
      <c r="B15" s="13" t="s">
        <v>313</v>
      </c>
      <c r="C15" s="13" t="s">
        <v>322</v>
      </c>
    </row>
    <row r="16" spans="1:3" ht="12.75">
      <c r="A16" s="13">
        <v>6</v>
      </c>
      <c r="B16" s="13" t="s">
        <v>314</v>
      </c>
      <c r="C16" s="13" t="s">
        <v>323</v>
      </c>
    </row>
    <row r="17" spans="1:3" ht="12.75">
      <c r="A17" s="13">
        <v>7</v>
      </c>
      <c r="B17" s="13" t="s">
        <v>315</v>
      </c>
      <c r="C17" s="13" t="s">
        <v>324</v>
      </c>
    </row>
    <row r="18" spans="1:2" ht="12.75">
      <c r="A18" s="13">
        <v>8</v>
      </c>
      <c r="B18" s="13" t="s">
        <v>294</v>
      </c>
    </row>
  </sheetData>
  <hyperlinks>
    <hyperlink ref="C10" r:id="rId1" display="Reference from LCEGS industry analysis: Update for 2008/09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33" sqref="B33"/>
    </sheetView>
  </sheetViews>
  <sheetFormatPr defaultColWidth="9.140625" defaultRowHeight="12.75"/>
  <cols>
    <col min="1" max="1" width="48.140625" style="0" bestFit="1" customWidth="1"/>
    <col min="2" max="2" width="14.57421875" style="0" bestFit="1" customWidth="1"/>
    <col min="3" max="4" width="21.140625" style="0" bestFit="1" customWidth="1"/>
  </cols>
  <sheetData>
    <row r="1" ht="12.75">
      <c r="A1" s="21" t="s">
        <v>286</v>
      </c>
    </row>
    <row r="2" spans="1:4" ht="12.75">
      <c r="A2" s="4" t="s">
        <v>49</v>
      </c>
      <c r="B2" s="5" t="s">
        <v>35</v>
      </c>
      <c r="C2" s="5" t="s">
        <v>50</v>
      </c>
      <c r="D2" s="5" t="s">
        <v>51</v>
      </c>
    </row>
    <row r="3" spans="1:4" ht="12.75">
      <c r="A3" s="1" t="s">
        <v>17</v>
      </c>
      <c r="B3" s="3">
        <v>575277</v>
      </c>
      <c r="C3" s="3">
        <v>1013035</v>
      </c>
      <c r="D3" s="3">
        <v>6817211</v>
      </c>
    </row>
    <row r="4" spans="1:4" ht="12.75">
      <c r="A4" s="1" t="s">
        <v>18</v>
      </c>
      <c r="B4" s="3">
        <v>397659</v>
      </c>
      <c r="C4" s="2">
        <v>776478</v>
      </c>
      <c r="D4" s="3">
        <v>4770652</v>
      </c>
    </row>
    <row r="5" spans="1:4" ht="12.75">
      <c r="A5" s="1" t="s">
        <v>28</v>
      </c>
      <c r="B5" s="3">
        <v>362210</v>
      </c>
      <c r="C5" s="2">
        <v>733481</v>
      </c>
      <c r="D5" s="3">
        <v>4362835</v>
      </c>
    </row>
    <row r="6" spans="1:4" ht="12.75">
      <c r="A6" s="1" t="s">
        <v>16</v>
      </c>
      <c r="B6" s="3">
        <v>344657</v>
      </c>
      <c r="C6" s="2">
        <v>714549</v>
      </c>
      <c r="D6" s="3">
        <v>4092631</v>
      </c>
    </row>
    <row r="7" spans="1:4" ht="12.75">
      <c r="A7" s="1" t="s">
        <v>23</v>
      </c>
      <c r="B7" s="3">
        <v>284649</v>
      </c>
      <c r="C7" s="2">
        <v>564775</v>
      </c>
      <c r="D7" s="3">
        <v>3424468</v>
      </c>
    </row>
    <row r="8" spans="1:4" ht="12.75">
      <c r="A8" s="1" t="s">
        <v>52</v>
      </c>
      <c r="B8" s="3">
        <v>241814</v>
      </c>
      <c r="C8" s="2">
        <v>503207</v>
      </c>
      <c r="D8" s="3">
        <v>2899652</v>
      </c>
    </row>
    <row r="9" spans="1:4" ht="12.75">
      <c r="A9" s="1" t="s">
        <v>12</v>
      </c>
      <c r="B9" s="3">
        <v>190796</v>
      </c>
      <c r="C9" s="2">
        <v>391813</v>
      </c>
      <c r="D9" s="3">
        <v>2246899</v>
      </c>
    </row>
    <row r="10" spans="1:4" ht="12.75">
      <c r="A10" s="1" t="s">
        <v>25</v>
      </c>
      <c r="B10" s="3">
        <v>147032</v>
      </c>
      <c r="C10" s="2">
        <v>289270</v>
      </c>
      <c r="D10" s="3">
        <v>1791078</v>
      </c>
    </row>
    <row r="11" spans="1:4" ht="12.75">
      <c r="A11" s="1" t="s">
        <v>13</v>
      </c>
      <c r="B11" s="3">
        <v>145593</v>
      </c>
      <c r="C11" s="2">
        <v>293328</v>
      </c>
      <c r="D11" s="3">
        <v>1707323</v>
      </c>
    </row>
    <row r="12" spans="1:4" ht="12.75">
      <c r="A12" s="1" t="s">
        <v>22</v>
      </c>
      <c r="B12" s="3">
        <v>143801</v>
      </c>
      <c r="C12" s="3">
        <v>288810</v>
      </c>
      <c r="D12" s="3">
        <v>1686760</v>
      </c>
    </row>
    <row r="13" spans="1:4" ht="12.75">
      <c r="A13" s="1" t="s">
        <v>21</v>
      </c>
      <c r="B13" s="3">
        <v>74618</v>
      </c>
      <c r="C13" s="2">
        <v>155435</v>
      </c>
      <c r="D13" s="2">
        <v>916567</v>
      </c>
    </row>
    <row r="14" spans="1:4" ht="12.75">
      <c r="A14" s="1" t="s">
        <v>20</v>
      </c>
      <c r="B14" s="3">
        <v>48305</v>
      </c>
      <c r="C14" s="2">
        <v>60458</v>
      </c>
      <c r="D14" s="2">
        <v>348245</v>
      </c>
    </row>
    <row r="15" spans="1:4" ht="12.75">
      <c r="A15" s="1" t="s">
        <v>53</v>
      </c>
      <c r="B15" s="3">
        <v>43564</v>
      </c>
      <c r="C15" s="2">
        <v>95663</v>
      </c>
      <c r="D15" s="2">
        <v>538165</v>
      </c>
    </row>
    <row r="16" spans="1:4" ht="12.75">
      <c r="A16" s="1" t="s">
        <v>6</v>
      </c>
      <c r="B16" s="2">
        <v>28486</v>
      </c>
      <c r="C16" s="2">
        <v>59162</v>
      </c>
      <c r="D16" s="2">
        <v>345571</v>
      </c>
    </row>
    <row r="17" spans="1:4" ht="12.75">
      <c r="A17" s="1" t="s">
        <v>7</v>
      </c>
      <c r="B17" s="2">
        <v>27272</v>
      </c>
      <c r="C17" s="2">
        <v>57255</v>
      </c>
      <c r="D17" s="2">
        <v>328902</v>
      </c>
    </row>
    <row r="18" spans="1:4" ht="12.75">
      <c r="A18" s="1" t="s">
        <v>8</v>
      </c>
      <c r="B18" s="2">
        <v>24129</v>
      </c>
      <c r="C18" s="2">
        <v>48953</v>
      </c>
      <c r="D18" s="3">
        <v>285967</v>
      </c>
    </row>
    <row r="19" spans="1:4" ht="12.75">
      <c r="A19" s="1" t="s">
        <v>26</v>
      </c>
      <c r="B19" s="2">
        <v>17487</v>
      </c>
      <c r="C19" s="2">
        <v>84563</v>
      </c>
      <c r="D19" s="3">
        <v>326964</v>
      </c>
    </row>
    <row r="20" spans="1:4" ht="12.75">
      <c r="A20" s="1" t="s">
        <v>24</v>
      </c>
      <c r="B20" s="2">
        <v>13624</v>
      </c>
      <c r="C20" s="2">
        <v>30165</v>
      </c>
      <c r="D20" s="2">
        <v>165660</v>
      </c>
    </row>
    <row r="21" spans="1:4" ht="12.75">
      <c r="A21" s="1" t="s">
        <v>19</v>
      </c>
      <c r="B21" s="2">
        <v>13517</v>
      </c>
      <c r="C21" s="2">
        <v>28384</v>
      </c>
      <c r="D21" s="2">
        <v>168354</v>
      </c>
    </row>
    <row r="22" spans="1:4" ht="12.75">
      <c r="A22" s="1" t="s">
        <v>54</v>
      </c>
      <c r="B22" s="2">
        <v>6566</v>
      </c>
      <c r="C22" s="2">
        <v>14620</v>
      </c>
      <c r="D22" s="2">
        <v>80253</v>
      </c>
    </row>
    <row r="23" spans="1:4" ht="12.75">
      <c r="A23" s="1" t="s">
        <v>9</v>
      </c>
      <c r="B23" s="2">
        <v>4471</v>
      </c>
      <c r="C23" s="2">
        <v>9700</v>
      </c>
      <c r="D23" s="2">
        <v>54702</v>
      </c>
    </row>
    <row r="24" spans="1:4" ht="12.75">
      <c r="A24" s="1" t="s">
        <v>10</v>
      </c>
      <c r="B24" s="2">
        <v>3611</v>
      </c>
      <c r="C24" s="2">
        <v>7844</v>
      </c>
      <c r="D24" s="2">
        <v>44222</v>
      </c>
    </row>
    <row r="25" spans="1:4" ht="12.75">
      <c r="A25" s="1" t="s">
        <v>27</v>
      </c>
      <c r="B25" s="2">
        <v>2403</v>
      </c>
      <c r="C25" s="2">
        <v>13558</v>
      </c>
      <c r="D25" s="2">
        <v>44338</v>
      </c>
    </row>
    <row r="26" ht="12.75">
      <c r="B26" s="3"/>
    </row>
    <row r="27" ht="12.75">
      <c r="A27" s="1" t="s">
        <v>330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8"/>
  <sheetViews>
    <sheetView workbookViewId="0" topLeftCell="A197">
      <selection activeCell="A229" sqref="A229"/>
    </sheetView>
  </sheetViews>
  <sheetFormatPr defaultColWidth="9.140625" defaultRowHeight="12.75"/>
  <cols>
    <col min="1" max="1" width="29.421875" style="15" bestFit="1" customWidth="1"/>
    <col min="2" max="2" width="14.57421875" style="13" bestFit="1" customWidth="1"/>
    <col min="3" max="4" width="21.140625" style="13" bestFit="1" customWidth="1"/>
  </cols>
  <sheetData>
    <row r="1" ht="12.75">
      <c r="A1" s="21" t="s">
        <v>287</v>
      </c>
    </row>
    <row r="2" spans="1:4" ht="12.75">
      <c r="A2" s="16" t="s">
        <v>55</v>
      </c>
      <c r="B2" s="17" t="s">
        <v>35</v>
      </c>
      <c r="C2" s="17" t="s">
        <v>50</v>
      </c>
      <c r="D2" s="17" t="s">
        <v>51</v>
      </c>
    </row>
    <row r="3" spans="1:7" ht="12.75">
      <c r="A3" s="14" t="s">
        <v>56</v>
      </c>
      <c r="B3" s="12">
        <v>632779</v>
      </c>
      <c r="C3" s="12">
        <v>368955</v>
      </c>
      <c r="D3" s="12">
        <v>7397996</v>
      </c>
      <c r="E3" s="3"/>
      <c r="F3" s="3"/>
      <c r="G3" s="3"/>
    </row>
    <row r="4" spans="1:7" ht="12.75">
      <c r="A4" s="14" t="s">
        <v>57</v>
      </c>
      <c r="B4" s="12">
        <v>418927</v>
      </c>
      <c r="C4" s="12">
        <v>252910</v>
      </c>
      <c r="D4" s="12">
        <v>5044588</v>
      </c>
      <c r="E4" s="3"/>
      <c r="F4" s="3"/>
      <c r="G4" s="3"/>
    </row>
    <row r="5" spans="1:7" ht="12.75">
      <c r="A5" s="14" t="s">
        <v>58</v>
      </c>
      <c r="B5" s="12">
        <v>197338</v>
      </c>
      <c r="C5" s="12" t="s">
        <v>302</v>
      </c>
      <c r="D5" s="12" t="s">
        <v>302</v>
      </c>
      <c r="E5" s="3"/>
      <c r="F5" s="3"/>
      <c r="G5" s="3"/>
    </row>
    <row r="6" spans="1:7" ht="12.75">
      <c r="A6" s="14" t="s">
        <v>59</v>
      </c>
      <c r="B6" s="12">
        <v>194149</v>
      </c>
      <c r="C6" s="12">
        <v>116996</v>
      </c>
      <c r="D6" s="12">
        <v>2241544</v>
      </c>
      <c r="E6" s="3"/>
      <c r="F6" s="3"/>
      <c r="G6" s="3"/>
    </row>
    <row r="7" spans="1:7" ht="12.75">
      <c r="A7" s="14" t="s">
        <v>60</v>
      </c>
      <c r="B7" s="12">
        <v>131673</v>
      </c>
      <c r="C7" s="12">
        <v>77747</v>
      </c>
      <c r="D7" s="12">
        <v>1579231</v>
      </c>
      <c r="E7" s="3"/>
      <c r="F7" s="3"/>
      <c r="G7" s="3"/>
    </row>
    <row r="8" spans="1:7" ht="12.75">
      <c r="A8" s="14" t="s">
        <v>2</v>
      </c>
      <c r="B8" s="12">
        <v>112003</v>
      </c>
      <c r="C8" s="12">
        <v>52258</v>
      </c>
      <c r="D8" s="12">
        <v>909782</v>
      </c>
      <c r="E8" s="3"/>
      <c r="F8" s="3"/>
      <c r="G8" s="3"/>
    </row>
    <row r="9" spans="1:7" ht="12.75">
      <c r="A9" s="14" t="s">
        <v>61</v>
      </c>
      <c r="B9" s="12">
        <v>95719</v>
      </c>
      <c r="C9" s="12">
        <v>57258</v>
      </c>
      <c r="D9" s="12">
        <v>1110501</v>
      </c>
      <c r="E9" s="3"/>
      <c r="F9" s="3"/>
      <c r="G9" s="3"/>
    </row>
    <row r="10" spans="1:7" ht="12.75">
      <c r="A10" s="14" t="s">
        <v>62</v>
      </c>
      <c r="B10" s="12">
        <v>85277</v>
      </c>
      <c r="C10" s="12">
        <v>51397</v>
      </c>
      <c r="D10" s="12">
        <v>1022159</v>
      </c>
      <c r="E10" s="3"/>
      <c r="F10" s="3"/>
      <c r="G10" s="3"/>
    </row>
    <row r="11" spans="1:7" ht="12.75">
      <c r="A11" s="14" t="s">
        <v>63</v>
      </c>
      <c r="B11" s="12">
        <v>83762</v>
      </c>
      <c r="C11" s="12">
        <v>49083</v>
      </c>
      <c r="D11" s="12">
        <v>975160</v>
      </c>
      <c r="E11" s="3"/>
      <c r="F11" s="3"/>
      <c r="G11" s="3"/>
    </row>
    <row r="12" spans="1:7" ht="12.75">
      <c r="A12" s="14" t="s">
        <v>64</v>
      </c>
      <c r="B12" s="12">
        <v>83496</v>
      </c>
      <c r="C12" s="12">
        <v>51662</v>
      </c>
      <c r="D12" s="12">
        <v>982718</v>
      </c>
      <c r="E12" s="3"/>
      <c r="F12" s="3"/>
      <c r="G12" s="3"/>
    </row>
    <row r="13" spans="1:7" ht="12.75">
      <c r="A13" s="14" t="s">
        <v>65</v>
      </c>
      <c r="B13" s="12">
        <v>79521</v>
      </c>
      <c r="C13" s="12" t="s">
        <v>302</v>
      </c>
      <c r="D13" s="12" t="s">
        <v>302</v>
      </c>
      <c r="E13" s="3"/>
      <c r="F13" s="3"/>
      <c r="G13" s="3"/>
    </row>
    <row r="14" spans="1:7" ht="12.75">
      <c r="A14" s="14" t="s">
        <v>66</v>
      </c>
      <c r="B14" s="12">
        <v>58401</v>
      </c>
      <c r="C14" s="12">
        <v>34492</v>
      </c>
      <c r="D14" s="12">
        <v>666882</v>
      </c>
      <c r="E14" s="3"/>
      <c r="F14" s="3"/>
      <c r="G14" s="3"/>
    </row>
    <row r="15" spans="1:7" ht="12.75">
      <c r="A15" s="14" t="s">
        <v>67</v>
      </c>
      <c r="B15" s="12">
        <v>56004</v>
      </c>
      <c r="C15" s="12">
        <v>34400</v>
      </c>
      <c r="D15" s="12">
        <v>658091</v>
      </c>
      <c r="E15" s="3"/>
      <c r="F15" s="3"/>
      <c r="G15" s="3"/>
    </row>
    <row r="16" spans="1:7" ht="12.75">
      <c r="A16" s="14" t="s">
        <v>68</v>
      </c>
      <c r="B16" s="12">
        <v>52417</v>
      </c>
      <c r="C16" s="12">
        <v>28140</v>
      </c>
      <c r="D16" s="12">
        <v>578467</v>
      </c>
      <c r="E16" s="3"/>
      <c r="F16" s="3"/>
      <c r="G16" s="3"/>
    </row>
    <row r="17" spans="1:7" ht="12.75">
      <c r="A17" s="14" t="s">
        <v>69</v>
      </c>
      <c r="B17" s="12">
        <v>46007</v>
      </c>
      <c r="C17" s="12">
        <v>26793</v>
      </c>
      <c r="D17" s="12">
        <v>559547</v>
      </c>
      <c r="E17" s="3"/>
      <c r="F17" s="3"/>
      <c r="G17" s="3"/>
    </row>
    <row r="18" spans="1:7" ht="12.75">
      <c r="A18" s="14" t="s">
        <v>70</v>
      </c>
      <c r="B18" s="12">
        <v>36820</v>
      </c>
      <c r="C18" s="12" t="s">
        <v>302</v>
      </c>
      <c r="D18" s="12" t="s">
        <v>302</v>
      </c>
      <c r="E18" s="3"/>
      <c r="F18" s="3"/>
      <c r="G18" s="3"/>
    </row>
    <row r="19" spans="1:7" ht="12.75">
      <c r="A19" s="14" t="s">
        <v>71</v>
      </c>
      <c r="B19" s="12">
        <v>31583</v>
      </c>
      <c r="C19" s="12">
        <v>19273</v>
      </c>
      <c r="D19" s="12">
        <v>391180</v>
      </c>
      <c r="E19" s="3"/>
      <c r="F19" s="3"/>
      <c r="G19" s="3"/>
    </row>
    <row r="20" spans="1:7" ht="12.75">
      <c r="A20" s="14" t="s">
        <v>72</v>
      </c>
      <c r="B20" s="12">
        <v>29325</v>
      </c>
      <c r="C20" s="12">
        <v>17428</v>
      </c>
      <c r="D20" s="12">
        <v>350623</v>
      </c>
      <c r="E20" s="3"/>
      <c r="F20" s="3"/>
      <c r="G20" s="3"/>
    </row>
    <row r="21" spans="1:7" ht="12.75">
      <c r="A21" s="14" t="s">
        <v>73</v>
      </c>
      <c r="B21" s="12">
        <v>28422</v>
      </c>
      <c r="C21" s="12">
        <v>16943</v>
      </c>
      <c r="D21" s="12">
        <v>328126</v>
      </c>
      <c r="E21" s="3"/>
      <c r="F21" s="3"/>
      <c r="G21" s="3"/>
    </row>
    <row r="22" spans="1:7" ht="12.75">
      <c r="A22" s="14" t="s">
        <v>74</v>
      </c>
      <c r="B22" s="12">
        <v>28277</v>
      </c>
      <c r="C22" s="12">
        <v>16672</v>
      </c>
      <c r="D22" s="12">
        <v>338161</v>
      </c>
      <c r="E22" s="3"/>
      <c r="F22" s="3"/>
      <c r="G22" s="3"/>
    </row>
    <row r="23" spans="1:7" ht="12.75">
      <c r="A23" s="14" t="s">
        <v>75</v>
      </c>
      <c r="B23" s="12">
        <v>28178</v>
      </c>
      <c r="C23" s="12">
        <v>16197</v>
      </c>
      <c r="D23" s="12">
        <v>326125</v>
      </c>
      <c r="E23" s="3"/>
      <c r="F23" s="3"/>
      <c r="G23" s="3"/>
    </row>
    <row r="24" spans="1:7" ht="12.75">
      <c r="A24" s="14" t="s">
        <v>76</v>
      </c>
      <c r="B24" s="12">
        <v>27575</v>
      </c>
      <c r="C24" s="12" t="s">
        <v>302</v>
      </c>
      <c r="D24" s="12" t="s">
        <v>302</v>
      </c>
      <c r="E24" s="3"/>
      <c r="F24" s="3"/>
      <c r="G24" s="3"/>
    </row>
    <row r="25" spans="1:7" ht="12.75">
      <c r="A25" s="14" t="s">
        <v>77</v>
      </c>
      <c r="B25" s="12">
        <v>26440</v>
      </c>
      <c r="C25" s="12" t="s">
        <v>302</v>
      </c>
      <c r="D25" s="12" t="s">
        <v>302</v>
      </c>
      <c r="E25" s="3"/>
      <c r="F25" s="3"/>
      <c r="G25" s="3"/>
    </row>
    <row r="26" spans="1:7" ht="12.75">
      <c r="A26" s="14" t="s">
        <v>78</v>
      </c>
      <c r="B26" s="12">
        <v>25087</v>
      </c>
      <c r="C26" s="12" t="s">
        <v>302</v>
      </c>
      <c r="D26" s="12" t="s">
        <v>302</v>
      </c>
      <c r="E26" s="3"/>
      <c r="F26" s="3"/>
      <c r="G26" s="3"/>
    </row>
    <row r="27" spans="1:7" ht="12.75">
      <c r="A27" s="14" t="s">
        <v>79</v>
      </c>
      <c r="B27" s="12">
        <v>20929</v>
      </c>
      <c r="C27" s="12">
        <v>9977</v>
      </c>
      <c r="D27" s="12">
        <v>9977</v>
      </c>
      <c r="E27" s="3"/>
      <c r="F27" s="3"/>
      <c r="G27" s="3"/>
    </row>
    <row r="28" spans="1:7" ht="12.75">
      <c r="A28" s="14" t="s">
        <v>80</v>
      </c>
      <c r="B28" s="12">
        <v>20929</v>
      </c>
      <c r="C28" s="12">
        <v>9977</v>
      </c>
      <c r="D28" s="12">
        <v>9977</v>
      </c>
      <c r="E28" s="3"/>
      <c r="F28" s="3"/>
      <c r="G28" s="3"/>
    </row>
    <row r="29" spans="1:7" ht="12.75">
      <c r="A29" s="14" t="s">
        <v>81</v>
      </c>
      <c r="B29" s="12">
        <v>20929</v>
      </c>
      <c r="C29" s="12">
        <v>9977</v>
      </c>
      <c r="D29" s="12">
        <v>9977</v>
      </c>
      <c r="E29" s="3"/>
      <c r="F29" s="3"/>
      <c r="G29" s="3"/>
    </row>
    <row r="30" spans="1:7" ht="12.75">
      <c r="A30" s="14" t="s">
        <v>82</v>
      </c>
      <c r="B30" s="12">
        <v>20355</v>
      </c>
      <c r="C30" s="12">
        <v>11944</v>
      </c>
      <c r="D30" s="12">
        <v>236156</v>
      </c>
      <c r="E30" s="3"/>
      <c r="F30" s="3"/>
      <c r="G30" s="3"/>
    </row>
    <row r="31" spans="1:7" ht="12.75">
      <c r="A31" s="14" t="s">
        <v>83</v>
      </c>
      <c r="B31" s="12">
        <v>17268</v>
      </c>
      <c r="C31" s="12" t="s">
        <v>302</v>
      </c>
      <c r="D31" s="12" t="s">
        <v>302</v>
      </c>
      <c r="E31" s="3"/>
      <c r="F31" s="3"/>
      <c r="G31" s="3"/>
    </row>
    <row r="32" spans="1:7" ht="12.75">
      <c r="A32" s="14" t="s">
        <v>84</v>
      </c>
      <c r="B32" s="12">
        <v>17039</v>
      </c>
      <c r="C32" s="12">
        <v>10138</v>
      </c>
      <c r="D32" s="12">
        <v>211363</v>
      </c>
      <c r="E32" s="3"/>
      <c r="F32" s="3"/>
      <c r="G32" s="3"/>
    </row>
    <row r="33" spans="1:7" ht="12.75">
      <c r="A33" s="14" t="s">
        <v>85</v>
      </c>
      <c r="B33" s="12">
        <v>16904</v>
      </c>
      <c r="C33" s="12">
        <v>10143</v>
      </c>
      <c r="D33" s="12">
        <v>199563</v>
      </c>
      <c r="E33" s="3"/>
      <c r="F33" s="3"/>
      <c r="G33" s="3"/>
    </row>
    <row r="34" spans="1:7" ht="12.75">
      <c r="A34" s="14" t="s">
        <v>86</v>
      </c>
      <c r="B34" s="12">
        <v>16763</v>
      </c>
      <c r="C34" s="12">
        <v>10105</v>
      </c>
      <c r="D34" s="12">
        <v>195115</v>
      </c>
      <c r="E34" s="3"/>
      <c r="F34" s="3"/>
      <c r="G34" s="3"/>
    </row>
    <row r="35" spans="1:7" ht="12.75">
      <c r="A35" s="14" t="s">
        <v>87</v>
      </c>
      <c r="B35" s="12">
        <v>15529</v>
      </c>
      <c r="C35" s="12">
        <v>9399</v>
      </c>
      <c r="D35" s="12">
        <v>185129</v>
      </c>
      <c r="E35" s="3"/>
      <c r="F35" s="3"/>
      <c r="G35" s="3"/>
    </row>
    <row r="36" spans="1:7" ht="12.75">
      <c r="A36" s="14" t="s">
        <v>88</v>
      </c>
      <c r="B36" s="12">
        <v>13812</v>
      </c>
      <c r="C36" s="12">
        <v>8525</v>
      </c>
      <c r="D36" s="12">
        <v>173400</v>
      </c>
      <c r="E36" s="3"/>
      <c r="F36" s="3"/>
      <c r="G36" s="3"/>
    </row>
    <row r="37" spans="1:7" ht="12.75">
      <c r="A37" s="14" t="s">
        <v>89</v>
      </c>
      <c r="B37" s="12">
        <v>13504</v>
      </c>
      <c r="C37" s="12">
        <v>8392</v>
      </c>
      <c r="D37" s="12">
        <v>161802</v>
      </c>
      <c r="E37" s="3"/>
      <c r="F37" s="3"/>
      <c r="G37" s="3"/>
    </row>
    <row r="38" spans="1:7" ht="12.75">
      <c r="A38" s="14" t="s">
        <v>90</v>
      </c>
      <c r="B38" s="12">
        <v>13367</v>
      </c>
      <c r="C38" s="12" t="s">
        <v>302</v>
      </c>
      <c r="D38" s="12" t="s">
        <v>302</v>
      </c>
      <c r="E38" s="3"/>
      <c r="F38" s="3"/>
      <c r="G38" s="3"/>
    </row>
    <row r="39" spans="1:7" ht="12.75">
      <c r="A39" s="14" t="s">
        <v>91</v>
      </c>
      <c r="B39" s="12">
        <v>13244</v>
      </c>
      <c r="C39" s="12">
        <v>8204</v>
      </c>
      <c r="D39" s="12">
        <v>160277</v>
      </c>
      <c r="E39" s="3"/>
      <c r="F39" s="3"/>
      <c r="G39" s="3"/>
    </row>
    <row r="40" spans="1:7" ht="12.75">
      <c r="A40" s="14" t="s">
        <v>92</v>
      </c>
      <c r="B40" s="12">
        <v>12166</v>
      </c>
      <c r="C40" s="12">
        <v>7486</v>
      </c>
      <c r="D40" s="12">
        <v>148660</v>
      </c>
      <c r="E40" s="3"/>
      <c r="F40" s="3"/>
      <c r="G40" s="3"/>
    </row>
    <row r="41" spans="1:7" ht="12.75">
      <c r="A41" s="14" t="s">
        <v>93</v>
      </c>
      <c r="B41" s="12">
        <v>12158</v>
      </c>
      <c r="C41" s="12">
        <v>7503</v>
      </c>
      <c r="D41" s="12">
        <v>146284</v>
      </c>
      <c r="E41" s="3"/>
      <c r="F41" s="3"/>
      <c r="G41" s="3"/>
    </row>
    <row r="42" spans="1:7" ht="12.75">
      <c r="A42" s="14" t="s">
        <v>94</v>
      </c>
      <c r="B42" s="12">
        <v>12102</v>
      </c>
      <c r="C42" s="12">
        <v>7320</v>
      </c>
      <c r="D42" s="12">
        <v>148111</v>
      </c>
      <c r="E42" s="3"/>
      <c r="F42" s="3"/>
      <c r="G42" s="3"/>
    </row>
    <row r="43" spans="1:7" ht="12.75">
      <c r="A43" s="14" t="s">
        <v>95</v>
      </c>
      <c r="B43" s="12">
        <v>10135</v>
      </c>
      <c r="C43" s="12" t="s">
        <v>302</v>
      </c>
      <c r="D43" s="12" t="s">
        <v>302</v>
      </c>
      <c r="E43" s="3"/>
      <c r="F43" s="3"/>
      <c r="G43" s="3"/>
    </row>
    <row r="44" spans="1:7" ht="12.75">
      <c r="A44" s="14" t="s">
        <v>96</v>
      </c>
      <c r="B44" s="12">
        <v>9614</v>
      </c>
      <c r="C44" s="12" t="s">
        <v>302</v>
      </c>
      <c r="D44" s="12" t="s">
        <v>302</v>
      </c>
      <c r="E44" s="3"/>
      <c r="F44" s="3"/>
      <c r="G44" s="3"/>
    </row>
    <row r="45" spans="1:7" ht="12.75">
      <c r="A45" s="14" t="s">
        <v>97</v>
      </c>
      <c r="B45" s="12">
        <v>9607</v>
      </c>
      <c r="C45" s="12">
        <v>5795</v>
      </c>
      <c r="D45" s="12">
        <v>113467</v>
      </c>
      <c r="E45" s="3"/>
      <c r="F45" s="3"/>
      <c r="G45" s="3"/>
    </row>
    <row r="46" spans="1:7" ht="12.75">
      <c r="A46" s="14" t="s">
        <v>98</v>
      </c>
      <c r="B46" s="12">
        <v>9533</v>
      </c>
      <c r="C46" s="12">
        <v>5759</v>
      </c>
      <c r="D46" s="12">
        <v>118246</v>
      </c>
      <c r="E46" s="3"/>
      <c r="F46" s="3"/>
      <c r="G46" s="3"/>
    </row>
    <row r="47" spans="1:7" ht="12.75">
      <c r="A47" s="14" t="s">
        <v>99</v>
      </c>
      <c r="B47" s="12">
        <v>9198</v>
      </c>
      <c r="C47" s="12">
        <v>237373</v>
      </c>
      <c r="D47" s="12">
        <v>463717</v>
      </c>
      <c r="E47" s="3"/>
      <c r="F47" s="3"/>
      <c r="G47" s="3"/>
    </row>
    <row r="48" spans="1:7" ht="12.75">
      <c r="A48" s="14" t="s">
        <v>100</v>
      </c>
      <c r="B48" s="12">
        <v>8744</v>
      </c>
      <c r="C48" s="12" t="s">
        <v>302</v>
      </c>
      <c r="D48" s="12" t="s">
        <v>302</v>
      </c>
      <c r="E48" s="3"/>
      <c r="F48" s="3"/>
      <c r="G48" s="3"/>
    </row>
    <row r="49" spans="1:7" ht="12.75">
      <c r="A49" s="14" t="s">
        <v>101</v>
      </c>
      <c r="B49" s="12">
        <v>8651</v>
      </c>
      <c r="C49" s="12">
        <v>5297</v>
      </c>
      <c r="D49" s="12">
        <v>109330</v>
      </c>
      <c r="E49" s="3"/>
      <c r="F49" s="3"/>
      <c r="G49" s="3"/>
    </row>
    <row r="50" spans="1:7" ht="12.75">
      <c r="A50" s="14" t="s">
        <v>102</v>
      </c>
      <c r="B50" s="12">
        <v>8582</v>
      </c>
      <c r="C50" s="12" t="s">
        <v>302</v>
      </c>
      <c r="D50" s="12" t="s">
        <v>302</v>
      </c>
      <c r="E50" s="3"/>
      <c r="F50" s="3"/>
      <c r="G50" s="3"/>
    </row>
    <row r="51" spans="1:7" ht="12.75">
      <c r="A51" s="14" t="s">
        <v>103</v>
      </c>
      <c r="B51" s="12">
        <v>8439</v>
      </c>
      <c r="C51" s="12">
        <v>5277</v>
      </c>
      <c r="D51" s="12">
        <v>105231</v>
      </c>
      <c r="E51" s="3"/>
      <c r="F51" s="3"/>
      <c r="G51" s="3"/>
    </row>
    <row r="52" spans="1:7" ht="12.75">
      <c r="A52" s="14" t="s">
        <v>104</v>
      </c>
      <c r="B52" s="12">
        <v>8369</v>
      </c>
      <c r="C52" s="12" t="s">
        <v>302</v>
      </c>
      <c r="D52" s="12" t="s">
        <v>302</v>
      </c>
      <c r="E52" s="3"/>
      <c r="F52" s="3"/>
      <c r="G52" s="3"/>
    </row>
    <row r="53" spans="1:7" ht="12.75">
      <c r="A53" s="14" t="s">
        <v>105</v>
      </c>
      <c r="B53" s="12">
        <v>7399</v>
      </c>
      <c r="C53" s="12" t="s">
        <v>302</v>
      </c>
      <c r="D53" s="12" t="s">
        <v>302</v>
      </c>
      <c r="E53" s="3"/>
      <c r="F53" s="3"/>
      <c r="G53" s="3"/>
    </row>
    <row r="54" spans="1:7" ht="12.75">
      <c r="A54" s="14" t="s">
        <v>106</v>
      </c>
      <c r="B54" s="12">
        <v>6961</v>
      </c>
      <c r="C54" s="12">
        <v>180323</v>
      </c>
      <c r="D54" s="12">
        <v>373741</v>
      </c>
      <c r="E54" s="3"/>
      <c r="F54" s="3"/>
      <c r="G54" s="3"/>
    </row>
    <row r="55" spans="1:7" ht="12.75">
      <c r="A55" s="14" t="s">
        <v>107</v>
      </c>
      <c r="B55" s="12">
        <v>6699</v>
      </c>
      <c r="C55" s="12" t="s">
        <v>302</v>
      </c>
      <c r="D55" s="12" t="s">
        <v>302</v>
      </c>
      <c r="E55" s="3"/>
      <c r="F55" s="3"/>
      <c r="G55" s="3"/>
    </row>
    <row r="56" spans="1:7" ht="12.75">
      <c r="A56" s="14" t="s">
        <v>108</v>
      </c>
      <c r="B56" s="12">
        <v>6617</v>
      </c>
      <c r="C56" s="12">
        <v>165342</v>
      </c>
      <c r="D56" s="12">
        <v>304456</v>
      </c>
      <c r="E56" s="3"/>
      <c r="F56" s="3"/>
      <c r="G56" s="3"/>
    </row>
    <row r="57" spans="1:7" ht="12.75">
      <c r="A57" s="14" t="s">
        <v>109</v>
      </c>
      <c r="B57" s="12">
        <v>6513</v>
      </c>
      <c r="C57" s="12">
        <v>163740</v>
      </c>
      <c r="D57" s="12">
        <v>334092</v>
      </c>
      <c r="E57" s="3"/>
      <c r="F57" s="3"/>
      <c r="G57" s="3"/>
    </row>
    <row r="58" spans="1:7" ht="12.75">
      <c r="A58" s="14" t="s">
        <v>110</v>
      </c>
      <c r="B58" s="12">
        <v>6391</v>
      </c>
      <c r="C58" s="12">
        <v>158260</v>
      </c>
      <c r="D58" s="12">
        <v>314390</v>
      </c>
      <c r="E58" s="3"/>
      <c r="F58" s="3"/>
      <c r="G58" s="3"/>
    </row>
    <row r="59" spans="1:7" ht="12.75">
      <c r="A59" s="14" t="s">
        <v>111</v>
      </c>
      <c r="B59" s="12">
        <v>5197</v>
      </c>
      <c r="C59" s="12">
        <v>2926</v>
      </c>
      <c r="D59" s="12">
        <v>58752</v>
      </c>
      <c r="E59" s="3"/>
      <c r="F59" s="3"/>
      <c r="G59" s="3"/>
    </row>
    <row r="60" spans="1:7" ht="12.75">
      <c r="A60" s="14" t="s">
        <v>112</v>
      </c>
      <c r="B60" s="12">
        <v>4692</v>
      </c>
      <c r="C60" s="12">
        <v>124151</v>
      </c>
      <c r="D60" s="12">
        <v>212648</v>
      </c>
      <c r="E60" s="3"/>
      <c r="F60" s="3"/>
      <c r="G60" s="3"/>
    </row>
    <row r="61" spans="1:7" ht="12.75">
      <c r="A61" s="14" t="s">
        <v>113</v>
      </c>
      <c r="B61" s="12">
        <v>4300</v>
      </c>
      <c r="C61" s="12">
        <v>108784</v>
      </c>
      <c r="D61" s="12">
        <v>210431</v>
      </c>
      <c r="E61" s="3"/>
      <c r="F61" s="3"/>
      <c r="G61" s="3"/>
    </row>
    <row r="62" spans="1:7" ht="12.75">
      <c r="A62" s="14" t="s">
        <v>114</v>
      </c>
      <c r="B62" s="12">
        <v>4273</v>
      </c>
      <c r="C62" s="12">
        <v>110960</v>
      </c>
      <c r="D62" s="12">
        <v>217681</v>
      </c>
      <c r="E62" s="3"/>
      <c r="F62" s="3"/>
      <c r="G62" s="3"/>
    </row>
    <row r="63" spans="1:7" ht="12.75">
      <c r="A63" s="14" t="s">
        <v>115</v>
      </c>
      <c r="B63" s="12">
        <v>4245</v>
      </c>
      <c r="C63" s="12">
        <v>100999</v>
      </c>
      <c r="D63" s="12">
        <v>230322</v>
      </c>
      <c r="E63" s="3"/>
      <c r="F63" s="3"/>
      <c r="G63" s="3"/>
    </row>
    <row r="64" spans="1:7" ht="12.75">
      <c r="A64" s="14" t="s">
        <v>116</v>
      </c>
      <c r="B64" s="12">
        <v>4043</v>
      </c>
      <c r="C64" s="12">
        <v>97763</v>
      </c>
      <c r="D64" s="12">
        <v>204250</v>
      </c>
      <c r="E64" s="3"/>
      <c r="F64" s="3"/>
      <c r="G64" s="3"/>
    </row>
    <row r="65" spans="1:7" ht="12.75">
      <c r="A65" s="14" t="s">
        <v>117</v>
      </c>
      <c r="B65" s="12">
        <v>4000</v>
      </c>
      <c r="C65" s="12">
        <v>101650</v>
      </c>
      <c r="D65" s="12">
        <v>191131</v>
      </c>
      <c r="E65" s="3"/>
      <c r="F65" s="3"/>
      <c r="G65" s="3"/>
    </row>
    <row r="66" spans="1:7" ht="12.75">
      <c r="A66" s="14" t="s">
        <v>118</v>
      </c>
      <c r="B66" s="12">
        <v>3918</v>
      </c>
      <c r="C66" s="12">
        <v>2440</v>
      </c>
      <c r="D66" s="12">
        <v>49706</v>
      </c>
      <c r="E66" s="3"/>
      <c r="F66" s="3"/>
      <c r="G66" s="3"/>
    </row>
    <row r="67" spans="1:7" ht="12.75">
      <c r="A67" s="14" t="s">
        <v>119</v>
      </c>
      <c r="B67" s="12">
        <v>3804</v>
      </c>
      <c r="C67" s="12">
        <v>93018</v>
      </c>
      <c r="D67" s="12">
        <v>195632</v>
      </c>
      <c r="E67" s="3"/>
      <c r="F67" s="3"/>
      <c r="G67" s="3"/>
    </row>
    <row r="68" spans="1:7" ht="12.75">
      <c r="A68" s="14" t="s">
        <v>120</v>
      </c>
      <c r="B68" s="12">
        <v>3722</v>
      </c>
      <c r="C68" s="12">
        <v>94737</v>
      </c>
      <c r="D68" s="12">
        <v>183944</v>
      </c>
      <c r="E68" s="3"/>
      <c r="F68" s="3"/>
      <c r="G68" s="3"/>
    </row>
    <row r="69" spans="1:7" ht="12.75">
      <c r="A69" s="14" t="s">
        <v>121</v>
      </c>
      <c r="B69" s="12">
        <v>3689</v>
      </c>
      <c r="C69" s="12">
        <v>94287</v>
      </c>
      <c r="D69" s="12">
        <v>173871</v>
      </c>
      <c r="E69" s="3"/>
      <c r="F69" s="3"/>
      <c r="G69" s="3"/>
    </row>
    <row r="70" spans="1:7" ht="12.75">
      <c r="A70" s="14" t="s">
        <v>122</v>
      </c>
      <c r="B70" s="12">
        <v>3441</v>
      </c>
      <c r="C70" s="12">
        <v>88935</v>
      </c>
      <c r="D70" s="12">
        <v>166887</v>
      </c>
      <c r="E70" s="3"/>
      <c r="F70" s="3"/>
      <c r="G70" s="3"/>
    </row>
    <row r="71" spans="1:7" ht="12.75">
      <c r="A71" s="14" t="s">
        <v>123</v>
      </c>
      <c r="B71" s="12">
        <v>3062</v>
      </c>
      <c r="C71" s="12">
        <v>78562</v>
      </c>
      <c r="D71" s="12">
        <v>154021</v>
      </c>
      <c r="E71" s="3"/>
      <c r="F71" s="3"/>
      <c r="G71" s="3"/>
    </row>
    <row r="72" spans="1:7" ht="12.75">
      <c r="A72" s="14" t="s">
        <v>124</v>
      </c>
      <c r="B72" s="12">
        <v>3048</v>
      </c>
      <c r="C72" s="12">
        <v>74666</v>
      </c>
      <c r="D72" s="12">
        <v>143725</v>
      </c>
      <c r="E72" s="3"/>
      <c r="F72" s="3"/>
      <c r="G72" s="3"/>
    </row>
    <row r="73" spans="1:7" ht="12.75">
      <c r="A73" s="14" t="s">
        <v>125</v>
      </c>
      <c r="B73" s="12">
        <v>3011</v>
      </c>
      <c r="C73" s="12">
        <v>72170</v>
      </c>
      <c r="D73" s="12">
        <v>161716</v>
      </c>
      <c r="E73" s="3"/>
      <c r="F73" s="3"/>
      <c r="G73" s="3"/>
    </row>
    <row r="74" spans="1:7" ht="12.75">
      <c r="A74" s="14" t="s">
        <v>126</v>
      </c>
      <c r="B74" s="12">
        <v>2888</v>
      </c>
      <c r="C74" s="12">
        <v>75494</v>
      </c>
      <c r="D74" s="12">
        <v>139223</v>
      </c>
      <c r="E74" s="3"/>
      <c r="F74" s="3"/>
      <c r="G74" s="3"/>
    </row>
    <row r="75" spans="1:7" ht="12.75">
      <c r="A75" s="14" t="s">
        <v>127</v>
      </c>
      <c r="B75" s="12">
        <v>2704</v>
      </c>
      <c r="C75" s="12">
        <v>68126</v>
      </c>
      <c r="D75" s="12">
        <v>142869</v>
      </c>
      <c r="E75" s="3"/>
      <c r="F75" s="3"/>
      <c r="G75" s="3"/>
    </row>
    <row r="76" spans="1:7" ht="12.75">
      <c r="A76" s="14" t="s">
        <v>128</v>
      </c>
      <c r="B76" s="12">
        <v>2647</v>
      </c>
      <c r="C76" s="12">
        <v>63895</v>
      </c>
      <c r="D76" s="12">
        <v>119680</v>
      </c>
      <c r="E76" s="3"/>
      <c r="F76" s="3"/>
      <c r="G76" s="3"/>
    </row>
    <row r="77" spans="1:7" ht="12.75">
      <c r="A77" s="14" t="s">
        <v>129</v>
      </c>
      <c r="B77" s="12">
        <v>2608</v>
      </c>
      <c r="C77" s="12">
        <v>63233</v>
      </c>
      <c r="D77" s="12">
        <v>131990</v>
      </c>
      <c r="E77" s="3"/>
      <c r="F77" s="3"/>
      <c r="G77" s="3"/>
    </row>
    <row r="78" spans="1:7" ht="12.75">
      <c r="A78" s="14" t="s">
        <v>130</v>
      </c>
      <c r="B78" s="12">
        <v>2553</v>
      </c>
      <c r="C78" s="12">
        <v>65076</v>
      </c>
      <c r="D78" s="12">
        <v>125017</v>
      </c>
      <c r="E78" s="3"/>
      <c r="F78" s="3"/>
      <c r="G78" s="3"/>
    </row>
    <row r="79" spans="1:7" ht="12.75">
      <c r="A79" s="14" t="s">
        <v>131</v>
      </c>
      <c r="B79" s="12">
        <v>2548</v>
      </c>
      <c r="C79" s="12">
        <v>63683</v>
      </c>
      <c r="D79" s="12">
        <v>118638</v>
      </c>
      <c r="E79" s="3"/>
      <c r="F79" s="3"/>
      <c r="G79" s="3"/>
    </row>
    <row r="80" spans="1:7" ht="12.75">
      <c r="A80" s="14" t="s">
        <v>132</v>
      </c>
      <c r="B80" s="12">
        <v>2479</v>
      </c>
      <c r="C80" s="12">
        <v>63444</v>
      </c>
      <c r="D80" s="12">
        <v>123819</v>
      </c>
      <c r="E80" s="3"/>
      <c r="F80" s="3"/>
      <c r="G80" s="3"/>
    </row>
    <row r="81" spans="1:7" ht="12.75">
      <c r="A81" s="14" t="s">
        <v>133</v>
      </c>
      <c r="B81" s="12">
        <v>2438</v>
      </c>
      <c r="C81" s="12">
        <v>59371</v>
      </c>
      <c r="D81" s="12">
        <v>119506</v>
      </c>
      <c r="E81" s="3"/>
      <c r="F81" s="3"/>
      <c r="G81" s="3"/>
    </row>
    <row r="82" spans="1:7" ht="12.75">
      <c r="A82" s="14" t="s">
        <v>134</v>
      </c>
      <c r="B82" s="12">
        <v>2341</v>
      </c>
      <c r="C82" s="12">
        <v>58946</v>
      </c>
      <c r="D82" s="12">
        <v>116886</v>
      </c>
      <c r="E82" s="3"/>
      <c r="F82" s="3"/>
      <c r="G82" s="3"/>
    </row>
    <row r="83" spans="1:7" ht="12.75">
      <c r="A83" s="14" t="s">
        <v>135</v>
      </c>
      <c r="B83" s="12">
        <v>2291</v>
      </c>
      <c r="C83" s="12">
        <v>60138</v>
      </c>
      <c r="D83" s="12">
        <v>113563</v>
      </c>
      <c r="E83" s="3"/>
      <c r="F83" s="3"/>
      <c r="G83" s="3"/>
    </row>
    <row r="84" spans="1:7" ht="12.75">
      <c r="A84" s="14" t="s">
        <v>136</v>
      </c>
      <c r="B84" s="12">
        <v>2284</v>
      </c>
      <c r="C84" s="12">
        <v>60276</v>
      </c>
      <c r="D84" s="12">
        <v>107404</v>
      </c>
      <c r="E84" s="3"/>
      <c r="F84" s="3"/>
      <c r="G84" s="3"/>
    </row>
    <row r="85" spans="1:7" ht="12.75">
      <c r="A85" s="14" t="s">
        <v>137</v>
      </c>
      <c r="B85" s="12">
        <v>2246</v>
      </c>
      <c r="C85" s="12">
        <v>56441</v>
      </c>
      <c r="D85" s="12">
        <v>118344</v>
      </c>
      <c r="E85" s="3"/>
      <c r="F85" s="3"/>
      <c r="G85" s="3"/>
    </row>
    <row r="86" spans="1:7" ht="12.75">
      <c r="A86" s="14" t="s">
        <v>138</v>
      </c>
      <c r="B86" s="12">
        <v>2196</v>
      </c>
      <c r="C86" s="12">
        <v>52497</v>
      </c>
      <c r="D86" s="12">
        <v>111186</v>
      </c>
      <c r="E86" s="3"/>
      <c r="F86" s="3"/>
      <c r="G86" s="3"/>
    </row>
    <row r="87" spans="1:7" ht="12.75">
      <c r="A87" s="14" t="s">
        <v>139</v>
      </c>
      <c r="B87" s="12">
        <v>2148</v>
      </c>
      <c r="C87" s="12">
        <v>50040</v>
      </c>
      <c r="D87" s="12">
        <v>91808</v>
      </c>
      <c r="E87" s="3"/>
      <c r="F87" s="3"/>
      <c r="G87" s="3"/>
    </row>
    <row r="88" spans="1:7" ht="12.75">
      <c r="A88" s="14" t="s">
        <v>140</v>
      </c>
      <c r="B88" s="12">
        <v>2113</v>
      </c>
      <c r="C88" s="12">
        <v>52547</v>
      </c>
      <c r="D88" s="12">
        <v>102489</v>
      </c>
      <c r="E88" s="3"/>
      <c r="F88" s="3"/>
      <c r="G88" s="3"/>
    </row>
    <row r="89" spans="1:7" ht="12.75">
      <c r="A89" s="14" t="s">
        <v>141</v>
      </c>
      <c r="B89" s="12">
        <v>2041</v>
      </c>
      <c r="C89" s="12">
        <v>52780</v>
      </c>
      <c r="D89" s="12">
        <v>96593</v>
      </c>
      <c r="E89" s="3"/>
      <c r="F89" s="3"/>
      <c r="G89" s="3"/>
    </row>
    <row r="90" spans="1:7" ht="12.75">
      <c r="A90" s="14" t="s">
        <v>142</v>
      </c>
      <c r="B90" s="12">
        <v>1978</v>
      </c>
      <c r="C90" s="12">
        <v>49775</v>
      </c>
      <c r="D90" s="12">
        <v>94146</v>
      </c>
      <c r="E90" s="3"/>
      <c r="F90" s="3"/>
      <c r="G90" s="3"/>
    </row>
    <row r="91" spans="1:7" ht="12.75">
      <c r="A91" s="14" t="s">
        <v>143</v>
      </c>
      <c r="B91" s="12">
        <v>1949</v>
      </c>
      <c r="C91" s="12">
        <v>51164</v>
      </c>
      <c r="D91" s="12">
        <v>93832</v>
      </c>
      <c r="E91" s="3"/>
      <c r="F91" s="3"/>
      <c r="G91" s="3"/>
    </row>
    <row r="92" spans="1:7" ht="12.75">
      <c r="A92" s="14" t="s">
        <v>144</v>
      </c>
      <c r="B92" s="12">
        <v>1902</v>
      </c>
      <c r="C92" s="12">
        <v>47383</v>
      </c>
      <c r="D92" s="12">
        <v>95407</v>
      </c>
      <c r="E92" s="3"/>
      <c r="F92" s="3"/>
      <c r="G92" s="3"/>
    </row>
    <row r="93" spans="1:7" ht="12.75">
      <c r="A93" s="14" t="s">
        <v>145</v>
      </c>
      <c r="B93" s="12">
        <v>1895</v>
      </c>
      <c r="C93" s="12">
        <v>46673</v>
      </c>
      <c r="D93" s="12">
        <v>91802</v>
      </c>
      <c r="E93" s="3"/>
      <c r="F93" s="3"/>
      <c r="G93" s="3"/>
    </row>
    <row r="94" spans="1:7" ht="12.75">
      <c r="A94" s="14" t="s">
        <v>146</v>
      </c>
      <c r="B94" s="12">
        <v>1791</v>
      </c>
      <c r="C94" s="12">
        <v>43050</v>
      </c>
      <c r="D94" s="12">
        <v>90185</v>
      </c>
      <c r="E94" s="3"/>
      <c r="F94" s="3"/>
      <c r="G94" s="3"/>
    </row>
    <row r="95" spans="1:7" ht="12.75">
      <c r="A95" s="14" t="s">
        <v>147</v>
      </c>
      <c r="B95" s="12">
        <v>1751</v>
      </c>
      <c r="C95" s="12">
        <v>45339</v>
      </c>
      <c r="D95" s="12">
        <v>87805</v>
      </c>
      <c r="E95" s="3"/>
      <c r="F95" s="3"/>
      <c r="G95" s="3"/>
    </row>
    <row r="96" spans="1:7" ht="12.75">
      <c r="A96" s="14" t="s">
        <v>148</v>
      </c>
      <c r="B96" s="12">
        <v>1654</v>
      </c>
      <c r="C96" s="12">
        <v>41929</v>
      </c>
      <c r="D96" s="12">
        <v>77920</v>
      </c>
      <c r="E96" s="3"/>
      <c r="F96" s="3"/>
      <c r="G96" s="3"/>
    </row>
    <row r="97" spans="1:7" ht="12.75">
      <c r="A97" s="14" t="s">
        <v>149</v>
      </c>
      <c r="B97" s="12">
        <v>1638</v>
      </c>
      <c r="C97" s="12">
        <v>41319</v>
      </c>
      <c r="D97" s="12">
        <v>81876</v>
      </c>
      <c r="E97" s="3"/>
      <c r="F97" s="3"/>
      <c r="G97" s="3"/>
    </row>
    <row r="98" spans="1:7" ht="12.75">
      <c r="A98" s="14" t="s">
        <v>150</v>
      </c>
      <c r="B98" s="12">
        <v>1586</v>
      </c>
      <c r="C98" s="12">
        <v>39826</v>
      </c>
      <c r="D98" s="12">
        <v>75459</v>
      </c>
      <c r="E98" s="3"/>
      <c r="F98" s="3"/>
      <c r="G98" s="3"/>
    </row>
    <row r="99" spans="1:7" ht="12.75">
      <c r="A99" s="14" t="s">
        <v>151</v>
      </c>
      <c r="B99" s="12">
        <v>1577</v>
      </c>
      <c r="C99" s="12">
        <v>39442</v>
      </c>
      <c r="D99" s="12">
        <v>77210</v>
      </c>
      <c r="E99" s="3"/>
      <c r="F99" s="3"/>
      <c r="G99" s="3"/>
    </row>
    <row r="100" spans="1:7" ht="12.75">
      <c r="A100" s="14" t="s">
        <v>152</v>
      </c>
      <c r="B100" s="12">
        <v>1490</v>
      </c>
      <c r="C100" s="12">
        <v>37856</v>
      </c>
      <c r="D100" s="12">
        <v>81635</v>
      </c>
      <c r="E100" s="3"/>
      <c r="F100" s="3"/>
      <c r="G100" s="3"/>
    </row>
    <row r="101" spans="1:7" ht="12.75">
      <c r="A101" s="14" t="s">
        <v>153</v>
      </c>
      <c r="B101" s="12">
        <v>1460</v>
      </c>
      <c r="C101" s="12">
        <v>35653</v>
      </c>
      <c r="D101" s="12">
        <v>66702</v>
      </c>
      <c r="E101" s="3"/>
      <c r="F101" s="3"/>
      <c r="G101" s="3"/>
    </row>
    <row r="102" spans="1:7" ht="12.75">
      <c r="A102" s="14" t="s">
        <v>154</v>
      </c>
      <c r="B102" s="12">
        <v>1452</v>
      </c>
      <c r="C102" s="12">
        <v>36839</v>
      </c>
      <c r="D102" s="12">
        <v>78263</v>
      </c>
      <c r="E102" s="3"/>
      <c r="F102" s="3"/>
      <c r="G102" s="3"/>
    </row>
    <row r="103" spans="1:7" ht="12.75">
      <c r="A103" s="14" t="s">
        <v>155</v>
      </c>
      <c r="B103" s="12">
        <v>1432</v>
      </c>
      <c r="C103" s="12">
        <v>36428</v>
      </c>
      <c r="D103" s="12">
        <v>73768</v>
      </c>
      <c r="E103" s="3"/>
      <c r="F103" s="3"/>
      <c r="G103" s="3"/>
    </row>
    <row r="104" spans="1:7" ht="12.75">
      <c r="A104" s="14" t="s">
        <v>156</v>
      </c>
      <c r="B104" s="12">
        <v>1418</v>
      </c>
      <c r="C104" s="12">
        <v>34707</v>
      </c>
      <c r="D104" s="12">
        <v>67553</v>
      </c>
      <c r="E104" s="3"/>
      <c r="F104" s="3"/>
      <c r="G104" s="3"/>
    </row>
    <row r="105" spans="1:7" ht="12.75">
      <c r="A105" s="14" t="s">
        <v>157</v>
      </c>
      <c r="B105" s="12">
        <v>1391</v>
      </c>
      <c r="C105" s="12">
        <v>33972</v>
      </c>
      <c r="D105" s="12">
        <v>63859</v>
      </c>
      <c r="E105" s="3"/>
      <c r="F105" s="3"/>
      <c r="G105" s="3"/>
    </row>
    <row r="106" spans="1:7" ht="12.75">
      <c r="A106" s="14" t="s">
        <v>158</v>
      </c>
      <c r="B106" s="12">
        <v>1285</v>
      </c>
      <c r="C106" s="12">
        <v>32186</v>
      </c>
      <c r="D106" s="12">
        <v>63950</v>
      </c>
      <c r="E106" s="3"/>
      <c r="F106" s="3"/>
      <c r="G106" s="3"/>
    </row>
    <row r="107" spans="1:7" ht="12.75">
      <c r="A107" s="14" t="s">
        <v>159</v>
      </c>
      <c r="B107" s="12">
        <v>1271</v>
      </c>
      <c r="C107" s="12">
        <v>31577</v>
      </c>
      <c r="D107" s="12">
        <v>60787</v>
      </c>
      <c r="E107" s="3"/>
      <c r="F107" s="3"/>
      <c r="G107" s="3"/>
    </row>
    <row r="108" spans="1:7" ht="12.75">
      <c r="A108" s="14" t="s">
        <v>160</v>
      </c>
      <c r="B108" s="12">
        <v>1254</v>
      </c>
      <c r="C108" s="12">
        <v>30461</v>
      </c>
      <c r="D108" s="12">
        <v>59739</v>
      </c>
      <c r="E108" s="3"/>
      <c r="F108" s="3"/>
      <c r="G108" s="3"/>
    </row>
    <row r="109" spans="1:7" ht="12.75">
      <c r="A109" s="14" t="s">
        <v>161</v>
      </c>
      <c r="B109" s="12">
        <v>1169</v>
      </c>
      <c r="C109" s="12">
        <v>29317</v>
      </c>
      <c r="D109" s="12">
        <v>56556</v>
      </c>
      <c r="E109" s="3"/>
      <c r="F109" s="3"/>
      <c r="G109" s="3"/>
    </row>
    <row r="110" spans="1:7" ht="12.75">
      <c r="A110" s="14" t="s">
        <v>162</v>
      </c>
      <c r="B110" s="12">
        <v>1101</v>
      </c>
      <c r="C110" s="12">
        <v>27386</v>
      </c>
      <c r="D110" s="12">
        <v>53623</v>
      </c>
      <c r="E110" s="3"/>
      <c r="F110" s="3"/>
      <c r="G110" s="3"/>
    </row>
    <row r="111" spans="1:7" ht="12.75">
      <c r="A111" s="14" t="s">
        <v>163</v>
      </c>
      <c r="B111" s="12">
        <v>1091</v>
      </c>
      <c r="C111" s="12">
        <v>28026</v>
      </c>
      <c r="D111" s="12">
        <v>50244</v>
      </c>
      <c r="E111" s="3"/>
      <c r="F111" s="3"/>
      <c r="G111" s="3"/>
    </row>
    <row r="112" spans="1:7" ht="12.75">
      <c r="A112" s="14" t="s">
        <v>164</v>
      </c>
      <c r="B112" s="12">
        <v>1068</v>
      </c>
      <c r="C112" s="12">
        <v>27387</v>
      </c>
      <c r="D112" s="12">
        <v>56705</v>
      </c>
      <c r="E112" s="3"/>
      <c r="F112" s="3"/>
      <c r="G112" s="3"/>
    </row>
    <row r="113" spans="1:7" ht="12.75">
      <c r="A113" s="14" t="s">
        <v>165</v>
      </c>
      <c r="B113" s="12">
        <v>1055</v>
      </c>
      <c r="C113" s="12">
        <v>26034</v>
      </c>
      <c r="D113" s="12">
        <v>56762</v>
      </c>
      <c r="E113" s="3"/>
      <c r="F113" s="3"/>
      <c r="G113" s="3"/>
    </row>
    <row r="114" spans="1:7" ht="12.75">
      <c r="A114" s="14" t="s">
        <v>166</v>
      </c>
      <c r="B114" s="12">
        <v>1004</v>
      </c>
      <c r="C114" s="12">
        <v>24280</v>
      </c>
      <c r="D114" s="12">
        <v>49864</v>
      </c>
      <c r="E114" s="3"/>
      <c r="F114" s="3"/>
      <c r="G114" s="3"/>
    </row>
    <row r="115" spans="1:7" ht="12.75">
      <c r="A115" s="14" t="s">
        <v>167</v>
      </c>
      <c r="B115" s="12">
        <v>1000</v>
      </c>
      <c r="C115" s="12">
        <v>24395</v>
      </c>
      <c r="D115" s="12">
        <v>48611</v>
      </c>
      <c r="E115" s="3"/>
      <c r="F115" s="3"/>
      <c r="G115" s="3"/>
    </row>
    <row r="116" spans="1:7" ht="12.75">
      <c r="A116" s="14" t="s">
        <v>168</v>
      </c>
      <c r="B116" s="12">
        <v>986</v>
      </c>
      <c r="C116" s="12">
        <v>24853</v>
      </c>
      <c r="D116" s="12">
        <v>51312</v>
      </c>
      <c r="E116" s="3"/>
      <c r="F116" s="3"/>
      <c r="G116" s="3"/>
    </row>
    <row r="117" spans="1:7" ht="12.75">
      <c r="A117" s="14" t="s">
        <v>169</v>
      </c>
      <c r="B117" s="12">
        <v>966</v>
      </c>
      <c r="C117" s="12">
        <v>25226</v>
      </c>
      <c r="D117" s="12">
        <v>45883</v>
      </c>
      <c r="E117" s="3"/>
      <c r="F117" s="3"/>
      <c r="G117" s="3"/>
    </row>
    <row r="118" spans="1:7" ht="12.75">
      <c r="A118" s="14" t="s">
        <v>170</v>
      </c>
      <c r="B118" s="12">
        <v>901</v>
      </c>
      <c r="C118" s="12">
        <v>21876</v>
      </c>
      <c r="D118" s="12">
        <v>45651</v>
      </c>
      <c r="E118" s="3"/>
      <c r="F118" s="3"/>
      <c r="G118" s="3"/>
    </row>
    <row r="119" spans="1:7" ht="12.75">
      <c r="A119" s="14" t="s">
        <v>171</v>
      </c>
      <c r="B119" s="12">
        <v>839</v>
      </c>
      <c r="C119" s="12">
        <v>22202</v>
      </c>
      <c r="D119" s="12">
        <v>42032</v>
      </c>
      <c r="E119" s="3"/>
      <c r="F119" s="3"/>
      <c r="G119" s="3"/>
    </row>
    <row r="120" spans="1:7" ht="12.75">
      <c r="A120" s="14" t="s">
        <v>172</v>
      </c>
      <c r="B120" s="12">
        <v>827</v>
      </c>
      <c r="C120" s="12">
        <v>21852</v>
      </c>
      <c r="D120" s="12">
        <v>40056</v>
      </c>
      <c r="E120" s="3"/>
      <c r="F120" s="3"/>
      <c r="G120" s="3"/>
    </row>
    <row r="121" spans="1:7" ht="12.75">
      <c r="A121" s="14" t="s">
        <v>173</v>
      </c>
      <c r="B121" s="12">
        <v>820</v>
      </c>
      <c r="C121" s="12">
        <v>19435</v>
      </c>
      <c r="D121" s="12">
        <v>44801</v>
      </c>
      <c r="E121" s="3"/>
      <c r="F121" s="3"/>
      <c r="G121" s="3"/>
    </row>
    <row r="122" spans="1:7" ht="12.75">
      <c r="A122" s="14" t="s">
        <v>174</v>
      </c>
      <c r="B122" s="12">
        <v>818</v>
      </c>
      <c r="C122" s="12">
        <v>20194</v>
      </c>
      <c r="D122" s="12">
        <v>38152</v>
      </c>
      <c r="E122" s="3"/>
      <c r="F122" s="3"/>
      <c r="G122" s="3"/>
    </row>
    <row r="123" spans="1:7" ht="12.75">
      <c r="A123" s="14" t="s">
        <v>175</v>
      </c>
      <c r="B123" s="12">
        <v>815</v>
      </c>
      <c r="C123" s="12">
        <v>20891</v>
      </c>
      <c r="D123" s="12">
        <v>42643</v>
      </c>
      <c r="E123" s="3"/>
      <c r="F123" s="3"/>
      <c r="G123" s="3"/>
    </row>
    <row r="124" spans="1:7" ht="12.75">
      <c r="A124" s="14" t="s">
        <v>176</v>
      </c>
      <c r="B124" s="12">
        <v>794</v>
      </c>
      <c r="C124" s="12">
        <v>19812</v>
      </c>
      <c r="D124" s="12">
        <v>43310</v>
      </c>
      <c r="E124" s="3"/>
      <c r="F124" s="3"/>
      <c r="G124" s="3"/>
    </row>
    <row r="125" spans="1:7" ht="12.75">
      <c r="A125" s="14" t="s">
        <v>177</v>
      </c>
      <c r="B125" s="12">
        <v>791</v>
      </c>
      <c r="C125" s="12">
        <v>19662</v>
      </c>
      <c r="D125" s="12">
        <v>40606</v>
      </c>
      <c r="E125" s="3"/>
      <c r="F125" s="3"/>
      <c r="G125" s="3"/>
    </row>
    <row r="126" spans="1:7" ht="12.75">
      <c r="A126" s="14" t="s">
        <v>178</v>
      </c>
      <c r="B126" s="12">
        <v>777</v>
      </c>
      <c r="C126" s="12">
        <v>20483</v>
      </c>
      <c r="D126" s="12">
        <v>39491</v>
      </c>
      <c r="E126" s="3"/>
      <c r="F126" s="3"/>
      <c r="G126" s="3"/>
    </row>
    <row r="127" spans="1:7" ht="12.75">
      <c r="A127" s="14" t="s">
        <v>179</v>
      </c>
      <c r="B127" s="12">
        <v>763</v>
      </c>
      <c r="C127" s="12">
        <v>19702</v>
      </c>
      <c r="D127" s="12">
        <v>37883</v>
      </c>
      <c r="E127" s="3"/>
      <c r="F127" s="3"/>
      <c r="G127" s="3"/>
    </row>
    <row r="128" spans="1:7" ht="12.75">
      <c r="A128" s="14" t="s">
        <v>180</v>
      </c>
      <c r="B128" s="12">
        <v>762</v>
      </c>
      <c r="C128" s="12">
        <v>19227</v>
      </c>
      <c r="D128" s="12">
        <v>37791</v>
      </c>
      <c r="E128" s="3"/>
      <c r="F128" s="3"/>
      <c r="G128" s="3"/>
    </row>
    <row r="129" spans="1:7" ht="12.75">
      <c r="A129" s="14" t="s">
        <v>181</v>
      </c>
      <c r="B129" s="12">
        <v>702</v>
      </c>
      <c r="C129" s="12">
        <v>16942</v>
      </c>
      <c r="D129" s="12">
        <v>35249</v>
      </c>
      <c r="E129" s="3"/>
      <c r="F129" s="3"/>
      <c r="G129" s="3"/>
    </row>
    <row r="130" spans="1:7" ht="12.75">
      <c r="A130" s="14" t="s">
        <v>182</v>
      </c>
      <c r="B130" s="12">
        <v>650</v>
      </c>
      <c r="C130" s="12">
        <v>16975</v>
      </c>
      <c r="D130" s="12">
        <v>32823</v>
      </c>
      <c r="E130" s="3"/>
      <c r="F130" s="3"/>
      <c r="G130" s="3"/>
    </row>
    <row r="131" spans="1:7" ht="12.75">
      <c r="A131" s="14" t="s">
        <v>183</v>
      </c>
      <c r="B131" s="12">
        <v>650</v>
      </c>
      <c r="C131" s="12">
        <v>15960</v>
      </c>
      <c r="D131" s="12">
        <v>33858</v>
      </c>
      <c r="E131" s="3"/>
      <c r="F131" s="3"/>
      <c r="G131" s="3"/>
    </row>
    <row r="132" spans="1:7" ht="12.75">
      <c r="A132" s="14" t="s">
        <v>184</v>
      </c>
      <c r="B132" s="12">
        <v>612</v>
      </c>
      <c r="C132" s="12">
        <v>14591</v>
      </c>
      <c r="D132" s="12">
        <v>31797</v>
      </c>
      <c r="E132" s="3"/>
      <c r="F132" s="3"/>
      <c r="G132" s="3"/>
    </row>
    <row r="133" spans="1:7" ht="12.75">
      <c r="A133" s="14" t="s">
        <v>185</v>
      </c>
      <c r="B133" s="12">
        <v>575</v>
      </c>
      <c r="C133" s="12">
        <v>13900</v>
      </c>
      <c r="D133" s="12">
        <v>31015</v>
      </c>
      <c r="E133" s="3"/>
      <c r="F133" s="3"/>
      <c r="G133" s="3"/>
    </row>
    <row r="134" spans="1:7" ht="12.75">
      <c r="A134" s="14" t="s">
        <v>186</v>
      </c>
      <c r="B134" s="12">
        <v>558</v>
      </c>
      <c r="C134" s="12">
        <v>13867</v>
      </c>
      <c r="D134" s="12">
        <v>26363</v>
      </c>
      <c r="E134" s="3"/>
      <c r="F134" s="3"/>
      <c r="G134" s="3"/>
    </row>
    <row r="135" spans="1:7" ht="12.75">
      <c r="A135" s="14" t="s">
        <v>187</v>
      </c>
      <c r="B135" s="12">
        <v>546</v>
      </c>
      <c r="C135" s="12">
        <v>13556</v>
      </c>
      <c r="D135" s="12">
        <v>28680</v>
      </c>
      <c r="E135" s="3"/>
      <c r="F135" s="3"/>
      <c r="G135" s="3"/>
    </row>
    <row r="136" spans="1:7" ht="12.75">
      <c r="A136" s="14" t="s">
        <v>188</v>
      </c>
      <c r="B136" s="12">
        <v>527</v>
      </c>
      <c r="C136" s="12">
        <v>13233</v>
      </c>
      <c r="D136" s="12">
        <v>26915</v>
      </c>
      <c r="E136" s="3"/>
      <c r="F136" s="3"/>
      <c r="G136" s="3"/>
    </row>
    <row r="137" spans="1:7" ht="12.75">
      <c r="A137" s="14" t="s">
        <v>189</v>
      </c>
      <c r="B137" s="12">
        <v>504</v>
      </c>
      <c r="C137" s="12">
        <v>12574</v>
      </c>
      <c r="D137" s="12">
        <v>24678</v>
      </c>
      <c r="E137" s="3"/>
      <c r="F137" s="3"/>
      <c r="G137" s="3"/>
    </row>
    <row r="138" spans="1:7" ht="12.75">
      <c r="A138" s="14" t="s">
        <v>190</v>
      </c>
      <c r="B138" s="12">
        <v>503</v>
      </c>
      <c r="C138" s="12">
        <v>12143</v>
      </c>
      <c r="D138" s="12">
        <v>24534</v>
      </c>
      <c r="E138" s="3"/>
      <c r="F138" s="3"/>
      <c r="G138" s="3"/>
    </row>
    <row r="139" spans="1:7" ht="12.75">
      <c r="A139" s="14" t="s">
        <v>191</v>
      </c>
      <c r="B139" s="12">
        <v>484</v>
      </c>
      <c r="C139" s="12">
        <v>11800</v>
      </c>
      <c r="D139" s="12">
        <v>25969</v>
      </c>
      <c r="E139" s="3"/>
      <c r="F139" s="3"/>
      <c r="G139" s="3"/>
    </row>
    <row r="140" spans="1:7" ht="12.75">
      <c r="A140" s="14" t="s">
        <v>192</v>
      </c>
      <c r="B140" s="12">
        <v>479</v>
      </c>
      <c r="C140" s="12">
        <v>12526</v>
      </c>
      <c r="D140" s="12">
        <v>23792</v>
      </c>
      <c r="E140" s="3"/>
      <c r="F140" s="3"/>
      <c r="G140" s="3"/>
    </row>
    <row r="141" spans="1:7" ht="12.75">
      <c r="A141" s="14" t="s">
        <v>193</v>
      </c>
      <c r="B141" s="12">
        <v>474</v>
      </c>
      <c r="C141" s="12">
        <v>11725</v>
      </c>
      <c r="D141" s="12">
        <v>24590</v>
      </c>
      <c r="E141" s="3"/>
      <c r="F141" s="3"/>
      <c r="G141" s="3"/>
    </row>
    <row r="142" spans="1:7" ht="12.75">
      <c r="A142" s="14" t="s">
        <v>194</v>
      </c>
      <c r="B142" s="12">
        <v>457</v>
      </c>
      <c r="C142" s="12">
        <v>11438</v>
      </c>
      <c r="D142" s="12">
        <v>23627</v>
      </c>
      <c r="E142" s="3"/>
      <c r="F142" s="3"/>
      <c r="G142" s="3"/>
    </row>
    <row r="143" spans="1:7" ht="12.75">
      <c r="A143" s="14" t="s">
        <v>195</v>
      </c>
      <c r="B143" s="12">
        <v>434</v>
      </c>
      <c r="C143" s="12">
        <v>11155</v>
      </c>
      <c r="D143" s="12">
        <v>20325</v>
      </c>
      <c r="E143" s="3"/>
      <c r="F143" s="3"/>
      <c r="G143" s="3"/>
    </row>
    <row r="144" spans="1:7" ht="12.75">
      <c r="A144" s="14" t="s">
        <v>196</v>
      </c>
      <c r="B144" s="12">
        <v>431</v>
      </c>
      <c r="C144" s="12">
        <v>10956</v>
      </c>
      <c r="D144" s="12">
        <v>21355</v>
      </c>
      <c r="E144" s="3"/>
      <c r="F144" s="3"/>
      <c r="G144" s="3"/>
    </row>
    <row r="145" spans="1:7" ht="12.75">
      <c r="A145" s="14" t="s">
        <v>197</v>
      </c>
      <c r="B145" s="12">
        <v>431</v>
      </c>
      <c r="C145" s="12">
        <v>10552</v>
      </c>
      <c r="D145" s="12">
        <v>21232</v>
      </c>
      <c r="E145" s="3"/>
      <c r="F145" s="3"/>
      <c r="G145" s="3"/>
    </row>
    <row r="146" spans="1:7" ht="12.75">
      <c r="A146" s="14" t="s">
        <v>198</v>
      </c>
      <c r="B146" s="12">
        <v>415</v>
      </c>
      <c r="C146" s="12">
        <v>10438</v>
      </c>
      <c r="D146" s="12">
        <v>21095</v>
      </c>
      <c r="E146" s="3"/>
      <c r="F146" s="3"/>
      <c r="G146" s="3"/>
    </row>
    <row r="147" spans="1:7" ht="12.75">
      <c r="A147" s="14" t="s">
        <v>199</v>
      </c>
      <c r="B147" s="12">
        <v>400</v>
      </c>
      <c r="C147" s="12">
        <v>10017</v>
      </c>
      <c r="D147" s="12">
        <v>22307</v>
      </c>
      <c r="E147" s="3"/>
      <c r="F147" s="3"/>
      <c r="G147" s="3"/>
    </row>
    <row r="148" spans="1:7" ht="12.75">
      <c r="A148" s="14" t="s">
        <v>200</v>
      </c>
      <c r="B148" s="12">
        <v>389</v>
      </c>
      <c r="C148" s="12">
        <v>9860</v>
      </c>
      <c r="D148" s="12">
        <v>20450</v>
      </c>
      <c r="E148" s="3"/>
      <c r="F148" s="3"/>
      <c r="G148" s="3"/>
    </row>
    <row r="149" spans="1:7" ht="12.75">
      <c r="A149" s="14" t="s">
        <v>201</v>
      </c>
      <c r="B149" s="12">
        <v>363</v>
      </c>
      <c r="C149" s="12">
        <v>9048</v>
      </c>
      <c r="D149" s="12">
        <v>17974</v>
      </c>
      <c r="E149" s="3"/>
      <c r="F149" s="3"/>
      <c r="G149" s="3"/>
    </row>
    <row r="150" spans="1:7" ht="12.75">
      <c r="A150" s="14" t="s">
        <v>202</v>
      </c>
      <c r="B150" s="12">
        <v>353</v>
      </c>
      <c r="C150" s="12">
        <v>8775</v>
      </c>
      <c r="D150" s="12">
        <v>16435</v>
      </c>
      <c r="E150" s="3"/>
      <c r="F150" s="3"/>
      <c r="G150" s="3"/>
    </row>
    <row r="151" spans="1:7" ht="12.75">
      <c r="A151" s="14" t="s">
        <v>203</v>
      </c>
      <c r="B151" s="12">
        <v>341</v>
      </c>
      <c r="C151" s="12">
        <v>8775</v>
      </c>
      <c r="D151" s="12">
        <v>16766</v>
      </c>
      <c r="E151" s="3"/>
      <c r="F151" s="3"/>
      <c r="G151" s="3"/>
    </row>
    <row r="152" spans="1:7" ht="12.75">
      <c r="A152" s="14" t="s">
        <v>204</v>
      </c>
      <c r="B152" s="12">
        <v>308</v>
      </c>
      <c r="C152" s="12">
        <v>7948</v>
      </c>
      <c r="D152" s="12">
        <v>15670</v>
      </c>
      <c r="E152" s="3"/>
      <c r="F152" s="3"/>
      <c r="G152" s="3"/>
    </row>
    <row r="153" spans="1:7" ht="12.75">
      <c r="A153" s="14" t="s">
        <v>205</v>
      </c>
      <c r="B153" s="12">
        <v>298</v>
      </c>
      <c r="C153" s="12">
        <v>7583</v>
      </c>
      <c r="D153" s="12">
        <v>16643</v>
      </c>
      <c r="E153" s="3"/>
      <c r="F153" s="3"/>
      <c r="G153" s="3"/>
    </row>
    <row r="154" spans="1:7" ht="12.75">
      <c r="A154" s="14" t="s">
        <v>206</v>
      </c>
      <c r="B154" s="12">
        <v>286</v>
      </c>
      <c r="C154" s="12">
        <v>7217</v>
      </c>
      <c r="D154" s="12">
        <v>13582</v>
      </c>
      <c r="E154" s="3"/>
      <c r="F154" s="3"/>
      <c r="G154" s="3"/>
    </row>
    <row r="155" spans="1:7" ht="12.75">
      <c r="A155" s="14" t="s">
        <v>207</v>
      </c>
      <c r="B155" s="12">
        <v>283</v>
      </c>
      <c r="C155" s="12">
        <v>7114</v>
      </c>
      <c r="D155" s="12">
        <v>14238</v>
      </c>
      <c r="E155" s="3"/>
      <c r="F155" s="3"/>
      <c r="G155" s="3"/>
    </row>
    <row r="156" spans="1:7" ht="12.75">
      <c r="A156" s="14" t="s">
        <v>208</v>
      </c>
      <c r="B156" s="12">
        <v>278</v>
      </c>
      <c r="C156" s="12">
        <v>7168</v>
      </c>
      <c r="D156" s="12">
        <v>13052</v>
      </c>
      <c r="E156" s="3"/>
      <c r="F156" s="3"/>
      <c r="G156" s="3"/>
    </row>
    <row r="157" spans="1:7" ht="12.75">
      <c r="A157" s="14" t="s">
        <v>209</v>
      </c>
      <c r="B157" s="12">
        <v>276</v>
      </c>
      <c r="C157" s="12">
        <v>6982</v>
      </c>
      <c r="D157" s="12">
        <v>13224</v>
      </c>
      <c r="E157" s="3"/>
      <c r="F157" s="3"/>
      <c r="G157" s="3"/>
    </row>
    <row r="158" spans="1:7" ht="12.75">
      <c r="A158" s="14" t="s">
        <v>210</v>
      </c>
      <c r="B158" s="12">
        <v>262</v>
      </c>
      <c r="C158" s="12">
        <v>6437</v>
      </c>
      <c r="D158" s="12">
        <v>12721</v>
      </c>
      <c r="E158" s="3"/>
      <c r="F158" s="3"/>
      <c r="G158" s="3"/>
    </row>
    <row r="159" spans="1:7" ht="12.75">
      <c r="A159" s="14" t="s">
        <v>211</v>
      </c>
      <c r="B159" s="12">
        <v>242</v>
      </c>
      <c r="C159" s="12">
        <v>6015</v>
      </c>
      <c r="D159" s="12">
        <v>12489</v>
      </c>
      <c r="E159" s="3"/>
      <c r="F159" s="3"/>
      <c r="G159" s="3"/>
    </row>
    <row r="160" spans="1:7" ht="12.75">
      <c r="A160" s="14" t="s">
        <v>212</v>
      </c>
      <c r="B160" s="12">
        <v>233</v>
      </c>
      <c r="C160" s="12">
        <v>5704</v>
      </c>
      <c r="D160" s="12">
        <v>11614</v>
      </c>
      <c r="E160" s="3"/>
      <c r="F160" s="3"/>
      <c r="G160" s="3"/>
    </row>
    <row r="161" spans="1:7" ht="12.75">
      <c r="A161" s="14" t="s">
        <v>213</v>
      </c>
      <c r="B161" s="12">
        <v>231</v>
      </c>
      <c r="C161" s="12">
        <v>6014</v>
      </c>
      <c r="D161" s="12">
        <v>11294</v>
      </c>
      <c r="E161" s="3"/>
      <c r="F161" s="3"/>
      <c r="G161" s="3"/>
    </row>
    <row r="162" spans="1:7" ht="12.75">
      <c r="A162" s="14" t="s">
        <v>214</v>
      </c>
      <c r="B162" s="12">
        <v>224</v>
      </c>
      <c r="C162" s="12">
        <v>5643</v>
      </c>
      <c r="D162" s="12">
        <v>11145</v>
      </c>
      <c r="E162" s="3"/>
      <c r="F162" s="3"/>
      <c r="G162" s="3"/>
    </row>
    <row r="163" spans="1:7" ht="12.75">
      <c r="A163" s="14" t="s">
        <v>215</v>
      </c>
      <c r="B163" s="12">
        <v>222</v>
      </c>
      <c r="C163" s="12">
        <v>5490</v>
      </c>
      <c r="D163" s="12">
        <v>11244</v>
      </c>
      <c r="E163" s="3"/>
      <c r="F163" s="3"/>
      <c r="G163" s="3"/>
    </row>
    <row r="164" spans="1:7" ht="12.75">
      <c r="A164" s="14" t="s">
        <v>216</v>
      </c>
      <c r="B164" s="12">
        <v>220</v>
      </c>
      <c r="C164" s="12">
        <v>5282</v>
      </c>
      <c r="D164" s="12">
        <v>11662</v>
      </c>
      <c r="E164" s="3"/>
      <c r="F164" s="3"/>
      <c r="G164" s="3"/>
    </row>
    <row r="165" spans="1:7" ht="12.75">
      <c r="A165" s="14" t="s">
        <v>217</v>
      </c>
      <c r="B165" s="12">
        <v>218</v>
      </c>
      <c r="C165" s="12">
        <v>5459</v>
      </c>
      <c r="D165" s="12">
        <v>11171</v>
      </c>
      <c r="E165" s="3"/>
      <c r="F165" s="3"/>
      <c r="G165" s="3"/>
    </row>
    <row r="166" spans="1:7" ht="12.75">
      <c r="A166" s="14" t="s">
        <v>218</v>
      </c>
      <c r="B166" s="12">
        <v>211</v>
      </c>
      <c r="C166" s="12">
        <v>5401</v>
      </c>
      <c r="D166" s="12">
        <v>10906</v>
      </c>
      <c r="E166" s="3"/>
      <c r="F166" s="3"/>
      <c r="G166" s="3"/>
    </row>
    <row r="167" spans="1:7" ht="12.75">
      <c r="A167" s="14" t="s">
        <v>219</v>
      </c>
      <c r="B167" s="12">
        <v>186</v>
      </c>
      <c r="C167" s="12">
        <v>4566</v>
      </c>
      <c r="D167" s="12">
        <v>10165</v>
      </c>
      <c r="E167" s="3"/>
      <c r="F167" s="3"/>
      <c r="G167" s="3"/>
    </row>
    <row r="168" spans="1:7" ht="12.75">
      <c r="A168" s="14" t="s">
        <v>220</v>
      </c>
      <c r="B168" s="12">
        <v>178</v>
      </c>
      <c r="C168" s="12">
        <v>4480</v>
      </c>
      <c r="D168" s="12">
        <v>8815</v>
      </c>
      <c r="E168" s="3"/>
      <c r="F168" s="3"/>
      <c r="G168" s="3"/>
    </row>
    <row r="169" spans="1:7" ht="12.75">
      <c r="A169" s="14" t="s">
        <v>221</v>
      </c>
      <c r="B169" s="12">
        <v>174</v>
      </c>
      <c r="C169" s="12">
        <v>4322</v>
      </c>
      <c r="D169" s="12">
        <v>7556</v>
      </c>
      <c r="E169" s="3"/>
      <c r="F169" s="3"/>
      <c r="G169" s="3"/>
    </row>
    <row r="170" spans="1:7" ht="12.75">
      <c r="A170" s="14" t="s">
        <v>222</v>
      </c>
      <c r="B170" s="12">
        <v>160</v>
      </c>
      <c r="C170" s="12">
        <v>3749</v>
      </c>
      <c r="D170" s="12">
        <v>8117</v>
      </c>
      <c r="E170" s="3"/>
      <c r="F170" s="3"/>
      <c r="G170" s="3"/>
    </row>
    <row r="171" spans="1:7" ht="12.75">
      <c r="A171" s="14" t="s">
        <v>223</v>
      </c>
      <c r="B171" s="12">
        <v>146</v>
      </c>
      <c r="C171" s="12">
        <v>3617</v>
      </c>
      <c r="D171" s="12">
        <v>7377</v>
      </c>
      <c r="E171" s="3"/>
      <c r="F171" s="3"/>
      <c r="G171" s="3"/>
    </row>
    <row r="172" spans="1:7" ht="12.75">
      <c r="A172" s="14" t="s">
        <v>224</v>
      </c>
      <c r="B172" s="12">
        <v>143</v>
      </c>
      <c r="C172" s="12">
        <v>3529</v>
      </c>
      <c r="D172" s="12">
        <v>7070</v>
      </c>
      <c r="E172" s="3"/>
      <c r="F172" s="3"/>
      <c r="G172" s="3"/>
    </row>
    <row r="173" spans="1:7" ht="12.75">
      <c r="A173" s="14" t="s">
        <v>225</v>
      </c>
      <c r="B173" s="12">
        <v>141</v>
      </c>
      <c r="C173" s="12">
        <v>3577</v>
      </c>
      <c r="D173" s="12">
        <v>6954</v>
      </c>
      <c r="E173" s="3"/>
      <c r="F173" s="3"/>
      <c r="G173" s="3"/>
    </row>
    <row r="174" spans="1:7" ht="12.75">
      <c r="A174" s="14" t="s">
        <v>226</v>
      </c>
      <c r="B174" s="12">
        <v>140</v>
      </c>
      <c r="C174" s="12">
        <v>3522</v>
      </c>
      <c r="D174" s="12">
        <v>6922</v>
      </c>
      <c r="E174" s="3"/>
      <c r="F174" s="3"/>
      <c r="G174" s="3"/>
    </row>
    <row r="175" spans="1:7" ht="12.75">
      <c r="A175" s="14" t="s">
        <v>227</v>
      </c>
      <c r="B175" s="12">
        <v>129</v>
      </c>
      <c r="C175" s="12">
        <v>3214</v>
      </c>
      <c r="D175" s="12">
        <v>6172</v>
      </c>
      <c r="E175" s="3"/>
      <c r="F175" s="3"/>
      <c r="G175" s="3"/>
    </row>
    <row r="176" spans="1:7" ht="12.75">
      <c r="A176" s="14" t="s">
        <v>228</v>
      </c>
      <c r="B176" s="12">
        <v>128</v>
      </c>
      <c r="C176" s="12">
        <v>3012</v>
      </c>
      <c r="D176" s="12">
        <v>6705</v>
      </c>
      <c r="E176" s="3"/>
      <c r="F176" s="3"/>
      <c r="G176" s="3"/>
    </row>
    <row r="177" spans="1:7" ht="12.75">
      <c r="A177" s="14" t="s">
        <v>229</v>
      </c>
      <c r="B177" s="12">
        <v>127</v>
      </c>
      <c r="C177" s="12">
        <v>3139</v>
      </c>
      <c r="D177" s="12">
        <v>6065</v>
      </c>
      <c r="E177" s="3"/>
      <c r="F177" s="3"/>
      <c r="G177" s="3"/>
    </row>
    <row r="178" spans="1:7" ht="12.75">
      <c r="A178" s="14" t="s">
        <v>230</v>
      </c>
      <c r="B178" s="12">
        <v>126</v>
      </c>
      <c r="C178" s="12">
        <v>3296</v>
      </c>
      <c r="D178" s="12">
        <v>6538</v>
      </c>
      <c r="E178" s="3"/>
      <c r="F178" s="3"/>
      <c r="G178" s="3"/>
    </row>
    <row r="179" spans="1:7" ht="12.75">
      <c r="A179" s="14" t="s">
        <v>231</v>
      </c>
      <c r="B179" s="12">
        <v>105</v>
      </c>
      <c r="C179" s="12">
        <v>2707</v>
      </c>
      <c r="D179" s="12">
        <v>5321</v>
      </c>
      <c r="E179" s="3"/>
      <c r="F179" s="3"/>
      <c r="G179" s="3"/>
    </row>
    <row r="180" spans="1:7" ht="12.75">
      <c r="A180" s="14" t="s">
        <v>232</v>
      </c>
      <c r="B180" s="12">
        <v>104</v>
      </c>
      <c r="C180" s="12">
        <v>2463</v>
      </c>
      <c r="D180" s="12">
        <v>5111</v>
      </c>
      <c r="E180" s="3"/>
      <c r="F180" s="3"/>
      <c r="G180" s="3"/>
    </row>
    <row r="181" spans="1:7" ht="12.75">
      <c r="A181" s="14" t="s">
        <v>233</v>
      </c>
      <c r="B181" s="12">
        <v>101</v>
      </c>
      <c r="C181" s="12">
        <v>2693</v>
      </c>
      <c r="D181" s="12">
        <v>5135</v>
      </c>
      <c r="E181" s="3"/>
      <c r="F181" s="3"/>
      <c r="G181" s="3"/>
    </row>
    <row r="182" spans="1:7" ht="12.75">
      <c r="A182" s="14" t="s">
        <v>234</v>
      </c>
      <c r="B182" s="12">
        <v>87</v>
      </c>
      <c r="C182" s="12">
        <v>2072</v>
      </c>
      <c r="D182" s="12">
        <v>4200</v>
      </c>
      <c r="E182" s="3"/>
      <c r="F182" s="3"/>
      <c r="G182" s="3"/>
    </row>
    <row r="183" spans="1:7" ht="12.75">
      <c r="A183" s="14" t="s">
        <v>235</v>
      </c>
      <c r="B183" s="12">
        <v>75</v>
      </c>
      <c r="C183" s="12">
        <v>1805</v>
      </c>
      <c r="D183" s="12">
        <v>3406</v>
      </c>
      <c r="E183" s="3"/>
      <c r="F183" s="3"/>
      <c r="G183" s="3"/>
    </row>
    <row r="184" spans="1:7" ht="12.75">
      <c r="A184" s="14" t="s">
        <v>236</v>
      </c>
      <c r="B184" s="12">
        <v>67</v>
      </c>
      <c r="C184" s="12">
        <v>1678</v>
      </c>
      <c r="D184" s="12">
        <v>3467</v>
      </c>
      <c r="E184" s="3"/>
      <c r="F184" s="3"/>
      <c r="G184" s="3"/>
    </row>
    <row r="185" spans="1:7" ht="12.75">
      <c r="A185" s="14" t="s">
        <v>237</v>
      </c>
      <c r="B185" s="12">
        <v>62</v>
      </c>
      <c r="C185" s="12">
        <v>1522</v>
      </c>
      <c r="D185" s="12">
        <v>3027</v>
      </c>
      <c r="E185" s="3"/>
      <c r="F185" s="3"/>
      <c r="G185" s="3"/>
    </row>
    <row r="186" spans="1:7" ht="12.75">
      <c r="A186" s="14" t="s">
        <v>238</v>
      </c>
      <c r="B186" s="12">
        <v>54</v>
      </c>
      <c r="C186" s="12">
        <v>1319</v>
      </c>
      <c r="D186" s="12">
        <v>2713</v>
      </c>
      <c r="E186" s="3"/>
      <c r="F186" s="3"/>
      <c r="G186" s="3"/>
    </row>
    <row r="187" spans="1:7" ht="12.75">
      <c r="A187" s="14" t="s">
        <v>239</v>
      </c>
      <c r="B187" s="12">
        <v>53</v>
      </c>
      <c r="C187" s="12">
        <v>1314</v>
      </c>
      <c r="D187" s="12">
        <v>2705</v>
      </c>
      <c r="E187" s="3"/>
      <c r="F187" s="3"/>
      <c r="G187" s="3"/>
    </row>
    <row r="188" spans="1:7" ht="12.75">
      <c r="A188" s="14" t="s">
        <v>240</v>
      </c>
      <c r="B188" s="12">
        <v>51</v>
      </c>
      <c r="C188" s="12">
        <v>1313</v>
      </c>
      <c r="D188" s="12">
        <v>2445</v>
      </c>
      <c r="E188" s="3"/>
      <c r="F188" s="3"/>
      <c r="G188" s="3"/>
    </row>
    <row r="189" spans="1:7" ht="12.75">
      <c r="A189" s="14" t="s">
        <v>241</v>
      </c>
      <c r="B189" s="12">
        <v>49</v>
      </c>
      <c r="C189" s="12">
        <v>1239</v>
      </c>
      <c r="D189" s="12">
        <v>2336</v>
      </c>
      <c r="E189" s="3"/>
      <c r="F189" s="3"/>
      <c r="G189" s="3"/>
    </row>
    <row r="190" spans="1:7" ht="12.75">
      <c r="A190" s="14" t="s">
        <v>242</v>
      </c>
      <c r="B190" s="12">
        <v>48</v>
      </c>
      <c r="C190" s="12">
        <v>1179</v>
      </c>
      <c r="D190" s="12">
        <v>2461</v>
      </c>
      <c r="E190" s="3"/>
      <c r="F190" s="3"/>
      <c r="G190" s="3"/>
    </row>
    <row r="191" spans="1:7" ht="12.75">
      <c r="A191" s="14" t="s">
        <v>243</v>
      </c>
      <c r="B191" s="12">
        <v>46</v>
      </c>
      <c r="C191" s="12">
        <v>1197</v>
      </c>
      <c r="D191" s="12">
        <v>2272</v>
      </c>
      <c r="E191" s="3"/>
      <c r="F191" s="3"/>
      <c r="G191" s="3"/>
    </row>
    <row r="192" spans="1:7" ht="12.75">
      <c r="A192" s="14" t="s">
        <v>244</v>
      </c>
      <c r="B192" s="12">
        <v>43</v>
      </c>
      <c r="C192" s="12">
        <v>1085</v>
      </c>
      <c r="D192" s="12">
        <v>2057</v>
      </c>
      <c r="E192" s="3"/>
      <c r="F192" s="3"/>
      <c r="G192" s="3"/>
    </row>
    <row r="193" spans="1:7" ht="12.75">
      <c r="A193" s="14" t="s">
        <v>245</v>
      </c>
      <c r="B193" s="12">
        <v>42</v>
      </c>
      <c r="C193" s="12">
        <v>1070</v>
      </c>
      <c r="D193" s="12">
        <v>2115</v>
      </c>
      <c r="E193" s="3"/>
      <c r="F193" s="3"/>
      <c r="G193" s="3"/>
    </row>
    <row r="194" spans="1:7" ht="12.75">
      <c r="A194" s="14" t="s">
        <v>246</v>
      </c>
      <c r="B194" s="12">
        <v>41</v>
      </c>
      <c r="C194" s="12">
        <v>1066</v>
      </c>
      <c r="D194" s="12">
        <v>2047</v>
      </c>
      <c r="E194" s="3"/>
      <c r="F194" s="3"/>
      <c r="G194" s="3"/>
    </row>
    <row r="195" spans="1:7" ht="12.75">
      <c r="A195" s="14" t="s">
        <v>247</v>
      </c>
      <c r="B195" s="12">
        <v>41</v>
      </c>
      <c r="C195" s="12">
        <v>1082</v>
      </c>
      <c r="D195" s="12">
        <v>1979</v>
      </c>
      <c r="E195" s="3"/>
      <c r="F195" s="3"/>
      <c r="G195" s="3"/>
    </row>
    <row r="196" spans="1:7" ht="12.75">
      <c r="A196" s="14" t="s">
        <v>248</v>
      </c>
      <c r="B196" s="12">
        <v>39</v>
      </c>
      <c r="C196" s="12">
        <v>968</v>
      </c>
      <c r="D196" s="12">
        <v>1896</v>
      </c>
      <c r="E196" s="3"/>
      <c r="F196" s="3"/>
      <c r="G196" s="3"/>
    </row>
    <row r="197" spans="1:7" ht="12.75">
      <c r="A197" s="14" t="s">
        <v>249</v>
      </c>
      <c r="B197" s="12">
        <v>39</v>
      </c>
      <c r="C197" s="12">
        <v>1008</v>
      </c>
      <c r="D197" s="12">
        <v>1932</v>
      </c>
      <c r="E197" s="3"/>
      <c r="F197" s="3"/>
      <c r="G197" s="3"/>
    </row>
    <row r="198" spans="1:7" ht="12.75">
      <c r="A198" s="14" t="s">
        <v>250</v>
      </c>
      <c r="B198" s="12">
        <v>38</v>
      </c>
      <c r="C198" s="12">
        <v>981</v>
      </c>
      <c r="D198" s="12">
        <v>1898</v>
      </c>
      <c r="E198" s="3"/>
      <c r="F198" s="3"/>
      <c r="G198" s="3"/>
    </row>
    <row r="199" spans="1:7" ht="12.75">
      <c r="A199" s="14" t="s">
        <v>251</v>
      </c>
      <c r="B199" s="12">
        <v>35</v>
      </c>
      <c r="C199" s="12">
        <v>857</v>
      </c>
      <c r="D199" s="12">
        <v>1892</v>
      </c>
      <c r="E199" s="3"/>
      <c r="F199" s="3"/>
      <c r="G199" s="3"/>
    </row>
    <row r="200" spans="1:7" ht="12.75">
      <c r="A200" s="14" t="s">
        <v>252</v>
      </c>
      <c r="B200" s="12">
        <v>35</v>
      </c>
      <c r="C200" s="12">
        <v>864</v>
      </c>
      <c r="D200" s="12">
        <v>1744</v>
      </c>
      <c r="E200" s="3"/>
      <c r="F200" s="3"/>
      <c r="G200" s="3"/>
    </row>
    <row r="201" spans="1:7" ht="12.75">
      <c r="A201" s="14" t="s">
        <v>253</v>
      </c>
      <c r="B201" s="12">
        <v>30</v>
      </c>
      <c r="C201" s="12">
        <v>756</v>
      </c>
      <c r="D201" s="12">
        <v>1465</v>
      </c>
      <c r="E201" s="3"/>
      <c r="F201" s="3"/>
      <c r="G201" s="3"/>
    </row>
    <row r="202" spans="1:7" ht="12.75">
      <c r="A202" s="14" t="s">
        <v>254</v>
      </c>
      <c r="B202" s="12">
        <v>30</v>
      </c>
      <c r="C202" s="12">
        <v>777</v>
      </c>
      <c r="D202" s="12">
        <v>1352</v>
      </c>
      <c r="E202" s="3"/>
      <c r="F202" s="3"/>
      <c r="G202" s="3"/>
    </row>
    <row r="203" spans="1:7" ht="12.75">
      <c r="A203" s="14" t="s">
        <v>255</v>
      </c>
      <c r="B203" s="12">
        <v>28</v>
      </c>
      <c r="C203" s="12">
        <v>689</v>
      </c>
      <c r="D203" s="12">
        <v>1478</v>
      </c>
      <c r="E203" s="3"/>
      <c r="F203" s="3"/>
      <c r="G203" s="3"/>
    </row>
    <row r="204" spans="1:7" ht="12.75">
      <c r="A204" s="14" t="s">
        <v>256</v>
      </c>
      <c r="B204" s="12">
        <v>27</v>
      </c>
      <c r="C204" s="12">
        <v>639</v>
      </c>
      <c r="D204" s="12">
        <v>1329</v>
      </c>
      <c r="E204" s="3"/>
      <c r="F204" s="3"/>
      <c r="G204" s="3"/>
    </row>
    <row r="205" spans="1:7" ht="12.75">
      <c r="A205" s="14" t="s">
        <v>257</v>
      </c>
      <c r="B205" s="12">
        <v>24</v>
      </c>
      <c r="C205" s="12">
        <v>618</v>
      </c>
      <c r="D205" s="12">
        <v>1228</v>
      </c>
      <c r="E205" s="3"/>
      <c r="F205" s="3"/>
      <c r="G205" s="3"/>
    </row>
    <row r="206" spans="1:7" ht="12.75">
      <c r="A206" s="14" t="s">
        <v>258</v>
      </c>
      <c r="B206" s="12">
        <v>22</v>
      </c>
      <c r="C206" s="12">
        <v>560</v>
      </c>
      <c r="D206" s="12">
        <v>1078</v>
      </c>
      <c r="E206" s="3"/>
      <c r="F206" s="3"/>
      <c r="G206" s="3"/>
    </row>
    <row r="207" spans="1:7" ht="12.75">
      <c r="A207" s="14" t="s">
        <v>259</v>
      </c>
      <c r="B207" s="12">
        <v>21</v>
      </c>
      <c r="C207" s="12">
        <v>506</v>
      </c>
      <c r="D207" s="12">
        <v>1085</v>
      </c>
      <c r="E207" s="3"/>
      <c r="F207" s="3"/>
      <c r="G207" s="3"/>
    </row>
    <row r="208" spans="1:7" ht="12.75">
      <c r="A208" s="14" t="s">
        <v>260</v>
      </c>
      <c r="B208" s="12">
        <v>19</v>
      </c>
      <c r="C208" s="12">
        <v>494</v>
      </c>
      <c r="D208" s="12">
        <v>1002</v>
      </c>
      <c r="E208" s="3"/>
      <c r="F208" s="3"/>
      <c r="G208" s="3"/>
    </row>
    <row r="209" spans="1:7" ht="12.75">
      <c r="A209" s="14" t="s">
        <v>261</v>
      </c>
      <c r="B209" s="12">
        <v>17</v>
      </c>
      <c r="C209" s="12">
        <v>426</v>
      </c>
      <c r="D209" s="12">
        <v>857</v>
      </c>
      <c r="E209" s="3"/>
      <c r="F209" s="3"/>
      <c r="G209" s="3"/>
    </row>
    <row r="210" spans="1:7" ht="12.75">
      <c r="A210" s="14" t="s">
        <v>262</v>
      </c>
      <c r="B210" s="12">
        <v>17</v>
      </c>
      <c r="C210" s="12">
        <v>415</v>
      </c>
      <c r="D210" s="12">
        <v>809</v>
      </c>
      <c r="E210" s="3"/>
      <c r="F210" s="3"/>
      <c r="G210" s="3"/>
    </row>
    <row r="211" spans="1:7" ht="12.75">
      <c r="A211" s="14" t="s">
        <v>263</v>
      </c>
      <c r="B211" s="12">
        <v>16</v>
      </c>
      <c r="C211" s="12">
        <v>424</v>
      </c>
      <c r="D211" s="12">
        <v>808</v>
      </c>
      <c r="E211" s="3"/>
      <c r="F211" s="3"/>
      <c r="G211" s="3"/>
    </row>
    <row r="212" spans="1:7" ht="12.75">
      <c r="A212" s="14" t="s">
        <v>264</v>
      </c>
      <c r="B212" s="12">
        <v>13</v>
      </c>
      <c r="C212" s="12">
        <v>321</v>
      </c>
      <c r="D212" s="12">
        <v>656</v>
      </c>
      <c r="E212" s="3"/>
      <c r="F212" s="3"/>
      <c r="G212" s="3"/>
    </row>
    <row r="213" spans="1:7" ht="12.75">
      <c r="A213" s="14" t="s">
        <v>265</v>
      </c>
      <c r="B213" s="12">
        <v>11</v>
      </c>
      <c r="C213" s="12">
        <v>262</v>
      </c>
      <c r="D213" s="12">
        <v>474</v>
      </c>
      <c r="E213" s="3"/>
      <c r="F213" s="3"/>
      <c r="G213" s="3"/>
    </row>
    <row r="214" spans="1:7" ht="12.75">
      <c r="A214" s="14" t="s">
        <v>266</v>
      </c>
      <c r="B214" s="12">
        <v>9</v>
      </c>
      <c r="C214" s="12">
        <v>219</v>
      </c>
      <c r="D214" s="12">
        <v>447</v>
      </c>
      <c r="E214" s="3"/>
      <c r="F214" s="3"/>
      <c r="G214" s="3"/>
    </row>
    <row r="215" spans="1:7" ht="12.75">
      <c r="A215" s="14" t="s">
        <v>267</v>
      </c>
      <c r="B215" s="12">
        <v>6</v>
      </c>
      <c r="C215" s="12">
        <v>176</v>
      </c>
      <c r="D215" s="12">
        <v>286</v>
      </c>
      <c r="E215" s="3"/>
      <c r="F215" s="3"/>
      <c r="G215" s="3"/>
    </row>
    <row r="216" spans="1:7" ht="12.75">
      <c r="A216" s="14" t="s">
        <v>268</v>
      </c>
      <c r="B216" s="12">
        <v>6</v>
      </c>
      <c r="C216" s="12">
        <v>139</v>
      </c>
      <c r="D216" s="12">
        <v>302</v>
      </c>
      <c r="E216" s="3"/>
      <c r="F216" s="3"/>
      <c r="G216" s="3"/>
    </row>
    <row r="217" spans="1:7" ht="12.75">
      <c r="A217" s="14" t="s">
        <v>269</v>
      </c>
      <c r="B217" s="12">
        <v>5</v>
      </c>
      <c r="C217" s="12">
        <v>137</v>
      </c>
      <c r="D217" s="12">
        <v>268</v>
      </c>
      <c r="E217" s="3"/>
      <c r="F217" s="3"/>
      <c r="G217" s="3"/>
    </row>
    <row r="218" spans="1:7" ht="12.75">
      <c r="A218" s="14" t="s">
        <v>270</v>
      </c>
      <c r="B218" s="12">
        <v>5</v>
      </c>
      <c r="C218" s="12">
        <v>134</v>
      </c>
      <c r="D218" s="12">
        <v>219</v>
      </c>
      <c r="E218" s="3"/>
      <c r="F218" s="3"/>
      <c r="G218" s="3"/>
    </row>
    <row r="219" spans="1:7" ht="12.75">
      <c r="A219" s="14" t="s">
        <v>271</v>
      </c>
      <c r="B219" s="12">
        <v>4</v>
      </c>
      <c r="C219" s="12">
        <v>96</v>
      </c>
      <c r="D219" s="12">
        <v>184</v>
      </c>
      <c r="E219" s="3"/>
      <c r="F219" s="3"/>
      <c r="G219" s="3"/>
    </row>
    <row r="220" spans="1:7" ht="12.75">
      <c r="A220" s="14" t="s">
        <v>272</v>
      </c>
      <c r="B220" s="12">
        <v>3</v>
      </c>
      <c r="C220" s="12">
        <v>72</v>
      </c>
      <c r="D220" s="12">
        <v>139</v>
      </c>
      <c r="E220" s="3"/>
      <c r="F220" s="3"/>
      <c r="G220" s="3"/>
    </row>
    <row r="221" spans="1:7" ht="12.75">
      <c r="A221" s="14" t="s">
        <v>273</v>
      </c>
      <c r="B221" s="12">
        <v>3</v>
      </c>
      <c r="C221" s="12">
        <v>69</v>
      </c>
      <c r="D221" s="12">
        <v>150</v>
      </c>
      <c r="E221" s="3"/>
      <c r="F221" s="3"/>
      <c r="G221" s="3"/>
    </row>
    <row r="222" spans="1:7" ht="12.75">
      <c r="A222" s="14" t="s">
        <v>274</v>
      </c>
      <c r="B222" s="12">
        <v>2</v>
      </c>
      <c r="C222" s="12">
        <v>42</v>
      </c>
      <c r="D222" s="12">
        <v>80</v>
      </c>
      <c r="E222" s="3"/>
      <c r="F222" s="3"/>
      <c r="G222" s="3"/>
    </row>
    <row r="223" spans="1:7" ht="12.75">
      <c r="A223" s="14" t="s">
        <v>275</v>
      </c>
      <c r="B223" s="12">
        <v>1</v>
      </c>
      <c r="C223" s="12">
        <v>28</v>
      </c>
      <c r="D223" s="12">
        <v>53</v>
      </c>
      <c r="E223" s="3"/>
      <c r="F223" s="3"/>
      <c r="G223" s="3"/>
    </row>
    <row r="224" spans="1:7" ht="12.75">
      <c r="A224" s="14" t="s">
        <v>276</v>
      </c>
      <c r="B224" s="12">
        <v>1</v>
      </c>
      <c r="C224" s="12">
        <v>15</v>
      </c>
      <c r="D224" s="12">
        <v>31</v>
      </c>
      <c r="E224" s="3"/>
      <c r="F224" s="3"/>
      <c r="G224" s="3"/>
    </row>
    <row r="225" spans="1:7" ht="12.75">
      <c r="A225" s="14" t="s">
        <v>277</v>
      </c>
      <c r="B225" s="12" t="s">
        <v>302</v>
      </c>
      <c r="C225" s="12">
        <v>11</v>
      </c>
      <c r="D225" s="12">
        <v>23</v>
      </c>
      <c r="E225" s="3"/>
      <c r="F225" s="3"/>
      <c r="G225" s="3"/>
    </row>
    <row r="226" spans="1:7" ht="12.75">
      <c r="A226" s="14" t="s">
        <v>278</v>
      </c>
      <c r="B226" s="12" t="s">
        <v>302</v>
      </c>
      <c r="C226" s="12">
        <v>2</v>
      </c>
      <c r="D226" s="12">
        <v>4</v>
      </c>
      <c r="E226" s="3"/>
      <c r="F226" s="3"/>
      <c r="G226" s="3"/>
    </row>
    <row r="227" spans="2:4" ht="12.75">
      <c r="B227" s="12"/>
      <c r="C227" s="12"/>
      <c r="D227" s="12"/>
    </row>
    <row r="228" ht="12.75">
      <c r="A228" s="1" t="s">
        <v>329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9" sqref="A29"/>
    </sheetView>
  </sheetViews>
  <sheetFormatPr defaultColWidth="9.140625" defaultRowHeight="12.75"/>
  <cols>
    <col min="1" max="1" width="27.8515625" style="0" bestFit="1" customWidth="1"/>
    <col min="2" max="2" width="48.140625" style="0" bestFit="1" customWidth="1"/>
    <col min="3" max="3" width="14.7109375" style="0" bestFit="1" customWidth="1"/>
    <col min="4" max="4" width="11.28125" style="0" bestFit="1" customWidth="1"/>
    <col min="5" max="6" width="13.421875" style="0" bestFit="1" customWidth="1"/>
    <col min="7" max="8" width="12.28125" style="0" bestFit="1" customWidth="1"/>
    <col min="10" max="10" width="9.28125" style="0" bestFit="1" customWidth="1"/>
  </cols>
  <sheetData>
    <row r="1" spans="1:11" ht="12.75">
      <c r="A1" t="s">
        <v>288</v>
      </c>
      <c r="K1" s="36"/>
    </row>
    <row r="2" spans="1:10" ht="12.75">
      <c r="A2" t="s">
        <v>326</v>
      </c>
      <c r="C2" s="49" t="s">
        <v>33</v>
      </c>
      <c r="D2" s="49"/>
      <c r="E2" s="49" t="s">
        <v>31</v>
      </c>
      <c r="F2" s="49"/>
      <c r="G2" s="49" t="s">
        <v>32</v>
      </c>
      <c r="H2" s="49"/>
      <c r="I2" s="49"/>
      <c r="J2" s="49"/>
    </row>
    <row r="3" spans="1:10" ht="12.75">
      <c r="A3" s="4" t="s">
        <v>0</v>
      </c>
      <c r="B3" s="4" t="s">
        <v>1</v>
      </c>
      <c r="C3" s="5" t="s">
        <v>29</v>
      </c>
      <c r="D3" s="4" t="s">
        <v>30</v>
      </c>
      <c r="E3" s="5" t="s">
        <v>29</v>
      </c>
      <c r="F3" s="4" t="s">
        <v>30</v>
      </c>
      <c r="G3" s="5" t="s">
        <v>29</v>
      </c>
      <c r="H3" s="4" t="s">
        <v>30</v>
      </c>
      <c r="I3" s="5"/>
      <c r="J3" s="4"/>
    </row>
    <row r="4" spans="1:10" ht="12.75">
      <c r="A4" s="50" t="s">
        <v>3</v>
      </c>
      <c r="B4" s="1" t="s">
        <v>6</v>
      </c>
      <c r="C4" s="19">
        <v>960</v>
      </c>
      <c r="D4" s="19">
        <v>978</v>
      </c>
      <c r="E4" s="3">
        <v>9099</v>
      </c>
      <c r="F4" s="3">
        <v>9157</v>
      </c>
      <c r="G4">
        <v>496</v>
      </c>
      <c r="H4">
        <v>496</v>
      </c>
      <c r="I4" s="45"/>
      <c r="J4" s="35"/>
    </row>
    <row r="5" spans="1:10" ht="12.75">
      <c r="A5" s="50"/>
      <c r="B5" s="1" t="s">
        <v>7</v>
      </c>
      <c r="C5" s="19">
        <v>915</v>
      </c>
      <c r="D5" s="19">
        <v>939</v>
      </c>
      <c r="E5" s="3">
        <v>8190</v>
      </c>
      <c r="F5" s="3">
        <v>8211</v>
      </c>
      <c r="G5">
        <v>444</v>
      </c>
      <c r="H5">
        <v>445</v>
      </c>
      <c r="I5" s="45"/>
      <c r="J5" s="35"/>
    </row>
    <row r="6" spans="1:10" ht="12.75">
      <c r="A6" s="50"/>
      <c r="B6" s="1" t="s">
        <v>8</v>
      </c>
      <c r="C6" s="19">
        <v>747</v>
      </c>
      <c r="D6" s="19">
        <v>770</v>
      </c>
      <c r="E6" s="3">
        <v>7029</v>
      </c>
      <c r="F6" s="3">
        <v>7052</v>
      </c>
      <c r="G6">
        <v>375</v>
      </c>
      <c r="H6">
        <v>375</v>
      </c>
      <c r="I6" s="45"/>
      <c r="J6" s="35"/>
    </row>
    <row r="7" spans="1:10" ht="12.75">
      <c r="A7" s="50"/>
      <c r="B7" s="1" t="s">
        <v>9</v>
      </c>
      <c r="C7" s="19">
        <v>150</v>
      </c>
      <c r="D7" s="19">
        <v>155</v>
      </c>
      <c r="E7" s="3">
        <v>1417</v>
      </c>
      <c r="F7" s="3">
        <v>1449</v>
      </c>
      <c r="G7">
        <v>72</v>
      </c>
      <c r="H7">
        <v>72</v>
      </c>
      <c r="I7" s="45"/>
      <c r="J7" s="35"/>
    </row>
    <row r="8" spans="1:10" ht="12.75">
      <c r="A8" s="50"/>
      <c r="B8" s="1" t="s">
        <v>10</v>
      </c>
      <c r="C8" s="19">
        <v>120</v>
      </c>
      <c r="D8" s="19">
        <v>124</v>
      </c>
      <c r="E8">
        <v>969</v>
      </c>
      <c r="F8" s="3">
        <v>1017</v>
      </c>
      <c r="G8">
        <v>56</v>
      </c>
      <c r="H8">
        <v>56</v>
      </c>
      <c r="I8" s="45"/>
      <c r="J8" s="35"/>
    </row>
    <row r="9" spans="1:10" ht="12.75">
      <c r="A9" s="50"/>
      <c r="B9" s="1" t="s">
        <v>11</v>
      </c>
      <c r="C9" s="19">
        <v>205</v>
      </c>
      <c r="D9" s="19">
        <v>212</v>
      </c>
      <c r="E9" s="3">
        <v>1926</v>
      </c>
      <c r="F9" s="3">
        <v>1951</v>
      </c>
      <c r="G9">
        <v>104</v>
      </c>
      <c r="H9">
        <v>104</v>
      </c>
      <c r="I9" s="45"/>
      <c r="J9" s="35"/>
    </row>
    <row r="10" spans="1:10" ht="12.75">
      <c r="A10" s="50"/>
      <c r="B10" s="1" t="s">
        <v>12</v>
      </c>
      <c r="C10" s="19">
        <v>6519</v>
      </c>
      <c r="D10" s="19">
        <v>6724</v>
      </c>
      <c r="E10" s="3">
        <v>54582</v>
      </c>
      <c r="F10" s="3">
        <v>54440</v>
      </c>
      <c r="G10" s="3">
        <v>3123</v>
      </c>
      <c r="H10" s="3">
        <v>3136</v>
      </c>
      <c r="I10" s="45"/>
      <c r="J10" s="35"/>
    </row>
    <row r="11" spans="1:10" ht="12.75">
      <c r="A11" s="50"/>
      <c r="B11" s="1" t="s">
        <v>13</v>
      </c>
      <c r="C11" s="19">
        <v>4824</v>
      </c>
      <c r="D11" s="19">
        <v>4946</v>
      </c>
      <c r="E11" s="3">
        <v>43541</v>
      </c>
      <c r="F11" s="3">
        <v>43834</v>
      </c>
      <c r="G11" s="3">
        <v>2280</v>
      </c>
      <c r="H11" s="3">
        <v>2281</v>
      </c>
      <c r="I11" s="45"/>
      <c r="J11" s="35"/>
    </row>
    <row r="12" spans="1:10" ht="12.75">
      <c r="A12" s="50"/>
      <c r="B12" s="1" t="s">
        <v>14</v>
      </c>
      <c r="C12" s="19">
        <v>7974</v>
      </c>
      <c r="D12" s="19">
        <v>8101</v>
      </c>
      <c r="E12" s="3">
        <v>70537</v>
      </c>
      <c r="F12" s="3">
        <v>70802</v>
      </c>
      <c r="G12" s="3">
        <v>3781</v>
      </c>
      <c r="H12" s="3">
        <v>3771</v>
      </c>
      <c r="I12" s="45"/>
      <c r="J12" s="35"/>
    </row>
    <row r="13" spans="1:10" ht="12.75">
      <c r="A13" s="50" t="s">
        <v>4</v>
      </c>
      <c r="B13" s="1" t="s">
        <v>15</v>
      </c>
      <c r="C13" s="19">
        <v>1208</v>
      </c>
      <c r="D13" s="19">
        <v>1251</v>
      </c>
      <c r="E13" s="3">
        <v>10632</v>
      </c>
      <c r="F13" s="3">
        <v>10491</v>
      </c>
      <c r="G13">
        <v>576</v>
      </c>
      <c r="H13">
        <v>577</v>
      </c>
      <c r="I13" s="45"/>
      <c r="J13" s="35"/>
    </row>
    <row r="14" spans="1:10" ht="12.75">
      <c r="A14" s="50"/>
      <c r="B14" s="1" t="s">
        <v>16</v>
      </c>
      <c r="C14" s="19">
        <v>12646</v>
      </c>
      <c r="D14" s="19">
        <v>13113</v>
      </c>
      <c r="E14" s="3">
        <v>106827</v>
      </c>
      <c r="F14" s="3">
        <v>106173</v>
      </c>
      <c r="G14" s="3">
        <v>6361</v>
      </c>
      <c r="H14" s="3">
        <v>6374</v>
      </c>
      <c r="I14" s="45"/>
      <c r="J14" s="35"/>
    </row>
    <row r="15" spans="1:10" ht="12.75">
      <c r="A15" s="50"/>
      <c r="B15" s="1" t="s">
        <v>17</v>
      </c>
      <c r="C15" s="19">
        <v>18570</v>
      </c>
      <c r="D15" s="19">
        <v>19405</v>
      </c>
      <c r="E15" s="3">
        <v>167102</v>
      </c>
      <c r="F15" s="3">
        <v>167756</v>
      </c>
      <c r="G15" s="3">
        <v>9332</v>
      </c>
      <c r="H15" s="3">
        <v>9220</v>
      </c>
      <c r="I15" s="45"/>
      <c r="J15" s="35"/>
    </row>
    <row r="16" spans="1:10" ht="12.75">
      <c r="A16" s="50"/>
      <c r="B16" s="1" t="s">
        <v>18</v>
      </c>
      <c r="C16" s="19">
        <v>12954</v>
      </c>
      <c r="D16" s="19">
        <v>13526</v>
      </c>
      <c r="E16" s="3">
        <v>110455</v>
      </c>
      <c r="F16" s="3">
        <v>110507</v>
      </c>
      <c r="G16" s="3">
        <v>6256</v>
      </c>
      <c r="H16" s="3">
        <v>6229</v>
      </c>
      <c r="I16" s="45"/>
      <c r="J16" s="35"/>
    </row>
    <row r="17" spans="1:10" ht="12.75">
      <c r="A17" s="50"/>
      <c r="B17" s="1" t="s">
        <v>19</v>
      </c>
      <c r="C17" s="19">
        <v>468</v>
      </c>
      <c r="D17" s="19">
        <v>483</v>
      </c>
      <c r="E17" s="3">
        <v>4693</v>
      </c>
      <c r="F17" s="3">
        <v>4691</v>
      </c>
      <c r="G17">
        <v>234</v>
      </c>
      <c r="H17">
        <v>231</v>
      </c>
      <c r="I17" s="45"/>
      <c r="J17" s="35"/>
    </row>
    <row r="18" spans="1:10" ht="12.75">
      <c r="A18" s="50"/>
      <c r="B18" s="1" t="s">
        <v>20</v>
      </c>
      <c r="C18" s="19">
        <v>5228</v>
      </c>
      <c r="D18" s="19">
        <v>5640</v>
      </c>
      <c r="E18" s="3">
        <v>22673</v>
      </c>
      <c r="F18" s="3">
        <v>23580</v>
      </c>
      <c r="G18" s="3">
        <v>2558</v>
      </c>
      <c r="H18" s="3">
        <v>2648</v>
      </c>
      <c r="I18" s="45"/>
      <c r="J18" s="35"/>
    </row>
    <row r="19" spans="1:10" ht="12.75">
      <c r="A19" s="50"/>
      <c r="B19" s="1" t="s">
        <v>21</v>
      </c>
      <c r="C19" s="19">
        <v>2553</v>
      </c>
      <c r="D19" s="19">
        <v>2634</v>
      </c>
      <c r="E19" s="3">
        <v>22565</v>
      </c>
      <c r="F19" s="3">
        <v>22410</v>
      </c>
      <c r="G19" s="3">
        <v>1220</v>
      </c>
      <c r="H19" s="3">
        <v>1221</v>
      </c>
      <c r="I19" s="45"/>
      <c r="J19" s="35"/>
    </row>
    <row r="20" spans="1:10" ht="12.75">
      <c r="A20" s="50" t="s">
        <v>5</v>
      </c>
      <c r="B20" s="1" t="s">
        <v>22</v>
      </c>
      <c r="C20" s="19">
        <v>4991</v>
      </c>
      <c r="D20" s="19">
        <v>5216</v>
      </c>
      <c r="E20" s="3">
        <v>47508</v>
      </c>
      <c r="F20" s="3">
        <v>46555</v>
      </c>
      <c r="G20" s="3">
        <v>2344</v>
      </c>
      <c r="H20" s="3">
        <v>2384</v>
      </c>
      <c r="I20" s="45"/>
      <c r="J20" s="35"/>
    </row>
    <row r="21" spans="1:10" ht="12.75">
      <c r="A21" s="50"/>
      <c r="B21" s="1" t="s">
        <v>23</v>
      </c>
      <c r="C21" s="19">
        <v>9285</v>
      </c>
      <c r="D21" s="19">
        <v>9722</v>
      </c>
      <c r="E21" s="3">
        <v>78652</v>
      </c>
      <c r="F21" s="3">
        <v>78857</v>
      </c>
      <c r="G21" s="3">
        <v>4505</v>
      </c>
      <c r="H21" s="3">
        <v>4478</v>
      </c>
      <c r="I21" s="45"/>
      <c r="J21" s="35"/>
    </row>
    <row r="22" spans="1:10" ht="12.75">
      <c r="A22" s="50"/>
      <c r="B22" s="1" t="s">
        <v>24</v>
      </c>
      <c r="C22" s="19">
        <v>503</v>
      </c>
      <c r="D22" s="19">
        <v>516</v>
      </c>
      <c r="E22" s="3">
        <v>5013</v>
      </c>
      <c r="F22" s="3">
        <v>5017</v>
      </c>
      <c r="G22">
        <v>261</v>
      </c>
      <c r="H22">
        <v>259</v>
      </c>
      <c r="I22" s="45"/>
      <c r="J22" s="35"/>
    </row>
    <row r="23" spans="1:10" ht="12.75">
      <c r="A23" s="50"/>
      <c r="B23" s="1" t="s">
        <v>25</v>
      </c>
      <c r="C23" s="19">
        <v>4463</v>
      </c>
      <c r="D23" s="19">
        <v>4721</v>
      </c>
      <c r="E23" s="3">
        <v>38778</v>
      </c>
      <c r="F23" s="3">
        <v>39177</v>
      </c>
      <c r="G23" s="3">
        <v>2121</v>
      </c>
      <c r="H23" s="3">
        <v>2135</v>
      </c>
      <c r="I23" s="45"/>
      <c r="J23" s="35"/>
    </row>
    <row r="24" spans="1:10" ht="12.75">
      <c r="A24" s="50"/>
      <c r="B24" s="1" t="s">
        <v>26</v>
      </c>
      <c r="C24" s="19">
        <v>480</v>
      </c>
      <c r="D24" s="19">
        <v>492</v>
      </c>
      <c r="E24" s="3">
        <v>4594</v>
      </c>
      <c r="F24" s="3">
        <v>4519</v>
      </c>
      <c r="G24">
        <v>226</v>
      </c>
      <c r="H24">
        <v>226</v>
      </c>
      <c r="I24" s="45"/>
      <c r="J24" s="35"/>
    </row>
    <row r="25" spans="1:10" ht="12.75">
      <c r="A25" s="50"/>
      <c r="B25" s="1" t="s">
        <v>27</v>
      </c>
      <c r="C25" s="19">
        <v>74</v>
      </c>
      <c r="D25" s="19">
        <v>78</v>
      </c>
      <c r="E25">
        <v>621</v>
      </c>
      <c r="F25">
        <v>622</v>
      </c>
      <c r="G25">
        <v>33</v>
      </c>
      <c r="H25">
        <v>33</v>
      </c>
      <c r="I25" s="45"/>
      <c r="J25" s="35"/>
    </row>
    <row r="26" spans="1:10" ht="12.75">
      <c r="A26" s="50"/>
      <c r="B26" s="38" t="s">
        <v>28</v>
      </c>
      <c r="C26" s="19">
        <v>11508</v>
      </c>
      <c r="D26" s="19">
        <v>12258</v>
      </c>
      <c r="E26" s="3">
        <v>90704</v>
      </c>
      <c r="F26" s="3">
        <v>91514</v>
      </c>
      <c r="G26" s="3">
        <v>5513</v>
      </c>
      <c r="H26" s="3">
        <v>5507</v>
      </c>
      <c r="I26" s="45"/>
      <c r="J26" s="35"/>
    </row>
    <row r="27" spans="1:10" ht="12.75">
      <c r="A27" s="1"/>
      <c r="B27" s="37"/>
      <c r="C27" s="22">
        <v>107343</v>
      </c>
      <c r="D27" s="22">
        <v>112003</v>
      </c>
      <c r="E27" s="22">
        <f>SUM(E4:E26)</f>
        <v>908107</v>
      </c>
      <c r="F27" s="22">
        <f>SUM(F4:F26)</f>
        <v>909782</v>
      </c>
      <c r="G27" s="22">
        <f>SUM(G4:G26)</f>
        <v>52271</v>
      </c>
      <c r="H27" s="22">
        <f>SUM(H4:H26)</f>
        <v>52258</v>
      </c>
      <c r="I27" s="35"/>
      <c r="J27" s="35"/>
    </row>
    <row r="28" spans="1:4" ht="12.75">
      <c r="A28" s="1"/>
      <c r="C28" s="2"/>
      <c r="D28" s="2"/>
    </row>
    <row r="29" spans="1:4" ht="12.75">
      <c r="A29" s="1" t="s">
        <v>330</v>
      </c>
      <c r="D29" s="35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</sheetData>
  <mergeCells count="7">
    <mergeCell ref="I2:J2"/>
    <mergeCell ref="A20:A26"/>
    <mergeCell ref="C2:D2"/>
    <mergeCell ref="E2:F2"/>
    <mergeCell ref="G2:H2"/>
    <mergeCell ref="A4:A12"/>
    <mergeCell ref="A13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39" sqref="B39"/>
    </sheetView>
  </sheetViews>
  <sheetFormatPr defaultColWidth="9.140625" defaultRowHeight="12.75"/>
  <cols>
    <col min="2" max="2" width="30.7109375" style="0" bestFit="1" customWidth="1"/>
  </cols>
  <sheetData>
    <row r="1" ht="12.75">
      <c r="A1" t="s">
        <v>290</v>
      </c>
    </row>
    <row r="2" ht="12.75">
      <c r="A2" t="s">
        <v>304</v>
      </c>
    </row>
    <row r="3" spans="3:15" ht="12.75">
      <c r="C3" s="49" t="s">
        <v>303</v>
      </c>
      <c r="D3" s="49"/>
      <c r="E3" s="49"/>
      <c r="F3" s="49"/>
      <c r="G3" s="49"/>
      <c r="H3" s="49"/>
      <c r="I3" s="20"/>
      <c r="J3" s="49" t="s">
        <v>291</v>
      </c>
      <c r="K3" s="49"/>
      <c r="L3" s="49"/>
      <c r="M3" s="49"/>
      <c r="N3" s="49"/>
      <c r="O3" s="49"/>
    </row>
    <row r="4" spans="1:15" ht="12.75">
      <c r="A4" s="25"/>
      <c r="B4" s="26"/>
      <c r="C4" s="30">
        <v>39661</v>
      </c>
      <c r="D4" s="30">
        <v>39783</v>
      </c>
      <c r="E4" s="30">
        <v>39873</v>
      </c>
      <c r="F4" s="30">
        <v>39934</v>
      </c>
      <c r="G4" s="30">
        <v>40148</v>
      </c>
      <c r="H4" s="30">
        <v>40238</v>
      </c>
      <c r="I4" s="30"/>
      <c r="J4" s="30">
        <v>39661</v>
      </c>
      <c r="K4" s="30">
        <v>39783</v>
      </c>
      <c r="L4" s="30">
        <v>39873</v>
      </c>
      <c r="M4" s="30">
        <v>39934</v>
      </c>
      <c r="N4" s="30">
        <v>40148</v>
      </c>
      <c r="O4" s="30">
        <v>40238</v>
      </c>
    </row>
    <row r="5" spans="1:15" ht="12.75">
      <c r="A5" s="51" t="s">
        <v>289</v>
      </c>
      <c r="B5" s="52"/>
      <c r="C5">
        <v>10.8</v>
      </c>
      <c r="D5">
        <v>5.5</v>
      </c>
      <c r="E5" s="6">
        <v>5.1</v>
      </c>
      <c r="F5" s="6">
        <v>3.9</v>
      </c>
      <c r="G5" s="6">
        <v>4.4</v>
      </c>
      <c r="H5" s="6">
        <v>4.9</v>
      </c>
      <c r="I5" s="6"/>
      <c r="J5">
        <v>104.7</v>
      </c>
      <c r="K5">
        <v>45.4</v>
      </c>
      <c r="L5">
        <v>41.3</v>
      </c>
      <c r="M5">
        <v>30.8</v>
      </c>
      <c r="N5">
        <v>35.1</v>
      </c>
      <c r="O5">
        <v>39.8</v>
      </c>
    </row>
    <row r="6" spans="1:9" ht="12.75">
      <c r="A6" s="27"/>
      <c r="B6" s="28"/>
      <c r="E6" s="6"/>
      <c r="F6" s="6"/>
      <c r="G6" s="6"/>
      <c r="H6" s="6"/>
      <c r="I6" s="6"/>
    </row>
    <row r="7" spans="1:15" ht="12.75">
      <c r="A7" s="53" t="s">
        <v>3</v>
      </c>
      <c r="B7" s="53"/>
      <c r="C7">
        <v>2.9</v>
      </c>
      <c r="D7">
        <v>2.9</v>
      </c>
      <c r="E7" s="6">
        <v>2.8</v>
      </c>
      <c r="F7" s="6">
        <v>2.2</v>
      </c>
      <c r="G7" s="6">
        <v>2.4</v>
      </c>
      <c r="H7" s="6">
        <v>2.7</v>
      </c>
      <c r="I7" s="6"/>
      <c r="J7">
        <v>21.8</v>
      </c>
      <c r="K7">
        <v>21.8</v>
      </c>
      <c r="L7">
        <v>21.3</v>
      </c>
      <c r="M7">
        <v>16.3</v>
      </c>
      <c r="N7">
        <v>18.3</v>
      </c>
      <c r="O7">
        <v>20.6</v>
      </c>
    </row>
    <row r="8" spans="1:15" ht="12.75">
      <c r="A8" s="53" t="s">
        <v>5</v>
      </c>
      <c r="B8" s="53"/>
      <c r="C8">
        <v>15.1</v>
      </c>
      <c r="D8">
        <v>7.3</v>
      </c>
      <c r="E8" s="6">
        <v>6.3</v>
      </c>
      <c r="F8" s="6">
        <v>4.9</v>
      </c>
      <c r="G8" s="6">
        <v>5.5</v>
      </c>
      <c r="H8" s="6">
        <v>6.1</v>
      </c>
      <c r="I8" s="6"/>
      <c r="J8">
        <v>168.1</v>
      </c>
      <c r="K8">
        <v>63.3</v>
      </c>
      <c r="L8">
        <v>53.4</v>
      </c>
      <c r="M8">
        <v>39.7</v>
      </c>
      <c r="N8">
        <v>45.1</v>
      </c>
      <c r="O8">
        <v>51.4</v>
      </c>
    </row>
    <row r="9" spans="1:15" ht="12.75">
      <c r="A9" s="53" t="s">
        <v>4</v>
      </c>
      <c r="B9" s="53"/>
      <c r="C9">
        <v>10.5</v>
      </c>
      <c r="D9">
        <v>5.4</v>
      </c>
      <c r="E9" s="6">
        <v>5.2</v>
      </c>
      <c r="F9" s="6">
        <v>4</v>
      </c>
      <c r="G9" s="6">
        <v>4.5</v>
      </c>
      <c r="H9" s="6">
        <v>5</v>
      </c>
      <c r="I9" s="6"/>
      <c r="J9">
        <v>101.1</v>
      </c>
      <c r="K9">
        <v>44.5</v>
      </c>
      <c r="L9">
        <v>42.2</v>
      </c>
      <c r="M9">
        <v>31.6</v>
      </c>
      <c r="N9">
        <v>36</v>
      </c>
      <c r="O9">
        <v>40.7</v>
      </c>
    </row>
    <row r="10" spans="1:2" ht="12.75">
      <c r="A10" s="23"/>
      <c r="B10" s="24"/>
    </row>
    <row r="11" spans="1:2" ht="12.75">
      <c r="A11" s="4" t="s">
        <v>0</v>
      </c>
      <c r="B11" s="4" t="s">
        <v>1</v>
      </c>
    </row>
    <row r="12" spans="1:17" ht="12.75">
      <c r="A12" s="50" t="s">
        <v>3</v>
      </c>
      <c r="B12" s="1" t="s">
        <v>6</v>
      </c>
      <c r="C12">
        <v>2.5</v>
      </c>
      <c r="D12">
        <v>2.5</v>
      </c>
      <c r="E12" s="6">
        <v>2.2</v>
      </c>
      <c r="F12" s="6">
        <v>1.7</v>
      </c>
      <c r="G12" s="6">
        <v>1.9</v>
      </c>
      <c r="H12" s="6">
        <v>2.1</v>
      </c>
      <c r="J12">
        <v>19</v>
      </c>
      <c r="K12">
        <v>19</v>
      </c>
      <c r="L12">
        <v>16.4</v>
      </c>
      <c r="M12">
        <v>12.5</v>
      </c>
      <c r="N12">
        <v>14</v>
      </c>
      <c r="O12">
        <v>15.7</v>
      </c>
      <c r="P12" s="46"/>
      <c r="Q12" s="47"/>
    </row>
    <row r="13" spans="1:17" ht="12.75">
      <c r="A13" s="50"/>
      <c r="B13" s="1" t="s">
        <v>7</v>
      </c>
      <c r="C13">
        <v>3.4</v>
      </c>
      <c r="D13">
        <v>3.4</v>
      </c>
      <c r="E13" s="6">
        <v>3</v>
      </c>
      <c r="F13" s="6">
        <v>2.3</v>
      </c>
      <c r="G13" s="6">
        <v>2.6</v>
      </c>
      <c r="H13" s="6">
        <v>2.9</v>
      </c>
      <c r="J13">
        <v>26.2</v>
      </c>
      <c r="K13">
        <v>26.2</v>
      </c>
      <c r="L13">
        <v>22.6</v>
      </c>
      <c r="M13">
        <v>17.3</v>
      </c>
      <c r="N13">
        <v>19.5</v>
      </c>
      <c r="O13">
        <v>21.9</v>
      </c>
      <c r="P13" s="46"/>
      <c r="Q13" s="47"/>
    </row>
    <row r="14" spans="1:17" ht="12.75">
      <c r="A14" s="50"/>
      <c r="B14" s="1" t="s">
        <v>8</v>
      </c>
      <c r="C14">
        <v>4</v>
      </c>
      <c r="D14">
        <v>4</v>
      </c>
      <c r="E14" s="6">
        <v>3.5</v>
      </c>
      <c r="F14" s="6">
        <v>2.7</v>
      </c>
      <c r="G14" s="6">
        <v>3.1</v>
      </c>
      <c r="H14" s="6">
        <v>3.4</v>
      </c>
      <c r="J14">
        <v>31.9</v>
      </c>
      <c r="K14">
        <v>31.9</v>
      </c>
      <c r="L14">
        <v>27.5</v>
      </c>
      <c r="M14">
        <v>20.9</v>
      </c>
      <c r="N14">
        <v>23.4</v>
      </c>
      <c r="O14">
        <v>26.4</v>
      </c>
      <c r="P14" s="46"/>
      <c r="Q14" s="47"/>
    </row>
    <row r="15" spans="1:17" ht="12.75">
      <c r="A15" s="50"/>
      <c r="B15" s="1" t="s">
        <v>9</v>
      </c>
      <c r="C15">
        <v>4.1</v>
      </c>
      <c r="D15">
        <v>4.1</v>
      </c>
      <c r="E15" s="6">
        <v>3.6</v>
      </c>
      <c r="F15" s="6">
        <v>2.8</v>
      </c>
      <c r="G15" s="6">
        <v>3.1</v>
      </c>
      <c r="H15" s="6">
        <v>3.5</v>
      </c>
      <c r="J15">
        <v>32.3</v>
      </c>
      <c r="K15">
        <v>32.3</v>
      </c>
      <c r="L15">
        <v>27.9</v>
      </c>
      <c r="M15">
        <v>21.3</v>
      </c>
      <c r="N15">
        <v>23.8</v>
      </c>
      <c r="O15">
        <v>26.8</v>
      </c>
      <c r="P15" s="46"/>
      <c r="Q15" s="47"/>
    </row>
    <row r="16" spans="1:17" ht="12.75">
      <c r="A16" s="50"/>
      <c r="B16" s="1" t="s">
        <v>10</v>
      </c>
      <c r="C16">
        <v>4.6</v>
      </c>
      <c r="D16">
        <v>4.6</v>
      </c>
      <c r="E16" s="6">
        <v>4</v>
      </c>
      <c r="F16" s="6">
        <v>3.1</v>
      </c>
      <c r="G16" s="6">
        <v>3.5</v>
      </c>
      <c r="H16" s="6">
        <v>3.9</v>
      </c>
      <c r="J16">
        <v>36.8</v>
      </c>
      <c r="K16">
        <v>36.8</v>
      </c>
      <c r="L16">
        <v>31.6</v>
      </c>
      <c r="M16">
        <v>24</v>
      </c>
      <c r="N16">
        <v>26.9</v>
      </c>
      <c r="O16">
        <v>30.3</v>
      </c>
      <c r="P16" s="46"/>
      <c r="Q16" s="47"/>
    </row>
    <row r="17" spans="1:17" ht="12.75">
      <c r="A17" s="50"/>
      <c r="B17" s="1" t="s">
        <v>11</v>
      </c>
      <c r="C17">
        <v>4.7</v>
      </c>
      <c r="D17">
        <v>4.7</v>
      </c>
      <c r="E17" s="6">
        <v>4.1</v>
      </c>
      <c r="F17" s="6">
        <v>3.2</v>
      </c>
      <c r="G17" s="6">
        <v>3.6</v>
      </c>
      <c r="H17" s="6">
        <v>4</v>
      </c>
      <c r="J17">
        <v>37.6</v>
      </c>
      <c r="K17">
        <v>37.6</v>
      </c>
      <c r="L17">
        <v>32.9</v>
      </c>
      <c r="M17">
        <v>24.9</v>
      </c>
      <c r="N17">
        <v>28.1</v>
      </c>
      <c r="O17">
        <v>31.6</v>
      </c>
      <c r="P17" s="46"/>
      <c r="Q17" s="47"/>
    </row>
    <row r="18" spans="1:17" ht="12.75">
      <c r="A18" s="50"/>
      <c r="B18" s="1" t="s">
        <v>12</v>
      </c>
      <c r="C18">
        <v>3.6</v>
      </c>
      <c r="D18">
        <v>3.6</v>
      </c>
      <c r="E18" s="6">
        <v>3.7</v>
      </c>
      <c r="F18" s="6">
        <v>2.9</v>
      </c>
      <c r="G18" s="6">
        <v>3.2</v>
      </c>
      <c r="H18" s="6">
        <v>3.6</v>
      </c>
      <c r="J18">
        <v>27.8</v>
      </c>
      <c r="K18">
        <v>27.8</v>
      </c>
      <c r="L18">
        <v>29.4</v>
      </c>
      <c r="M18">
        <v>22.2</v>
      </c>
      <c r="N18">
        <v>25</v>
      </c>
      <c r="O18">
        <v>28.2</v>
      </c>
      <c r="P18" s="46"/>
      <c r="Q18" s="47"/>
    </row>
    <row r="19" spans="1:17" ht="12.75">
      <c r="A19" s="50"/>
      <c r="B19" s="1" t="s">
        <v>13</v>
      </c>
      <c r="C19">
        <v>3.1</v>
      </c>
      <c r="D19">
        <v>3.1</v>
      </c>
      <c r="E19" s="6">
        <v>2.9</v>
      </c>
      <c r="F19" s="6">
        <v>2.3</v>
      </c>
      <c r="G19" s="6">
        <v>2.5</v>
      </c>
      <c r="H19" s="6">
        <v>2.8</v>
      </c>
      <c r="J19">
        <v>24</v>
      </c>
      <c r="K19">
        <v>24</v>
      </c>
      <c r="L19">
        <v>22.2</v>
      </c>
      <c r="M19">
        <v>17</v>
      </c>
      <c r="N19">
        <v>19.1</v>
      </c>
      <c r="O19">
        <v>21.5</v>
      </c>
      <c r="P19" s="46"/>
      <c r="Q19" s="47"/>
    </row>
    <row r="20" spans="1:17" ht="12.75">
      <c r="A20" s="50"/>
      <c r="B20" s="1" t="s">
        <v>14</v>
      </c>
      <c r="C20">
        <v>1.8</v>
      </c>
      <c r="D20">
        <v>1.8</v>
      </c>
      <c r="E20" s="6">
        <v>1.8</v>
      </c>
      <c r="F20" s="6">
        <v>1.4</v>
      </c>
      <c r="G20" s="6">
        <v>1.6</v>
      </c>
      <c r="H20" s="6">
        <v>1.8</v>
      </c>
      <c r="J20">
        <v>13.5</v>
      </c>
      <c r="K20">
        <v>13.5</v>
      </c>
      <c r="L20">
        <v>13.4</v>
      </c>
      <c r="M20">
        <v>10.3</v>
      </c>
      <c r="N20">
        <v>11.6</v>
      </c>
      <c r="O20">
        <v>13</v>
      </c>
      <c r="P20" s="46"/>
      <c r="Q20" s="47"/>
    </row>
    <row r="21" spans="1:17" ht="12.75">
      <c r="A21" s="50" t="s">
        <v>4</v>
      </c>
      <c r="B21" s="1" t="s">
        <v>15</v>
      </c>
      <c r="C21">
        <v>7</v>
      </c>
      <c r="D21">
        <v>4.4</v>
      </c>
      <c r="E21" s="6">
        <v>4</v>
      </c>
      <c r="F21" s="6">
        <v>3.2</v>
      </c>
      <c r="G21" s="6">
        <v>3.5</v>
      </c>
      <c r="H21" s="6">
        <v>3.9</v>
      </c>
      <c r="J21">
        <v>60.4</v>
      </c>
      <c r="K21">
        <v>35.5</v>
      </c>
      <c r="L21">
        <v>31.7</v>
      </c>
      <c r="M21">
        <v>24.3</v>
      </c>
      <c r="N21">
        <v>27.2</v>
      </c>
      <c r="O21">
        <v>30.6</v>
      </c>
      <c r="P21" s="46"/>
      <c r="Q21" s="47"/>
    </row>
    <row r="22" spans="1:17" ht="12.75">
      <c r="A22" s="50"/>
      <c r="B22" s="1" t="s">
        <v>16</v>
      </c>
      <c r="C22">
        <v>10.2</v>
      </c>
      <c r="D22">
        <v>4.8</v>
      </c>
      <c r="E22" s="6">
        <v>4.2</v>
      </c>
      <c r="F22" s="6">
        <v>3.3</v>
      </c>
      <c r="G22" s="6">
        <v>3.6</v>
      </c>
      <c r="H22" s="6">
        <v>4</v>
      </c>
      <c r="J22">
        <v>97.5</v>
      </c>
      <c r="K22">
        <v>38.4</v>
      </c>
      <c r="L22">
        <v>33.4</v>
      </c>
      <c r="M22">
        <v>25.1</v>
      </c>
      <c r="N22">
        <v>28.3</v>
      </c>
      <c r="O22">
        <v>32</v>
      </c>
      <c r="P22" s="46"/>
      <c r="Q22" s="47"/>
    </row>
    <row r="23" spans="1:17" ht="12.75">
      <c r="A23" s="50"/>
      <c r="B23" s="1" t="s">
        <v>17</v>
      </c>
      <c r="C23">
        <v>10.7</v>
      </c>
      <c r="D23">
        <v>5.5</v>
      </c>
      <c r="E23" s="6">
        <v>5.1</v>
      </c>
      <c r="F23" s="6">
        <v>4</v>
      </c>
      <c r="G23" s="6">
        <v>4.4</v>
      </c>
      <c r="H23" s="6">
        <v>4.9</v>
      </c>
      <c r="J23">
        <v>103.5</v>
      </c>
      <c r="K23">
        <v>45.8</v>
      </c>
      <c r="L23">
        <v>42</v>
      </c>
      <c r="M23">
        <v>31.4</v>
      </c>
      <c r="N23">
        <v>35.5</v>
      </c>
      <c r="O23">
        <v>39.9</v>
      </c>
      <c r="P23" s="46"/>
      <c r="Q23" s="47"/>
    </row>
    <row r="24" spans="1:17" ht="12.75">
      <c r="A24" s="50"/>
      <c r="B24" s="1" t="s">
        <v>18</v>
      </c>
      <c r="C24">
        <v>10.6</v>
      </c>
      <c r="D24">
        <v>5.4</v>
      </c>
      <c r="E24" s="6">
        <v>4.8</v>
      </c>
      <c r="F24" s="6">
        <v>3.7</v>
      </c>
      <c r="G24" s="6">
        <v>4.3</v>
      </c>
      <c r="H24" s="6">
        <v>4.8</v>
      </c>
      <c r="J24">
        <v>102.9</v>
      </c>
      <c r="K24">
        <v>44.7</v>
      </c>
      <c r="L24">
        <v>39.1</v>
      </c>
      <c r="M24">
        <v>29.3</v>
      </c>
      <c r="N24">
        <v>34.4</v>
      </c>
      <c r="O24">
        <v>38.9</v>
      </c>
      <c r="P24" s="46"/>
      <c r="Q24" s="47"/>
    </row>
    <row r="25" spans="1:17" ht="12.75">
      <c r="A25" s="50"/>
      <c r="B25" s="1" t="s">
        <v>19</v>
      </c>
      <c r="C25">
        <v>7.7</v>
      </c>
      <c r="D25">
        <v>4.1</v>
      </c>
      <c r="E25" s="6">
        <v>3.6</v>
      </c>
      <c r="F25" s="6">
        <v>2.8</v>
      </c>
      <c r="G25" s="6">
        <v>3.1</v>
      </c>
      <c r="H25" s="6">
        <v>3.5</v>
      </c>
      <c r="J25">
        <v>68.1</v>
      </c>
      <c r="K25">
        <v>32.5</v>
      </c>
      <c r="L25">
        <v>28</v>
      </c>
      <c r="M25">
        <v>21.4</v>
      </c>
      <c r="N25">
        <v>24.1</v>
      </c>
      <c r="O25">
        <v>27.2</v>
      </c>
      <c r="P25" s="46"/>
      <c r="Q25" s="47"/>
    </row>
    <row r="26" spans="1:17" ht="12.75">
      <c r="A26" s="50"/>
      <c r="B26" s="1" t="s">
        <v>20</v>
      </c>
      <c r="C26">
        <v>11.3</v>
      </c>
      <c r="D26">
        <v>7.1</v>
      </c>
      <c r="E26" s="6">
        <v>8.9</v>
      </c>
      <c r="F26" s="6">
        <v>7</v>
      </c>
      <c r="G26" s="6">
        <v>7.8</v>
      </c>
      <c r="H26" s="6">
        <v>8.6</v>
      </c>
      <c r="J26">
        <v>111.4</v>
      </c>
      <c r="K26">
        <v>61.2</v>
      </c>
      <c r="L26">
        <v>81.8</v>
      </c>
      <c r="M26">
        <v>60.3</v>
      </c>
      <c r="N26">
        <v>68.9</v>
      </c>
      <c r="O26">
        <v>78</v>
      </c>
      <c r="P26" s="46"/>
      <c r="Q26" s="47"/>
    </row>
    <row r="27" spans="1:17" ht="12.75">
      <c r="A27" s="50"/>
      <c r="B27" s="1" t="s">
        <v>21</v>
      </c>
      <c r="C27">
        <v>10</v>
      </c>
      <c r="D27">
        <v>4.5</v>
      </c>
      <c r="E27" s="6">
        <v>3.5</v>
      </c>
      <c r="F27" s="6">
        <v>2.8</v>
      </c>
      <c r="G27" s="6">
        <v>3.1</v>
      </c>
      <c r="H27" s="6">
        <v>3.5</v>
      </c>
      <c r="J27">
        <v>94.9</v>
      </c>
      <c r="K27">
        <v>36.3</v>
      </c>
      <c r="L27">
        <v>27.5</v>
      </c>
      <c r="M27">
        <v>21</v>
      </c>
      <c r="N27">
        <v>24</v>
      </c>
      <c r="O27">
        <v>27</v>
      </c>
      <c r="P27" s="46"/>
      <c r="Q27" s="47"/>
    </row>
    <row r="28" spans="1:17" ht="12.75">
      <c r="A28" s="50" t="s">
        <v>5</v>
      </c>
      <c r="B28" s="1" t="s">
        <v>22</v>
      </c>
      <c r="C28">
        <v>12.6</v>
      </c>
      <c r="D28">
        <v>6</v>
      </c>
      <c r="E28" s="6">
        <v>5.2</v>
      </c>
      <c r="F28" s="6">
        <v>4</v>
      </c>
      <c r="G28" s="6">
        <v>4.5</v>
      </c>
      <c r="H28" s="6">
        <v>5.1</v>
      </c>
      <c r="J28">
        <v>129.3</v>
      </c>
      <c r="K28">
        <v>49.9</v>
      </c>
      <c r="L28">
        <v>42.9</v>
      </c>
      <c r="M28">
        <v>32</v>
      </c>
      <c r="N28">
        <v>36.2</v>
      </c>
      <c r="O28">
        <v>41.2</v>
      </c>
      <c r="P28" s="46"/>
      <c r="Q28" s="47"/>
    </row>
    <row r="29" spans="1:17" ht="12.75">
      <c r="A29" s="50"/>
      <c r="B29" s="1" t="s">
        <v>23</v>
      </c>
      <c r="C29">
        <v>13.2</v>
      </c>
      <c r="D29">
        <v>6.1</v>
      </c>
      <c r="E29" s="6">
        <v>5.5</v>
      </c>
      <c r="F29" s="6">
        <v>4.3</v>
      </c>
      <c r="G29" s="6">
        <v>4.8</v>
      </c>
      <c r="H29" s="6">
        <v>5.3</v>
      </c>
      <c r="J29">
        <v>137.7</v>
      </c>
      <c r="K29">
        <v>51.8</v>
      </c>
      <c r="L29">
        <v>45.4</v>
      </c>
      <c r="M29">
        <v>34</v>
      </c>
      <c r="N29">
        <v>38.5</v>
      </c>
      <c r="O29">
        <v>43.8</v>
      </c>
      <c r="P29" s="46"/>
      <c r="Q29" s="47"/>
    </row>
    <row r="30" spans="1:17" ht="12.75">
      <c r="A30" s="50"/>
      <c r="B30" s="1" t="s">
        <v>24</v>
      </c>
      <c r="C30">
        <v>6.5</v>
      </c>
      <c r="D30">
        <v>3.2</v>
      </c>
      <c r="E30" s="6">
        <v>3</v>
      </c>
      <c r="F30" s="6">
        <v>2.3</v>
      </c>
      <c r="G30" s="6">
        <v>2.6</v>
      </c>
      <c r="H30" s="6">
        <v>2.9</v>
      </c>
      <c r="J30">
        <v>54.9</v>
      </c>
      <c r="K30">
        <v>24.6</v>
      </c>
      <c r="L30">
        <v>23</v>
      </c>
      <c r="M30">
        <v>17.5</v>
      </c>
      <c r="N30">
        <v>19.6</v>
      </c>
      <c r="O30">
        <v>22.1</v>
      </c>
      <c r="P30" s="46"/>
      <c r="Q30" s="47"/>
    </row>
    <row r="31" spans="1:17" ht="12.75">
      <c r="A31" s="50"/>
      <c r="B31" s="1" t="s">
        <v>25</v>
      </c>
      <c r="C31">
        <v>15.1</v>
      </c>
      <c r="D31">
        <v>7.5</v>
      </c>
      <c r="E31" s="6">
        <v>6.6</v>
      </c>
      <c r="F31" s="6">
        <v>5.1</v>
      </c>
      <c r="G31" s="6">
        <v>5.7</v>
      </c>
      <c r="H31" s="6">
        <v>6.4</v>
      </c>
      <c r="J31">
        <v>167.1</v>
      </c>
      <c r="K31">
        <v>66.3</v>
      </c>
      <c r="L31">
        <v>56.6</v>
      </c>
      <c r="M31">
        <v>41.9</v>
      </c>
      <c r="N31">
        <v>47.5</v>
      </c>
      <c r="O31">
        <v>54</v>
      </c>
      <c r="P31" s="46"/>
      <c r="Q31" s="47"/>
    </row>
    <row r="32" spans="1:17" ht="12.75">
      <c r="A32" s="50"/>
      <c r="B32" s="1" t="s">
        <v>26</v>
      </c>
      <c r="C32">
        <v>5.6</v>
      </c>
      <c r="D32">
        <v>3.1</v>
      </c>
      <c r="E32" s="6">
        <v>2.8</v>
      </c>
      <c r="F32" s="6">
        <v>2.2</v>
      </c>
      <c r="G32" s="6">
        <v>2.4</v>
      </c>
      <c r="H32" s="6">
        <v>2.7</v>
      </c>
      <c r="J32">
        <v>46.6</v>
      </c>
      <c r="K32">
        <v>24.2</v>
      </c>
      <c r="L32">
        <v>20.9</v>
      </c>
      <c r="M32">
        <v>16.2</v>
      </c>
      <c r="N32">
        <v>18.1</v>
      </c>
      <c r="O32">
        <v>20.3</v>
      </c>
      <c r="P32" s="46"/>
      <c r="Q32" s="47"/>
    </row>
    <row r="33" spans="1:17" ht="12.75">
      <c r="A33" s="50"/>
      <c r="B33" s="1" t="s">
        <v>27</v>
      </c>
      <c r="C33">
        <v>13.7</v>
      </c>
      <c r="D33">
        <v>6.6</v>
      </c>
      <c r="E33" s="6">
        <v>5.8</v>
      </c>
      <c r="F33" s="6">
        <v>4.5</v>
      </c>
      <c r="G33" s="6">
        <v>5.1</v>
      </c>
      <c r="H33" s="6">
        <v>5.6</v>
      </c>
      <c r="J33">
        <v>145.1</v>
      </c>
      <c r="K33">
        <v>56.3</v>
      </c>
      <c r="L33">
        <v>48.7</v>
      </c>
      <c r="M33">
        <v>36.4</v>
      </c>
      <c r="N33">
        <v>41.3</v>
      </c>
      <c r="O33">
        <v>46.9</v>
      </c>
      <c r="P33" s="46"/>
      <c r="Q33" s="47"/>
    </row>
    <row r="34" spans="1:17" ht="12.75">
      <c r="A34" s="50"/>
      <c r="B34" s="1" t="s">
        <v>28</v>
      </c>
      <c r="C34">
        <v>18</v>
      </c>
      <c r="D34">
        <v>8.8</v>
      </c>
      <c r="E34" s="6">
        <v>7.5</v>
      </c>
      <c r="F34" s="6">
        <v>5.8</v>
      </c>
      <c r="G34" s="6">
        <v>6.5</v>
      </c>
      <c r="H34" s="6">
        <v>7.3</v>
      </c>
      <c r="J34">
        <v>219.1</v>
      </c>
      <c r="K34">
        <v>80.3</v>
      </c>
      <c r="L34">
        <v>65.6</v>
      </c>
      <c r="M34">
        <v>48.5</v>
      </c>
      <c r="N34">
        <v>55.4</v>
      </c>
      <c r="O34">
        <v>63.3</v>
      </c>
      <c r="P34" s="46"/>
      <c r="Q34" s="47"/>
    </row>
    <row r="35" spans="16:17" ht="12.75">
      <c r="P35" s="46"/>
      <c r="Q35" s="48"/>
    </row>
    <row r="36" spans="1:12" ht="12.75">
      <c r="A36" t="s">
        <v>328</v>
      </c>
      <c r="B36" s="1"/>
      <c r="J36" s="19"/>
      <c r="K36" s="31"/>
      <c r="L36" s="31"/>
    </row>
    <row r="37" spans="2:12" ht="12.75">
      <c r="B37" s="1"/>
      <c r="K37" s="31"/>
      <c r="L37" s="3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</sheetData>
  <mergeCells count="9">
    <mergeCell ref="A21:A27"/>
    <mergeCell ref="A28:A34"/>
    <mergeCell ref="A7:B7"/>
    <mergeCell ref="A8:B8"/>
    <mergeCell ref="A9:B9"/>
    <mergeCell ref="C3:H3"/>
    <mergeCell ref="J3:O3"/>
    <mergeCell ref="A5:B5"/>
    <mergeCell ref="A12:A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"/>
  <sheetViews>
    <sheetView workbookViewId="0" topLeftCell="A58">
      <selection activeCell="A80" sqref="A80"/>
    </sheetView>
  </sheetViews>
  <sheetFormatPr defaultColWidth="9.140625" defaultRowHeight="12.75"/>
  <cols>
    <col min="2" max="2" width="48.140625" style="0" bestFit="1" customWidth="1"/>
  </cols>
  <sheetData>
    <row r="1" ht="12.75">
      <c r="A1" t="s">
        <v>301</v>
      </c>
    </row>
    <row r="2" spans="1:26" s="5" customFormat="1" ht="12.75">
      <c r="A2" s="7" t="s">
        <v>33</v>
      </c>
      <c r="C2" s="49" t="s">
        <v>34</v>
      </c>
      <c r="D2" s="49"/>
      <c r="E2" s="49" t="s">
        <v>46</v>
      </c>
      <c r="F2" s="49"/>
      <c r="G2" s="54" t="s">
        <v>45</v>
      </c>
      <c r="H2" s="54"/>
      <c r="I2" s="54" t="s">
        <v>44</v>
      </c>
      <c r="J2" s="54"/>
      <c r="K2" s="54" t="s">
        <v>43</v>
      </c>
      <c r="L2" s="54"/>
      <c r="M2" s="54" t="s">
        <v>42</v>
      </c>
      <c r="N2" s="54"/>
      <c r="O2" s="54" t="s">
        <v>41</v>
      </c>
      <c r="P2" s="54"/>
      <c r="Q2" s="54" t="s">
        <v>40</v>
      </c>
      <c r="R2" s="54"/>
      <c r="S2" s="54" t="s">
        <v>39</v>
      </c>
      <c r="T2" s="54"/>
      <c r="U2" s="54" t="s">
        <v>38</v>
      </c>
      <c r="V2" s="54"/>
      <c r="W2" s="54" t="s">
        <v>37</v>
      </c>
      <c r="X2" s="54"/>
      <c r="Y2" s="54" t="s">
        <v>36</v>
      </c>
      <c r="Z2" s="54"/>
    </row>
    <row r="3" spans="1:26" ht="12.75">
      <c r="A3" s="4" t="s">
        <v>0</v>
      </c>
      <c r="B3" s="4" t="s">
        <v>1</v>
      </c>
      <c r="C3" s="5" t="s">
        <v>29</v>
      </c>
      <c r="D3" s="4" t="s">
        <v>30</v>
      </c>
      <c r="E3" s="5" t="s">
        <v>29</v>
      </c>
      <c r="F3" s="4" t="s">
        <v>30</v>
      </c>
      <c r="G3" s="5" t="s">
        <v>29</v>
      </c>
      <c r="H3" s="4" t="s">
        <v>30</v>
      </c>
      <c r="I3" s="5" t="s">
        <v>29</v>
      </c>
      <c r="J3" s="4" t="s">
        <v>30</v>
      </c>
      <c r="K3" s="5" t="s">
        <v>29</v>
      </c>
      <c r="L3" s="4" t="s">
        <v>30</v>
      </c>
      <c r="M3" s="5" t="s">
        <v>29</v>
      </c>
      <c r="N3" s="4" t="s">
        <v>30</v>
      </c>
      <c r="O3" s="5" t="s">
        <v>29</v>
      </c>
      <c r="P3" s="4" t="s">
        <v>30</v>
      </c>
      <c r="Q3" s="5" t="s">
        <v>29</v>
      </c>
      <c r="R3" s="4" t="s">
        <v>30</v>
      </c>
      <c r="S3" s="5" t="s">
        <v>29</v>
      </c>
      <c r="T3" s="4" t="s">
        <v>30</v>
      </c>
      <c r="U3" s="5" t="s">
        <v>29</v>
      </c>
      <c r="V3" s="4" t="s">
        <v>30</v>
      </c>
      <c r="W3" s="5" t="s">
        <v>29</v>
      </c>
      <c r="X3" s="4" t="s">
        <v>30</v>
      </c>
      <c r="Y3" s="5" t="s">
        <v>29</v>
      </c>
      <c r="Z3" s="4" t="s">
        <v>30</v>
      </c>
    </row>
    <row r="4" spans="1:26" ht="12.75">
      <c r="A4" s="55" t="s">
        <v>3</v>
      </c>
      <c r="B4" s="1" t="s">
        <v>6</v>
      </c>
      <c r="C4">
        <v>52.4</v>
      </c>
      <c r="D4">
        <v>53.38</v>
      </c>
      <c r="E4" s="8">
        <v>109.88</v>
      </c>
      <c r="F4" s="8">
        <v>111.99</v>
      </c>
      <c r="G4" s="8">
        <v>98.24</v>
      </c>
      <c r="H4" s="8">
        <v>100.12</v>
      </c>
      <c r="I4" s="8">
        <v>41.54</v>
      </c>
      <c r="J4" s="8">
        <v>42.25</v>
      </c>
      <c r="K4" s="8">
        <v>56.06</v>
      </c>
      <c r="L4" s="8">
        <v>57.21</v>
      </c>
      <c r="M4" s="8">
        <v>128.41</v>
      </c>
      <c r="N4" s="8">
        <v>130.82</v>
      </c>
      <c r="O4" s="8">
        <v>123.89</v>
      </c>
      <c r="P4" s="8">
        <v>126.29</v>
      </c>
      <c r="Q4" s="8">
        <v>93.34</v>
      </c>
      <c r="R4" s="8">
        <v>95.11</v>
      </c>
      <c r="S4" s="8">
        <v>87.26</v>
      </c>
      <c r="T4" s="8">
        <v>88.91</v>
      </c>
      <c r="U4" s="8">
        <v>31.71</v>
      </c>
      <c r="V4" s="8">
        <v>32.35</v>
      </c>
      <c r="W4" s="8">
        <v>39.26</v>
      </c>
      <c r="X4" s="8">
        <v>39.95</v>
      </c>
      <c r="Y4" s="8">
        <v>97.73</v>
      </c>
      <c r="Z4" s="8">
        <v>99.68</v>
      </c>
    </row>
    <row r="5" spans="1:26" ht="12.75">
      <c r="A5" s="55"/>
      <c r="B5" s="1" t="s">
        <v>7</v>
      </c>
      <c r="C5">
        <v>81.91</v>
      </c>
      <c r="D5">
        <v>84.15</v>
      </c>
      <c r="E5" s="8">
        <v>114.05</v>
      </c>
      <c r="F5" s="8">
        <v>116.75</v>
      </c>
      <c r="G5" s="8">
        <v>80.1</v>
      </c>
      <c r="H5" s="8">
        <v>82.53</v>
      </c>
      <c r="I5" s="8">
        <v>17.9</v>
      </c>
      <c r="J5" s="8">
        <v>18.43</v>
      </c>
      <c r="K5" s="8">
        <v>50.83</v>
      </c>
      <c r="L5" s="8">
        <v>52.27</v>
      </c>
      <c r="M5" s="8">
        <v>150.76</v>
      </c>
      <c r="N5" s="8">
        <v>154.31</v>
      </c>
      <c r="O5" s="8">
        <v>106.69</v>
      </c>
      <c r="P5" s="8">
        <v>109.33</v>
      </c>
      <c r="Q5" s="8">
        <v>76.63</v>
      </c>
      <c r="R5" s="8">
        <v>78.6</v>
      </c>
      <c r="S5" s="8">
        <v>89.75</v>
      </c>
      <c r="T5" s="8">
        <v>92.08</v>
      </c>
      <c r="U5" s="8">
        <v>25.26</v>
      </c>
      <c r="V5" s="8">
        <v>26.03</v>
      </c>
      <c r="W5" s="8">
        <v>40.53</v>
      </c>
      <c r="X5" s="8">
        <v>41.77</v>
      </c>
      <c r="Y5" s="8">
        <v>80</v>
      </c>
      <c r="Z5" s="8">
        <v>82.21</v>
      </c>
    </row>
    <row r="6" spans="1:26" ht="12.75">
      <c r="A6" s="55"/>
      <c r="B6" s="1" t="s">
        <v>8</v>
      </c>
      <c r="C6">
        <v>70.98</v>
      </c>
      <c r="D6">
        <v>73.09</v>
      </c>
      <c r="E6" s="8">
        <v>50.5</v>
      </c>
      <c r="F6" s="8">
        <v>52</v>
      </c>
      <c r="G6" s="8">
        <v>103.98</v>
      </c>
      <c r="H6" s="8">
        <v>107.12</v>
      </c>
      <c r="I6" s="8">
        <v>31.85</v>
      </c>
      <c r="J6" s="8">
        <v>32.86</v>
      </c>
      <c r="K6" s="8">
        <v>19.37</v>
      </c>
      <c r="L6" s="8">
        <v>20.02</v>
      </c>
      <c r="M6" s="8">
        <v>88.6</v>
      </c>
      <c r="N6" s="8">
        <v>91.48</v>
      </c>
      <c r="O6" s="8">
        <v>58.82</v>
      </c>
      <c r="P6" s="8">
        <v>60.63</v>
      </c>
      <c r="Q6" s="8">
        <v>93.37</v>
      </c>
      <c r="R6" s="8">
        <v>96.25</v>
      </c>
      <c r="S6" s="8">
        <v>45.75</v>
      </c>
      <c r="T6" s="8">
        <v>47.13</v>
      </c>
      <c r="U6" s="8">
        <v>26.89</v>
      </c>
      <c r="V6" s="8">
        <v>27.74</v>
      </c>
      <c r="W6" s="8">
        <v>88.76</v>
      </c>
      <c r="X6" s="8">
        <v>91.55</v>
      </c>
      <c r="Y6" s="8">
        <v>68.17</v>
      </c>
      <c r="Z6" s="8">
        <v>70.21</v>
      </c>
    </row>
    <row r="7" spans="1:26" ht="12.75">
      <c r="A7" s="55"/>
      <c r="B7" s="1" t="s">
        <v>9</v>
      </c>
      <c r="C7">
        <v>8.68</v>
      </c>
      <c r="D7">
        <v>8.94</v>
      </c>
      <c r="E7" s="8">
        <v>18.02</v>
      </c>
      <c r="F7" s="8">
        <v>18.53</v>
      </c>
      <c r="G7" s="8">
        <v>21.29</v>
      </c>
      <c r="H7" s="8">
        <v>21.98</v>
      </c>
      <c r="I7" s="8">
        <v>6.12</v>
      </c>
      <c r="J7" s="8">
        <v>6.33</v>
      </c>
      <c r="K7" s="8">
        <v>5.33</v>
      </c>
      <c r="L7" s="8">
        <v>5.53</v>
      </c>
      <c r="M7" s="8">
        <v>13.6</v>
      </c>
      <c r="N7" s="8">
        <v>14.03</v>
      </c>
      <c r="O7" s="8">
        <v>10.47</v>
      </c>
      <c r="P7" s="8">
        <v>10.89</v>
      </c>
      <c r="Q7" s="8">
        <v>31.24</v>
      </c>
      <c r="R7" s="8">
        <v>32.21</v>
      </c>
      <c r="S7" s="8">
        <v>9.28</v>
      </c>
      <c r="T7" s="8">
        <v>9.65</v>
      </c>
      <c r="U7" s="8">
        <v>6.91</v>
      </c>
      <c r="V7" s="8">
        <v>7.11</v>
      </c>
      <c r="W7" s="8">
        <v>10.25</v>
      </c>
      <c r="X7" s="8">
        <v>10.52</v>
      </c>
      <c r="Y7" s="8">
        <v>9.21</v>
      </c>
      <c r="Z7" s="8">
        <v>9.52</v>
      </c>
    </row>
    <row r="8" spans="1:26" ht="12.75">
      <c r="A8" s="55"/>
      <c r="B8" s="1" t="s">
        <v>10</v>
      </c>
      <c r="C8">
        <v>7.96</v>
      </c>
      <c r="D8">
        <v>8.24</v>
      </c>
      <c r="E8" s="8">
        <v>7.73</v>
      </c>
      <c r="F8" s="8">
        <v>8</v>
      </c>
      <c r="G8" s="8">
        <v>15.48</v>
      </c>
      <c r="H8" s="8">
        <v>16.01</v>
      </c>
      <c r="I8" s="8">
        <v>4.81</v>
      </c>
      <c r="J8" s="8">
        <v>4.96</v>
      </c>
      <c r="K8" s="8">
        <v>6.28</v>
      </c>
      <c r="L8" s="8">
        <v>6.49</v>
      </c>
      <c r="M8" s="8">
        <v>12</v>
      </c>
      <c r="N8" s="8">
        <v>12.37</v>
      </c>
      <c r="O8" s="8">
        <v>11.51</v>
      </c>
      <c r="P8" s="8">
        <v>11.98</v>
      </c>
      <c r="Q8" s="8">
        <v>19.79</v>
      </c>
      <c r="R8" s="8">
        <v>20.48</v>
      </c>
      <c r="S8" s="8">
        <v>10.99</v>
      </c>
      <c r="T8" s="8">
        <v>11.4</v>
      </c>
      <c r="U8" s="8">
        <v>3.83</v>
      </c>
      <c r="V8" s="8">
        <v>3.94</v>
      </c>
      <c r="W8" s="8">
        <v>7.1</v>
      </c>
      <c r="X8" s="8">
        <v>7.39</v>
      </c>
      <c r="Y8" s="8">
        <v>12.41</v>
      </c>
      <c r="Z8" s="8">
        <v>12.82</v>
      </c>
    </row>
    <row r="9" spans="1:26" ht="12.75">
      <c r="A9" s="55"/>
      <c r="B9" s="1" t="s">
        <v>11</v>
      </c>
      <c r="C9">
        <v>10.07</v>
      </c>
      <c r="D9">
        <v>10.43</v>
      </c>
      <c r="E9" s="8">
        <v>20.52</v>
      </c>
      <c r="F9" s="8">
        <v>21.29</v>
      </c>
      <c r="G9" s="8">
        <v>41.85</v>
      </c>
      <c r="H9" s="8">
        <v>43.49</v>
      </c>
      <c r="I9" s="8">
        <v>9.69</v>
      </c>
      <c r="J9" s="8">
        <v>10.03</v>
      </c>
      <c r="K9" s="8">
        <v>6.94</v>
      </c>
      <c r="L9" s="8">
        <v>7.2</v>
      </c>
      <c r="M9" s="8">
        <v>17.19</v>
      </c>
      <c r="N9" s="8">
        <v>17.79</v>
      </c>
      <c r="O9" s="8">
        <v>11.03</v>
      </c>
      <c r="P9" s="8">
        <v>11.44</v>
      </c>
      <c r="Q9" s="8">
        <v>22.82</v>
      </c>
      <c r="R9" s="8">
        <v>23.62</v>
      </c>
      <c r="S9" s="8">
        <v>18.57</v>
      </c>
      <c r="T9" s="8">
        <v>19.29</v>
      </c>
      <c r="U9" s="8">
        <v>13.41</v>
      </c>
      <c r="V9" s="8">
        <v>13.92</v>
      </c>
      <c r="W9" s="8">
        <v>11.81</v>
      </c>
      <c r="X9" s="8">
        <v>12.32</v>
      </c>
      <c r="Y9" s="8">
        <v>20.85</v>
      </c>
      <c r="Z9" s="8">
        <v>21.61</v>
      </c>
    </row>
    <row r="10" spans="1:26" ht="12.75">
      <c r="A10" s="55"/>
      <c r="B10" s="1" t="s">
        <v>12</v>
      </c>
      <c r="C10">
        <v>280.67</v>
      </c>
      <c r="D10">
        <v>289.34</v>
      </c>
      <c r="E10" s="8">
        <v>997.76</v>
      </c>
      <c r="F10" s="9">
        <v>1029.34</v>
      </c>
      <c r="G10" s="8">
        <v>825.09</v>
      </c>
      <c r="H10" s="8">
        <v>850.69</v>
      </c>
      <c r="I10" s="8">
        <v>186.69</v>
      </c>
      <c r="J10" s="8">
        <v>192.56</v>
      </c>
      <c r="K10" s="8">
        <v>197.08</v>
      </c>
      <c r="L10" s="8">
        <v>203.42</v>
      </c>
      <c r="M10" s="8">
        <v>726.11</v>
      </c>
      <c r="N10" s="8">
        <v>749</v>
      </c>
      <c r="O10" s="8">
        <v>716.18</v>
      </c>
      <c r="P10" s="8">
        <v>738.13</v>
      </c>
      <c r="Q10" s="8">
        <v>754.61</v>
      </c>
      <c r="R10" s="8">
        <v>778.92</v>
      </c>
      <c r="S10" s="8">
        <v>601.46</v>
      </c>
      <c r="T10" s="8">
        <v>620.1</v>
      </c>
      <c r="U10" s="8">
        <v>234.75</v>
      </c>
      <c r="V10" s="8">
        <v>242.21</v>
      </c>
      <c r="W10" s="8">
        <v>478.15</v>
      </c>
      <c r="X10" s="8">
        <v>492.95</v>
      </c>
      <c r="Y10" s="8">
        <v>520.27</v>
      </c>
      <c r="Z10" s="8">
        <v>537.01</v>
      </c>
    </row>
    <row r="11" spans="1:26" ht="12.75">
      <c r="A11" s="55"/>
      <c r="B11" s="1" t="s">
        <v>13</v>
      </c>
      <c r="C11">
        <v>294.33</v>
      </c>
      <c r="D11">
        <v>301.7</v>
      </c>
      <c r="E11" s="8">
        <v>430.66</v>
      </c>
      <c r="F11" s="8">
        <v>441.82</v>
      </c>
      <c r="G11" s="9">
        <v>1148.88</v>
      </c>
      <c r="H11" s="9">
        <v>1177.76</v>
      </c>
      <c r="I11" s="8">
        <v>196.04</v>
      </c>
      <c r="J11" s="8">
        <v>201.09</v>
      </c>
      <c r="K11" s="8">
        <v>116.23</v>
      </c>
      <c r="L11" s="8">
        <v>119.07</v>
      </c>
      <c r="M11" s="8">
        <v>281.17</v>
      </c>
      <c r="N11" s="8">
        <v>288.6</v>
      </c>
      <c r="O11" s="8">
        <v>400.06</v>
      </c>
      <c r="P11" s="8">
        <v>410.6</v>
      </c>
      <c r="Q11" s="8">
        <v>638.39</v>
      </c>
      <c r="R11" s="8">
        <v>652.77</v>
      </c>
      <c r="S11" s="8">
        <v>468.8</v>
      </c>
      <c r="T11" s="8">
        <v>480.36</v>
      </c>
      <c r="U11" s="8">
        <v>117.26</v>
      </c>
      <c r="V11" s="8">
        <v>120.37</v>
      </c>
      <c r="W11" s="8">
        <v>321.67</v>
      </c>
      <c r="X11" s="8">
        <v>329.61</v>
      </c>
      <c r="Y11" s="8">
        <v>410.39</v>
      </c>
      <c r="Z11" s="8">
        <v>421.63</v>
      </c>
    </row>
    <row r="12" spans="1:26" ht="12.75">
      <c r="A12" s="55"/>
      <c r="B12" s="1" t="s">
        <v>14</v>
      </c>
      <c r="C12">
        <v>332.03</v>
      </c>
      <c r="D12">
        <v>337.5</v>
      </c>
      <c r="E12" s="8">
        <v>564.99</v>
      </c>
      <c r="F12" s="8">
        <v>574.53</v>
      </c>
      <c r="G12" s="9">
        <v>1445.36</v>
      </c>
      <c r="H12" s="9">
        <v>1467.82</v>
      </c>
      <c r="I12" s="8">
        <v>275.53</v>
      </c>
      <c r="J12" s="8">
        <v>280.09</v>
      </c>
      <c r="K12" s="8">
        <v>160.14</v>
      </c>
      <c r="L12" s="8">
        <v>162.78</v>
      </c>
      <c r="M12" s="8">
        <v>572.09</v>
      </c>
      <c r="N12" s="8">
        <v>581.44</v>
      </c>
      <c r="O12" s="8">
        <v>697.09</v>
      </c>
      <c r="P12" s="8">
        <v>708.62</v>
      </c>
      <c r="Q12" s="8">
        <v>939.69</v>
      </c>
      <c r="R12" s="8">
        <v>954.05</v>
      </c>
      <c r="S12" s="8">
        <v>791.93</v>
      </c>
      <c r="T12" s="8">
        <v>804.31</v>
      </c>
      <c r="U12" s="8">
        <v>597.21</v>
      </c>
      <c r="V12" s="8">
        <v>606.88</v>
      </c>
      <c r="W12" s="8">
        <v>707.62</v>
      </c>
      <c r="X12" s="8">
        <v>718.92</v>
      </c>
      <c r="Y12" s="8">
        <v>890.4</v>
      </c>
      <c r="Z12" s="8">
        <v>904.2</v>
      </c>
    </row>
    <row r="13" spans="1:26" ht="12.75">
      <c r="A13" s="55" t="s">
        <v>4</v>
      </c>
      <c r="B13" s="1" t="s">
        <v>15</v>
      </c>
      <c r="C13">
        <v>93.04</v>
      </c>
      <c r="D13">
        <v>96.35</v>
      </c>
      <c r="E13" s="8">
        <v>136.43</v>
      </c>
      <c r="F13" s="8">
        <v>141.16</v>
      </c>
      <c r="G13" s="8">
        <v>138.25</v>
      </c>
      <c r="H13" s="8">
        <v>143.28</v>
      </c>
      <c r="I13" s="8">
        <v>34.85</v>
      </c>
      <c r="J13" s="8">
        <v>36.23</v>
      </c>
      <c r="K13" s="8">
        <v>68.65</v>
      </c>
      <c r="L13" s="8">
        <v>70.96</v>
      </c>
      <c r="M13" s="8">
        <v>179.38</v>
      </c>
      <c r="N13" s="8">
        <v>185.46</v>
      </c>
      <c r="O13" s="8">
        <v>113.69</v>
      </c>
      <c r="P13" s="8">
        <v>117.76</v>
      </c>
      <c r="Q13" s="8">
        <v>92.42</v>
      </c>
      <c r="R13" s="8">
        <v>95.75</v>
      </c>
      <c r="S13" s="8">
        <v>74</v>
      </c>
      <c r="T13" s="8">
        <v>76.68</v>
      </c>
      <c r="U13" s="8">
        <v>58.02</v>
      </c>
      <c r="V13" s="8">
        <v>60.1</v>
      </c>
      <c r="W13" s="8">
        <v>95.06</v>
      </c>
      <c r="X13" s="8">
        <v>98.72</v>
      </c>
      <c r="Y13" s="8">
        <v>123.81</v>
      </c>
      <c r="Z13" s="8">
        <v>128.72</v>
      </c>
    </row>
    <row r="14" spans="1:26" ht="12.75">
      <c r="A14" s="55"/>
      <c r="B14" s="1" t="s">
        <v>16</v>
      </c>
      <c r="C14">
        <v>444.47</v>
      </c>
      <c r="D14">
        <v>461.99</v>
      </c>
      <c r="E14" s="9">
        <v>1701.35</v>
      </c>
      <c r="F14" s="9">
        <v>1761.21</v>
      </c>
      <c r="G14" s="9">
        <v>1203.01</v>
      </c>
      <c r="H14" s="9">
        <v>1250.49</v>
      </c>
      <c r="I14" s="8">
        <v>416.63</v>
      </c>
      <c r="J14" s="8">
        <v>432.19</v>
      </c>
      <c r="K14" s="8">
        <v>874.3</v>
      </c>
      <c r="L14" s="8">
        <v>908.26</v>
      </c>
      <c r="M14" s="9">
        <v>1427.87</v>
      </c>
      <c r="N14" s="9">
        <v>1479.99</v>
      </c>
      <c r="O14" s="8">
        <v>526.17</v>
      </c>
      <c r="P14" s="8">
        <v>547.11</v>
      </c>
      <c r="Q14" s="9">
        <v>1639.74</v>
      </c>
      <c r="R14" s="9">
        <v>1692.4</v>
      </c>
      <c r="S14" s="9">
        <v>1047.62</v>
      </c>
      <c r="T14" s="9">
        <v>1086.44</v>
      </c>
      <c r="U14" s="8">
        <v>413.29</v>
      </c>
      <c r="V14" s="8">
        <v>428.57</v>
      </c>
      <c r="W14" s="9">
        <v>1568.41</v>
      </c>
      <c r="X14" s="9">
        <v>1629.45</v>
      </c>
      <c r="Y14" s="9">
        <v>1383.36</v>
      </c>
      <c r="Z14" s="9">
        <v>1434.5</v>
      </c>
    </row>
    <row r="15" spans="1:26" ht="12.75">
      <c r="A15" s="55"/>
      <c r="B15" s="1" t="s">
        <v>17</v>
      </c>
      <c r="C15" s="2">
        <v>1660.39</v>
      </c>
      <c r="D15" s="2">
        <v>1747.28</v>
      </c>
      <c r="E15" s="9">
        <v>2185.11</v>
      </c>
      <c r="F15" s="9">
        <v>2282.9</v>
      </c>
      <c r="G15" s="9">
        <v>2059.52</v>
      </c>
      <c r="H15" s="9">
        <v>2151.11</v>
      </c>
      <c r="I15" s="8">
        <v>467.04</v>
      </c>
      <c r="J15" s="8">
        <v>489.13</v>
      </c>
      <c r="K15" s="8">
        <v>829.99</v>
      </c>
      <c r="L15" s="8">
        <v>868.7</v>
      </c>
      <c r="M15" s="9">
        <v>2172.11</v>
      </c>
      <c r="N15" s="9">
        <v>2268.13</v>
      </c>
      <c r="O15" s="9">
        <v>1977.56</v>
      </c>
      <c r="P15" s="9">
        <v>2058.2</v>
      </c>
      <c r="Q15" s="9">
        <v>2446.45</v>
      </c>
      <c r="R15" s="9">
        <v>2544.95</v>
      </c>
      <c r="S15" s="9">
        <v>1964.5</v>
      </c>
      <c r="T15" s="9">
        <v>2050.73</v>
      </c>
      <c r="U15" s="8">
        <v>638.74</v>
      </c>
      <c r="V15" s="8">
        <v>667.38</v>
      </c>
      <c r="W15" s="9">
        <v>1476.13</v>
      </c>
      <c r="X15" s="9">
        <v>1552.06</v>
      </c>
      <c r="Y15" s="8">
        <v>692.14</v>
      </c>
      <c r="Z15" s="8">
        <v>724.16</v>
      </c>
    </row>
    <row r="16" spans="1:26" ht="12.75">
      <c r="A16" s="55"/>
      <c r="B16" s="1" t="s">
        <v>18</v>
      </c>
      <c r="C16">
        <v>957.4</v>
      </c>
      <c r="D16" s="2">
        <v>1000.15</v>
      </c>
      <c r="E16" s="9">
        <v>1065.5</v>
      </c>
      <c r="F16" s="9">
        <v>1111.93</v>
      </c>
      <c r="G16" s="9">
        <v>1894.72</v>
      </c>
      <c r="H16" s="9">
        <v>1981.7</v>
      </c>
      <c r="I16" s="8">
        <v>314.12</v>
      </c>
      <c r="J16" s="8">
        <v>328.23</v>
      </c>
      <c r="K16" s="8">
        <v>621.6</v>
      </c>
      <c r="L16" s="8">
        <v>649.12</v>
      </c>
      <c r="M16" s="9">
        <v>1378.24</v>
      </c>
      <c r="N16" s="9">
        <v>1440.94</v>
      </c>
      <c r="O16" s="8">
        <v>934.99</v>
      </c>
      <c r="P16" s="8">
        <v>977.11</v>
      </c>
      <c r="Q16" s="9">
        <v>2232.24</v>
      </c>
      <c r="R16" s="9">
        <v>2326.76</v>
      </c>
      <c r="S16" s="9">
        <v>1040.97</v>
      </c>
      <c r="T16" s="9">
        <v>1086.4</v>
      </c>
      <c r="U16" s="8">
        <v>721.07</v>
      </c>
      <c r="V16" s="8">
        <v>750.97</v>
      </c>
      <c r="W16" s="8">
        <v>683.48</v>
      </c>
      <c r="X16" s="8">
        <v>713.65</v>
      </c>
      <c r="Y16" s="9">
        <v>1109.61</v>
      </c>
      <c r="Z16" s="9">
        <v>1159.18</v>
      </c>
    </row>
    <row r="17" spans="1:26" ht="12.75">
      <c r="A17" s="55"/>
      <c r="B17" s="1" t="s">
        <v>19</v>
      </c>
      <c r="C17">
        <v>33.93</v>
      </c>
      <c r="D17">
        <v>35.01</v>
      </c>
      <c r="E17" s="8">
        <v>71.8</v>
      </c>
      <c r="F17" s="8">
        <v>74.04</v>
      </c>
      <c r="G17" s="8">
        <v>55.75</v>
      </c>
      <c r="H17" s="8">
        <v>57.29</v>
      </c>
      <c r="I17" s="8">
        <v>11.13</v>
      </c>
      <c r="J17" s="8">
        <v>11.5</v>
      </c>
      <c r="K17" s="8">
        <v>29.56</v>
      </c>
      <c r="L17" s="8">
        <v>30.53</v>
      </c>
      <c r="M17" s="8">
        <v>85.4</v>
      </c>
      <c r="N17" s="8">
        <v>88.08</v>
      </c>
      <c r="O17" s="8">
        <v>55.66</v>
      </c>
      <c r="P17" s="8">
        <v>57.5</v>
      </c>
      <c r="Q17" s="8">
        <v>1.28</v>
      </c>
      <c r="R17" s="8">
        <v>1.33</v>
      </c>
      <c r="S17" s="8">
        <v>36.88</v>
      </c>
      <c r="T17" s="8">
        <v>38.13</v>
      </c>
      <c r="U17" s="8">
        <v>9.65</v>
      </c>
      <c r="V17" s="8">
        <v>9.94</v>
      </c>
      <c r="W17" s="8">
        <v>26.62</v>
      </c>
      <c r="X17" s="8">
        <v>27.56</v>
      </c>
      <c r="Y17" s="8">
        <v>50.08</v>
      </c>
      <c r="Z17" s="8">
        <v>51.83</v>
      </c>
    </row>
    <row r="18" spans="1:26" ht="12.75">
      <c r="A18" s="55"/>
      <c r="B18" s="1" t="s">
        <v>20</v>
      </c>
      <c r="C18">
        <v>14.08</v>
      </c>
      <c r="D18">
        <v>14.94</v>
      </c>
      <c r="E18" s="8">
        <v>20.43</v>
      </c>
      <c r="F18" s="8">
        <v>21.74</v>
      </c>
      <c r="G18" s="9">
        <v>5049.91</v>
      </c>
      <c r="H18" s="9">
        <v>5451.05</v>
      </c>
      <c r="I18" s="8">
        <v>5.04</v>
      </c>
      <c r="J18" s="8">
        <v>5.4</v>
      </c>
      <c r="K18" s="8">
        <v>7.13</v>
      </c>
      <c r="L18" s="8">
        <v>7.6</v>
      </c>
      <c r="M18" s="8">
        <v>21.07</v>
      </c>
      <c r="N18" s="8">
        <v>22.44</v>
      </c>
      <c r="O18" s="8">
        <v>18.29</v>
      </c>
      <c r="P18" s="8">
        <v>19.45</v>
      </c>
      <c r="Q18" s="8">
        <v>33.2</v>
      </c>
      <c r="R18" s="8">
        <v>35.36</v>
      </c>
      <c r="S18" s="8">
        <v>18.28</v>
      </c>
      <c r="T18" s="8">
        <v>19.47</v>
      </c>
      <c r="U18" s="8">
        <v>8.71</v>
      </c>
      <c r="V18" s="8">
        <v>9.28</v>
      </c>
      <c r="W18" s="8">
        <v>16.92</v>
      </c>
      <c r="X18" s="8">
        <v>17.95</v>
      </c>
      <c r="Y18" s="8">
        <v>14.84</v>
      </c>
      <c r="Z18" s="8">
        <v>15.78</v>
      </c>
    </row>
    <row r="19" spans="1:26" ht="12.75">
      <c r="A19" s="55"/>
      <c r="B19" s="1" t="s">
        <v>21</v>
      </c>
      <c r="C19">
        <v>243.4</v>
      </c>
      <c r="D19">
        <v>251.18</v>
      </c>
      <c r="E19" s="8">
        <v>167.89</v>
      </c>
      <c r="F19" s="8">
        <v>173.18</v>
      </c>
      <c r="G19" s="8">
        <v>313.53</v>
      </c>
      <c r="H19" s="8">
        <v>323.68</v>
      </c>
      <c r="I19" s="8">
        <v>80.19</v>
      </c>
      <c r="J19" s="8">
        <v>82.78</v>
      </c>
      <c r="K19" s="8">
        <v>152.95</v>
      </c>
      <c r="L19" s="8">
        <v>157.76</v>
      </c>
      <c r="M19" s="8">
        <v>278.17</v>
      </c>
      <c r="N19" s="8">
        <v>286.78</v>
      </c>
      <c r="O19" s="8">
        <v>129.26</v>
      </c>
      <c r="P19" s="8">
        <v>133.53</v>
      </c>
      <c r="Q19" s="8">
        <v>253.35</v>
      </c>
      <c r="R19" s="8">
        <v>261.68</v>
      </c>
      <c r="S19" s="8">
        <v>290.51</v>
      </c>
      <c r="T19" s="8">
        <v>299.51</v>
      </c>
      <c r="U19" s="8">
        <v>132.63</v>
      </c>
      <c r="V19" s="8">
        <v>136.87</v>
      </c>
      <c r="W19" s="8">
        <v>276.55</v>
      </c>
      <c r="X19" s="8">
        <v>285.51</v>
      </c>
      <c r="Y19" s="8">
        <v>234.83</v>
      </c>
      <c r="Z19" s="8">
        <v>242.12</v>
      </c>
    </row>
    <row r="20" spans="1:26" ht="12.75">
      <c r="A20" s="55" t="s">
        <v>5</v>
      </c>
      <c r="B20" s="1" t="s">
        <v>22</v>
      </c>
      <c r="C20">
        <v>360.04</v>
      </c>
      <c r="D20">
        <v>376.74</v>
      </c>
      <c r="E20" s="8">
        <v>506.44</v>
      </c>
      <c r="F20" s="8">
        <v>528.24</v>
      </c>
      <c r="G20" s="8">
        <v>893.14</v>
      </c>
      <c r="H20" s="8">
        <v>933.68</v>
      </c>
      <c r="I20" s="8">
        <v>110.51</v>
      </c>
      <c r="J20" s="8">
        <v>115.35</v>
      </c>
      <c r="K20" s="8">
        <v>146.32</v>
      </c>
      <c r="L20" s="8">
        <v>152.9</v>
      </c>
      <c r="M20" s="8">
        <v>387.55</v>
      </c>
      <c r="N20" s="8">
        <v>405.28</v>
      </c>
      <c r="O20" s="8">
        <v>633.63</v>
      </c>
      <c r="P20" s="8">
        <v>663.37</v>
      </c>
      <c r="Q20" s="8">
        <v>554.64</v>
      </c>
      <c r="R20" s="8">
        <v>579.51</v>
      </c>
      <c r="S20" s="8">
        <v>411.13</v>
      </c>
      <c r="T20" s="8">
        <v>429.3</v>
      </c>
      <c r="U20" s="8">
        <v>255.07</v>
      </c>
      <c r="V20" s="8">
        <v>266.54</v>
      </c>
      <c r="W20" s="8">
        <v>429.24</v>
      </c>
      <c r="X20" s="8">
        <v>447.44</v>
      </c>
      <c r="Y20" s="8">
        <v>303.71</v>
      </c>
      <c r="Z20" s="8">
        <v>317.38</v>
      </c>
    </row>
    <row r="21" spans="1:26" ht="12.75">
      <c r="A21" s="55"/>
      <c r="B21" s="1" t="s">
        <v>23</v>
      </c>
      <c r="C21">
        <v>579.69</v>
      </c>
      <c r="D21">
        <v>608.17</v>
      </c>
      <c r="E21" s="8">
        <v>886.47</v>
      </c>
      <c r="F21" s="8">
        <v>925</v>
      </c>
      <c r="G21" s="9">
        <v>2249.11</v>
      </c>
      <c r="H21" s="9">
        <v>2357.97</v>
      </c>
      <c r="I21" s="8">
        <v>460.27</v>
      </c>
      <c r="J21" s="8">
        <v>481.19</v>
      </c>
      <c r="K21" s="8">
        <v>322.85</v>
      </c>
      <c r="L21" s="8">
        <v>338.77</v>
      </c>
      <c r="M21" s="8">
        <v>684.73</v>
      </c>
      <c r="N21" s="8">
        <v>720.45</v>
      </c>
      <c r="O21" s="8">
        <v>632.12</v>
      </c>
      <c r="P21" s="8">
        <v>660.51</v>
      </c>
      <c r="Q21" s="8">
        <v>891.77</v>
      </c>
      <c r="R21" s="8">
        <v>931</v>
      </c>
      <c r="S21" s="8">
        <v>636.83</v>
      </c>
      <c r="T21" s="8">
        <v>667.96</v>
      </c>
      <c r="U21" s="8">
        <v>552.44</v>
      </c>
      <c r="V21" s="8">
        <v>578.43</v>
      </c>
      <c r="W21" s="8">
        <v>618.56</v>
      </c>
      <c r="X21" s="8">
        <v>648.32</v>
      </c>
      <c r="Y21" s="8">
        <v>770.02</v>
      </c>
      <c r="Z21" s="8">
        <v>804.21</v>
      </c>
    </row>
    <row r="22" spans="1:26" ht="12.75">
      <c r="A22" s="55"/>
      <c r="B22" s="1" t="s">
        <v>24</v>
      </c>
      <c r="C22">
        <v>44.13</v>
      </c>
      <c r="D22">
        <v>45.29</v>
      </c>
      <c r="E22" s="8">
        <v>50.57</v>
      </c>
      <c r="F22" s="8">
        <v>51.79</v>
      </c>
      <c r="G22" s="8">
        <v>101.39</v>
      </c>
      <c r="H22" s="8">
        <v>103.7</v>
      </c>
      <c r="I22" s="8">
        <v>19.7</v>
      </c>
      <c r="J22" s="8">
        <v>20.23</v>
      </c>
      <c r="K22" s="8">
        <v>14.33</v>
      </c>
      <c r="L22" s="8">
        <v>14.69</v>
      </c>
      <c r="M22" s="8">
        <v>35.83</v>
      </c>
      <c r="N22" s="8">
        <v>36.77</v>
      </c>
      <c r="O22" s="8">
        <v>27.89</v>
      </c>
      <c r="P22" s="8">
        <v>28.65</v>
      </c>
      <c r="Q22" s="8">
        <v>71.95</v>
      </c>
      <c r="R22" s="8">
        <v>73.79</v>
      </c>
      <c r="S22" s="8">
        <v>30.86</v>
      </c>
      <c r="T22" s="8">
        <v>31.65</v>
      </c>
      <c r="U22" s="8">
        <v>15.96</v>
      </c>
      <c r="V22" s="8">
        <v>16.49</v>
      </c>
      <c r="W22" s="8">
        <v>58.77</v>
      </c>
      <c r="X22" s="8">
        <v>60.42</v>
      </c>
      <c r="Y22" s="8">
        <v>31.45</v>
      </c>
      <c r="Z22" s="8">
        <v>32.18</v>
      </c>
    </row>
    <row r="23" spans="1:26" ht="12.75">
      <c r="A23" s="55"/>
      <c r="B23" s="1" t="s">
        <v>25</v>
      </c>
      <c r="C23">
        <v>332.9</v>
      </c>
      <c r="D23">
        <v>352.67</v>
      </c>
      <c r="E23" s="8">
        <v>301.06</v>
      </c>
      <c r="F23" s="8">
        <v>318.27</v>
      </c>
      <c r="G23" s="9">
        <v>1122.99</v>
      </c>
      <c r="H23" s="9">
        <v>1189.52</v>
      </c>
      <c r="I23" s="8">
        <v>132.39</v>
      </c>
      <c r="J23" s="8">
        <v>139.95</v>
      </c>
      <c r="K23" s="8">
        <v>182.76</v>
      </c>
      <c r="L23" s="8">
        <v>193.53</v>
      </c>
      <c r="M23" s="8">
        <v>380.24</v>
      </c>
      <c r="N23" s="8">
        <v>403.54</v>
      </c>
      <c r="O23" s="8">
        <v>271.42</v>
      </c>
      <c r="P23" s="8">
        <v>288.09</v>
      </c>
      <c r="Q23" s="8">
        <v>444.92</v>
      </c>
      <c r="R23" s="8">
        <v>469.14</v>
      </c>
      <c r="S23" s="8">
        <v>254.98</v>
      </c>
      <c r="T23" s="8">
        <v>269.49</v>
      </c>
      <c r="U23" s="8">
        <v>301.51</v>
      </c>
      <c r="V23" s="8">
        <v>319.26</v>
      </c>
      <c r="W23" s="8">
        <v>507.39</v>
      </c>
      <c r="X23" s="8">
        <v>534.8</v>
      </c>
      <c r="Y23" s="8">
        <v>229.87</v>
      </c>
      <c r="Z23" s="8">
        <v>242.77</v>
      </c>
    </row>
    <row r="24" spans="1:26" ht="12.75">
      <c r="A24" s="55"/>
      <c r="B24" s="1" t="s">
        <v>26</v>
      </c>
      <c r="C24">
        <v>31.46</v>
      </c>
      <c r="D24">
        <v>32.23</v>
      </c>
      <c r="E24" s="8">
        <v>47.57</v>
      </c>
      <c r="F24" s="8">
        <v>48.88</v>
      </c>
      <c r="G24" s="8">
        <v>81.09</v>
      </c>
      <c r="H24" s="8">
        <v>83.15</v>
      </c>
      <c r="I24" s="8">
        <v>10.81</v>
      </c>
      <c r="J24" s="8">
        <v>11.05</v>
      </c>
      <c r="K24" s="8">
        <v>15.93</v>
      </c>
      <c r="L24" s="8">
        <v>16.29</v>
      </c>
      <c r="M24" s="8">
        <v>48.5</v>
      </c>
      <c r="N24" s="8">
        <v>49.77</v>
      </c>
      <c r="O24" s="8">
        <v>37.69</v>
      </c>
      <c r="P24" s="8">
        <v>38.65</v>
      </c>
      <c r="Q24" s="8">
        <v>75.35</v>
      </c>
      <c r="R24" s="8">
        <v>77.57</v>
      </c>
      <c r="S24" s="8">
        <v>39.21</v>
      </c>
      <c r="T24" s="8">
        <v>40.2</v>
      </c>
      <c r="U24" s="8">
        <v>18.01</v>
      </c>
      <c r="V24" s="8">
        <v>18.44</v>
      </c>
      <c r="W24" s="8">
        <v>38.61</v>
      </c>
      <c r="X24" s="8">
        <v>39.53</v>
      </c>
      <c r="Y24" s="8">
        <v>35.47</v>
      </c>
      <c r="Z24" s="8">
        <v>36.32</v>
      </c>
    </row>
    <row r="25" spans="1:26" ht="12.75">
      <c r="A25" s="55"/>
      <c r="B25" s="1" t="s">
        <v>27</v>
      </c>
      <c r="C25">
        <v>3.49</v>
      </c>
      <c r="D25">
        <v>3.65</v>
      </c>
      <c r="E25" s="8">
        <v>8.73</v>
      </c>
      <c r="F25" s="8">
        <v>9.13</v>
      </c>
      <c r="G25" s="8">
        <v>9.16</v>
      </c>
      <c r="H25" s="8">
        <v>9.67</v>
      </c>
      <c r="I25" s="8">
        <v>2.14</v>
      </c>
      <c r="J25" s="8">
        <v>2.26</v>
      </c>
      <c r="K25" s="8">
        <v>3.38</v>
      </c>
      <c r="L25" s="8">
        <v>3.51</v>
      </c>
      <c r="M25" s="8">
        <v>7.21</v>
      </c>
      <c r="N25" s="8">
        <v>7.59</v>
      </c>
      <c r="O25" s="8">
        <v>7.76</v>
      </c>
      <c r="P25" s="8">
        <v>8.2</v>
      </c>
      <c r="Q25" s="8">
        <v>7.73</v>
      </c>
      <c r="R25" s="8">
        <v>8.05</v>
      </c>
      <c r="S25" s="8">
        <v>6.59</v>
      </c>
      <c r="T25" s="8">
        <v>7</v>
      </c>
      <c r="U25" s="8">
        <v>4.68</v>
      </c>
      <c r="V25" s="8">
        <v>4.86</v>
      </c>
      <c r="W25" s="8">
        <v>6.29</v>
      </c>
      <c r="X25" s="8">
        <v>6.67</v>
      </c>
      <c r="Y25" s="8">
        <v>6.75</v>
      </c>
      <c r="Z25" s="8">
        <v>7.09</v>
      </c>
    </row>
    <row r="26" spans="1:26" ht="12.75">
      <c r="A26" s="55"/>
      <c r="B26" s="1" t="s">
        <v>28</v>
      </c>
      <c r="C26" s="2">
        <v>1124.34</v>
      </c>
      <c r="D26" s="2">
        <v>1195.8</v>
      </c>
      <c r="E26" s="8">
        <v>694.31</v>
      </c>
      <c r="F26" s="8">
        <v>739.2</v>
      </c>
      <c r="G26" s="9">
        <v>1976.81</v>
      </c>
      <c r="H26" s="9">
        <v>2096.03</v>
      </c>
      <c r="I26" s="8">
        <v>469.27</v>
      </c>
      <c r="J26" s="8">
        <v>500.57</v>
      </c>
      <c r="K26" s="8">
        <v>361.5</v>
      </c>
      <c r="L26" s="8">
        <v>384.07</v>
      </c>
      <c r="M26" s="9">
        <v>1263.92</v>
      </c>
      <c r="N26" s="9">
        <v>1347.72</v>
      </c>
      <c r="O26" s="8">
        <v>985.55</v>
      </c>
      <c r="P26" s="9">
        <v>1055.84</v>
      </c>
      <c r="Q26" s="9">
        <v>1566.76</v>
      </c>
      <c r="R26" s="9">
        <v>1674.01</v>
      </c>
      <c r="S26" s="8">
        <v>717.37</v>
      </c>
      <c r="T26" s="8">
        <v>765.03</v>
      </c>
      <c r="U26" s="8">
        <v>472.79</v>
      </c>
      <c r="V26" s="8">
        <v>501.43</v>
      </c>
      <c r="W26" s="9">
        <v>1041.03</v>
      </c>
      <c r="X26" s="9">
        <v>1108.01</v>
      </c>
      <c r="Y26" s="8">
        <v>834</v>
      </c>
      <c r="Z26" s="8">
        <v>890.5</v>
      </c>
    </row>
    <row r="28" spans="1:26" ht="12.75">
      <c r="A28" s="7" t="s">
        <v>47</v>
      </c>
      <c r="B28" s="5"/>
      <c r="C28" s="49" t="s">
        <v>34</v>
      </c>
      <c r="D28" s="49"/>
      <c r="E28" s="49" t="s">
        <v>46</v>
      </c>
      <c r="F28" s="49"/>
      <c r="G28" s="54" t="s">
        <v>45</v>
      </c>
      <c r="H28" s="54"/>
      <c r="I28" s="54" t="s">
        <v>44</v>
      </c>
      <c r="J28" s="54"/>
      <c r="K28" s="54" t="s">
        <v>43</v>
      </c>
      <c r="L28" s="54"/>
      <c r="M28" s="54" t="s">
        <v>42</v>
      </c>
      <c r="N28" s="54"/>
      <c r="O28" s="54" t="s">
        <v>41</v>
      </c>
      <c r="P28" s="54"/>
      <c r="Q28" s="54" t="s">
        <v>40</v>
      </c>
      <c r="R28" s="54"/>
      <c r="S28" s="54" t="s">
        <v>39</v>
      </c>
      <c r="T28" s="54"/>
      <c r="U28" s="54" t="s">
        <v>38</v>
      </c>
      <c r="V28" s="54"/>
      <c r="W28" s="54" t="s">
        <v>37</v>
      </c>
      <c r="X28" s="54"/>
      <c r="Y28" s="54" t="s">
        <v>36</v>
      </c>
      <c r="Z28" s="54"/>
    </row>
    <row r="29" spans="1:26" ht="12.75">
      <c r="A29" s="4" t="s">
        <v>0</v>
      </c>
      <c r="B29" s="4" t="s">
        <v>1</v>
      </c>
      <c r="C29" s="5" t="s">
        <v>29</v>
      </c>
      <c r="D29" s="4" t="s">
        <v>30</v>
      </c>
      <c r="E29" s="5" t="s">
        <v>29</v>
      </c>
      <c r="F29" s="4" t="s">
        <v>30</v>
      </c>
      <c r="G29" s="5" t="s">
        <v>29</v>
      </c>
      <c r="H29" s="4" t="s">
        <v>30</v>
      </c>
      <c r="I29" s="5" t="s">
        <v>29</v>
      </c>
      <c r="J29" s="4" t="s">
        <v>30</v>
      </c>
      <c r="K29" s="5" t="s">
        <v>29</v>
      </c>
      <c r="L29" s="4" t="s">
        <v>30</v>
      </c>
      <c r="M29" s="5" t="s">
        <v>29</v>
      </c>
      <c r="N29" s="4" t="s">
        <v>30</v>
      </c>
      <c r="O29" s="5" t="s">
        <v>29</v>
      </c>
      <c r="P29" s="4" t="s">
        <v>30</v>
      </c>
      <c r="Q29" s="5" t="s">
        <v>29</v>
      </c>
      <c r="R29" s="4" t="s">
        <v>30</v>
      </c>
      <c r="S29" s="5" t="s">
        <v>29</v>
      </c>
      <c r="T29" s="4" t="s">
        <v>30</v>
      </c>
      <c r="U29" s="5" t="s">
        <v>29</v>
      </c>
      <c r="V29" s="4" t="s">
        <v>30</v>
      </c>
      <c r="W29" s="5" t="s">
        <v>29</v>
      </c>
      <c r="X29" s="4" t="s">
        <v>30</v>
      </c>
      <c r="Y29" s="5" t="s">
        <v>29</v>
      </c>
      <c r="Z29" s="4" t="s">
        <v>30</v>
      </c>
    </row>
    <row r="30" spans="1:26" ht="12.75">
      <c r="A30" s="55" t="s">
        <v>3</v>
      </c>
      <c r="B30" s="1" t="s">
        <v>6</v>
      </c>
      <c r="C30" s="8">
        <v>12</v>
      </c>
      <c r="D30" s="8">
        <v>12</v>
      </c>
      <c r="E30" s="8">
        <v>57</v>
      </c>
      <c r="F30" s="8">
        <v>57</v>
      </c>
      <c r="G30" s="8">
        <v>32</v>
      </c>
      <c r="H30" s="8">
        <v>32</v>
      </c>
      <c r="I30" s="8">
        <v>5</v>
      </c>
      <c r="J30" s="8">
        <v>5</v>
      </c>
      <c r="K30" s="8">
        <v>9</v>
      </c>
      <c r="L30" s="8">
        <v>9</v>
      </c>
      <c r="M30" s="8">
        <v>145</v>
      </c>
      <c r="N30" s="8">
        <v>145</v>
      </c>
      <c r="O30" s="8">
        <v>118</v>
      </c>
      <c r="P30" s="8">
        <v>118</v>
      </c>
      <c r="Q30" s="8">
        <v>59</v>
      </c>
      <c r="R30" s="8">
        <v>59</v>
      </c>
      <c r="S30" s="8">
        <v>19</v>
      </c>
      <c r="T30" s="8">
        <v>19</v>
      </c>
      <c r="U30" s="8">
        <v>2</v>
      </c>
      <c r="V30" s="8">
        <v>2</v>
      </c>
      <c r="W30" s="8">
        <v>6</v>
      </c>
      <c r="X30" s="8">
        <v>6</v>
      </c>
      <c r="Y30" s="8">
        <v>32</v>
      </c>
      <c r="Z30" s="8">
        <v>32</v>
      </c>
    </row>
    <row r="31" spans="1:26" ht="12.75">
      <c r="A31" s="55"/>
      <c r="B31" s="1" t="s">
        <v>7</v>
      </c>
      <c r="C31" s="8">
        <v>43</v>
      </c>
      <c r="D31" s="8">
        <v>43</v>
      </c>
      <c r="E31" s="8">
        <v>51</v>
      </c>
      <c r="F31" s="8">
        <v>51</v>
      </c>
      <c r="G31" s="8">
        <v>75</v>
      </c>
      <c r="H31" s="8">
        <v>75</v>
      </c>
      <c r="I31" s="8">
        <v>10</v>
      </c>
      <c r="J31" s="8">
        <v>10</v>
      </c>
      <c r="K31" s="8">
        <v>15</v>
      </c>
      <c r="L31" s="8">
        <v>15</v>
      </c>
      <c r="M31" s="8">
        <v>91</v>
      </c>
      <c r="N31" s="8">
        <v>91</v>
      </c>
      <c r="O31" s="8">
        <v>38</v>
      </c>
      <c r="P31" s="8">
        <v>38</v>
      </c>
      <c r="Q31" s="8">
        <v>27</v>
      </c>
      <c r="R31" s="8">
        <v>28</v>
      </c>
      <c r="S31" s="8">
        <v>30</v>
      </c>
      <c r="T31" s="8">
        <v>30</v>
      </c>
      <c r="U31" s="8">
        <v>10</v>
      </c>
      <c r="V31" s="8">
        <v>10</v>
      </c>
      <c r="W31" s="8">
        <v>13</v>
      </c>
      <c r="X31" s="8">
        <v>13</v>
      </c>
      <c r="Y31" s="8">
        <v>41</v>
      </c>
      <c r="Z31" s="8">
        <v>41</v>
      </c>
    </row>
    <row r="32" spans="1:26" ht="12.75">
      <c r="A32" s="55"/>
      <c r="B32" s="1" t="s">
        <v>8</v>
      </c>
      <c r="C32" s="8">
        <v>23</v>
      </c>
      <c r="D32" s="8">
        <v>23</v>
      </c>
      <c r="E32" s="8">
        <v>16</v>
      </c>
      <c r="F32" s="8">
        <v>16</v>
      </c>
      <c r="G32" s="8">
        <v>99</v>
      </c>
      <c r="H32" s="8">
        <v>99</v>
      </c>
      <c r="I32" s="8">
        <v>3</v>
      </c>
      <c r="J32" s="8">
        <v>3</v>
      </c>
      <c r="K32" s="8">
        <v>3</v>
      </c>
      <c r="L32" s="8">
        <v>3</v>
      </c>
      <c r="M32" s="8">
        <v>68</v>
      </c>
      <c r="N32" s="8">
        <v>68</v>
      </c>
      <c r="O32" s="8">
        <v>16</v>
      </c>
      <c r="P32" s="8">
        <v>16</v>
      </c>
      <c r="Q32" s="8">
        <v>53</v>
      </c>
      <c r="R32" s="8">
        <v>53</v>
      </c>
      <c r="S32" s="8">
        <v>8</v>
      </c>
      <c r="T32" s="8">
        <v>8</v>
      </c>
      <c r="U32" s="8">
        <v>3</v>
      </c>
      <c r="V32" s="8">
        <v>3</v>
      </c>
      <c r="W32" s="8">
        <v>57</v>
      </c>
      <c r="X32" s="8">
        <v>57</v>
      </c>
      <c r="Y32" s="8">
        <v>26</v>
      </c>
      <c r="Z32" s="8">
        <v>26</v>
      </c>
    </row>
    <row r="33" spans="1:26" ht="12.75">
      <c r="A33" s="55"/>
      <c r="B33" s="1" t="s">
        <v>9</v>
      </c>
      <c r="C33" s="8">
        <v>0</v>
      </c>
      <c r="D33" s="8">
        <v>0</v>
      </c>
      <c r="E33" s="8">
        <v>11</v>
      </c>
      <c r="F33" s="8">
        <v>11</v>
      </c>
      <c r="G33" s="8">
        <v>12</v>
      </c>
      <c r="H33" s="8">
        <v>12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49</v>
      </c>
      <c r="R33" s="8">
        <v>49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</row>
    <row r="34" spans="1:26" ht="12.75">
      <c r="A34" s="55"/>
      <c r="B34" s="1" t="s">
        <v>10</v>
      </c>
      <c r="C34" s="8">
        <v>0</v>
      </c>
      <c r="D34" s="8">
        <v>0</v>
      </c>
      <c r="E34" s="8">
        <v>0</v>
      </c>
      <c r="F34" s="8">
        <v>0</v>
      </c>
      <c r="G34" s="8">
        <v>7</v>
      </c>
      <c r="H34" s="8">
        <v>7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1</v>
      </c>
      <c r="O34" s="8">
        <v>3</v>
      </c>
      <c r="P34" s="8">
        <v>3</v>
      </c>
      <c r="Q34" s="8">
        <v>33</v>
      </c>
      <c r="R34" s="8">
        <v>33</v>
      </c>
      <c r="S34" s="8">
        <v>1</v>
      </c>
      <c r="T34" s="8">
        <v>1</v>
      </c>
      <c r="U34" s="8">
        <v>0</v>
      </c>
      <c r="V34" s="8">
        <v>0</v>
      </c>
      <c r="W34" s="8">
        <v>0</v>
      </c>
      <c r="X34" s="8">
        <v>0</v>
      </c>
      <c r="Y34" s="8">
        <v>11</v>
      </c>
      <c r="Z34" s="8">
        <v>11</v>
      </c>
    </row>
    <row r="35" spans="1:26" ht="12.75">
      <c r="A35" s="55"/>
      <c r="B35" s="1" t="s">
        <v>11</v>
      </c>
      <c r="C35" s="8">
        <v>0</v>
      </c>
      <c r="D35" s="8">
        <v>0</v>
      </c>
      <c r="E35" s="8">
        <v>6</v>
      </c>
      <c r="F35" s="8">
        <v>6</v>
      </c>
      <c r="G35" s="8">
        <v>49</v>
      </c>
      <c r="H35" s="8">
        <v>49</v>
      </c>
      <c r="I35" s="8">
        <v>0</v>
      </c>
      <c r="J35" s="8">
        <v>0</v>
      </c>
      <c r="K35" s="8">
        <v>0</v>
      </c>
      <c r="L35" s="8">
        <v>0</v>
      </c>
      <c r="M35" s="8">
        <v>3</v>
      </c>
      <c r="N35" s="8">
        <v>3</v>
      </c>
      <c r="O35" s="8">
        <v>0</v>
      </c>
      <c r="P35" s="8">
        <v>0</v>
      </c>
      <c r="Q35" s="8">
        <v>29</v>
      </c>
      <c r="R35" s="8">
        <v>29</v>
      </c>
      <c r="S35" s="8">
        <v>11</v>
      </c>
      <c r="T35" s="8">
        <v>11</v>
      </c>
      <c r="U35" s="8">
        <v>0</v>
      </c>
      <c r="V35" s="8">
        <v>0</v>
      </c>
      <c r="W35" s="8">
        <v>0</v>
      </c>
      <c r="X35" s="8">
        <v>0</v>
      </c>
      <c r="Y35" s="8">
        <v>6</v>
      </c>
      <c r="Z35" s="8">
        <v>6</v>
      </c>
    </row>
    <row r="36" spans="1:26" ht="12.75">
      <c r="A36" s="55"/>
      <c r="B36" s="1" t="s">
        <v>12</v>
      </c>
      <c r="C36" s="8">
        <v>123</v>
      </c>
      <c r="D36" s="8">
        <v>122</v>
      </c>
      <c r="E36" s="8">
        <v>562</v>
      </c>
      <c r="F36" s="8">
        <v>563</v>
      </c>
      <c r="G36" s="8">
        <v>396</v>
      </c>
      <c r="H36" s="8">
        <v>391</v>
      </c>
      <c r="I36" s="8">
        <v>78</v>
      </c>
      <c r="J36" s="8">
        <v>77</v>
      </c>
      <c r="K36" s="8">
        <v>88</v>
      </c>
      <c r="L36" s="8">
        <v>88</v>
      </c>
      <c r="M36" s="8">
        <v>382</v>
      </c>
      <c r="N36" s="8">
        <v>389</v>
      </c>
      <c r="O36" s="8">
        <v>314</v>
      </c>
      <c r="P36" s="8">
        <v>308</v>
      </c>
      <c r="Q36" s="8">
        <v>376</v>
      </c>
      <c r="R36" s="8">
        <v>382</v>
      </c>
      <c r="S36" s="8">
        <v>260</v>
      </c>
      <c r="T36" s="8">
        <v>267</v>
      </c>
      <c r="U36" s="8">
        <v>104</v>
      </c>
      <c r="V36" s="8">
        <v>104</v>
      </c>
      <c r="W36" s="8">
        <v>221</v>
      </c>
      <c r="X36" s="8">
        <v>224</v>
      </c>
      <c r="Y36" s="8">
        <v>219</v>
      </c>
      <c r="Z36" s="8">
        <v>221</v>
      </c>
    </row>
    <row r="37" spans="1:26" ht="12.75">
      <c r="A37" s="55"/>
      <c r="B37" s="1" t="s">
        <v>13</v>
      </c>
      <c r="C37" s="8">
        <v>145</v>
      </c>
      <c r="D37" s="8">
        <v>144</v>
      </c>
      <c r="E37" s="8">
        <v>202</v>
      </c>
      <c r="F37" s="8">
        <v>202</v>
      </c>
      <c r="G37" s="8">
        <v>475</v>
      </c>
      <c r="H37" s="8">
        <v>476</v>
      </c>
      <c r="I37" s="8">
        <v>101</v>
      </c>
      <c r="J37" s="8">
        <v>102</v>
      </c>
      <c r="K37" s="8">
        <v>65</v>
      </c>
      <c r="L37" s="8">
        <v>65</v>
      </c>
      <c r="M37" s="8">
        <v>138</v>
      </c>
      <c r="N37" s="8">
        <v>135</v>
      </c>
      <c r="O37" s="8">
        <v>188</v>
      </c>
      <c r="P37" s="8">
        <v>186</v>
      </c>
      <c r="Q37" s="8">
        <v>326</v>
      </c>
      <c r="R37" s="8">
        <v>322</v>
      </c>
      <c r="S37" s="8">
        <v>224</v>
      </c>
      <c r="T37" s="8">
        <v>224</v>
      </c>
      <c r="U37" s="8">
        <v>63</v>
      </c>
      <c r="V37" s="8">
        <v>64</v>
      </c>
      <c r="W37" s="8">
        <v>156</v>
      </c>
      <c r="X37" s="8">
        <v>156</v>
      </c>
      <c r="Y37" s="8">
        <v>197</v>
      </c>
      <c r="Z37" s="8">
        <v>205</v>
      </c>
    </row>
    <row r="38" spans="1:26" ht="12.75">
      <c r="A38" s="55"/>
      <c r="B38" s="1" t="s">
        <v>14</v>
      </c>
      <c r="C38" s="8">
        <v>156</v>
      </c>
      <c r="D38" s="8">
        <v>158</v>
      </c>
      <c r="E38" s="8">
        <v>275</v>
      </c>
      <c r="F38" s="8">
        <v>260</v>
      </c>
      <c r="G38" s="8">
        <v>654</v>
      </c>
      <c r="H38" s="8">
        <v>640</v>
      </c>
      <c r="I38" s="8">
        <v>134</v>
      </c>
      <c r="J38" s="8">
        <v>133</v>
      </c>
      <c r="K38" s="8">
        <v>78</v>
      </c>
      <c r="L38" s="8">
        <v>77</v>
      </c>
      <c r="M38" s="8">
        <v>264</v>
      </c>
      <c r="N38" s="8">
        <v>266</v>
      </c>
      <c r="O38" s="8">
        <v>336</v>
      </c>
      <c r="P38" s="8">
        <v>335</v>
      </c>
      <c r="Q38" s="8">
        <v>464</v>
      </c>
      <c r="R38" s="8">
        <v>475</v>
      </c>
      <c r="S38" s="8">
        <v>378</v>
      </c>
      <c r="T38" s="8">
        <v>391</v>
      </c>
      <c r="U38" s="8">
        <v>280</v>
      </c>
      <c r="V38" s="8">
        <v>279</v>
      </c>
      <c r="W38" s="8">
        <v>333</v>
      </c>
      <c r="X38" s="8">
        <v>333</v>
      </c>
      <c r="Y38" s="8">
        <v>429</v>
      </c>
      <c r="Z38" s="8">
        <v>424</v>
      </c>
    </row>
    <row r="39" spans="1:26" ht="12.75">
      <c r="A39" s="55" t="s">
        <v>4</v>
      </c>
      <c r="B39" s="1" t="s">
        <v>15</v>
      </c>
      <c r="C39" s="8">
        <v>43</v>
      </c>
      <c r="D39" s="8">
        <v>44</v>
      </c>
      <c r="E39" s="8">
        <v>66</v>
      </c>
      <c r="F39" s="8">
        <v>64</v>
      </c>
      <c r="G39" s="8">
        <v>65</v>
      </c>
      <c r="H39" s="8">
        <v>63</v>
      </c>
      <c r="I39" s="8">
        <v>25</v>
      </c>
      <c r="J39" s="8">
        <v>25</v>
      </c>
      <c r="K39" s="8">
        <v>32</v>
      </c>
      <c r="L39" s="8">
        <v>32</v>
      </c>
      <c r="M39" s="8">
        <v>79</v>
      </c>
      <c r="N39" s="8">
        <v>79</v>
      </c>
      <c r="O39" s="8">
        <v>51</v>
      </c>
      <c r="P39" s="8">
        <v>52</v>
      </c>
      <c r="Q39" s="8">
        <v>45</v>
      </c>
      <c r="R39" s="8">
        <v>45</v>
      </c>
      <c r="S39" s="8">
        <v>36</v>
      </c>
      <c r="T39" s="8">
        <v>37</v>
      </c>
      <c r="U39" s="8">
        <v>31</v>
      </c>
      <c r="V39" s="8">
        <v>32</v>
      </c>
      <c r="W39" s="8">
        <v>42</v>
      </c>
      <c r="X39" s="8">
        <v>42</v>
      </c>
      <c r="Y39" s="8">
        <v>61</v>
      </c>
      <c r="Z39" s="8">
        <v>62</v>
      </c>
    </row>
    <row r="40" spans="1:26" ht="12.75">
      <c r="A40" s="55"/>
      <c r="B40" s="1" t="s">
        <v>16</v>
      </c>
      <c r="C40" s="8">
        <v>221</v>
      </c>
      <c r="D40" s="8">
        <v>221</v>
      </c>
      <c r="E40" s="8">
        <v>843</v>
      </c>
      <c r="F40" s="8">
        <v>898</v>
      </c>
      <c r="G40" s="8">
        <v>598</v>
      </c>
      <c r="H40" s="8">
        <v>623</v>
      </c>
      <c r="I40" s="8">
        <v>217</v>
      </c>
      <c r="J40" s="8">
        <v>208</v>
      </c>
      <c r="K40" s="8">
        <v>438</v>
      </c>
      <c r="L40" s="8">
        <v>432</v>
      </c>
      <c r="M40" s="8">
        <v>705</v>
      </c>
      <c r="N40" s="8">
        <v>672</v>
      </c>
      <c r="O40" s="8">
        <v>262</v>
      </c>
      <c r="P40" s="8">
        <v>259</v>
      </c>
      <c r="Q40" s="8">
        <v>854</v>
      </c>
      <c r="R40" s="8">
        <v>838</v>
      </c>
      <c r="S40" s="8">
        <v>533</v>
      </c>
      <c r="T40" s="8">
        <v>547</v>
      </c>
      <c r="U40" s="8">
        <v>205</v>
      </c>
      <c r="V40" s="8">
        <v>214</v>
      </c>
      <c r="W40" s="8">
        <v>793</v>
      </c>
      <c r="X40" s="8">
        <v>795</v>
      </c>
      <c r="Y40" s="8">
        <v>692</v>
      </c>
      <c r="Z40" s="8">
        <v>667</v>
      </c>
    </row>
    <row r="41" spans="1:26" ht="12.75">
      <c r="A41" s="55"/>
      <c r="B41" s="1" t="s">
        <v>17</v>
      </c>
      <c r="C41" s="8">
        <v>837</v>
      </c>
      <c r="D41" s="8">
        <v>878</v>
      </c>
      <c r="E41" s="10">
        <v>1094</v>
      </c>
      <c r="F41" s="10">
        <v>1107</v>
      </c>
      <c r="G41" s="10">
        <v>1013</v>
      </c>
      <c r="H41" s="8">
        <v>967</v>
      </c>
      <c r="I41" s="8">
        <v>238</v>
      </c>
      <c r="J41" s="8">
        <v>256</v>
      </c>
      <c r="K41" s="8">
        <v>430</v>
      </c>
      <c r="L41" s="8">
        <v>425</v>
      </c>
      <c r="M41" s="10">
        <v>1083</v>
      </c>
      <c r="N41" s="8">
        <v>982</v>
      </c>
      <c r="O41" s="8">
        <v>982</v>
      </c>
      <c r="P41" s="8">
        <v>956</v>
      </c>
      <c r="Q41" s="10">
        <v>1260</v>
      </c>
      <c r="R41" s="10">
        <v>1214</v>
      </c>
      <c r="S41" s="8">
        <v>984</v>
      </c>
      <c r="T41" s="10">
        <v>1009</v>
      </c>
      <c r="U41" s="8">
        <v>320</v>
      </c>
      <c r="V41" s="8">
        <v>335</v>
      </c>
      <c r="W41" s="8">
        <v>748</v>
      </c>
      <c r="X41" s="8">
        <v>751</v>
      </c>
      <c r="Y41" s="8">
        <v>343</v>
      </c>
      <c r="Z41" s="8">
        <v>340</v>
      </c>
    </row>
    <row r="42" spans="1:26" ht="12.75">
      <c r="A42" s="55"/>
      <c r="B42" s="1" t="s">
        <v>18</v>
      </c>
      <c r="C42" s="8">
        <v>465</v>
      </c>
      <c r="D42" s="8">
        <v>463</v>
      </c>
      <c r="E42" s="8">
        <v>521</v>
      </c>
      <c r="F42" s="8">
        <v>523</v>
      </c>
      <c r="G42" s="8">
        <v>887</v>
      </c>
      <c r="H42" s="8">
        <v>876</v>
      </c>
      <c r="I42" s="8">
        <v>163</v>
      </c>
      <c r="J42" s="8">
        <v>167</v>
      </c>
      <c r="K42" s="8">
        <v>298</v>
      </c>
      <c r="L42" s="8">
        <v>295</v>
      </c>
      <c r="M42" s="8">
        <v>658</v>
      </c>
      <c r="N42" s="8">
        <v>636</v>
      </c>
      <c r="O42" s="8">
        <v>441</v>
      </c>
      <c r="P42" s="8">
        <v>448</v>
      </c>
      <c r="Q42" s="10">
        <v>1075</v>
      </c>
      <c r="R42" s="10">
        <v>1048</v>
      </c>
      <c r="S42" s="8">
        <v>510</v>
      </c>
      <c r="T42" s="8">
        <v>518</v>
      </c>
      <c r="U42" s="8">
        <v>357</v>
      </c>
      <c r="V42" s="8">
        <v>351</v>
      </c>
      <c r="W42" s="8">
        <v>339</v>
      </c>
      <c r="X42" s="8">
        <v>354</v>
      </c>
      <c r="Y42" s="8">
        <v>542</v>
      </c>
      <c r="Z42" s="8">
        <v>550</v>
      </c>
    </row>
    <row r="43" spans="1:26" ht="12.75">
      <c r="A43" s="55"/>
      <c r="B43" s="1" t="s">
        <v>19</v>
      </c>
      <c r="C43" s="8">
        <v>11</v>
      </c>
      <c r="D43" s="8">
        <v>10</v>
      </c>
      <c r="E43" s="8">
        <v>41</v>
      </c>
      <c r="F43" s="8">
        <v>41</v>
      </c>
      <c r="G43" s="8">
        <v>30</v>
      </c>
      <c r="H43" s="8">
        <v>29</v>
      </c>
      <c r="I43" s="8">
        <v>7</v>
      </c>
      <c r="J43" s="8">
        <v>7</v>
      </c>
      <c r="K43" s="8">
        <v>10</v>
      </c>
      <c r="L43" s="8">
        <v>10</v>
      </c>
      <c r="M43" s="8">
        <v>45</v>
      </c>
      <c r="N43" s="8">
        <v>44</v>
      </c>
      <c r="O43" s="8">
        <v>30</v>
      </c>
      <c r="P43" s="8">
        <v>30</v>
      </c>
      <c r="Q43" s="8">
        <v>7</v>
      </c>
      <c r="R43" s="8">
        <v>7</v>
      </c>
      <c r="S43" s="8">
        <v>17</v>
      </c>
      <c r="T43" s="8">
        <v>17</v>
      </c>
      <c r="U43" s="8">
        <v>7</v>
      </c>
      <c r="V43" s="8">
        <v>7</v>
      </c>
      <c r="W43" s="8">
        <v>7</v>
      </c>
      <c r="X43" s="8">
        <v>7</v>
      </c>
      <c r="Y43" s="8">
        <v>22</v>
      </c>
      <c r="Z43" s="8">
        <v>22</v>
      </c>
    </row>
    <row r="44" spans="1:26" ht="12.75">
      <c r="A44" s="55"/>
      <c r="B44" s="1" t="s">
        <v>20</v>
      </c>
      <c r="C44" s="8">
        <v>5</v>
      </c>
      <c r="D44" s="8">
        <v>5</v>
      </c>
      <c r="E44" s="8">
        <v>7</v>
      </c>
      <c r="F44" s="8">
        <v>7</v>
      </c>
      <c r="G44" s="10">
        <v>2497</v>
      </c>
      <c r="H44" s="10">
        <v>2588</v>
      </c>
      <c r="I44" s="8">
        <v>1</v>
      </c>
      <c r="J44" s="8">
        <v>1</v>
      </c>
      <c r="K44" s="8">
        <v>2</v>
      </c>
      <c r="L44" s="8">
        <v>2</v>
      </c>
      <c r="M44" s="8">
        <v>7</v>
      </c>
      <c r="N44" s="8">
        <v>7</v>
      </c>
      <c r="O44" s="8">
        <v>7</v>
      </c>
      <c r="P44" s="8">
        <v>7</v>
      </c>
      <c r="Q44" s="8">
        <v>12</v>
      </c>
      <c r="R44" s="8">
        <v>11</v>
      </c>
      <c r="S44" s="8">
        <v>7</v>
      </c>
      <c r="T44" s="8">
        <v>7</v>
      </c>
      <c r="U44" s="8">
        <v>2</v>
      </c>
      <c r="V44" s="8">
        <v>2</v>
      </c>
      <c r="W44" s="8">
        <v>6</v>
      </c>
      <c r="X44" s="8">
        <v>6</v>
      </c>
      <c r="Y44" s="8">
        <v>5</v>
      </c>
      <c r="Z44" s="8">
        <v>5</v>
      </c>
    </row>
    <row r="45" spans="1:26" ht="12.75">
      <c r="A45" s="55"/>
      <c r="B45" s="1" t="s">
        <v>21</v>
      </c>
      <c r="C45" s="8">
        <v>95</v>
      </c>
      <c r="D45" s="8">
        <v>97</v>
      </c>
      <c r="E45" s="8">
        <v>74</v>
      </c>
      <c r="F45" s="8">
        <v>74</v>
      </c>
      <c r="G45" s="8">
        <v>185</v>
      </c>
      <c r="H45" s="8">
        <v>185</v>
      </c>
      <c r="I45" s="8">
        <v>45</v>
      </c>
      <c r="J45" s="8">
        <v>45</v>
      </c>
      <c r="K45" s="8">
        <v>62</v>
      </c>
      <c r="L45" s="8">
        <v>62</v>
      </c>
      <c r="M45" s="8">
        <v>129</v>
      </c>
      <c r="N45" s="8">
        <v>128</v>
      </c>
      <c r="O45" s="8">
        <v>57</v>
      </c>
      <c r="P45" s="8">
        <v>58</v>
      </c>
      <c r="Q45" s="8">
        <v>121</v>
      </c>
      <c r="R45" s="8">
        <v>120</v>
      </c>
      <c r="S45" s="8">
        <v>155</v>
      </c>
      <c r="T45" s="8">
        <v>155</v>
      </c>
      <c r="U45" s="8">
        <v>59</v>
      </c>
      <c r="V45" s="8">
        <v>58</v>
      </c>
      <c r="W45" s="8">
        <v>134</v>
      </c>
      <c r="X45" s="8">
        <v>134</v>
      </c>
      <c r="Y45" s="8">
        <v>104</v>
      </c>
      <c r="Z45" s="8">
        <v>105</v>
      </c>
    </row>
    <row r="46" spans="1:26" ht="12.75">
      <c r="A46" s="55" t="s">
        <v>5</v>
      </c>
      <c r="B46" s="1" t="s">
        <v>22</v>
      </c>
      <c r="C46" s="8">
        <v>155</v>
      </c>
      <c r="D46" s="8">
        <v>161</v>
      </c>
      <c r="E46" s="8">
        <v>238</v>
      </c>
      <c r="F46" s="8">
        <v>250</v>
      </c>
      <c r="G46" s="8">
        <v>436</v>
      </c>
      <c r="H46" s="8">
        <v>444</v>
      </c>
      <c r="I46" s="8">
        <v>46</v>
      </c>
      <c r="J46" s="8">
        <v>46</v>
      </c>
      <c r="K46" s="8">
        <v>60</v>
      </c>
      <c r="L46" s="8">
        <v>61</v>
      </c>
      <c r="M46" s="8">
        <v>170</v>
      </c>
      <c r="N46" s="8">
        <v>166</v>
      </c>
      <c r="O46" s="8">
        <v>316</v>
      </c>
      <c r="P46" s="8">
        <v>326</v>
      </c>
      <c r="Q46" s="8">
        <v>296</v>
      </c>
      <c r="R46" s="8">
        <v>294</v>
      </c>
      <c r="S46" s="8">
        <v>188</v>
      </c>
      <c r="T46" s="8">
        <v>190</v>
      </c>
      <c r="U46" s="8">
        <v>105</v>
      </c>
      <c r="V46" s="8">
        <v>104</v>
      </c>
      <c r="W46" s="8">
        <v>205</v>
      </c>
      <c r="X46" s="8">
        <v>207</v>
      </c>
      <c r="Y46" s="8">
        <v>129</v>
      </c>
      <c r="Z46" s="8">
        <v>135</v>
      </c>
    </row>
    <row r="47" spans="1:26" ht="12.75">
      <c r="A47" s="55"/>
      <c r="B47" s="1" t="s">
        <v>23</v>
      </c>
      <c r="C47" s="8">
        <v>285</v>
      </c>
      <c r="D47" s="8">
        <v>284</v>
      </c>
      <c r="E47" s="8">
        <v>444</v>
      </c>
      <c r="F47" s="8">
        <v>452</v>
      </c>
      <c r="G47" s="8">
        <v>983</v>
      </c>
      <c r="H47" s="8">
        <v>953</v>
      </c>
      <c r="I47" s="8">
        <v>239</v>
      </c>
      <c r="J47" s="8">
        <v>239</v>
      </c>
      <c r="K47" s="8">
        <v>163</v>
      </c>
      <c r="L47" s="8">
        <v>165</v>
      </c>
      <c r="M47" s="8">
        <v>336</v>
      </c>
      <c r="N47" s="8">
        <v>327</v>
      </c>
      <c r="O47" s="8">
        <v>308</v>
      </c>
      <c r="P47" s="8">
        <v>307</v>
      </c>
      <c r="Q47" s="8">
        <v>453</v>
      </c>
      <c r="R47" s="8">
        <v>455</v>
      </c>
      <c r="S47" s="8">
        <v>318</v>
      </c>
      <c r="T47" s="8">
        <v>326</v>
      </c>
      <c r="U47" s="8">
        <v>277</v>
      </c>
      <c r="V47" s="8">
        <v>277</v>
      </c>
      <c r="W47" s="8">
        <v>311</v>
      </c>
      <c r="X47" s="8">
        <v>312</v>
      </c>
      <c r="Y47" s="8">
        <v>388</v>
      </c>
      <c r="Z47" s="8">
        <v>381</v>
      </c>
    </row>
    <row r="48" spans="1:26" ht="12.75">
      <c r="A48" s="55"/>
      <c r="B48" s="1" t="s">
        <v>24</v>
      </c>
      <c r="C48" s="8">
        <v>21</v>
      </c>
      <c r="D48" s="8">
        <v>20</v>
      </c>
      <c r="E48" s="8">
        <v>22</v>
      </c>
      <c r="F48" s="8">
        <v>22</v>
      </c>
      <c r="G48" s="8">
        <v>59</v>
      </c>
      <c r="H48" s="8">
        <v>58</v>
      </c>
      <c r="I48" s="8">
        <v>9</v>
      </c>
      <c r="J48" s="8">
        <v>9</v>
      </c>
      <c r="K48" s="8">
        <v>8</v>
      </c>
      <c r="L48" s="8">
        <v>8</v>
      </c>
      <c r="M48" s="8">
        <v>16</v>
      </c>
      <c r="N48" s="8">
        <v>16</v>
      </c>
      <c r="O48" s="8">
        <v>13</v>
      </c>
      <c r="P48" s="8">
        <v>13</v>
      </c>
      <c r="Q48" s="8">
        <v>48</v>
      </c>
      <c r="R48" s="8">
        <v>48</v>
      </c>
      <c r="S48" s="8">
        <v>15</v>
      </c>
      <c r="T48" s="8">
        <v>15</v>
      </c>
      <c r="U48" s="8">
        <v>9</v>
      </c>
      <c r="V48" s="8">
        <v>9</v>
      </c>
      <c r="W48" s="8">
        <v>28</v>
      </c>
      <c r="X48" s="8">
        <v>28</v>
      </c>
      <c r="Y48" s="8">
        <v>13</v>
      </c>
      <c r="Z48" s="8">
        <v>13</v>
      </c>
    </row>
    <row r="49" spans="1:26" ht="12.75">
      <c r="A49" s="55"/>
      <c r="B49" s="1" t="s">
        <v>25</v>
      </c>
      <c r="C49" s="8">
        <v>177</v>
      </c>
      <c r="D49" s="8">
        <v>176</v>
      </c>
      <c r="E49" s="8">
        <v>140</v>
      </c>
      <c r="F49" s="8">
        <v>136</v>
      </c>
      <c r="G49" s="8">
        <v>447</v>
      </c>
      <c r="H49" s="8">
        <v>460</v>
      </c>
      <c r="I49" s="8">
        <v>70</v>
      </c>
      <c r="J49" s="8">
        <v>71</v>
      </c>
      <c r="K49" s="8">
        <v>93</v>
      </c>
      <c r="L49" s="8">
        <v>94</v>
      </c>
      <c r="M49" s="8">
        <v>198</v>
      </c>
      <c r="N49" s="8">
        <v>200</v>
      </c>
      <c r="O49" s="8">
        <v>134</v>
      </c>
      <c r="P49" s="8">
        <v>133</v>
      </c>
      <c r="Q49" s="8">
        <v>222</v>
      </c>
      <c r="R49" s="8">
        <v>228</v>
      </c>
      <c r="S49" s="8">
        <v>124</v>
      </c>
      <c r="T49" s="8">
        <v>125</v>
      </c>
      <c r="U49" s="8">
        <v>147</v>
      </c>
      <c r="V49" s="8">
        <v>145</v>
      </c>
      <c r="W49" s="8">
        <v>256</v>
      </c>
      <c r="X49" s="8">
        <v>254</v>
      </c>
      <c r="Y49" s="8">
        <v>113</v>
      </c>
      <c r="Z49" s="8">
        <v>113</v>
      </c>
    </row>
    <row r="50" spans="1:26" ht="12.75">
      <c r="A50" s="55"/>
      <c r="B50" s="1" t="s">
        <v>26</v>
      </c>
      <c r="C50" s="8">
        <v>14</v>
      </c>
      <c r="D50" s="8">
        <v>14</v>
      </c>
      <c r="E50" s="8">
        <v>22</v>
      </c>
      <c r="F50" s="8">
        <v>21</v>
      </c>
      <c r="G50" s="8">
        <v>31</v>
      </c>
      <c r="H50" s="8">
        <v>33</v>
      </c>
      <c r="I50" s="8">
        <v>9</v>
      </c>
      <c r="J50" s="8">
        <v>9</v>
      </c>
      <c r="K50" s="8">
        <v>12</v>
      </c>
      <c r="L50" s="8">
        <v>12</v>
      </c>
      <c r="M50" s="8">
        <v>24</v>
      </c>
      <c r="N50" s="8">
        <v>23</v>
      </c>
      <c r="O50" s="8">
        <v>18</v>
      </c>
      <c r="P50" s="8">
        <v>19</v>
      </c>
      <c r="Q50" s="8">
        <v>30</v>
      </c>
      <c r="R50" s="8">
        <v>29</v>
      </c>
      <c r="S50" s="8">
        <v>18</v>
      </c>
      <c r="T50" s="8">
        <v>19</v>
      </c>
      <c r="U50" s="8">
        <v>12</v>
      </c>
      <c r="V50" s="8">
        <v>12</v>
      </c>
      <c r="W50" s="8">
        <v>19</v>
      </c>
      <c r="X50" s="8">
        <v>19</v>
      </c>
      <c r="Y50" s="8">
        <v>17</v>
      </c>
      <c r="Z50" s="8">
        <v>16</v>
      </c>
    </row>
    <row r="51" spans="1:26" ht="12.75">
      <c r="A51" s="55"/>
      <c r="B51" s="1" t="s">
        <v>27</v>
      </c>
      <c r="C51" s="8">
        <v>0</v>
      </c>
      <c r="D51" s="8">
        <v>0</v>
      </c>
      <c r="E51" s="8">
        <v>10</v>
      </c>
      <c r="F51" s="8">
        <v>10</v>
      </c>
      <c r="G51" s="8">
        <v>8</v>
      </c>
      <c r="H51" s="8">
        <v>8</v>
      </c>
      <c r="I51" s="8">
        <v>0</v>
      </c>
      <c r="J51" s="8">
        <v>0</v>
      </c>
      <c r="K51" s="8">
        <v>0</v>
      </c>
      <c r="L51" s="8">
        <v>0</v>
      </c>
      <c r="M51" s="8">
        <v>1</v>
      </c>
      <c r="N51" s="8">
        <v>1</v>
      </c>
      <c r="O51" s="8">
        <v>3</v>
      </c>
      <c r="P51" s="8">
        <v>3</v>
      </c>
      <c r="Q51" s="8">
        <v>11</v>
      </c>
      <c r="R51" s="8">
        <v>11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</row>
    <row r="52" spans="1:26" ht="12.75">
      <c r="A52" s="55"/>
      <c r="B52" s="1" t="s">
        <v>28</v>
      </c>
      <c r="C52" s="8">
        <v>538</v>
      </c>
      <c r="D52" s="8">
        <v>538</v>
      </c>
      <c r="E52" s="8">
        <v>330</v>
      </c>
      <c r="F52" s="8">
        <v>326</v>
      </c>
      <c r="G52" s="8">
        <v>939</v>
      </c>
      <c r="H52" s="8">
        <v>940</v>
      </c>
      <c r="I52" s="8">
        <v>220</v>
      </c>
      <c r="J52" s="8">
        <v>215</v>
      </c>
      <c r="K52" s="8">
        <v>165</v>
      </c>
      <c r="L52" s="8">
        <v>164</v>
      </c>
      <c r="M52" s="8">
        <v>601</v>
      </c>
      <c r="N52" s="8">
        <v>607</v>
      </c>
      <c r="O52" s="8">
        <v>463</v>
      </c>
      <c r="P52" s="8">
        <v>466</v>
      </c>
      <c r="Q52" s="8">
        <v>793</v>
      </c>
      <c r="R52" s="8">
        <v>771</v>
      </c>
      <c r="S52" s="8">
        <v>340</v>
      </c>
      <c r="T52" s="8">
        <v>329</v>
      </c>
      <c r="U52" s="8">
        <v>219</v>
      </c>
      <c r="V52" s="8">
        <v>217</v>
      </c>
      <c r="W52" s="8">
        <v>506</v>
      </c>
      <c r="X52" s="8">
        <v>517</v>
      </c>
      <c r="Y52" s="8">
        <v>399</v>
      </c>
      <c r="Z52" s="8">
        <v>417</v>
      </c>
    </row>
    <row r="54" spans="1:26" ht="12.75">
      <c r="A54" s="7" t="s">
        <v>48</v>
      </c>
      <c r="B54" s="5"/>
      <c r="C54" s="49" t="s">
        <v>34</v>
      </c>
      <c r="D54" s="49"/>
      <c r="E54" s="49" t="s">
        <v>46</v>
      </c>
      <c r="F54" s="49"/>
      <c r="G54" s="54" t="s">
        <v>45</v>
      </c>
      <c r="H54" s="54"/>
      <c r="I54" s="54" t="s">
        <v>44</v>
      </c>
      <c r="J54" s="54"/>
      <c r="K54" s="54" t="s">
        <v>43</v>
      </c>
      <c r="L54" s="54"/>
      <c r="M54" s="54" t="s">
        <v>42</v>
      </c>
      <c r="N54" s="54"/>
      <c r="O54" s="54" t="s">
        <v>41</v>
      </c>
      <c r="P54" s="54"/>
      <c r="Q54" s="54" t="s">
        <v>40</v>
      </c>
      <c r="R54" s="54"/>
      <c r="S54" s="54" t="s">
        <v>39</v>
      </c>
      <c r="T54" s="54"/>
      <c r="U54" s="54" t="s">
        <v>38</v>
      </c>
      <c r="V54" s="54"/>
      <c r="W54" s="54" t="s">
        <v>37</v>
      </c>
      <c r="X54" s="54"/>
      <c r="Y54" s="54" t="s">
        <v>36</v>
      </c>
      <c r="Z54" s="54"/>
    </row>
    <row r="55" spans="1:26" ht="12.75">
      <c r="A55" s="4" t="s">
        <v>0</v>
      </c>
      <c r="B55" s="4" t="s">
        <v>1</v>
      </c>
      <c r="C55" s="4" t="s">
        <v>29</v>
      </c>
      <c r="D55" s="4" t="s">
        <v>30</v>
      </c>
      <c r="E55" s="4" t="s">
        <v>29</v>
      </c>
      <c r="F55" s="4" t="s">
        <v>30</v>
      </c>
      <c r="G55" s="4" t="s">
        <v>29</v>
      </c>
      <c r="H55" s="4" t="s">
        <v>30</v>
      </c>
      <c r="I55" s="4" t="s">
        <v>29</v>
      </c>
      <c r="J55" s="4" t="s">
        <v>30</v>
      </c>
      <c r="K55" s="4" t="s">
        <v>29</v>
      </c>
      <c r="L55" s="4" t="s">
        <v>30</v>
      </c>
      <c r="M55" s="4" t="s">
        <v>29</v>
      </c>
      <c r="N55" s="4" t="s">
        <v>30</v>
      </c>
      <c r="O55" s="4" t="s">
        <v>29</v>
      </c>
      <c r="P55" s="4" t="s">
        <v>30</v>
      </c>
      <c r="Q55" s="4" t="s">
        <v>29</v>
      </c>
      <c r="R55" s="4" t="s">
        <v>30</v>
      </c>
      <c r="S55" s="4" t="s">
        <v>29</v>
      </c>
      <c r="T55" s="4" t="s">
        <v>30</v>
      </c>
      <c r="U55" s="4" t="s">
        <v>29</v>
      </c>
      <c r="V55" s="4" t="s">
        <v>30</v>
      </c>
      <c r="W55" s="4" t="s">
        <v>29</v>
      </c>
      <c r="X55" s="4" t="s">
        <v>30</v>
      </c>
      <c r="Y55" s="4" t="s">
        <v>29</v>
      </c>
      <c r="Z55" s="4" t="s">
        <v>30</v>
      </c>
    </row>
    <row r="56" spans="1:26" ht="12.75">
      <c r="A56" s="55" t="s">
        <v>3</v>
      </c>
      <c r="B56" s="1" t="s">
        <v>6</v>
      </c>
      <c r="C56" s="8">
        <v>596</v>
      </c>
      <c r="D56" s="8">
        <v>594</v>
      </c>
      <c r="E56" s="8">
        <v>961</v>
      </c>
      <c r="F56" s="8">
        <v>959</v>
      </c>
      <c r="G56" s="10">
        <v>14784</v>
      </c>
      <c r="H56" s="10">
        <v>14178</v>
      </c>
      <c r="I56" s="8">
        <v>503</v>
      </c>
      <c r="J56" s="8">
        <v>510</v>
      </c>
      <c r="K56" s="8">
        <v>615</v>
      </c>
      <c r="L56" s="8">
        <v>611</v>
      </c>
      <c r="M56" s="10">
        <v>1099</v>
      </c>
      <c r="N56" s="10">
        <v>1096</v>
      </c>
      <c r="O56" s="10">
        <v>1018</v>
      </c>
      <c r="P56" s="10">
        <v>1009</v>
      </c>
      <c r="Q56" s="8">
        <v>837</v>
      </c>
      <c r="R56" s="8">
        <v>846</v>
      </c>
      <c r="S56" s="8">
        <v>795</v>
      </c>
      <c r="T56" s="8">
        <v>801</v>
      </c>
      <c r="U56" s="8">
        <v>431</v>
      </c>
      <c r="V56" s="8">
        <v>429</v>
      </c>
      <c r="W56" s="8">
        <v>505</v>
      </c>
      <c r="X56" s="8">
        <v>514</v>
      </c>
      <c r="Y56" s="8">
        <v>887</v>
      </c>
      <c r="Z56" s="8">
        <v>876</v>
      </c>
    </row>
    <row r="57" spans="1:26" ht="12.75">
      <c r="A57" s="55"/>
      <c r="B57" s="1" t="s">
        <v>7</v>
      </c>
      <c r="C57" s="8">
        <v>749</v>
      </c>
      <c r="D57" s="8">
        <v>731</v>
      </c>
      <c r="E57" s="8">
        <v>922</v>
      </c>
      <c r="F57" s="8">
        <v>908</v>
      </c>
      <c r="G57" s="8">
        <v>913</v>
      </c>
      <c r="H57" s="8">
        <v>912</v>
      </c>
      <c r="I57" s="8">
        <v>263</v>
      </c>
      <c r="J57" s="8">
        <v>265</v>
      </c>
      <c r="K57" s="8">
        <v>516</v>
      </c>
      <c r="L57" s="8">
        <v>527</v>
      </c>
      <c r="M57" s="10">
        <v>1212</v>
      </c>
      <c r="N57" s="10">
        <v>1243</v>
      </c>
      <c r="O57" s="8">
        <v>848</v>
      </c>
      <c r="P57" s="8">
        <v>816</v>
      </c>
      <c r="Q57" s="8">
        <v>718</v>
      </c>
      <c r="R57" s="8">
        <v>711</v>
      </c>
      <c r="S57" s="8">
        <v>777</v>
      </c>
      <c r="T57" s="8">
        <v>795</v>
      </c>
      <c r="U57" s="8">
        <v>313</v>
      </c>
      <c r="V57" s="8">
        <v>321</v>
      </c>
      <c r="W57" s="8">
        <v>456</v>
      </c>
      <c r="X57" s="8">
        <v>449</v>
      </c>
      <c r="Y57" s="8">
        <v>704</v>
      </c>
      <c r="Z57" s="8">
        <v>716</v>
      </c>
    </row>
    <row r="58" spans="1:26" ht="12.75">
      <c r="A58" s="55"/>
      <c r="B58" s="1" t="s">
        <v>8</v>
      </c>
      <c r="C58" s="8">
        <v>628</v>
      </c>
      <c r="D58" s="8">
        <v>639</v>
      </c>
      <c r="E58" s="8">
        <v>498</v>
      </c>
      <c r="F58" s="8">
        <v>505</v>
      </c>
      <c r="G58" s="8">
        <v>724</v>
      </c>
      <c r="H58" s="8">
        <v>729</v>
      </c>
      <c r="I58" s="8">
        <v>371</v>
      </c>
      <c r="J58" s="8">
        <v>362</v>
      </c>
      <c r="K58" s="8">
        <v>290</v>
      </c>
      <c r="L58" s="8">
        <v>291</v>
      </c>
      <c r="M58" s="8">
        <v>755</v>
      </c>
      <c r="N58" s="8">
        <v>761</v>
      </c>
      <c r="O58" s="8">
        <v>562</v>
      </c>
      <c r="P58" s="8">
        <v>568</v>
      </c>
      <c r="Q58" s="8">
        <v>814</v>
      </c>
      <c r="R58" s="8">
        <v>812</v>
      </c>
      <c r="S58" s="8">
        <v>477</v>
      </c>
      <c r="T58" s="8">
        <v>482</v>
      </c>
      <c r="U58" s="8">
        <v>345</v>
      </c>
      <c r="V58" s="8">
        <v>344</v>
      </c>
      <c r="W58" s="8">
        <v>754</v>
      </c>
      <c r="X58" s="8">
        <v>735</v>
      </c>
      <c r="Y58" s="8">
        <v>642</v>
      </c>
      <c r="Z58" s="8">
        <v>647</v>
      </c>
    </row>
    <row r="59" spans="1:26" ht="12.75">
      <c r="A59" s="55"/>
      <c r="B59" s="1" t="s">
        <v>9</v>
      </c>
      <c r="C59" s="8">
        <v>101</v>
      </c>
      <c r="D59" s="8">
        <v>100</v>
      </c>
      <c r="E59" s="8">
        <v>147</v>
      </c>
      <c r="F59" s="8">
        <v>145</v>
      </c>
      <c r="G59" s="8">
        <v>880</v>
      </c>
      <c r="H59" s="8">
        <v>906</v>
      </c>
      <c r="I59" s="8">
        <v>82</v>
      </c>
      <c r="J59" s="8">
        <v>85</v>
      </c>
      <c r="K59" s="8">
        <v>65</v>
      </c>
      <c r="L59" s="8">
        <v>66</v>
      </c>
      <c r="M59" s="8">
        <v>136</v>
      </c>
      <c r="N59" s="8">
        <v>134</v>
      </c>
      <c r="O59" s="8">
        <v>116</v>
      </c>
      <c r="P59" s="8">
        <v>114</v>
      </c>
      <c r="Q59" s="8">
        <v>215</v>
      </c>
      <c r="R59" s="8">
        <v>211</v>
      </c>
      <c r="S59" s="8">
        <v>103</v>
      </c>
      <c r="T59" s="8">
        <v>102</v>
      </c>
      <c r="U59" s="8">
        <v>101</v>
      </c>
      <c r="V59" s="8">
        <v>99</v>
      </c>
      <c r="W59" s="8">
        <v>119</v>
      </c>
      <c r="X59" s="8">
        <v>118</v>
      </c>
      <c r="Y59" s="8">
        <v>106</v>
      </c>
      <c r="Z59" s="8">
        <v>101</v>
      </c>
    </row>
    <row r="60" spans="1:26" ht="12.75">
      <c r="A60" s="55"/>
      <c r="B60" s="1" t="s">
        <v>10</v>
      </c>
      <c r="C60" s="8">
        <v>80</v>
      </c>
      <c r="D60" s="8">
        <v>81</v>
      </c>
      <c r="E60" s="8">
        <v>74</v>
      </c>
      <c r="F60" s="8">
        <v>72</v>
      </c>
      <c r="G60" s="8">
        <v>167</v>
      </c>
      <c r="H60" s="8">
        <v>174</v>
      </c>
      <c r="I60" s="8">
        <v>51</v>
      </c>
      <c r="J60" s="8">
        <v>51</v>
      </c>
      <c r="K60" s="8">
        <v>59</v>
      </c>
      <c r="L60" s="8">
        <v>57</v>
      </c>
      <c r="M60" s="8">
        <v>97</v>
      </c>
      <c r="N60" s="8">
        <v>97</v>
      </c>
      <c r="O60" s="8">
        <v>92</v>
      </c>
      <c r="P60" s="8">
        <v>92</v>
      </c>
      <c r="Q60" s="8">
        <v>151</v>
      </c>
      <c r="R60" s="8">
        <v>147</v>
      </c>
      <c r="S60" s="8">
        <v>89</v>
      </c>
      <c r="T60" s="8">
        <v>92</v>
      </c>
      <c r="U60" s="8">
        <v>39</v>
      </c>
      <c r="V60" s="8">
        <v>38</v>
      </c>
      <c r="W60" s="8">
        <v>68</v>
      </c>
      <c r="X60" s="8">
        <v>67</v>
      </c>
      <c r="Y60" s="8">
        <v>99</v>
      </c>
      <c r="Z60" s="8">
        <v>101</v>
      </c>
    </row>
    <row r="61" spans="1:26" ht="12.75">
      <c r="A61" s="55"/>
      <c r="B61" s="1" t="s">
        <v>11</v>
      </c>
      <c r="C61" s="8">
        <v>130</v>
      </c>
      <c r="D61" s="8">
        <v>130</v>
      </c>
      <c r="E61" s="8">
        <v>182</v>
      </c>
      <c r="F61" s="8">
        <v>177</v>
      </c>
      <c r="G61" s="8">
        <v>121</v>
      </c>
      <c r="H61" s="8">
        <v>122</v>
      </c>
      <c r="I61" s="8">
        <v>124</v>
      </c>
      <c r="J61" s="8">
        <v>121</v>
      </c>
      <c r="K61" s="8">
        <v>115</v>
      </c>
      <c r="L61" s="8">
        <v>114</v>
      </c>
      <c r="M61" s="8">
        <v>155</v>
      </c>
      <c r="N61" s="8">
        <v>158</v>
      </c>
      <c r="O61" s="8">
        <v>124</v>
      </c>
      <c r="P61" s="8">
        <v>122</v>
      </c>
      <c r="Q61" s="8">
        <v>199</v>
      </c>
      <c r="R61" s="8">
        <v>201</v>
      </c>
      <c r="S61" s="8">
        <v>178</v>
      </c>
      <c r="T61" s="8">
        <v>179</v>
      </c>
      <c r="U61" s="8">
        <v>149</v>
      </c>
      <c r="V61" s="8">
        <v>147</v>
      </c>
      <c r="W61" s="8">
        <v>131</v>
      </c>
      <c r="X61" s="8">
        <v>129</v>
      </c>
      <c r="Y61" s="8">
        <v>170</v>
      </c>
      <c r="Z61" s="8">
        <v>179</v>
      </c>
    </row>
    <row r="62" spans="1:26" ht="12.75">
      <c r="A62" s="55"/>
      <c r="B62" s="1" t="s">
        <v>12</v>
      </c>
      <c r="C62" s="10">
        <v>2447</v>
      </c>
      <c r="D62" s="10">
        <v>2449</v>
      </c>
      <c r="E62" s="10">
        <v>8147</v>
      </c>
      <c r="F62" s="10">
        <v>8007</v>
      </c>
      <c r="G62" s="8">
        <v>293</v>
      </c>
      <c r="H62" s="8">
        <v>294</v>
      </c>
      <c r="I62" s="10">
        <v>1788</v>
      </c>
      <c r="J62" s="10">
        <v>1853</v>
      </c>
      <c r="K62" s="10">
        <v>1819</v>
      </c>
      <c r="L62" s="10">
        <v>1793</v>
      </c>
      <c r="M62" s="10">
        <v>5534</v>
      </c>
      <c r="N62" s="10">
        <v>5519</v>
      </c>
      <c r="O62" s="10">
        <v>5926</v>
      </c>
      <c r="P62" s="10">
        <v>5813</v>
      </c>
      <c r="Q62" s="10">
        <v>6657</v>
      </c>
      <c r="R62" s="10">
        <v>6675</v>
      </c>
      <c r="S62" s="10">
        <v>4951</v>
      </c>
      <c r="T62" s="10">
        <v>5045</v>
      </c>
      <c r="U62" s="10">
        <v>2191</v>
      </c>
      <c r="V62" s="10">
        <v>2173</v>
      </c>
      <c r="W62" s="10">
        <v>4013</v>
      </c>
      <c r="X62" s="10">
        <v>3999</v>
      </c>
      <c r="Y62" s="10">
        <v>4496</v>
      </c>
      <c r="Z62" s="10">
        <v>4501</v>
      </c>
    </row>
    <row r="63" spans="1:26" ht="12.75">
      <c r="A63" s="55"/>
      <c r="B63" s="1" t="s">
        <v>13</v>
      </c>
      <c r="C63" s="10">
        <v>2656</v>
      </c>
      <c r="D63" s="10">
        <v>2648</v>
      </c>
      <c r="E63" s="10">
        <v>3692</v>
      </c>
      <c r="F63" s="10">
        <v>3688</v>
      </c>
      <c r="G63" s="10">
        <v>6629</v>
      </c>
      <c r="H63" s="10">
        <v>6613</v>
      </c>
      <c r="I63" s="10">
        <v>1821</v>
      </c>
      <c r="J63" s="10">
        <v>1810</v>
      </c>
      <c r="K63" s="10">
        <v>1187</v>
      </c>
      <c r="L63" s="10">
        <v>1168</v>
      </c>
      <c r="M63" s="10">
        <v>2527</v>
      </c>
      <c r="N63" s="10">
        <v>2443</v>
      </c>
      <c r="O63" s="10">
        <v>3670</v>
      </c>
      <c r="P63" s="10">
        <v>3651</v>
      </c>
      <c r="Q63" s="10">
        <v>5996</v>
      </c>
      <c r="R63" s="10">
        <v>5991</v>
      </c>
      <c r="S63" s="10">
        <v>4161</v>
      </c>
      <c r="T63" s="10">
        <v>4087</v>
      </c>
      <c r="U63" s="10">
        <v>1208</v>
      </c>
      <c r="V63" s="10">
        <v>1210</v>
      </c>
      <c r="W63" s="10">
        <v>3040</v>
      </c>
      <c r="X63" s="10">
        <v>3069</v>
      </c>
      <c r="Y63" s="10">
        <v>3789</v>
      </c>
      <c r="Z63" s="10">
        <v>3955</v>
      </c>
    </row>
    <row r="64" spans="1:26" ht="12.75">
      <c r="A64" s="55"/>
      <c r="B64" s="1" t="s">
        <v>14</v>
      </c>
      <c r="C64" s="10">
        <v>3179</v>
      </c>
      <c r="D64" s="10">
        <v>3161</v>
      </c>
      <c r="E64" s="10">
        <v>4996</v>
      </c>
      <c r="F64" s="10">
        <v>4977</v>
      </c>
      <c r="G64" s="10">
        <v>9786</v>
      </c>
      <c r="H64" s="10">
        <v>10114</v>
      </c>
      <c r="I64" s="10">
        <v>2452</v>
      </c>
      <c r="J64" s="10">
        <v>2466</v>
      </c>
      <c r="K64" s="10">
        <v>1629</v>
      </c>
      <c r="L64" s="10">
        <v>1631</v>
      </c>
      <c r="M64" s="10">
        <v>4775</v>
      </c>
      <c r="N64" s="10">
        <v>4807</v>
      </c>
      <c r="O64" s="10">
        <v>6294</v>
      </c>
      <c r="P64" s="10">
        <v>6182</v>
      </c>
      <c r="Q64" s="10">
        <v>8256</v>
      </c>
      <c r="R64" s="10">
        <v>8397</v>
      </c>
      <c r="S64" s="10">
        <v>7230</v>
      </c>
      <c r="T64" s="10">
        <v>7173</v>
      </c>
      <c r="U64" s="10">
        <v>5119</v>
      </c>
      <c r="V64" s="10">
        <v>5142</v>
      </c>
      <c r="W64" s="10">
        <v>5985</v>
      </c>
      <c r="X64" s="10">
        <v>6058</v>
      </c>
      <c r="Y64" s="10">
        <v>7571</v>
      </c>
      <c r="Z64" s="10">
        <v>7899</v>
      </c>
    </row>
    <row r="65" spans="1:26" ht="12.75">
      <c r="A65" s="55" t="s">
        <v>4</v>
      </c>
      <c r="B65" s="1" t="s">
        <v>15</v>
      </c>
      <c r="C65" s="8">
        <v>796</v>
      </c>
      <c r="D65" s="8">
        <v>799</v>
      </c>
      <c r="E65" s="10">
        <v>1197</v>
      </c>
      <c r="F65" s="10">
        <v>1258</v>
      </c>
      <c r="G65" s="10">
        <v>13034</v>
      </c>
      <c r="H65" s="10">
        <v>12909</v>
      </c>
      <c r="I65" s="8">
        <v>345</v>
      </c>
      <c r="J65" s="8">
        <v>337</v>
      </c>
      <c r="K65" s="8">
        <v>569</v>
      </c>
      <c r="L65" s="8">
        <v>528</v>
      </c>
      <c r="M65" s="10">
        <v>1634</v>
      </c>
      <c r="N65" s="10">
        <v>1566</v>
      </c>
      <c r="O65" s="8">
        <v>982</v>
      </c>
      <c r="P65" s="8">
        <v>983</v>
      </c>
      <c r="Q65" s="8">
        <v>895</v>
      </c>
      <c r="R65" s="8">
        <v>890</v>
      </c>
      <c r="S65" s="8">
        <v>712</v>
      </c>
      <c r="T65" s="8">
        <v>699</v>
      </c>
      <c r="U65" s="8">
        <v>526</v>
      </c>
      <c r="V65" s="8">
        <v>529</v>
      </c>
      <c r="W65" s="8">
        <v>745</v>
      </c>
      <c r="X65" s="8">
        <v>742</v>
      </c>
      <c r="Y65" s="10">
        <v>1062</v>
      </c>
      <c r="Z65" s="10">
        <v>1052</v>
      </c>
    </row>
    <row r="66" spans="1:26" ht="12.75">
      <c r="A66" s="55"/>
      <c r="B66" s="1" t="s">
        <v>16</v>
      </c>
      <c r="C66" s="10">
        <v>3859</v>
      </c>
      <c r="D66" s="10">
        <v>3784</v>
      </c>
      <c r="E66" s="10">
        <v>13778</v>
      </c>
      <c r="F66" s="10">
        <v>13440</v>
      </c>
      <c r="G66" s="10">
        <v>1166</v>
      </c>
      <c r="H66" s="10">
        <v>1108</v>
      </c>
      <c r="I66" s="10">
        <v>3603</v>
      </c>
      <c r="J66" s="10">
        <v>3631</v>
      </c>
      <c r="K66" s="10">
        <v>7183</v>
      </c>
      <c r="L66" s="10">
        <v>6903</v>
      </c>
      <c r="M66" s="10">
        <v>12377</v>
      </c>
      <c r="N66" s="10">
        <v>12015</v>
      </c>
      <c r="O66" s="10">
        <v>4777</v>
      </c>
      <c r="P66" s="10">
        <v>4881</v>
      </c>
      <c r="Q66" s="10">
        <v>14206</v>
      </c>
      <c r="R66" s="10">
        <v>14432</v>
      </c>
      <c r="S66" s="10">
        <v>9060</v>
      </c>
      <c r="T66" s="10">
        <v>9226</v>
      </c>
      <c r="U66" s="10">
        <v>3466</v>
      </c>
      <c r="V66" s="10">
        <v>3318</v>
      </c>
      <c r="W66" s="10">
        <v>14493</v>
      </c>
      <c r="X66" s="10">
        <v>14157</v>
      </c>
      <c r="Y66" s="10">
        <v>10224</v>
      </c>
      <c r="Z66" s="10">
        <v>10374</v>
      </c>
    </row>
    <row r="67" spans="1:26" ht="12.75">
      <c r="A67" s="55"/>
      <c r="B67" s="1" t="s">
        <v>17</v>
      </c>
      <c r="C67" s="10">
        <v>15090</v>
      </c>
      <c r="D67" s="10">
        <v>14082</v>
      </c>
      <c r="E67" s="10">
        <v>17269</v>
      </c>
      <c r="F67" s="10">
        <v>16981</v>
      </c>
      <c r="G67" s="10">
        <v>9806</v>
      </c>
      <c r="H67" s="10">
        <v>10012</v>
      </c>
      <c r="I67" s="10">
        <v>4119</v>
      </c>
      <c r="J67" s="10">
        <v>4002</v>
      </c>
      <c r="K67" s="10">
        <v>7000</v>
      </c>
      <c r="L67" s="10">
        <v>7318</v>
      </c>
      <c r="M67" s="10">
        <v>20342</v>
      </c>
      <c r="N67" s="10">
        <v>21367</v>
      </c>
      <c r="O67" s="10">
        <v>18957</v>
      </c>
      <c r="P67" s="10">
        <v>19883</v>
      </c>
      <c r="Q67" s="10">
        <v>23743</v>
      </c>
      <c r="R67" s="10">
        <v>23073</v>
      </c>
      <c r="S67" s="10">
        <v>17417</v>
      </c>
      <c r="T67" s="10">
        <v>17884</v>
      </c>
      <c r="U67" s="10">
        <v>5862</v>
      </c>
      <c r="V67" s="10">
        <v>5924</v>
      </c>
      <c r="W67" s="10">
        <v>11274</v>
      </c>
      <c r="X67" s="10">
        <v>11635</v>
      </c>
      <c r="Y67" s="10">
        <v>6145</v>
      </c>
      <c r="Z67" s="10">
        <v>6331</v>
      </c>
    </row>
    <row r="68" spans="1:26" ht="12.75">
      <c r="A68" s="55"/>
      <c r="B68" s="1" t="s">
        <v>18</v>
      </c>
      <c r="C68" s="10">
        <v>8116</v>
      </c>
      <c r="D68" s="10">
        <v>8312</v>
      </c>
      <c r="E68" s="10">
        <v>8865</v>
      </c>
      <c r="F68" s="10">
        <v>8879</v>
      </c>
      <c r="G68" s="10">
        <v>19878</v>
      </c>
      <c r="H68" s="10">
        <v>19277</v>
      </c>
      <c r="I68" s="10">
        <v>2964</v>
      </c>
      <c r="J68" s="10">
        <v>2926</v>
      </c>
      <c r="K68" s="10">
        <v>5525</v>
      </c>
      <c r="L68" s="10">
        <v>5471</v>
      </c>
      <c r="M68" s="10">
        <v>11117</v>
      </c>
      <c r="N68" s="10">
        <v>11275</v>
      </c>
      <c r="O68" s="10">
        <v>7824</v>
      </c>
      <c r="P68" s="10">
        <v>7997</v>
      </c>
      <c r="Q68" s="10">
        <v>19476</v>
      </c>
      <c r="R68" s="10">
        <v>19602</v>
      </c>
      <c r="S68" s="10">
        <v>9034</v>
      </c>
      <c r="T68" s="10">
        <v>8619</v>
      </c>
      <c r="U68" s="10">
        <v>6174</v>
      </c>
      <c r="V68" s="10">
        <v>6136</v>
      </c>
      <c r="W68" s="10">
        <v>6142</v>
      </c>
      <c r="X68" s="10">
        <v>6025</v>
      </c>
      <c r="Y68" s="10">
        <v>9086</v>
      </c>
      <c r="Z68" s="10">
        <v>9188</v>
      </c>
    </row>
    <row r="69" spans="1:26" ht="12.75">
      <c r="A69" s="55"/>
      <c r="B69" s="1" t="s">
        <v>19</v>
      </c>
      <c r="C69" s="8">
        <v>398</v>
      </c>
      <c r="D69" s="8">
        <v>391</v>
      </c>
      <c r="E69" s="8">
        <v>579</v>
      </c>
      <c r="F69" s="8">
        <v>590</v>
      </c>
      <c r="G69" s="10">
        <v>16135</v>
      </c>
      <c r="H69" s="10">
        <v>16077</v>
      </c>
      <c r="I69" s="8">
        <v>164</v>
      </c>
      <c r="J69" s="8">
        <v>170</v>
      </c>
      <c r="K69" s="8">
        <v>352</v>
      </c>
      <c r="L69" s="8">
        <v>363</v>
      </c>
      <c r="M69" s="8">
        <v>770</v>
      </c>
      <c r="N69" s="8">
        <v>757</v>
      </c>
      <c r="O69" s="8">
        <v>512</v>
      </c>
      <c r="P69" s="8">
        <v>507</v>
      </c>
      <c r="Q69" s="8">
        <v>29</v>
      </c>
      <c r="R69" s="8">
        <v>29</v>
      </c>
      <c r="S69" s="8">
        <v>400</v>
      </c>
      <c r="T69" s="8">
        <v>426</v>
      </c>
      <c r="U69" s="8">
        <v>148</v>
      </c>
      <c r="V69" s="8">
        <v>153</v>
      </c>
      <c r="W69" s="8">
        <v>307</v>
      </c>
      <c r="X69" s="8">
        <v>304</v>
      </c>
      <c r="Y69" s="8">
        <v>544</v>
      </c>
      <c r="Z69" s="8">
        <v>512</v>
      </c>
    </row>
    <row r="70" spans="1:26" ht="12.75">
      <c r="A70" s="55"/>
      <c r="B70" s="1" t="s">
        <v>20</v>
      </c>
      <c r="C70" s="8">
        <v>71</v>
      </c>
      <c r="D70" s="8">
        <v>72</v>
      </c>
      <c r="E70" s="8">
        <v>117</v>
      </c>
      <c r="F70" s="8">
        <v>110</v>
      </c>
      <c r="G70" s="8">
        <v>499</v>
      </c>
      <c r="H70" s="8">
        <v>489</v>
      </c>
      <c r="I70" s="8">
        <v>25</v>
      </c>
      <c r="J70" s="8">
        <v>27</v>
      </c>
      <c r="K70" s="8">
        <v>37</v>
      </c>
      <c r="L70" s="8">
        <v>40</v>
      </c>
      <c r="M70" s="8">
        <v>116</v>
      </c>
      <c r="N70" s="8">
        <v>97</v>
      </c>
      <c r="O70" s="8">
        <v>107</v>
      </c>
      <c r="P70" s="8">
        <v>121</v>
      </c>
      <c r="Q70" s="8">
        <v>201</v>
      </c>
      <c r="R70" s="8">
        <v>190</v>
      </c>
      <c r="S70" s="8">
        <v>101</v>
      </c>
      <c r="T70" s="8">
        <v>96</v>
      </c>
      <c r="U70" s="8">
        <v>39</v>
      </c>
      <c r="V70" s="8">
        <v>40</v>
      </c>
      <c r="W70" s="8">
        <v>77</v>
      </c>
      <c r="X70" s="8">
        <v>71</v>
      </c>
      <c r="Y70" s="8">
        <v>64</v>
      </c>
      <c r="Z70" s="8">
        <v>60</v>
      </c>
    </row>
    <row r="71" spans="1:26" ht="12.75">
      <c r="A71" s="55"/>
      <c r="B71" s="1" t="s">
        <v>21</v>
      </c>
      <c r="C71" s="10">
        <v>2068</v>
      </c>
      <c r="D71" s="10">
        <v>2050</v>
      </c>
      <c r="E71" s="10">
        <v>1542</v>
      </c>
      <c r="F71" s="10">
        <v>1541</v>
      </c>
      <c r="G71" s="10">
        <v>21714</v>
      </c>
      <c r="H71" s="10">
        <v>22656</v>
      </c>
      <c r="I71" s="8">
        <v>890</v>
      </c>
      <c r="J71" s="8">
        <v>881</v>
      </c>
      <c r="K71" s="10">
        <v>1416</v>
      </c>
      <c r="L71" s="10">
        <v>1387</v>
      </c>
      <c r="M71" s="10">
        <v>2321</v>
      </c>
      <c r="N71" s="10">
        <v>2296</v>
      </c>
      <c r="O71" s="10">
        <v>1161</v>
      </c>
      <c r="P71" s="10">
        <v>1153</v>
      </c>
      <c r="Q71" s="10">
        <v>2395</v>
      </c>
      <c r="R71" s="10">
        <v>2381</v>
      </c>
      <c r="S71" s="10">
        <v>2598</v>
      </c>
      <c r="T71" s="10">
        <v>2541</v>
      </c>
      <c r="U71" s="10">
        <v>1246</v>
      </c>
      <c r="V71" s="10">
        <v>1276</v>
      </c>
      <c r="W71" s="10">
        <v>2382</v>
      </c>
      <c r="X71" s="10">
        <v>2354</v>
      </c>
      <c r="Y71" s="10">
        <v>2072</v>
      </c>
      <c r="Z71" s="10">
        <v>2084</v>
      </c>
    </row>
    <row r="72" spans="1:26" ht="12.75">
      <c r="A72" s="55" t="s">
        <v>5</v>
      </c>
      <c r="B72" s="1" t="s">
        <v>22</v>
      </c>
      <c r="C72" s="10">
        <v>3307</v>
      </c>
      <c r="D72" s="10">
        <v>3293</v>
      </c>
      <c r="E72" s="10">
        <v>4804</v>
      </c>
      <c r="F72" s="10">
        <v>4669</v>
      </c>
      <c r="G72" s="10">
        <v>2463</v>
      </c>
      <c r="H72" s="10">
        <v>2466</v>
      </c>
      <c r="I72" s="10">
        <v>1161</v>
      </c>
      <c r="J72" s="10">
        <v>1144</v>
      </c>
      <c r="K72" s="10">
        <v>1555</v>
      </c>
      <c r="L72" s="10">
        <v>1489</v>
      </c>
      <c r="M72" s="10">
        <v>3714</v>
      </c>
      <c r="N72" s="10">
        <v>3697</v>
      </c>
      <c r="O72" s="10">
        <v>6167</v>
      </c>
      <c r="P72" s="10">
        <v>6055</v>
      </c>
      <c r="Q72" s="10">
        <v>5245</v>
      </c>
      <c r="R72" s="10">
        <v>5057</v>
      </c>
      <c r="S72" s="10">
        <v>3612</v>
      </c>
      <c r="T72" s="10">
        <v>3638</v>
      </c>
      <c r="U72" s="10">
        <v>2469</v>
      </c>
      <c r="V72" s="10">
        <v>2417</v>
      </c>
      <c r="W72" s="10">
        <v>4170</v>
      </c>
      <c r="X72" s="10">
        <v>4062</v>
      </c>
      <c r="Y72" s="10">
        <v>2821</v>
      </c>
      <c r="Z72" s="10">
        <v>2705</v>
      </c>
    </row>
    <row r="73" spans="1:26" ht="12.75">
      <c r="A73" s="55"/>
      <c r="B73" s="1" t="s">
        <v>23</v>
      </c>
      <c r="C73" s="10">
        <v>5123</v>
      </c>
      <c r="D73" s="10">
        <v>5286</v>
      </c>
      <c r="E73" s="10">
        <v>7000</v>
      </c>
      <c r="F73" s="10">
        <v>6913</v>
      </c>
      <c r="G73" s="10">
        <v>8500</v>
      </c>
      <c r="H73" s="10">
        <v>8329</v>
      </c>
      <c r="I73" s="10">
        <v>4456</v>
      </c>
      <c r="J73" s="10">
        <v>4715</v>
      </c>
      <c r="K73" s="10">
        <v>2815</v>
      </c>
      <c r="L73" s="10">
        <v>2876</v>
      </c>
      <c r="M73" s="10">
        <v>5942</v>
      </c>
      <c r="N73" s="10">
        <v>5960</v>
      </c>
      <c r="O73" s="10">
        <v>4899</v>
      </c>
      <c r="P73" s="10">
        <v>4915</v>
      </c>
      <c r="Q73" s="10">
        <v>8257</v>
      </c>
      <c r="R73" s="10">
        <v>8533</v>
      </c>
      <c r="S73" s="10">
        <v>5434</v>
      </c>
      <c r="T73" s="10">
        <v>5471</v>
      </c>
      <c r="U73" s="10">
        <v>4266</v>
      </c>
      <c r="V73" s="10">
        <v>4228</v>
      </c>
      <c r="W73" s="10">
        <v>5516</v>
      </c>
      <c r="X73" s="10">
        <v>5497</v>
      </c>
      <c r="Y73" s="10">
        <v>6768</v>
      </c>
      <c r="Z73" s="10">
        <v>6861</v>
      </c>
    </row>
    <row r="74" spans="1:26" ht="12.75">
      <c r="A74" s="55"/>
      <c r="B74" s="1" t="s">
        <v>24</v>
      </c>
      <c r="C74" s="8">
        <v>466</v>
      </c>
      <c r="D74" s="8">
        <v>474</v>
      </c>
      <c r="E74" s="8">
        <v>489</v>
      </c>
      <c r="F74" s="8">
        <v>473</v>
      </c>
      <c r="G74" s="10">
        <v>18174</v>
      </c>
      <c r="H74" s="10">
        <v>17602</v>
      </c>
      <c r="I74" s="8">
        <v>254</v>
      </c>
      <c r="J74" s="8">
        <v>255</v>
      </c>
      <c r="K74" s="8">
        <v>180</v>
      </c>
      <c r="L74" s="8">
        <v>183</v>
      </c>
      <c r="M74" s="8">
        <v>352</v>
      </c>
      <c r="N74" s="8">
        <v>349</v>
      </c>
      <c r="O74" s="8">
        <v>309</v>
      </c>
      <c r="P74" s="8">
        <v>306</v>
      </c>
      <c r="Q74" s="8">
        <v>638</v>
      </c>
      <c r="R74" s="8">
        <v>651</v>
      </c>
      <c r="S74" s="8">
        <v>322</v>
      </c>
      <c r="T74" s="8">
        <v>337</v>
      </c>
      <c r="U74" s="8">
        <v>205</v>
      </c>
      <c r="V74" s="8">
        <v>203</v>
      </c>
      <c r="W74" s="8">
        <v>577</v>
      </c>
      <c r="X74" s="8">
        <v>565</v>
      </c>
      <c r="Y74" s="8">
        <v>312</v>
      </c>
      <c r="Z74" s="8">
        <v>316</v>
      </c>
    </row>
    <row r="75" spans="1:26" ht="12.75">
      <c r="A75" s="55"/>
      <c r="B75" s="1" t="s">
        <v>25</v>
      </c>
      <c r="C75" s="10">
        <v>2901</v>
      </c>
      <c r="D75" s="10">
        <v>2916</v>
      </c>
      <c r="E75" s="10">
        <v>2595</v>
      </c>
      <c r="F75" s="10">
        <v>2588</v>
      </c>
      <c r="G75" s="8">
        <v>902</v>
      </c>
      <c r="H75" s="8">
        <v>905</v>
      </c>
      <c r="I75" s="10">
        <v>1301</v>
      </c>
      <c r="J75" s="10">
        <v>1289</v>
      </c>
      <c r="K75" s="10">
        <v>1622</v>
      </c>
      <c r="L75" s="10">
        <v>1677</v>
      </c>
      <c r="M75" s="10">
        <v>3251</v>
      </c>
      <c r="N75" s="10">
        <v>3167</v>
      </c>
      <c r="O75" s="10">
        <v>2427</v>
      </c>
      <c r="P75" s="10">
        <v>2440</v>
      </c>
      <c r="Q75" s="10">
        <v>3998</v>
      </c>
      <c r="R75" s="10">
        <v>4129</v>
      </c>
      <c r="S75" s="10">
        <v>2237</v>
      </c>
      <c r="T75" s="10">
        <v>2220</v>
      </c>
      <c r="U75" s="10">
        <v>2614</v>
      </c>
      <c r="V75" s="10">
        <v>2583</v>
      </c>
      <c r="W75" s="10">
        <v>4560</v>
      </c>
      <c r="X75" s="10">
        <v>4685</v>
      </c>
      <c r="Y75" s="10">
        <v>2026</v>
      </c>
      <c r="Z75" s="10">
        <v>2057</v>
      </c>
    </row>
    <row r="76" spans="1:26" ht="12.75">
      <c r="A76" s="55"/>
      <c r="B76" s="1" t="s">
        <v>26</v>
      </c>
      <c r="C76" s="8">
        <v>305</v>
      </c>
      <c r="D76" s="8">
        <v>311</v>
      </c>
      <c r="E76" s="8">
        <v>467</v>
      </c>
      <c r="F76" s="8">
        <v>468</v>
      </c>
      <c r="G76" s="10">
        <v>9238</v>
      </c>
      <c r="H76" s="10">
        <v>9426</v>
      </c>
      <c r="I76" s="8">
        <v>129</v>
      </c>
      <c r="J76" s="8">
        <v>136</v>
      </c>
      <c r="K76" s="8">
        <v>177</v>
      </c>
      <c r="L76" s="8">
        <v>176</v>
      </c>
      <c r="M76" s="8">
        <v>450</v>
      </c>
      <c r="N76" s="8">
        <v>461</v>
      </c>
      <c r="O76" s="8">
        <v>365</v>
      </c>
      <c r="P76" s="8">
        <v>361</v>
      </c>
      <c r="Q76" s="8">
        <v>688</v>
      </c>
      <c r="R76" s="8">
        <v>700</v>
      </c>
      <c r="S76" s="8">
        <v>384</v>
      </c>
      <c r="T76" s="8">
        <v>369</v>
      </c>
      <c r="U76" s="8">
        <v>174</v>
      </c>
      <c r="V76" s="8">
        <v>167</v>
      </c>
      <c r="W76" s="8">
        <v>371</v>
      </c>
      <c r="X76" s="8">
        <v>374</v>
      </c>
      <c r="Y76" s="8">
        <v>392</v>
      </c>
      <c r="Z76" s="8">
        <v>379</v>
      </c>
    </row>
    <row r="77" spans="1:26" ht="12.75">
      <c r="A77" s="55"/>
      <c r="B77" s="1" t="s">
        <v>27</v>
      </c>
      <c r="C77" s="8">
        <v>19</v>
      </c>
      <c r="D77" s="8">
        <v>20</v>
      </c>
      <c r="E77" s="8">
        <v>73</v>
      </c>
      <c r="F77" s="8">
        <v>73</v>
      </c>
      <c r="G77" s="8">
        <v>686</v>
      </c>
      <c r="H77" s="8">
        <v>617</v>
      </c>
      <c r="I77" s="8">
        <v>12</v>
      </c>
      <c r="J77" s="8">
        <v>13</v>
      </c>
      <c r="K77" s="8">
        <v>14</v>
      </c>
      <c r="L77" s="8">
        <v>14</v>
      </c>
      <c r="M77" s="8">
        <v>28</v>
      </c>
      <c r="N77" s="8">
        <v>28</v>
      </c>
      <c r="O77" s="8">
        <v>43</v>
      </c>
      <c r="P77" s="8">
        <v>43</v>
      </c>
      <c r="Q77" s="8">
        <v>106</v>
      </c>
      <c r="R77" s="8">
        <v>111</v>
      </c>
      <c r="S77" s="8">
        <v>70</v>
      </c>
      <c r="T77" s="8">
        <v>63</v>
      </c>
      <c r="U77" s="8">
        <v>69</v>
      </c>
      <c r="V77" s="8">
        <v>68</v>
      </c>
      <c r="W77" s="8">
        <v>60</v>
      </c>
      <c r="X77" s="8">
        <v>62</v>
      </c>
      <c r="Y77" s="8">
        <v>70</v>
      </c>
      <c r="Z77" s="8">
        <v>71</v>
      </c>
    </row>
    <row r="78" spans="1:26" ht="12.75">
      <c r="A78" s="55"/>
      <c r="B78" s="1" t="s">
        <v>28</v>
      </c>
      <c r="C78" s="10">
        <v>8488</v>
      </c>
      <c r="D78" s="10">
        <v>8522</v>
      </c>
      <c r="E78" s="10">
        <v>5245</v>
      </c>
      <c r="F78" s="10">
        <v>5357</v>
      </c>
      <c r="G78" s="8">
        <v>55</v>
      </c>
      <c r="H78" s="8">
        <v>55</v>
      </c>
      <c r="I78" s="10">
        <v>3809</v>
      </c>
      <c r="J78" s="10">
        <v>3825</v>
      </c>
      <c r="K78" s="10">
        <v>3034</v>
      </c>
      <c r="L78" s="10">
        <v>2978</v>
      </c>
      <c r="M78" s="10">
        <v>10627</v>
      </c>
      <c r="N78" s="10">
        <v>10378</v>
      </c>
      <c r="O78" s="10">
        <v>7990</v>
      </c>
      <c r="P78" s="10">
        <v>8028</v>
      </c>
      <c r="Q78" s="10">
        <v>12789</v>
      </c>
      <c r="R78" s="10">
        <v>13144</v>
      </c>
      <c r="S78" s="10">
        <v>5576</v>
      </c>
      <c r="T78" s="10">
        <v>5484</v>
      </c>
      <c r="U78" s="10">
        <v>3909</v>
      </c>
      <c r="V78" s="10">
        <v>3893</v>
      </c>
      <c r="W78" s="10">
        <v>8434</v>
      </c>
      <c r="X78" s="10">
        <v>8398</v>
      </c>
      <c r="Y78" s="10">
        <v>6626</v>
      </c>
      <c r="Z78" s="10">
        <v>6723</v>
      </c>
    </row>
    <row r="80" ht="12.75">
      <c r="A80" s="1" t="s">
        <v>330</v>
      </c>
    </row>
  </sheetData>
  <mergeCells count="45">
    <mergeCell ref="E2:F2"/>
    <mergeCell ref="A4:A12"/>
    <mergeCell ref="A13:A19"/>
    <mergeCell ref="A20:A26"/>
    <mergeCell ref="C2:D2"/>
    <mergeCell ref="W28:X28"/>
    <mergeCell ref="Y28:Z28"/>
    <mergeCell ref="S54:T54"/>
    <mergeCell ref="U54:V54"/>
    <mergeCell ref="W54:X54"/>
    <mergeCell ref="Y54:Z54"/>
    <mergeCell ref="A65:A71"/>
    <mergeCell ref="A72:A78"/>
    <mergeCell ref="S28:T28"/>
    <mergeCell ref="U28:V28"/>
    <mergeCell ref="K54:L54"/>
    <mergeCell ref="M54:N54"/>
    <mergeCell ref="O54:P54"/>
    <mergeCell ref="Q54:R54"/>
    <mergeCell ref="C54:D54"/>
    <mergeCell ref="E54:F54"/>
    <mergeCell ref="M28:N28"/>
    <mergeCell ref="O28:P28"/>
    <mergeCell ref="Q28:R28"/>
    <mergeCell ref="A56:A64"/>
    <mergeCell ref="G54:H54"/>
    <mergeCell ref="I54:J54"/>
    <mergeCell ref="E28:F28"/>
    <mergeCell ref="A30:A38"/>
    <mergeCell ref="A39:A45"/>
    <mergeCell ref="A46:A52"/>
    <mergeCell ref="C28:D28"/>
    <mergeCell ref="G28:H28"/>
    <mergeCell ref="I28:J28"/>
    <mergeCell ref="K28:L28"/>
    <mergeCell ref="G2:H2"/>
    <mergeCell ref="I2:J2"/>
    <mergeCell ref="K2:L2"/>
    <mergeCell ref="M2:N2"/>
    <mergeCell ref="W2:X2"/>
    <mergeCell ref="Y2:Z2"/>
    <mergeCell ref="O2:P2"/>
    <mergeCell ref="Q2:R2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9" sqref="A29"/>
    </sheetView>
  </sheetViews>
  <sheetFormatPr defaultColWidth="9.140625" defaultRowHeight="12.75"/>
  <cols>
    <col min="2" max="2" width="48.140625" style="0" bestFit="1" customWidth="1"/>
    <col min="8" max="8" width="10.28125" style="0" customWidth="1"/>
  </cols>
  <sheetData>
    <row r="1" ht="12.75">
      <c r="A1" t="s">
        <v>305</v>
      </c>
    </row>
    <row r="2" spans="1:8" ht="12.75">
      <c r="A2" s="4" t="s">
        <v>33</v>
      </c>
      <c r="B2" s="4"/>
      <c r="C2" s="49" t="s">
        <v>281</v>
      </c>
      <c r="D2" s="49"/>
      <c r="E2" s="49"/>
      <c r="F2" s="56" t="s">
        <v>279</v>
      </c>
      <c r="G2" s="56"/>
      <c r="H2" s="56"/>
    </row>
    <row r="3" spans="1:8" ht="12.75">
      <c r="A3" s="4"/>
      <c r="B3" s="4"/>
      <c r="C3" s="5">
        <v>2007</v>
      </c>
      <c r="D3" s="5">
        <v>2008</v>
      </c>
      <c r="E3" s="5">
        <v>2009</v>
      </c>
      <c r="F3" s="18">
        <v>2007</v>
      </c>
      <c r="G3" s="5">
        <v>2008</v>
      </c>
      <c r="H3" s="5">
        <v>2009</v>
      </c>
    </row>
    <row r="4" spans="1:8" ht="12.75">
      <c r="A4" s="50" t="s">
        <v>3</v>
      </c>
      <c r="B4" s="1" t="s">
        <v>6</v>
      </c>
      <c r="C4">
        <v>91.62</v>
      </c>
      <c r="D4">
        <v>102.46</v>
      </c>
      <c r="E4" s="32">
        <v>106.2</v>
      </c>
      <c r="F4">
        <v>143.2</v>
      </c>
      <c r="G4">
        <v>159.96</v>
      </c>
      <c r="H4" s="33">
        <v>160.63</v>
      </c>
    </row>
    <row r="5" spans="1:8" ht="12.75">
      <c r="A5" s="50"/>
      <c r="B5" s="1" t="s">
        <v>7</v>
      </c>
      <c r="C5">
        <v>42.07</v>
      </c>
      <c r="D5">
        <v>48.02</v>
      </c>
      <c r="E5" s="32">
        <v>53.4</v>
      </c>
      <c r="F5">
        <v>81.5</v>
      </c>
      <c r="G5">
        <v>93.13</v>
      </c>
      <c r="H5" s="33">
        <v>96.8</v>
      </c>
    </row>
    <row r="6" spans="1:8" ht="12.75">
      <c r="A6" s="50"/>
      <c r="B6" s="1" t="s">
        <v>8</v>
      </c>
      <c r="C6">
        <v>12.86</v>
      </c>
      <c r="D6">
        <v>14.25</v>
      </c>
      <c r="E6" s="32">
        <v>14.5</v>
      </c>
      <c r="F6">
        <v>38.29</v>
      </c>
      <c r="G6">
        <v>41.07</v>
      </c>
      <c r="H6" s="33">
        <v>39.32</v>
      </c>
    </row>
    <row r="7" spans="1:8" ht="12.75">
      <c r="A7" s="50"/>
      <c r="B7" s="1" t="s">
        <v>9</v>
      </c>
      <c r="C7">
        <v>10.38</v>
      </c>
      <c r="D7">
        <v>12.17</v>
      </c>
      <c r="E7" s="32">
        <v>12.9</v>
      </c>
      <c r="F7">
        <v>16.89</v>
      </c>
      <c r="G7">
        <v>19.83</v>
      </c>
      <c r="H7" s="33">
        <v>20.37</v>
      </c>
    </row>
    <row r="8" spans="1:8" ht="12.75">
      <c r="A8" s="50"/>
      <c r="B8" s="1" t="s">
        <v>10</v>
      </c>
      <c r="C8">
        <v>1.46</v>
      </c>
      <c r="D8">
        <v>1.51</v>
      </c>
      <c r="E8" s="32">
        <v>1.6</v>
      </c>
      <c r="F8">
        <v>2.77</v>
      </c>
      <c r="G8">
        <v>2.87</v>
      </c>
      <c r="H8" s="33">
        <v>2.9</v>
      </c>
    </row>
    <row r="9" spans="1:8" ht="12.75">
      <c r="A9" s="50"/>
      <c r="B9" s="1" t="s">
        <v>11</v>
      </c>
      <c r="C9">
        <v>17.43</v>
      </c>
      <c r="D9">
        <v>18.35</v>
      </c>
      <c r="E9" s="32">
        <v>18.5</v>
      </c>
      <c r="F9">
        <v>32.71</v>
      </c>
      <c r="G9">
        <v>34.38</v>
      </c>
      <c r="H9" s="33">
        <v>34.51</v>
      </c>
    </row>
    <row r="10" spans="1:8" ht="12.75">
      <c r="A10" s="50"/>
      <c r="B10" s="1" t="s">
        <v>12</v>
      </c>
      <c r="C10">
        <v>227.31</v>
      </c>
      <c r="D10">
        <v>255.09</v>
      </c>
      <c r="E10" s="32">
        <v>280.8</v>
      </c>
      <c r="F10">
        <v>484.05</v>
      </c>
      <c r="G10">
        <v>531.04</v>
      </c>
      <c r="H10" s="33">
        <v>564.13</v>
      </c>
    </row>
    <row r="11" spans="1:8" ht="12.75">
      <c r="A11" s="50"/>
      <c r="B11" s="1" t="s">
        <v>13</v>
      </c>
      <c r="C11">
        <v>283.72</v>
      </c>
      <c r="D11">
        <v>332.46</v>
      </c>
      <c r="E11" s="32">
        <v>350.4</v>
      </c>
      <c r="F11">
        <v>405.79</v>
      </c>
      <c r="G11">
        <v>471.8</v>
      </c>
      <c r="H11" s="33">
        <v>482.15</v>
      </c>
    </row>
    <row r="12" spans="1:8" ht="12.75">
      <c r="A12" s="50"/>
      <c r="B12" s="1" t="s">
        <v>14</v>
      </c>
      <c r="C12">
        <v>582.91</v>
      </c>
      <c r="D12">
        <v>701.21</v>
      </c>
      <c r="E12" s="32">
        <v>797.8</v>
      </c>
      <c r="F12" s="2">
        <v>1183.12</v>
      </c>
      <c r="G12" s="2">
        <v>1155.29</v>
      </c>
      <c r="H12" s="33">
        <v>1278.51</v>
      </c>
    </row>
    <row r="13" spans="1:8" ht="12.75">
      <c r="A13" s="50" t="s">
        <v>4</v>
      </c>
      <c r="B13" s="1" t="s">
        <v>15</v>
      </c>
      <c r="C13">
        <v>97.03</v>
      </c>
      <c r="D13">
        <v>95.16</v>
      </c>
      <c r="E13" s="32">
        <v>97</v>
      </c>
      <c r="F13">
        <v>159.54</v>
      </c>
      <c r="G13">
        <v>155.88</v>
      </c>
      <c r="H13" s="33">
        <v>165.39</v>
      </c>
    </row>
    <row r="14" spans="1:8" ht="12.75">
      <c r="A14" s="50"/>
      <c r="B14" s="1" t="s">
        <v>16</v>
      </c>
      <c r="C14">
        <v>359.51</v>
      </c>
      <c r="D14">
        <v>379.72</v>
      </c>
      <c r="E14" s="32">
        <v>427.7</v>
      </c>
      <c r="F14">
        <v>563.86</v>
      </c>
      <c r="G14">
        <v>596.43</v>
      </c>
      <c r="H14" s="33">
        <v>636.26</v>
      </c>
    </row>
    <row r="15" spans="1:8" ht="12.75">
      <c r="A15" s="50"/>
      <c r="B15" s="1" t="s">
        <v>17</v>
      </c>
      <c r="C15">
        <v>657.33</v>
      </c>
      <c r="D15">
        <v>700.12</v>
      </c>
      <c r="E15" s="32">
        <v>732</v>
      </c>
      <c r="F15" s="2">
        <v>1142.46</v>
      </c>
      <c r="G15" s="2">
        <v>1229.6</v>
      </c>
      <c r="H15" s="33">
        <v>1217.38</v>
      </c>
    </row>
    <row r="16" spans="1:8" ht="12.75">
      <c r="A16" s="50"/>
      <c r="B16" s="1" t="s">
        <v>18</v>
      </c>
      <c r="C16">
        <v>826.2</v>
      </c>
      <c r="D16">
        <v>831.06</v>
      </c>
      <c r="E16" s="32">
        <v>840.4</v>
      </c>
      <c r="F16" s="2">
        <v>1437.44</v>
      </c>
      <c r="G16" s="2">
        <v>1445.48</v>
      </c>
      <c r="H16" s="33">
        <v>1405.47</v>
      </c>
    </row>
    <row r="17" spans="1:8" ht="12.75">
      <c r="A17" s="50"/>
      <c r="B17" s="1" t="s">
        <v>19</v>
      </c>
      <c r="C17">
        <v>35.5</v>
      </c>
      <c r="D17">
        <v>42.9</v>
      </c>
      <c r="E17" s="32">
        <v>48.7</v>
      </c>
      <c r="F17">
        <v>54.88</v>
      </c>
      <c r="G17">
        <v>66.39</v>
      </c>
      <c r="H17" s="33">
        <v>71.92</v>
      </c>
    </row>
    <row r="18" spans="1:8" ht="12.75">
      <c r="A18" s="50"/>
      <c r="B18" s="1" t="s">
        <v>20</v>
      </c>
      <c r="C18">
        <v>96.63</v>
      </c>
      <c r="D18">
        <v>102.94</v>
      </c>
      <c r="E18" s="32">
        <v>100.4</v>
      </c>
      <c r="F18">
        <v>151.31</v>
      </c>
      <c r="G18">
        <v>160.42</v>
      </c>
      <c r="H18" s="33">
        <v>149.84</v>
      </c>
    </row>
    <row r="19" spans="1:8" ht="12.75">
      <c r="A19" s="50"/>
      <c r="B19" s="1" t="s">
        <v>21</v>
      </c>
      <c r="C19">
        <v>173.3</v>
      </c>
      <c r="D19">
        <v>197.27</v>
      </c>
      <c r="E19" s="32">
        <v>208.6</v>
      </c>
      <c r="F19">
        <v>278.82</v>
      </c>
      <c r="G19">
        <v>316.88</v>
      </c>
      <c r="H19" s="33">
        <v>337.06</v>
      </c>
    </row>
    <row r="20" spans="1:8" ht="12.75">
      <c r="A20" s="50" t="s">
        <v>5</v>
      </c>
      <c r="B20" s="1" t="s">
        <v>22</v>
      </c>
      <c r="C20">
        <v>407.53</v>
      </c>
      <c r="D20">
        <v>449.67</v>
      </c>
      <c r="E20" s="32">
        <v>460.6</v>
      </c>
      <c r="F20">
        <v>658.93</v>
      </c>
      <c r="G20">
        <v>724.37</v>
      </c>
      <c r="H20" s="33">
        <v>751.31</v>
      </c>
    </row>
    <row r="21" spans="1:8" ht="12.75">
      <c r="A21" s="50"/>
      <c r="B21" s="1" t="s">
        <v>23</v>
      </c>
      <c r="C21">
        <v>577.67</v>
      </c>
      <c r="D21">
        <v>606.51</v>
      </c>
      <c r="E21" s="32">
        <v>645.2</v>
      </c>
      <c r="F21">
        <v>832.27</v>
      </c>
      <c r="G21">
        <v>873.45</v>
      </c>
      <c r="H21" s="33">
        <v>928.9</v>
      </c>
    </row>
    <row r="22" spans="1:8" ht="12.75">
      <c r="A22" s="50"/>
      <c r="B22" s="1" t="s">
        <v>24</v>
      </c>
      <c r="C22">
        <v>31.18</v>
      </c>
      <c r="D22">
        <v>33.76</v>
      </c>
      <c r="E22" s="32">
        <v>37.1</v>
      </c>
      <c r="F22">
        <v>52.45</v>
      </c>
      <c r="G22">
        <v>56.76</v>
      </c>
      <c r="H22" s="33">
        <v>63.01</v>
      </c>
    </row>
    <row r="23" spans="1:8" ht="12.75">
      <c r="A23" s="50"/>
      <c r="B23" s="1" t="s">
        <v>25</v>
      </c>
      <c r="C23">
        <v>567.11</v>
      </c>
      <c r="D23">
        <v>633.1</v>
      </c>
      <c r="E23" s="32">
        <v>649.1</v>
      </c>
      <c r="F23" s="2">
        <v>1025.77</v>
      </c>
      <c r="G23" s="2">
        <v>1143.74</v>
      </c>
      <c r="H23" s="33">
        <v>1188.86</v>
      </c>
    </row>
    <row r="24" spans="1:8" ht="12.75">
      <c r="A24" s="50"/>
      <c r="B24" s="1" t="s">
        <v>26</v>
      </c>
      <c r="C24">
        <v>54.27</v>
      </c>
      <c r="D24">
        <v>57.98</v>
      </c>
      <c r="E24" s="32">
        <v>59.1</v>
      </c>
      <c r="F24">
        <v>85.53</v>
      </c>
      <c r="G24">
        <v>90.94</v>
      </c>
      <c r="H24" s="33">
        <v>88.02</v>
      </c>
    </row>
    <row r="25" spans="1:8" ht="12.75">
      <c r="A25" s="50"/>
      <c r="B25" s="1" t="s">
        <v>27</v>
      </c>
      <c r="C25">
        <v>4.28</v>
      </c>
      <c r="D25">
        <v>4.62</v>
      </c>
      <c r="E25" s="32">
        <v>4.8</v>
      </c>
      <c r="F25">
        <v>7.52</v>
      </c>
      <c r="G25">
        <v>8.16</v>
      </c>
      <c r="H25" s="33">
        <v>8.2</v>
      </c>
    </row>
    <row r="26" spans="1:8" ht="12.75">
      <c r="A26" s="50"/>
      <c r="B26" s="38" t="s">
        <v>28</v>
      </c>
      <c r="C26" s="37">
        <v>586.15</v>
      </c>
      <c r="D26" s="37">
        <v>625.59</v>
      </c>
      <c r="E26" s="39">
        <v>701</v>
      </c>
      <c r="F26" s="41">
        <v>1317.45</v>
      </c>
      <c r="G26" s="41">
        <v>1404.73</v>
      </c>
      <c r="H26" s="42">
        <v>1591.64</v>
      </c>
    </row>
    <row r="27" spans="2:9" ht="12.75">
      <c r="B27" s="38" t="s">
        <v>306</v>
      </c>
      <c r="C27" s="37">
        <v>5743.45</v>
      </c>
      <c r="D27" s="37">
        <v>6245.92</v>
      </c>
      <c r="E27" s="39">
        <v>6647.8</v>
      </c>
      <c r="F27" s="37">
        <v>10156.55</v>
      </c>
      <c r="G27" s="37">
        <v>10782.6</v>
      </c>
      <c r="H27" s="40">
        <v>11282.58</v>
      </c>
      <c r="I27" s="34"/>
    </row>
    <row r="28" spans="6:8" ht="12.75">
      <c r="F28" s="3"/>
      <c r="G28" s="3"/>
      <c r="H28" s="3"/>
    </row>
    <row r="29" ht="12.75">
      <c r="A29" s="1" t="s">
        <v>330</v>
      </c>
    </row>
  </sheetData>
  <mergeCells count="5">
    <mergeCell ref="A20:A26"/>
    <mergeCell ref="C2:E2"/>
    <mergeCell ref="F2:H2"/>
    <mergeCell ref="A4:A12"/>
    <mergeCell ref="A13:A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7">
      <selection activeCell="A58" sqref="A58"/>
    </sheetView>
  </sheetViews>
  <sheetFormatPr defaultColWidth="9.140625" defaultRowHeight="12.75"/>
  <cols>
    <col min="1" max="1" width="14.140625" style="11" bestFit="1" customWidth="1"/>
  </cols>
  <sheetData>
    <row r="1" ht="12.75">
      <c r="A1" s="11" t="s">
        <v>300</v>
      </c>
    </row>
    <row r="2" spans="2:7" ht="12.75">
      <c r="B2" s="49" t="s">
        <v>309</v>
      </c>
      <c r="C2" s="49"/>
      <c r="D2" s="49"/>
      <c r="E2" s="49" t="s">
        <v>308</v>
      </c>
      <c r="F2" s="49"/>
      <c r="G2" s="49"/>
    </row>
    <row r="3" spans="1:14" ht="12.75">
      <c r="A3" s="4" t="s">
        <v>55</v>
      </c>
      <c r="B3" s="43" t="s">
        <v>280</v>
      </c>
      <c r="C3" s="43" t="s">
        <v>282</v>
      </c>
      <c r="D3" s="43" t="s">
        <v>307</v>
      </c>
      <c r="E3" s="43" t="s">
        <v>280</v>
      </c>
      <c r="F3" s="43" t="s">
        <v>282</v>
      </c>
      <c r="G3" s="43" t="s">
        <v>307</v>
      </c>
      <c r="K3" s="56"/>
      <c r="L3" s="56"/>
      <c r="M3" s="56"/>
      <c r="N3" s="56"/>
    </row>
    <row r="4" spans="1:14" ht="12.75">
      <c r="A4" s="11" t="s">
        <v>94</v>
      </c>
      <c r="B4">
        <v>4.57</v>
      </c>
      <c r="C4">
        <v>4.94</v>
      </c>
      <c r="D4">
        <v>5.31</v>
      </c>
      <c r="E4">
        <v>9.45</v>
      </c>
      <c r="F4">
        <v>10.08</v>
      </c>
      <c r="G4">
        <v>10.6</v>
      </c>
      <c r="K4" s="4"/>
      <c r="L4" s="4"/>
      <c r="M4" s="4"/>
      <c r="N4" s="4"/>
    </row>
    <row r="5" spans="1:7" ht="12.75">
      <c r="A5" s="11" t="s">
        <v>72</v>
      </c>
      <c r="B5">
        <v>8.96</v>
      </c>
      <c r="C5">
        <v>9.6</v>
      </c>
      <c r="D5">
        <v>10.36</v>
      </c>
      <c r="E5">
        <v>18.26</v>
      </c>
      <c r="F5">
        <v>19.36</v>
      </c>
      <c r="G5">
        <v>20.42</v>
      </c>
    </row>
    <row r="6" spans="1:7" ht="12.75">
      <c r="A6" s="11" t="s">
        <v>71</v>
      </c>
      <c r="B6">
        <v>96.12</v>
      </c>
      <c r="C6">
        <v>102.93</v>
      </c>
      <c r="D6">
        <v>110.27</v>
      </c>
      <c r="E6">
        <v>183.92</v>
      </c>
      <c r="F6">
        <v>195.53</v>
      </c>
      <c r="G6">
        <v>203.79</v>
      </c>
    </row>
    <row r="7" spans="1:7" ht="12.75">
      <c r="A7" s="11" t="s">
        <v>89</v>
      </c>
      <c r="B7">
        <v>5.42</v>
      </c>
      <c r="C7">
        <v>5.88</v>
      </c>
      <c r="D7">
        <v>6.33</v>
      </c>
      <c r="E7">
        <v>11.26</v>
      </c>
      <c r="F7">
        <v>12.03</v>
      </c>
      <c r="G7">
        <v>12.71</v>
      </c>
    </row>
    <row r="8" spans="1:7" ht="12.75">
      <c r="A8" s="11" t="s">
        <v>79</v>
      </c>
      <c r="B8">
        <v>5.74</v>
      </c>
      <c r="C8">
        <v>6.16</v>
      </c>
      <c r="D8">
        <v>6.62</v>
      </c>
      <c r="E8">
        <v>11.83</v>
      </c>
      <c r="F8">
        <v>12.59</v>
      </c>
      <c r="G8">
        <v>13.29</v>
      </c>
    </row>
    <row r="9" spans="1:7" ht="12.75">
      <c r="A9" s="11" t="s">
        <v>84</v>
      </c>
      <c r="B9">
        <v>5.44</v>
      </c>
      <c r="C9">
        <v>5.85</v>
      </c>
      <c r="D9">
        <v>6.27</v>
      </c>
      <c r="E9">
        <v>11.11</v>
      </c>
      <c r="F9">
        <v>11.84</v>
      </c>
      <c r="G9">
        <v>12.5</v>
      </c>
    </row>
    <row r="10" spans="1:7" ht="12.75">
      <c r="A10" s="11" t="s">
        <v>63</v>
      </c>
      <c r="B10">
        <v>116.55</v>
      </c>
      <c r="C10">
        <v>127.67</v>
      </c>
      <c r="D10">
        <v>137.67</v>
      </c>
      <c r="E10">
        <v>203.49</v>
      </c>
      <c r="F10">
        <v>215.55</v>
      </c>
      <c r="G10">
        <v>228.93</v>
      </c>
    </row>
    <row r="11" spans="1:7" ht="12.75">
      <c r="A11" s="11" t="s">
        <v>67</v>
      </c>
      <c r="B11">
        <v>105.79</v>
      </c>
      <c r="C11">
        <v>113.82</v>
      </c>
      <c r="D11">
        <v>122.84</v>
      </c>
      <c r="E11">
        <v>186.97</v>
      </c>
      <c r="F11">
        <v>199.25</v>
      </c>
      <c r="G11">
        <v>211.49</v>
      </c>
    </row>
    <row r="12" spans="1:7" ht="12.75">
      <c r="A12" s="11" t="s">
        <v>97</v>
      </c>
      <c r="B12">
        <v>128.24</v>
      </c>
      <c r="C12">
        <v>139.89</v>
      </c>
      <c r="D12">
        <v>150.59</v>
      </c>
      <c r="E12">
        <v>233.98</v>
      </c>
      <c r="F12">
        <v>244.9</v>
      </c>
      <c r="G12">
        <v>263.57</v>
      </c>
    </row>
    <row r="13" spans="1:7" ht="12.75">
      <c r="A13" s="11" t="s">
        <v>57</v>
      </c>
      <c r="B13">
        <v>387.59</v>
      </c>
      <c r="C13">
        <v>423.97</v>
      </c>
      <c r="D13">
        <v>456.5</v>
      </c>
      <c r="E13">
        <v>718.32</v>
      </c>
      <c r="F13">
        <v>770.41</v>
      </c>
      <c r="G13">
        <v>815.08</v>
      </c>
    </row>
    <row r="14" spans="1:7" ht="12.75">
      <c r="A14" s="11" t="s">
        <v>80</v>
      </c>
      <c r="B14">
        <v>6.9</v>
      </c>
      <c r="C14">
        <v>7.45</v>
      </c>
      <c r="D14">
        <v>8</v>
      </c>
      <c r="E14">
        <v>14.19</v>
      </c>
      <c r="F14">
        <v>15.1</v>
      </c>
      <c r="G14">
        <v>15.93</v>
      </c>
    </row>
    <row r="15" spans="1:7" ht="12.75">
      <c r="A15" s="11" t="s">
        <v>98</v>
      </c>
      <c r="B15">
        <v>2.89</v>
      </c>
      <c r="C15">
        <v>3.12</v>
      </c>
      <c r="D15">
        <v>3.34</v>
      </c>
      <c r="E15">
        <v>5.98</v>
      </c>
      <c r="F15">
        <v>6.41</v>
      </c>
      <c r="G15">
        <v>6.76</v>
      </c>
    </row>
    <row r="16" spans="1:7" ht="12.75">
      <c r="A16" s="11" t="s">
        <v>100</v>
      </c>
      <c r="B16">
        <v>143.34</v>
      </c>
      <c r="C16">
        <v>154.62</v>
      </c>
      <c r="D16">
        <v>168.63</v>
      </c>
      <c r="E16">
        <v>265.88</v>
      </c>
      <c r="F16">
        <v>283.53</v>
      </c>
      <c r="G16">
        <v>309.09</v>
      </c>
    </row>
    <row r="17" spans="1:7" ht="12.75">
      <c r="A17" s="11" t="s">
        <v>85</v>
      </c>
      <c r="B17">
        <v>5.98</v>
      </c>
      <c r="C17">
        <v>6.46</v>
      </c>
      <c r="D17">
        <v>6.93</v>
      </c>
      <c r="E17">
        <v>12.2</v>
      </c>
      <c r="F17">
        <v>13.03</v>
      </c>
      <c r="G17">
        <v>13.81</v>
      </c>
    </row>
    <row r="18" spans="1:7" ht="12.75">
      <c r="A18" s="11" t="s">
        <v>103</v>
      </c>
      <c r="B18">
        <v>2.91</v>
      </c>
      <c r="C18">
        <v>3.14</v>
      </c>
      <c r="D18">
        <v>3.38</v>
      </c>
      <c r="E18">
        <v>5.86</v>
      </c>
      <c r="F18">
        <v>6.26</v>
      </c>
      <c r="G18">
        <v>6.62</v>
      </c>
    </row>
    <row r="19" spans="1:7" ht="12.75">
      <c r="A19" s="11" t="s">
        <v>61</v>
      </c>
      <c r="B19">
        <v>192.8</v>
      </c>
      <c r="C19">
        <v>215.51</v>
      </c>
      <c r="D19">
        <v>231.22</v>
      </c>
      <c r="E19">
        <v>252.62</v>
      </c>
      <c r="F19">
        <v>267.39</v>
      </c>
      <c r="G19">
        <v>284.09</v>
      </c>
    </row>
    <row r="20" spans="1:7" ht="12.75">
      <c r="A20" s="11" t="s">
        <v>60</v>
      </c>
      <c r="B20">
        <v>145.89</v>
      </c>
      <c r="C20">
        <v>158.23</v>
      </c>
      <c r="D20">
        <v>171.02</v>
      </c>
      <c r="E20">
        <v>236.43</v>
      </c>
      <c r="F20">
        <v>252.91</v>
      </c>
      <c r="G20">
        <v>268.07</v>
      </c>
    </row>
    <row r="21" spans="1:7" ht="12.75">
      <c r="A21" s="11" t="s">
        <v>93</v>
      </c>
      <c r="B21">
        <v>4.34</v>
      </c>
      <c r="C21">
        <v>4.69</v>
      </c>
      <c r="D21">
        <v>5.05</v>
      </c>
      <c r="E21">
        <v>8.97</v>
      </c>
      <c r="F21">
        <v>9.58</v>
      </c>
      <c r="G21">
        <v>10.13</v>
      </c>
    </row>
    <row r="22" spans="1:7" ht="12.75">
      <c r="A22" s="11" t="s">
        <v>90</v>
      </c>
      <c r="B22">
        <v>326.76</v>
      </c>
      <c r="C22">
        <v>354.83</v>
      </c>
      <c r="D22">
        <v>384.38</v>
      </c>
      <c r="E22">
        <v>498.52</v>
      </c>
      <c r="F22">
        <v>529.03</v>
      </c>
      <c r="G22">
        <v>559.05</v>
      </c>
    </row>
    <row r="23" spans="1:7" ht="12.75">
      <c r="A23" s="11" t="s">
        <v>102</v>
      </c>
      <c r="B23">
        <v>139.71</v>
      </c>
      <c r="C23">
        <v>152.42</v>
      </c>
      <c r="D23">
        <v>166.55</v>
      </c>
      <c r="E23">
        <v>217.32</v>
      </c>
      <c r="F23">
        <v>228.59</v>
      </c>
      <c r="G23">
        <v>242.57</v>
      </c>
    </row>
    <row r="24" spans="1:7" ht="12.75">
      <c r="A24" s="11" t="s">
        <v>59</v>
      </c>
      <c r="B24">
        <v>197.19</v>
      </c>
      <c r="C24">
        <v>213.71</v>
      </c>
      <c r="D24">
        <v>230.55</v>
      </c>
      <c r="E24">
        <v>385.24</v>
      </c>
      <c r="F24">
        <v>411.77</v>
      </c>
      <c r="G24">
        <v>434.55</v>
      </c>
    </row>
    <row r="25" spans="1:7" ht="12.75">
      <c r="A25" s="11" t="s">
        <v>69</v>
      </c>
      <c r="B25">
        <v>159.35</v>
      </c>
      <c r="C25">
        <v>175.06</v>
      </c>
      <c r="D25">
        <v>191.76</v>
      </c>
      <c r="E25">
        <v>244.75</v>
      </c>
      <c r="F25">
        <v>254.98</v>
      </c>
      <c r="G25">
        <v>274.87</v>
      </c>
    </row>
    <row r="26" spans="1:7" ht="12.75">
      <c r="A26" s="11" t="s">
        <v>73</v>
      </c>
      <c r="B26">
        <v>10.67</v>
      </c>
      <c r="C26">
        <v>11.47</v>
      </c>
      <c r="D26">
        <v>12.36</v>
      </c>
      <c r="E26">
        <v>21.99</v>
      </c>
      <c r="F26">
        <v>23.63</v>
      </c>
      <c r="G26">
        <v>24.93</v>
      </c>
    </row>
    <row r="27" spans="1:7" ht="12.75">
      <c r="A27" s="11" t="s">
        <v>64</v>
      </c>
      <c r="B27">
        <v>157.54</v>
      </c>
      <c r="C27">
        <v>170.15</v>
      </c>
      <c r="D27">
        <v>183.61</v>
      </c>
      <c r="E27">
        <v>307.01</v>
      </c>
      <c r="F27">
        <v>322.49</v>
      </c>
      <c r="G27">
        <v>338.77</v>
      </c>
    </row>
    <row r="28" spans="1:7" ht="12.75">
      <c r="A28" s="11" t="s">
        <v>58</v>
      </c>
      <c r="B28">
        <v>181.32</v>
      </c>
      <c r="C28">
        <v>196.05</v>
      </c>
      <c r="D28">
        <v>211.79</v>
      </c>
      <c r="E28">
        <v>317.82</v>
      </c>
      <c r="F28">
        <v>337.26</v>
      </c>
      <c r="G28">
        <v>357.63</v>
      </c>
    </row>
    <row r="29" spans="1:7" ht="12.75">
      <c r="A29" s="11" t="s">
        <v>92</v>
      </c>
      <c r="B29">
        <v>217.02</v>
      </c>
      <c r="C29">
        <v>236.62</v>
      </c>
      <c r="D29">
        <v>161.39</v>
      </c>
      <c r="E29">
        <v>397.96</v>
      </c>
      <c r="F29">
        <v>424.28</v>
      </c>
      <c r="G29">
        <v>286.99</v>
      </c>
    </row>
    <row r="30" spans="1:7" ht="12.75">
      <c r="A30" s="11" t="s">
        <v>66</v>
      </c>
      <c r="B30">
        <v>143.48</v>
      </c>
      <c r="C30">
        <v>153.6</v>
      </c>
      <c r="D30">
        <v>163.93</v>
      </c>
      <c r="E30">
        <v>219.88</v>
      </c>
      <c r="F30">
        <v>232.27</v>
      </c>
      <c r="G30">
        <v>246.16</v>
      </c>
    </row>
    <row r="31" spans="1:7" ht="12.75">
      <c r="A31" s="11" t="s">
        <v>105</v>
      </c>
      <c r="B31">
        <v>2.54</v>
      </c>
      <c r="C31">
        <v>2.74</v>
      </c>
      <c r="D31">
        <v>2.96</v>
      </c>
      <c r="E31">
        <v>5.26</v>
      </c>
      <c r="F31">
        <v>5.61</v>
      </c>
      <c r="G31">
        <v>5.88</v>
      </c>
    </row>
    <row r="32" spans="1:7" ht="12.75">
      <c r="A32" s="11" t="s">
        <v>77</v>
      </c>
      <c r="B32">
        <v>136.73</v>
      </c>
      <c r="C32">
        <v>150.03</v>
      </c>
      <c r="D32">
        <v>164.19</v>
      </c>
      <c r="E32">
        <v>221.41</v>
      </c>
      <c r="F32">
        <v>234.38</v>
      </c>
      <c r="G32">
        <v>251.34</v>
      </c>
    </row>
    <row r="33" spans="1:7" ht="12.75">
      <c r="A33" s="11" t="s">
        <v>111</v>
      </c>
      <c r="B33">
        <v>3.3</v>
      </c>
      <c r="C33">
        <v>3.55</v>
      </c>
      <c r="D33">
        <v>3.77</v>
      </c>
      <c r="E33">
        <v>6.67</v>
      </c>
      <c r="F33">
        <v>7.16</v>
      </c>
      <c r="G33">
        <v>7.38</v>
      </c>
    </row>
    <row r="34" spans="1:7" ht="12.75">
      <c r="A34" s="11" t="s">
        <v>82</v>
      </c>
      <c r="B34">
        <v>246.65</v>
      </c>
      <c r="C34">
        <v>266.45</v>
      </c>
      <c r="D34">
        <v>285.76</v>
      </c>
      <c r="E34">
        <v>376.01</v>
      </c>
      <c r="F34">
        <v>403.75</v>
      </c>
      <c r="G34">
        <v>424.86</v>
      </c>
    </row>
    <row r="35" spans="1:7" ht="12.75">
      <c r="A35" s="11" t="s">
        <v>101</v>
      </c>
      <c r="B35">
        <v>3.27</v>
      </c>
      <c r="C35">
        <v>3.52</v>
      </c>
      <c r="D35">
        <v>3.78</v>
      </c>
      <c r="E35">
        <v>6.6</v>
      </c>
      <c r="F35">
        <v>7.06</v>
      </c>
      <c r="G35">
        <v>7.46</v>
      </c>
    </row>
    <row r="36" spans="1:7" ht="12.75">
      <c r="A36" s="11" t="s">
        <v>81</v>
      </c>
      <c r="B36">
        <v>8.29</v>
      </c>
      <c r="C36">
        <v>8.99</v>
      </c>
      <c r="D36">
        <v>9.67</v>
      </c>
      <c r="E36">
        <v>17</v>
      </c>
      <c r="F36">
        <v>18.18</v>
      </c>
      <c r="G36">
        <v>19.09</v>
      </c>
    </row>
    <row r="37" spans="1:7" ht="12.75">
      <c r="A37" s="11" t="s">
        <v>78</v>
      </c>
      <c r="B37">
        <v>166.3</v>
      </c>
      <c r="C37">
        <v>181.16</v>
      </c>
      <c r="D37">
        <v>196.14</v>
      </c>
      <c r="E37">
        <v>321.76</v>
      </c>
      <c r="F37">
        <v>339.44</v>
      </c>
      <c r="G37">
        <v>360.57</v>
      </c>
    </row>
    <row r="38" spans="1:7" ht="12.75">
      <c r="A38" s="11" t="s">
        <v>96</v>
      </c>
      <c r="B38">
        <v>109.9</v>
      </c>
      <c r="C38">
        <v>123.09</v>
      </c>
      <c r="D38">
        <v>135.34</v>
      </c>
      <c r="E38">
        <v>259.72</v>
      </c>
      <c r="F38">
        <v>272.64</v>
      </c>
      <c r="G38">
        <v>296.28</v>
      </c>
    </row>
    <row r="39" spans="1:7" ht="12.75">
      <c r="A39" s="11" t="s">
        <v>95</v>
      </c>
      <c r="B39">
        <v>172.34</v>
      </c>
      <c r="C39">
        <v>188.06</v>
      </c>
      <c r="D39">
        <v>203.17</v>
      </c>
      <c r="E39">
        <v>305.36</v>
      </c>
      <c r="F39">
        <v>323.39</v>
      </c>
      <c r="G39">
        <v>341.59</v>
      </c>
    </row>
    <row r="40" spans="1:7" ht="12.75">
      <c r="A40" s="11" t="s">
        <v>283</v>
      </c>
      <c r="B40">
        <v>145.02</v>
      </c>
      <c r="C40">
        <v>158.73</v>
      </c>
      <c r="D40">
        <v>170.86</v>
      </c>
      <c r="E40">
        <v>256.15</v>
      </c>
      <c r="F40">
        <v>277.26</v>
      </c>
      <c r="G40">
        <v>295.02</v>
      </c>
    </row>
    <row r="41" spans="1:7" ht="12.75">
      <c r="A41" s="11" t="s">
        <v>83</v>
      </c>
      <c r="B41">
        <v>92.58</v>
      </c>
      <c r="C41">
        <v>101.33</v>
      </c>
      <c r="D41">
        <v>109.67</v>
      </c>
      <c r="E41">
        <v>261.56</v>
      </c>
      <c r="F41">
        <v>276.51</v>
      </c>
      <c r="G41">
        <v>295.02</v>
      </c>
    </row>
    <row r="42" spans="1:7" ht="12.75">
      <c r="A42" s="11" t="s">
        <v>107</v>
      </c>
      <c r="B42">
        <v>163.1</v>
      </c>
      <c r="C42">
        <v>173.75</v>
      </c>
      <c r="D42">
        <v>187.22</v>
      </c>
      <c r="E42">
        <v>267.76</v>
      </c>
      <c r="F42">
        <v>284.43</v>
      </c>
      <c r="G42">
        <v>296.3</v>
      </c>
    </row>
    <row r="43" spans="1:7" ht="12.75">
      <c r="A43" s="11" t="s">
        <v>76</v>
      </c>
      <c r="B43">
        <v>106.09</v>
      </c>
      <c r="C43">
        <v>115.38</v>
      </c>
      <c r="D43">
        <v>124.49</v>
      </c>
      <c r="E43">
        <v>188.55</v>
      </c>
      <c r="F43">
        <v>199.94</v>
      </c>
      <c r="G43">
        <v>213.3</v>
      </c>
    </row>
    <row r="44" spans="1:7" ht="12.75">
      <c r="A44" s="11" t="s">
        <v>68</v>
      </c>
      <c r="B44">
        <v>236.41</v>
      </c>
      <c r="C44">
        <v>260.01</v>
      </c>
      <c r="D44">
        <v>282.33</v>
      </c>
      <c r="E44">
        <v>435.37</v>
      </c>
      <c r="F44">
        <v>462.82</v>
      </c>
      <c r="G44">
        <v>494.32</v>
      </c>
    </row>
    <row r="45" spans="1:7" ht="12.75">
      <c r="A45" s="11" t="s">
        <v>62</v>
      </c>
      <c r="B45">
        <v>271.47</v>
      </c>
      <c r="C45">
        <v>293.05</v>
      </c>
      <c r="D45">
        <v>313.73</v>
      </c>
      <c r="E45">
        <v>465.6</v>
      </c>
      <c r="F45">
        <v>494.21</v>
      </c>
      <c r="G45">
        <v>522.08</v>
      </c>
    </row>
    <row r="46" spans="1:7" ht="12.75">
      <c r="A46" s="11" t="s">
        <v>88</v>
      </c>
      <c r="B46">
        <v>88.1</v>
      </c>
      <c r="C46">
        <v>95.31</v>
      </c>
      <c r="D46">
        <v>102.49</v>
      </c>
      <c r="E46">
        <v>142.66</v>
      </c>
      <c r="F46">
        <v>153.31</v>
      </c>
      <c r="G46">
        <v>164.1</v>
      </c>
    </row>
    <row r="47" spans="1:7" ht="12.75">
      <c r="A47" s="11" t="s">
        <v>91</v>
      </c>
      <c r="B47">
        <v>4.88</v>
      </c>
      <c r="C47">
        <v>5.25</v>
      </c>
      <c r="D47">
        <v>5.64</v>
      </c>
      <c r="E47">
        <v>10.17</v>
      </c>
      <c r="F47">
        <v>10.89</v>
      </c>
      <c r="G47">
        <v>11.47</v>
      </c>
    </row>
    <row r="48" spans="1:7" ht="12.75">
      <c r="A48" s="11" t="s">
        <v>70</v>
      </c>
      <c r="B48">
        <v>210.1</v>
      </c>
      <c r="C48">
        <v>227.16</v>
      </c>
      <c r="D48">
        <v>242.97</v>
      </c>
      <c r="E48">
        <v>361.03</v>
      </c>
      <c r="F48">
        <v>382.14</v>
      </c>
      <c r="G48">
        <v>403.64</v>
      </c>
    </row>
    <row r="49" spans="1:7" ht="12.75">
      <c r="A49" s="11" t="s">
        <v>74</v>
      </c>
      <c r="B49">
        <v>131</v>
      </c>
      <c r="C49">
        <v>142.72</v>
      </c>
      <c r="D49">
        <v>156.12</v>
      </c>
      <c r="E49">
        <v>302.34</v>
      </c>
      <c r="F49">
        <v>316.61</v>
      </c>
      <c r="G49">
        <v>339.77</v>
      </c>
    </row>
    <row r="50" spans="1:7" ht="12.75">
      <c r="A50" s="11" t="s">
        <v>75</v>
      </c>
      <c r="B50">
        <v>158.36</v>
      </c>
      <c r="C50">
        <v>170.19</v>
      </c>
      <c r="D50">
        <v>182.42</v>
      </c>
      <c r="E50">
        <v>279.37</v>
      </c>
      <c r="F50">
        <v>298.93</v>
      </c>
      <c r="G50">
        <v>315.57</v>
      </c>
    </row>
    <row r="51" spans="1:7" ht="12.75">
      <c r="A51" s="11" t="s">
        <v>86</v>
      </c>
      <c r="B51">
        <v>5.86</v>
      </c>
      <c r="C51">
        <v>6.34</v>
      </c>
      <c r="D51">
        <v>6.81</v>
      </c>
      <c r="E51">
        <v>12.44</v>
      </c>
      <c r="F51">
        <v>13.28</v>
      </c>
      <c r="G51">
        <v>13.97</v>
      </c>
    </row>
    <row r="52" spans="1:7" ht="12.75">
      <c r="A52" s="11" t="s">
        <v>284</v>
      </c>
      <c r="B52">
        <v>215.27</v>
      </c>
      <c r="C52">
        <v>232.83</v>
      </c>
      <c r="D52">
        <v>250.23</v>
      </c>
      <c r="E52">
        <v>345.6</v>
      </c>
      <c r="F52">
        <v>363.44</v>
      </c>
      <c r="G52">
        <v>384.22</v>
      </c>
    </row>
    <row r="53" spans="1:7" ht="12.75">
      <c r="A53" s="11" t="s">
        <v>56</v>
      </c>
      <c r="B53">
        <v>159.06</v>
      </c>
      <c r="C53">
        <v>173.83</v>
      </c>
      <c r="D53">
        <v>186.46</v>
      </c>
      <c r="E53">
        <v>298</v>
      </c>
      <c r="F53">
        <v>317.57</v>
      </c>
      <c r="G53">
        <v>336.85</v>
      </c>
    </row>
    <row r="54" spans="1:7" ht="12.75">
      <c r="A54" s="11" t="s">
        <v>285</v>
      </c>
      <c r="B54">
        <v>3.32</v>
      </c>
      <c r="C54">
        <v>3.57</v>
      </c>
      <c r="D54">
        <v>3.85</v>
      </c>
      <c r="E54">
        <v>6.9</v>
      </c>
      <c r="F54">
        <v>7.39</v>
      </c>
      <c r="G54">
        <v>7.76</v>
      </c>
    </row>
    <row r="55" spans="1:7" ht="12.75">
      <c r="A55" s="11" t="s">
        <v>87</v>
      </c>
      <c r="B55">
        <v>0.97</v>
      </c>
      <c r="C55">
        <v>1.05</v>
      </c>
      <c r="D55">
        <v>1.13</v>
      </c>
      <c r="E55">
        <v>2.05</v>
      </c>
      <c r="F55">
        <v>2.21</v>
      </c>
      <c r="G55">
        <v>2.36</v>
      </c>
    </row>
    <row r="56" spans="1:7" ht="12.75">
      <c r="A56"/>
      <c r="B56">
        <f>SUM(B4:B55)</f>
        <v>5743.420000000002</v>
      </c>
      <c r="C56">
        <f>SUM(C4:C55)</f>
        <v>6245.93</v>
      </c>
      <c r="D56">
        <f>SUM(D4:D55)</f>
        <v>6647.850000000002</v>
      </c>
      <c r="E56" s="3">
        <v>10157</v>
      </c>
      <c r="F56" s="3">
        <v>10783</v>
      </c>
      <c r="G56" s="3">
        <v>11283</v>
      </c>
    </row>
    <row r="57" spans="10:14" ht="12.75">
      <c r="J57" s="11"/>
      <c r="K57" s="2"/>
      <c r="L57" s="2"/>
      <c r="M57" s="2"/>
      <c r="N57" s="2"/>
    </row>
    <row r="58" ht="12.75">
      <c r="A58" s="1" t="s">
        <v>330</v>
      </c>
    </row>
  </sheetData>
  <mergeCells count="4">
    <mergeCell ref="K3:L3"/>
    <mergeCell ref="M3:N3"/>
    <mergeCell ref="B2:D2"/>
    <mergeCell ref="E2:G2"/>
  </mergeCells>
  <printOptions/>
  <pageMargins left="0.75" right="0.75" top="1" bottom="1" header="0.5" footer="0.5"/>
  <pageSetup orientation="portrait" paperSize="9"/>
  <ignoredErrors>
    <ignoredError sqref="B3:G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39" sqref="A39"/>
    </sheetView>
  </sheetViews>
  <sheetFormatPr defaultColWidth="9.140625" defaultRowHeight="12.75"/>
  <cols>
    <col min="1" max="1" width="42.7109375" style="0" bestFit="1" customWidth="1"/>
  </cols>
  <sheetData>
    <row r="1" ht="12.75">
      <c r="A1" s="5" t="s">
        <v>296</v>
      </c>
    </row>
    <row r="2" spans="1:2" ht="12.75">
      <c r="A2" t="s">
        <v>298</v>
      </c>
      <c r="B2" s="29" t="s">
        <v>299</v>
      </c>
    </row>
    <row r="3" ht="12.75">
      <c r="A3" s="5" t="s">
        <v>294</v>
      </c>
    </row>
    <row r="4" spans="1:2" ht="12.75">
      <c r="A4" s="29" t="s">
        <v>293</v>
      </c>
      <c r="B4" s="29" t="s">
        <v>295</v>
      </c>
    </row>
    <row r="5" spans="1:2" ht="12.75">
      <c r="A5" s="29" t="s">
        <v>292</v>
      </c>
      <c r="B5" s="29" t="s">
        <v>297</v>
      </c>
    </row>
    <row r="6" ht="12.75">
      <c r="A6" s="5"/>
    </row>
  </sheetData>
  <hyperlinks>
    <hyperlink ref="B2" r:id="rId1" display="michael.clark@bis.gsi.gov.uk"/>
    <hyperlink ref="B4" r:id="rId2" display="http://www.berr.gov.uk/assets/biscore/business-sectors/docs/10-795-low-carbon-environmental-goods-analysis-update-08-09.pdf"/>
    <hyperlink ref="A4" r:id="rId3" display="2008/09 LCEGS Update"/>
    <hyperlink ref="B5" r:id="rId4" display="http://www.berr.gov.uk/files/file50253.pdf"/>
    <hyperlink ref="A5" r:id="rId5" display="Original Innovas Publication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for Business, Enterprise and Regulatory Reform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 carbon and environmental industry analysis underlying data 2008-09</dc:title>
  <dc:subject/>
  <dc:creator>Michael Cark</dc:creator>
  <cp:keywords/>
  <dc:description/>
  <cp:lastModifiedBy>spcunnin</cp:lastModifiedBy>
  <cp:lastPrinted>2010-08-06T10:53:07Z</cp:lastPrinted>
  <dcterms:created xsi:type="dcterms:W3CDTF">2010-03-15T11:26:58Z</dcterms:created>
  <dcterms:modified xsi:type="dcterms:W3CDTF">2010-08-10T10:49:55Z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