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8900" windowHeight="11895"/>
  </bookViews>
  <sheets>
    <sheet name="Index" sheetId="1" r:id="rId1"/>
    <sheet name="Table 1a" sheetId="2" r:id="rId2"/>
    <sheet name="Table 1b" sheetId="3" r:id="rId3"/>
    <sheet name="Table 1c" sheetId="4" r:id="rId4"/>
    <sheet name="Table 2" sheetId="5" r:id="rId5"/>
    <sheet name="Table 3" sheetId="6" r:id="rId6"/>
    <sheet name="Table 4" sheetId="7" r:id="rId7"/>
    <sheet name="Table 5a" sheetId="8" r:id="rId8"/>
    <sheet name="Table 5b" sheetId="9" r:id="rId9"/>
    <sheet name="Table 6" sheetId="10" r:id="rId10"/>
    <sheet name="Table 7" sheetId="11" r:id="rId11"/>
    <sheet name="Table 8" sheetId="12" r:id="rId12"/>
    <sheet name="Table 9" sheetId="13" r:id="rId13"/>
    <sheet name="Table 10" sheetId="14" r:id="rId14"/>
    <sheet name="Table 11" sheetId="15" r:id="rId15"/>
    <sheet name="Table 12a" sheetId="16" r:id="rId16"/>
    <sheet name="Table 12b" sheetId="17" r:id="rId17"/>
    <sheet name="Table 13a" sheetId="18" r:id="rId18"/>
    <sheet name="Table 13b" sheetId="19" r:id="rId19"/>
    <sheet name="Table 14" sheetId="20" r:id="rId20"/>
    <sheet name="Table 15" sheetId="21" r:id="rId21"/>
    <sheet name="Table 16" sheetId="23" r:id="rId22"/>
  </sheets>
  <calcPr calcId="145621"/>
</workbook>
</file>

<file path=xl/calcChain.xml><?xml version="1.0" encoding="utf-8"?>
<calcChain xmlns="http://schemas.openxmlformats.org/spreadsheetml/2006/main">
  <c r="B18" i="3" l="1"/>
  <c r="B19" i="3"/>
  <c r="B20" i="3"/>
</calcChain>
</file>

<file path=xl/sharedStrings.xml><?xml version="1.0" encoding="utf-8"?>
<sst xmlns="http://schemas.openxmlformats.org/spreadsheetml/2006/main" count="1427" uniqueCount="491">
  <si>
    <t>https://www.gov.uk/government/organisations/department-for-communities-and-local-government/series/fire-statistics-great-britain</t>
  </si>
  <si>
    <t>Table 1a</t>
  </si>
  <si>
    <t xml:space="preserve">Fires by location and type, </t>
  </si>
  <si>
    <t>Table 1b</t>
  </si>
  <si>
    <t xml:space="preserve">Fires by location, detail for buildings, </t>
  </si>
  <si>
    <t>Table 1c</t>
  </si>
  <si>
    <t xml:space="preserve">Fires by location, detail for outdoor fires, </t>
  </si>
  <si>
    <t>Table 2</t>
  </si>
  <si>
    <t xml:space="preserve">Fires in dwellings and other buildings by cause, </t>
  </si>
  <si>
    <t>Table 3</t>
  </si>
  <si>
    <t xml:space="preserve">Accidental fires in dwellings and other buildings by source of ignition, </t>
  </si>
  <si>
    <t>Table 4</t>
  </si>
  <si>
    <t>Fires in dwellings and other buildings by spread of fire,</t>
  </si>
  <si>
    <t>Table 5a</t>
  </si>
  <si>
    <r>
      <t xml:space="preserve">Fires by location </t>
    </r>
    <r>
      <rPr>
        <sz val="10"/>
        <color indexed="18"/>
        <rFont val="Arial"/>
        <family val="2"/>
      </rPr>
      <t>and country</t>
    </r>
    <r>
      <rPr>
        <sz val="10"/>
        <rFont val="Arial"/>
      </rPr>
      <t xml:space="preserve">, </t>
    </r>
  </si>
  <si>
    <t>Table 5b</t>
  </si>
  <si>
    <r>
      <t xml:space="preserve">Fatal and non-fatal casualties from fires </t>
    </r>
    <r>
      <rPr>
        <sz val="10"/>
        <color indexed="18"/>
        <rFont val="Arial"/>
        <family val="2"/>
      </rPr>
      <t>by country,</t>
    </r>
    <r>
      <rPr>
        <sz val="10"/>
        <rFont val="Arial"/>
      </rPr>
      <t xml:space="preserve"> </t>
    </r>
  </si>
  <si>
    <t>Table 6</t>
  </si>
  <si>
    <t xml:space="preserve">Fatal and non-fatal casualties from fires by location group,  </t>
  </si>
  <si>
    <t>Table 7</t>
  </si>
  <si>
    <t xml:space="preserve">Fatal casualties from fires by cause of death, </t>
  </si>
  <si>
    <t>Table 8</t>
  </si>
  <si>
    <t>Non-fatal casualties from fires (excluding firefighter on duty casualties) by nature of injury</t>
  </si>
  <si>
    <t>Table 9</t>
  </si>
  <si>
    <t>Non-fatal firefighter casualties from fires by nature of injury</t>
  </si>
  <si>
    <t>Table 10</t>
  </si>
  <si>
    <t xml:space="preserve">Fatal and Non-fatal casualties from fires in dwellings by cause, </t>
  </si>
  <si>
    <t>Table 11</t>
  </si>
  <si>
    <t xml:space="preserve">Fatal and non-fatal casualties from accidental fires in dwellings by source of ignition, </t>
  </si>
  <si>
    <t>Table 12</t>
  </si>
  <si>
    <t xml:space="preserve">Non-fatal casualties in accidental fires in dwellings by use of room where fire started and location of casualty in relation to fire, </t>
  </si>
  <si>
    <t>Table 13</t>
  </si>
  <si>
    <t xml:space="preserve">Fatal casualties in accidental fires in dwellings by use of room where fire started and location of casualty in relation to fire, </t>
  </si>
  <si>
    <t>Table 14</t>
  </si>
  <si>
    <t xml:space="preserve">Deliberate primary fires and casualties in buildings by location, </t>
  </si>
  <si>
    <t>Table 15</t>
  </si>
  <si>
    <t>Table 15 is discontinued (see the Fire Statistics Great Britain User Survey, 2012 document)</t>
  </si>
  <si>
    <t>Table 16</t>
  </si>
  <si>
    <t xml:space="preserve">Fires in road vehicles by cause and type of vehicle, </t>
  </si>
  <si>
    <t>Table 17a</t>
  </si>
  <si>
    <t xml:space="preserve">Fatal and non-fatal casualties from fires by age, gender and location, </t>
  </si>
  <si>
    <t>Table 17b</t>
  </si>
  <si>
    <t>Casualties from fires by age and cause of death / nature of injury,</t>
  </si>
  <si>
    <t>Table 17c</t>
  </si>
  <si>
    <t>Casualties from accidental dwelling fires by age and cause of death / nature of injury,</t>
  </si>
  <si>
    <t>Table 18</t>
  </si>
  <si>
    <t>Fires and casualties in buildings by location and country</t>
  </si>
  <si>
    <t>Table 19</t>
  </si>
  <si>
    <t>Fires and casualties from fires in dwellings and other buildings by material or item first ignited,</t>
  </si>
  <si>
    <t>Table 20</t>
  </si>
  <si>
    <t>Fires and casualties from fires in dwellings and other buildings by material mainly responsible for the development of the fire,</t>
  </si>
  <si>
    <t>Table 21</t>
  </si>
  <si>
    <t>Accidental fires in dwellings by source of ignition and cause</t>
  </si>
  <si>
    <t>Table 22a</t>
  </si>
  <si>
    <t>Fatal Casualties by fire and rescue authority area and location group,</t>
  </si>
  <si>
    <t>Table 22b</t>
  </si>
  <si>
    <t>Non-Fatal Casualties by fire and rescue authority area and location group,</t>
  </si>
  <si>
    <t>Table 23</t>
  </si>
  <si>
    <t>Table 24</t>
  </si>
  <si>
    <t xml:space="preserve">Deliberate primary fires, by Fire &amp; Rescue Services and location, </t>
  </si>
  <si>
    <t>Table 25</t>
  </si>
  <si>
    <t xml:space="preserve">Fires by location and types, Great Britain, </t>
  </si>
  <si>
    <t>Table 26</t>
  </si>
  <si>
    <t xml:space="preserve">Fatal casualties in fires by location, Great Britain, </t>
  </si>
  <si>
    <t>Table 27</t>
  </si>
  <si>
    <t xml:space="preserve">Fires by location, England, </t>
  </si>
  <si>
    <t>Table 28</t>
  </si>
  <si>
    <t xml:space="preserve">Fatal casualties in fires by location, </t>
  </si>
  <si>
    <t>Fire Statistics Great Britain 2012/13</t>
  </si>
  <si>
    <t xml:space="preserve">Tables immediately below are 'Great Britain, 2012/13',  unless otherwise labelled </t>
  </si>
  <si>
    <t>Fire False Alarms by type, 2010/11, 2011/12 and 2012/13</t>
  </si>
  <si>
    <t>Tables immediately below are for the period 1981/82  to 2012/13',</t>
  </si>
  <si>
    <t>Table 1a: Fires1 by location and type, Great Britain, 2000/01-2012/13p</t>
  </si>
  <si>
    <t>Year</t>
  </si>
  <si>
    <t>Total</t>
  </si>
  <si>
    <t>Primary Fires in buildings and outdoors2</t>
  </si>
  <si>
    <t xml:space="preserve">Chimney </t>
  </si>
  <si>
    <t xml:space="preserve"> fires</t>
  </si>
  <si>
    <t>fires</t>
  </si>
  <si>
    <t>Total primary</t>
  </si>
  <si>
    <t xml:space="preserve">Total </t>
  </si>
  <si>
    <t xml:space="preserve"> Dwellings </t>
  </si>
  <si>
    <t>Other residential</t>
  </si>
  <si>
    <t>Non-residential</t>
  </si>
  <si>
    <t>Buildings</t>
  </si>
  <si>
    <t>2000/01</t>
  </si>
  <si>
    <t>-</t>
  </si>
  <si>
    <t>2001/02</t>
  </si>
  <si>
    <t>2002/03</t>
  </si>
  <si>
    <t>2003/04</t>
  </si>
  <si>
    <t>2004/05</t>
  </si>
  <si>
    <t>2005/06</t>
  </si>
  <si>
    <t>2006/07</t>
  </si>
  <si>
    <t>2007/08</t>
  </si>
  <si>
    <t>2008/09</t>
  </si>
  <si>
    <t>2009/10</t>
  </si>
  <si>
    <t>2010/11</t>
  </si>
  <si>
    <t>2011/12r</t>
  </si>
  <si>
    <t>2012/13p</t>
  </si>
  <si>
    <t>1 Figures in thousands and figures are rounded and the components do not necessarily sum to the independently rounded totals.</t>
  </si>
  <si>
    <t>2  Building and outdoor fire figures are slightly lower than table 1.1 because this counts primary fires only (see definition)</t>
  </si>
  <si>
    <t>3  Mainly road vehicles - see table 1c</t>
  </si>
  <si>
    <t>4 Largely outdoor fires, but also includes fires in derelict buildings and vehicles. See the last two columns of table 1c.</t>
  </si>
  <si>
    <t>r = revised; p = provisional</t>
  </si>
  <si>
    <r>
      <t>Table 1b: Fires by location, detail for buildings*, Great Britain, 2000/01- 2012/13p</t>
    </r>
    <r>
      <rPr>
        <b/>
        <vertAlign val="superscript"/>
        <sz val="12"/>
        <rFont val="Arial"/>
        <family val="2"/>
      </rPr>
      <t>1</t>
    </r>
  </si>
  <si>
    <r>
      <t>Dwellings</t>
    </r>
    <r>
      <rPr>
        <b/>
        <vertAlign val="superscript"/>
        <sz val="10"/>
        <rFont val="Arial"/>
        <family val="2"/>
      </rPr>
      <t>2</t>
    </r>
  </si>
  <si>
    <t>Private</t>
  </si>
  <si>
    <t>Communal living</t>
  </si>
  <si>
    <t>Agricultural</t>
  </si>
  <si>
    <t>Construction</t>
  </si>
  <si>
    <t>Other</t>
  </si>
  <si>
    <t>Retail</t>
  </si>
  <si>
    <t>Hotels,</t>
  </si>
  <si>
    <t>Restaurant</t>
  </si>
  <si>
    <t>Schools</t>
  </si>
  <si>
    <r>
      <t>Other education</t>
    </r>
    <r>
      <rPr>
        <b/>
        <vertAlign val="superscript"/>
        <sz val="10"/>
        <rFont val="Arial"/>
        <family val="2"/>
      </rPr>
      <t>3</t>
    </r>
  </si>
  <si>
    <t xml:space="preserve"> Hospitals</t>
  </si>
  <si>
    <t>Recreational</t>
  </si>
  <si>
    <t>Unspecified</t>
  </si>
  <si>
    <t xml:space="preserve"> </t>
  </si>
  <si>
    <t>buildings</t>
  </si>
  <si>
    <t>garages,</t>
  </si>
  <si>
    <t>premises</t>
  </si>
  <si>
    <t>industry</t>
  </si>
  <si>
    <t>industrial</t>
  </si>
  <si>
    <t>distribution</t>
  </si>
  <si>
    <t>boarding</t>
  </si>
  <si>
    <t>cafes, public</t>
  </si>
  <si>
    <t xml:space="preserve">  etc</t>
  </si>
  <si>
    <t>and other</t>
  </si>
  <si>
    <t>sheds</t>
  </si>
  <si>
    <t>houses,</t>
  </si>
  <si>
    <t>houses etc</t>
  </si>
  <si>
    <t>cultural</t>
  </si>
  <si>
    <t>etc</t>
  </si>
  <si>
    <t>hostels etc</t>
  </si>
  <si>
    <t>services</t>
  </si>
  <si>
    <t>*     Includes derelict buildings, therefore numbers are higher than in some other tables</t>
  </si>
  <si>
    <t>1    Figures are expressed in thousand and they are rounded and the components do not necessarily sum to the independently rounded totals.</t>
  </si>
  <si>
    <t>2    Includes caravans, houseboats, mobile homes and other non-permanent structures used solely as a permanent dwelling (see explanatory note 24).</t>
  </si>
  <si>
    <t>3    Other education relates to Pre-schools,Higher or Further education colleges including adult adult education.</t>
  </si>
  <si>
    <t>r = revised, p = provisional</t>
  </si>
  <si>
    <t>Since 2010/11 total building fire includes both primary and secondary fires</t>
  </si>
  <si>
    <t>Table 1c: Fires 1by location, detail for outdoor fires, Great Britain, 2000/01-2012/13p</t>
  </si>
  <si>
    <t xml:space="preserve">Primary outdoor fires </t>
  </si>
  <si>
    <t>Secondary outdoor fires</t>
  </si>
  <si>
    <t xml:space="preserve">      </t>
  </si>
  <si>
    <t>outdoor</t>
  </si>
  <si>
    <t xml:space="preserve"> Outdoor</t>
  </si>
  <si>
    <t>Outdoor</t>
  </si>
  <si>
    <t xml:space="preserve"> Road</t>
  </si>
  <si>
    <t>Ships and</t>
  </si>
  <si>
    <t xml:space="preserve"> Railway</t>
  </si>
  <si>
    <t>Grassland,</t>
  </si>
  <si>
    <t>Other or</t>
  </si>
  <si>
    <t>Intentional</t>
  </si>
  <si>
    <t>Refuse,</t>
  </si>
  <si>
    <t>Derelict3</t>
  </si>
  <si>
    <t>Derelict</t>
  </si>
  <si>
    <t xml:space="preserve">     </t>
  </si>
  <si>
    <t xml:space="preserve">and </t>
  </si>
  <si>
    <t xml:space="preserve"> storage</t>
  </si>
  <si>
    <t>machinery</t>
  </si>
  <si>
    <t xml:space="preserve"> vehicles</t>
  </si>
  <si>
    <t>boats</t>
  </si>
  <si>
    <t xml:space="preserve"> rolling</t>
  </si>
  <si>
    <t xml:space="preserve">crops, </t>
  </si>
  <si>
    <t>unspecified</t>
  </si>
  <si>
    <t>heathland</t>
  </si>
  <si>
    <t xml:space="preserve">straw and </t>
  </si>
  <si>
    <t>refuse</t>
  </si>
  <si>
    <t xml:space="preserve">vehicles </t>
  </si>
  <si>
    <t xml:space="preserve">buildings </t>
  </si>
  <si>
    <t>derelict</t>
  </si>
  <si>
    <t>and</t>
  </si>
  <si>
    <t xml:space="preserve"> stock</t>
  </si>
  <si>
    <t>woods etc</t>
  </si>
  <si>
    <t>stubble</t>
  </si>
  <si>
    <t>containers</t>
  </si>
  <si>
    <t>building</t>
  </si>
  <si>
    <t>equipment</t>
  </si>
  <si>
    <t>burning</t>
  </si>
  <si>
    <r>
      <rPr>
        <vertAlign val="superscript"/>
        <sz val="8"/>
        <rFont val="Arial"/>
        <family val="2"/>
      </rPr>
      <t xml:space="preserve">1 </t>
    </r>
    <r>
      <rPr>
        <sz val="8"/>
        <rFont val="Arial"/>
        <family val="2"/>
      </rPr>
      <t xml:space="preserve">  Figures are expressed in thousand and are rounded and the components do not necessarily sum to the independently rounded totals.</t>
    </r>
  </si>
  <si>
    <r>
      <rPr>
        <vertAlign val="superscript"/>
        <sz val="8"/>
        <rFont val="Arial"/>
        <family val="2"/>
      </rPr>
      <t>2</t>
    </r>
    <r>
      <rPr>
        <sz val="8"/>
        <rFont val="Arial"/>
        <family val="2"/>
      </rPr>
      <t xml:space="preserve">   Caravans include on tow and caravan unspecified categories are excluded from the  'Road vehicles' total.</t>
    </r>
  </si>
  <si>
    <r>
      <rPr>
        <vertAlign val="superscript"/>
        <sz val="8"/>
        <rFont val="Arial"/>
        <family val="2"/>
      </rPr>
      <t>3</t>
    </r>
    <r>
      <rPr>
        <sz val="8"/>
        <rFont val="Arial"/>
        <family val="2"/>
      </rPr>
      <t xml:space="preserve">   Mostly car and motor cycles </t>
    </r>
  </si>
  <si>
    <t xml:space="preserve"> r = revised: p =provisional</t>
  </si>
  <si>
    <r>
      <t xml:space="preserve"> Caravans</t>
    </r>
    <r>
      <rPr>
        <b/>
        <vertAlign val="superscript"/>
        <sz val="10"/>
        <rFont val="Arial"/>
        <family val="2"/>
      </rPr>
      <t>2</t>
    </r>
  </si>
  <si>
    <r>
      <t>Table 2: Fires</t>
    </r>
    <r>
      <rPr>
        <b/>
        <vertAlign val="superscript"/>
        <sz val="12"/>
        <rFont val="Arial"/>
        <family val="2"/>
      </rPr>
      <t>1</t>
    </r>
    <r>
      <rPr>
        <b/>
        <sz val="12"/>
        <rFont val="Arial"/>
        <family val="2"/>
      </rPr>
      <t xml:space="preserve"> in dwellings and other buildings by cause, Great Britain, 2000/01-2012/13p</t>
    </r>
  </si>
  <si>
    <r>
      <t>Deliberate</t>
    </r>
    <r>
      <rPr>
        <b/>
        <vertAlign val="superscript"/>
        <sz val="10"/>
        <rFont val="Arial"/>
        <family val="2"/>
      </rPr>
      <t>2</t>
    </r>
  </si>
  <si>
    <t>Accidental or unspecified causes</t>
  </si>
  <si>
    <t>Faulty</t>
  </si>
  <si>
    <t>Misuse of</t>
  </si>
  <si>
    <t>Chip/fat</t>
  </si>
  <si>
    <t>Playing</t>
  </si>
  <si>
    <t>Careless</t>
  </si>
  <si>
    <t>Placing</t>
  </si>
  <si>
    <t>Un-</t>
  </si>
  <si>
    <t>fuel</t>
  </si>
  <si>
    <t>appliances</t>
  </si>
  <si>
    <t>pan</t>
  </si>
  <si>
    <t>with</t>
  </si>
  <si>
    <t>handling</t>
  </si>
  <si>
    <t>articles</t>
  </si>
  <si>
    <t>accidental</t>
  </si>
  <si>
    <t>specified</t>
  </si>
  <si>
    <t>supplies</t>
  </si>
  <si>
    <t>or</t>
  </si>
  <si>
    <t>fire</t>
  </si>
  <si>
    <t>of fire</t>
  </si>
  <si>
    <t>too close</t>
  </si>
  <si>
    <t>cause</t>
  </si>
  <si>
    <t xml:space="preserve">leads </t>
  </si>
  <si>
    <t>or hot</t>
  </si>
  <si>
    <t>to heat</t>
  </si>
  <si>
    <t>substances</t>
  </si>
  <si>
    <r>
      <t>Dwellings</t>
    </r>
    <r>
      <rPr>
        <b/>
        <vertAlign val="superscript"/>
        <sz val="10"/>
        <rFont val="Arial"/>
        <family val="2"/>
      </rPr>
      <t>3</t>
    </r>
  </si>
  <si>
    <t>..</t>
  </si>
  <si>
    <t>Other buildings</t>
  </si>
  <si>
    <r>
      <t xml:space="preserve">1  </t>
    </r>
    <r>
      <rPr>
        <sz val="10"/>
        <rFont val="Arial"/>
        <family val="2"/>
      </rPr>
      <t>Figures in thousands and figures are rounded and the components do not necessarily sum to the independently rounded totals.</t>
    </r>
  </si>
  <si>
    <r>
      <t xml:space="preserve">2  </t>
    </r>
    <r>
      <rPr>
        <sz val="10"/>
        <rFont val="Arial"/>
        <family val="2"/>
      </rPr>
      <t>Deliberate fires include fires where deliberate ignition was merely suspected (see explanatory note 11).</t>
    </r>
  </si>
  <si>
    <r>
      <t xml:space="preserve">3  </t>
    </r>
    <r>
      <rPr>
        <sz val="10"/>
        <rFont val="Arial"/>
        <family val="2"/>
      </rPr>
      <t>Includes caravans, houseboats, mobile homes and other non-permanent structures used solely as a permanent dwelling (see explanatory note 24).</t>
    </r>
  </si>
  <si>
    <t xml:space="preserve"> r = revised; p  = provisional</t>
  </si>
  <si>
    <r>
      <t>Table 3: Accidental fires</t>
    </r>
    <r>
      <rPr>
        <b/>
        <vertAlign val="superscript"/>
        <sz val="12"/>
        <rFont val="Arial"/>
        <family val="2"/>
      </rPr>
      <t>1</t>
    </r>
    <r>
      <rPr>
        <b/>
        <sz val="12"/>
        <rFont val="Arial"/>
        <family val="2"/>
      </rPr>
      <t xml:space="preserve"> in dwellings and other buildings by source of ignition, Great Britain, 2000/01-2012/13p</t>
    </r>
  </si>
  <si>
    <t>Source of ignition</t>
  </si>
  <si>
    <t>Smokers'</t>
  </si>
  <si>
    <t>Cigarette</t>
  </si>
  <si>
    <t>Matches</t>
  </si>
  <si>
    <t>Cooking</t>
  </si>
  <si>
    <t>Space</t>
  </si>
  <si>
    <t>Central</t>
  </si>
  <si>
    <t>Blowlamps,</t>
  </si>
  <si>
    <t>Electrical</t>
  </si>
  <si>
    <t>Candles</t>
  </si>
  <si>
    <t>materials</t>
  </si>
  <si>
    <t>lighters</t>
  </si>
  <si>
    <t>heating</t>
  </si>
  <si>
    <t>and water</t>
  </si>
  <si>
    <t>welding and</t>
  </si>
  <si>
    <t xml:space="preserve">electrical </t>
  </si>
  <si>
    <t xml:space="preserve">appliances </t>
  </si>
  <si>
    <t>cutting</t>
  </si>
  <si>
    <r>
      <t>Dwellings</t>
    </r>
    <r>
      <rPr>
        <b/>
        <vertAlign val="superscript"/>
        <sz val="10"/>
        <rFont val="Arial"/>
        <family val="2"/>
      </rPr>
      <t>2</t>
    </r>
    <r>
      <rPr>
        <b/>
        <sz val="10"/>
        <rFont val="Arial"/>
        <family val="2"/>
      </rPr>
      <t xml:space="preserve">                                              </t>
    </r>
  </si>
  <si>
    <t xml:space="preserve">Other buildings                                </t>
  </si>
  <si>
    <r>
      <rPr>
        <vertAlign val="superscript"/>
        <sz val="8"/>
        <color theme="1"/>
        <rFont val="Arial"/>
        <family val="2"/>
      </rPr>
      <t>1</t>
    </r>
    <r>
      <rPr>
        <sz val="8"/>
        <color theme="1"/>
        <rFont val="Arial"/>
        <family val="2"/>
      </rPr>
      <t xml:space="preserve"> Figures in thousand</t>
    </r>
  </si>
  <si>
    <r>
      <rPr>
        <vertAlign val="superscript"/>
        <sz val="8"/>
        <color theme="1"/>
        <rFont val="Arial"/>
        <family val="2"/>
      </rPr>
      <t>2</t>
    </r>
    <r>
      <rPr>
        <sz val="8"/>
        <color theme="1"/>
        <rFont val="Arial"/>
        <family val="2"/>
      </rPr>
      <t xml:space="preserve"> Includes caravans, houseboats, mobile home and other non-permanent structures used solely as a permanent dwelling (see explanatory note 24).</t>
    </r>
  </si>
  <si>
    <t>-' Not available due to incomplete record from one fire and rescue authority in 2009/10</t>
  </si>
  <si>
    <r>
      <t>Table 4: Fires</t>
    </r>
    <r>
      <rPr>
        <b/>
        <vertAlign val="superscript"/>
        <sz val="12"/>
        <rFont val="Arial"/>
        <family val="2"/>
      </rPr>
      <t>1</t>
    </r>
    <r>
      <rPr>
        <b/>
        <sz val="12"/>
        <rFont val="Arial"/>
        <family val="2"/>
      </rPr>
      <t xml:space="preserve"> in dwellings and other buildings by spread of fire, Great Britain, 2000/01-2012/13p</t>
    </r>
  </si>
  <si>
    <t>Type of property</t>
  </si>
  <si>
    <t>2001/2</t>
  </si>
  <si>
    <t>2002/3</t>
  </si>
  <si>
    <t>2003/4</t>
  </si>
  <si>
    <t>2004/5</t>
  </si>
  <si>
    <t>2005/6</t>
  </si>
  <si>
    <t>2006/7</t>
  </si>
  <si>
    <t>2007/8</t>
  </si>
  <si>
    <t>2008/9</t>
  </si>
  <si>
    <r>
      <t>DWELLINGS</t>
    </r>
    <r>
      <rPr>
        <b/>
        <vertAlign val="superscript"/>
        <sz val="10"/>
        <rFont val="Arial"/>
        <family val="2"/>
      </rPr>
      <t>2</t>
    </r>
  </si>
  <si>
    <t>Spread of fire</t>
  </si>
  <si>
    <t xml:space="preserve">Confined to item       </t>
  </si>
  <si>
    <t>Beyond item but confined to room</t>
  </si>
  <si>
    <t xml:space="preserve">Elsewhere in building  </t>
  </si>
  <si>
    <t xml:space="preserve">Beyond building        </t>
  </si>
  <si>
    <t>No fire damage</t>
  </si>
  <si>
    <t>OTHER BUILDINGS</t>
  </si>
  <si>
    <t>1 figures in percentage</t>
  </si>
  <si>
    <r>
      <t xml:space="preserve">2  </t>
    </r>
    <r>
      <rPr>
        <sz val="8"/>
        <rFont val="Arial"/>
        <family val="2"/>
      </rPr>
      <t xml:space="preserve"> Includes caravans, houseboats, mobile homes and other non-permanent structures used solely as a permanent dwelling (see explanatory note 24).</t>
    </r>
  </si>
  <si>
    <t>Figures before and after 2009/10 are not comparable. This is due to changes in the question asked in Incident Recording system which makes it impossible to derive a comparable</t>
  </si>
  <si>
    <t xml:space="preserve">series. This is predominantly because a preliminary question establishing whether or not there was any heat and smoke damage has been asked since 2009. This has led to a </t>
  </si>
  <si>
    <t>much larger proportion of fires being recored as having 'no fire damage'. There is one further difference in that since 2009, the 'extent of spread' field is for flame and heat damage, except if there is no flame damage, in which</t>
  </si>
  <si>
    <t>.. Not available</t>
  </si>
  <si>
    <r>
      <t>Table 5a:    Fires by location and country, 2000/01-2012/13</t>
    </r>
    <r>
      <rPr>
        <b/>
        <vertAlign val="superscript"/>
        <sz val="12"/>
        <rFont val="Arial"/>
        <family val="2"/>
      </rPr>
      <t>1</t>
    </r>
    <r>
      <rPr>
        <b/>
        <sz val="12"/>
        <rFont val="Arial"/>
        <family val="2"/>
      </rPr>
      <t>p</t>
    </r>
  </si>
  <si>
    <t>Great Britain</t>
  </si>
  <si>
    <t>England</t>
  </si>
  <si>
    <t>Wales</t>
  </si>
  <si>
    <t>Scotland</t>
  </si>
  <si>
    <t>Primary</t>
  </si>
  <si>
    <t>Secondary</t>
  </si>
  <si>
    <t>Chimney</t>
  </si>
  <si>
    <r>
      <t xml:space="preserve">1 </t>
    </r>
    <r>
      <rPr>
        <sz val="8"/>
        <rFont val="Arial"/>
        <family val="2"/>
      </rPr>
      <t>Figures are expressed in thousand and are rounded and the components do not necessarily sum to the independently rounded totals.</t>
    </r>
  </si>
  <si>
    <t>Table 5b   Fatal and non-fatal casualties from fires by country, 2000/01 to 2012/13p</t>
  </si>
  <si>
    <t>Fatal</t>
  </si>
  <si>
    <t>Non-Fatal</t>
  </si>
  <si>
    <t xml:space="preserve">n </t>
  </si>
  <si>
    <t>pmp</t>
  </si>
  <si>
    <t xml:space="preserve">n  </t>
  </si>
  <si>
    <t>Note: n represents number of casualties, pmp represents casualties per million population</t>
  </si>
  <si>
    <t>Tables immediately below are 'Great Britain, 2000/01 to 2012/13',  unless labelled 'by country'</t>
  </si>
  <si>
    <r>
      <t>Table 6:   Fatal and non-fatal casualties from fires</t>
    </r>
    <r>
      <rPr>
        <b/>
        <vertAlign val="superscript"/>
        <sz val="12"/>
        <rFont val="Arial"/>
        <family val="2"/>
      </rPr>
      <t>1</t>
    </r>
    <r>
      <rPr>
        <b/>
        <vertAlign val="subscript"/>
        <sz val="12"/>
        <rFont val="Arial"/>
        <family val="2"/>
      </rPr>
      <t xml:space="preserve"> </t>
    </r>
    <r>
      <rPr>
        <b/>
        <sz val="12"/>
        <rFont val="Arial"/>
        <family val="2"/>
      </rPr>
      <t>by location group, Great Britain, 2000/01-2012/13p</t>
    </r>
  </si>
  <si>
    <t>Location group</t>
  </si>
  <si>
    <t>Dwellings</t>
  </si>
  <si>
    <t xml:space="preserve">Road </t>
  </si>
  <si>
    <t>vehicles</t>
  </si>
  <si>
    <r>
      <t>Other</t>
    </r>
    <r>
      <rPr>
        <b/>
        <vertAlign val="superscript"/>
        <sz val="10"/>
        <rFont val="Arial"/>
        <family val="2"/>
      </rPr>
      <t>2</t>
    </r>
  </si>
  <si>
    <t>Fatal casualties</t>
  </si>
  <si>
    <t>Non-fatal casualties</t>
  </si>
  <si>
    <r>
      <rPr>
        <vertAlign val="superscript"/>
        <sz val="8"/>
        <rFont val="Arial"/>
        <family val="2"/>
      </rPr>
      <t>1</t>
    </r>
    <r>
      <rPr>
        <sz val="8"/>
        <rFont val="Arial"/>
        <family val="2"/>
      </rPr>
      <t xml:space="preserve"> Primary fires</t>
    </r>
  </si>
  <si>
    <r>
      <rPr>
        <vertAlign val="superscript"/>
        <sz val="8"/>
        <rFont val="Arial"/>
        <family val="2"/>
      </rPr>
      <t xml:space="preserve">2 </t>
    </r>
    <r>
      <rPr>
        <sz val="8"/>
        <rFont val="Arial"/>
        <family val="2"/>
      </rPr>
      <t>Mainly outdoor fires</t>
    </r>
  </si>
  <si>
    <r>
      <t>Table 7: Fatal casualties from fires</t>
    </r>
    <r>
      <rPr>
        <b/>
        <vertAlign val="superscript"/>
        <sz val="12"/>
        <rFont val="Arial"/>
        <family val="2"/>
      </rPr>
      <t>2</t>
    </r>
    <r>
      <rPr>
        <b/>
        <sz val="12"/>
        <rFont val="Arial"/>
        <family val="2"/>
      </rPr>
      <t xml:space="preserve"> by cause of death, Great Britain,  2000/01-2012/13p</t>
    </r>
  </si>
  <si>
    <t>Cause of death</t>
  </si>
  <si>
    <t>Burns</t>
  </si>
  <si>
    <t>Overcome</t>
  </si>
  <si>
    <t>Burns and</t>
  </si>
  <si>
    <r>
      <t>Other</t>
    </r>
    <r>
      <rPr>
        <b/>
        <vertAlign val="superscript"/>
        <sz val="10"/>
        <rFont val="Arial"/>
        <family val="2"/>
      </rPr>
      <t>4</t>
    </r>
  </si>
  <si>
    <t>by gas or</t>
  </si>
  <si>
    <t>overcome</t>
  </si>
  <si>
    <t>smoke</t>
  </si>
  <si>
    <r>
      <t>2002/03</t>
    </r>
    <r>
      <rPr>
        <vertAlign val="superscript"/>
        <sz val="10"/>
        <rFont val="Arial"/>
        <family val="2"/>
      </rPr>
      <t>1</t>
    </r>
  </si>
  <si>
    <t>[1]</t>
  </si>
  <si>
    <t>[5]</t>
  </si>
  <si>
    <t>[4]</t>
  </si>
  <si>
    <t>[3]</t>
  </si>
  <si>
    <t>[2]</t>
  </si>
  <si>
    <r>
      <rPr>
        <sz val="10"/>
        <color theme="1"/>
        <rFont val="Arial"/>
        <family val="2"/>
      </rPr>
      <t>2009/10</t>
    </r>
    <r>
      <rPr>
        <vertAlign val="superscript"/>
        <sz val="11"/>
        <color theme="1"/>
        <rFont val="Arial"/>
        <family val="2"/>
      </rPr>
      <t>3</t>
    </r>
  </si>
  <si>
    <r>
      <t>1</t>
    </r>
    <r>
      <rPr>
        <sz val="8"/>
        <rFont val="Arial"/>
        <family val="2"/>
      </rPr>
      <t xml:space="preserve"> Includes fire related deaths recorded by the MOD and media with estimates calculated for the breakdown by cause of death in</t>
    </r>
  </si>
  <si>
    <t xml:space="preserve">  November 2002 and January and February 2003 during industrial action (see explanatory notes 3 and 4).</t>
  </si>
  <si>
    <r>
      <rPr>
        <vertAlign val="superscript"/>
        <sz val="8"/>
        <rFont val="Arial"/>
        <family val="2"/>
      </rPr>
      <t>2</t>
    </r>
    <r>
      <rPr>
        <sz val="8"/>
        <rFont val="Arial"/>
        <family val="2"/>
      </rPr>
      <t xml:space="preserve"> Primary fires</t>
    </r>
  </si>
  <si>
    <r>
      <rPr>
        <vertAlign val="superscript"/>
        <sz val="8"/>
        <rFont val="Arial"/>
        <family val="2"/>
      </rPr>
      <t>3</t>
    </r>
    <r>
      <rPr>
        <sz val="8"/>
        <rFont val="Arial"/>
        <family val="2"/>
      </rPr>
      <t xml:space="preserve"> 2009/10 figure was not shown due to incomplete record from one Fire and Rescue Authority </t>
    </r>
  </si>
  <si>
    <r>
      <rPr>
        <vertAlign val="superscript"/>
        <sz val="8"/>
        <rFont val="Arial"/>
        <family val="2"/>
      </rPr>
      <t>4</t>
    </r>
    <r>
      <rPr>
        <sz val="8"/>
        <rFont val="Arial"/>
        <family val="2"/>
      </rPr>
      <t xml:space="preserve"> Other includes chest pain, cardiac arrest, head injury, other medical condition or other</t>
    </r>
  </si>
  <si>
    <t>Figures within the bracket shows fire-fighter on duty fatal casualties</t>
  </si>
  <si>
    <r>
      <t>Table 8:   Non-fatal casualties from fires (excluding firefighter on duty casualties) by nature of injury</t>
    </r>
    <r>
      <rPr>
        <b/>
        <vertAlign val="superscript"/>
        <sz val="12"/>
        <rFont val="Arial"/>
        <family val="2"/>
      </rPr>
      <t>1</t>
    </r>
    <r>
      <rPr>
        <b/>
        <sz val="12"/>
        <rFont val="Arial"/>
        <family val="2"/>
      </rPr>
      <t>, Great Britain, 2000/01-2012/13p</t>
    </r>
  </si>
  <si>
    <r>
      <t>Nature of injury</t>
    </r>
    <r>
      <rPr>
        <b/>
        <vertAlign val="superscript"/>
        <sz val="10"/>
        <rFont val="Arial"/>
        <family val="2"/>
      </rPr>
      <t>1</t>
    </r>
  </si>
  <si>
    <t>Physical</t>
  </si>
  <si>
    <t>Shock</t>
  </si>
  <si>
    <t>Precautionary</t>
  </si>
  <si>
    <t>injuries</t>
  </si>
  <si>
    <t>check-up</t>
  </si>
  <si>
    <t xml:space="preserve"> and first aid</t>
  </si>
  <si>
    <r>
      <t>2002/03</t>
    </r>
    <r>
      <rPr>
        <vertAlign val="superscript"/>
        <sz val="10"/>
        <rFont val="Arial"/>
        <family val="2"/>
      </rPr>
      <t>2</t>
    </r>
  </si>
  <si>
    <r>
      <t>2009/10</t>
    </r>
    <r>
      <rPr>
        <vertAlign val="superscript"/>
        <sz val="10"/>
        <color indexed="8"/>
        <rFont val="Arial"/>
        <family val="2"/>
      </rPr>
      <t>3</t>
    </r>
  </si>
  <si>
    <r>
      <t>1</t>
    </r>
    <r>
      <rPr>
        <sz val="8"/>
        <rFont val="Arial"/>
        <family val="2"/>
      </rPr>
      <t xml:space="preserve">    Table shows main injury only,  priority being given to 'burns' and being 'overcome by gas or smoke'.  However, if both these injuries occur,</t>
    </r>
  </si>
  <si>
    <t xml:space="preserve">     this is shown separately.</t>
  </si>
  <si>
    <r>
      <t>2</t>
    </r>
    <r>
      <rPr>
        <sz val="8"/>
        <rFont val="Arial"/>
        <family val="2"/>
      </rPr>
      <t xml:space="preserve">    Includes estimates for incidents not recorded in November 2002 and January and February 2003 during industrial action </t>
    </r>
  </si>
  <si>
    <t xml:space="preserve">     (see explanatory notes 3 and 4).</t>
  </si>
  <si>
    <r>
      <rPr>
        <vertAlign val="superscript"/>
        <sz val="8"/>
        <rFont val="Arial"/>
        <family val="2"/>
      </rPr>
      <t>3</t>
    </r>
    <r>
      <rPr>
        <sz val="8"/>
        <rFont val="Arial"/>
        <family val="2"/>
      </rPr>
      <t xml:space="preserve">   2009/10 figure was not shown due to incomplete record from one Fire and Rescue Authority.</t>
    </r>
  </si>
  <si>
    <r>
      <t>Table 9:  Non-fatal firefighter casualties from fires by nature of injury</t>
    </r>
    <r>
      <rPr>
        <b/>
        <vertAlign val="superscript"/>
        <sz val="12"/>
        <rFont val="Arial"/>
        <family val="2"/>
      </rPr>
      <t>1</t>
    </r>
    <r>
      <rPr>
        <b/>
        <sz val="12"/>
        <rFont val="Arial"/>
        <family val="2"/>
      </rPr>
      <t>, 2000/01 - 2012/13p</t>
    </r>
  </si>
  <si>
    <r>
      <t>only</t>
    </r>
    <r>
      <rPr>
        <b/>
        <vertAlign val="superscript"/>
        <sz val="10"/>
        <rFont val="Arial"/>
        <family val="2"/>
      </rPr>
      <t>2</t>
    </r>
  </si>
  <si>
    <t>check-up and first aid</t>
  </si>
  <si>
    <r>
      <t>2009/10</t>
    </r>
    <r>
      <rPr>
        <vertAlign val="superscript"/>
        <sz val="10"/>
        <rFont val="Arial"/>
        <family val="2"/>
      </rPr>
      <t>3</t>
    </r>
  </si>
  <si>
    <t>1 Table shows main injury only, priority being given to 'burns' and being 'overcome by gas or smoke'.  However, if both these injuries occur, this is shown seperately.</t>
  </si>
  <si>
    <t>2 Includes anaphylactic shock also.</t>
  </si>
  <si>
    <t>3 2009/10 figure was not shown due to incomplete record from one Fire and Rescue Authority.</t>
  </si>
  <si>
    <r>
      <t>Table 10: Fatal and Non-fatal casualties from fires</t>
    </r>
    <r>
      <rPr>
        <b/>
        <vertAlign val="superscript"/>
        <sz val="12"/>
        <rFont val="Arial"/>
        <family val="2"/>
      </rPr>
      <t>1</t>
    </r>
    <r>
      <rPr>
        <b/>
        <sz val="12"/>
        <rFont val="Arial"/>
        <family val="2"/>
      </rPr>
      <t xml:space="preserve"> in dwellings by cause, Great Britain, 2000/01-2012/13p</t>
    </r>
  </si>
  <si>
    <t>Casualties/Year</t>
  </si>
  <si>
    <t>Deliberate</t>
  </si>
  <si>
    <t>Chip/</t>
  </si>
  <si>
    <t>Person</t>
  </si>
  <si>
    <t>fat</t>
  </si>
  <si>
    <t>too close/</t>
  </si>
  <si>
    <t>and leads</t>
  </si>
  <si>
    <t>fell on</t>
  </si>
  <si>
    <t>Non-fatal</t>
  </si>
  <si>
    <t xml:space="preserve">Note: </t>
  </si>
  <si>
    <r>
      <rPr>
        <vertAlign val="superscript"/>
        <sz val="8"/>
        <rFont val="Arial"/>
        <family val="2"/>
      </rPr>
      <t>1</t>
    </r>
    <r>
      <rPr>
        <sz val="8"/>
        <rFont val="Arial"/>
        <family val="2"/>
      </rPr>
      <t xml:space="preserve"> Primary fires </t>
    </r>
  </si>
  <si>
    <t>New Category 'Don't know' included in 2012/13</t>
  </si>
  <si>
    <r>
      <t>Table 11: Fatal and non-fatal casualties from accidental fires in dwellings</t>
    </r>
    <r>
      <rPr>
        <b/>
        <vertAlign val="superscript"/>
        <sz val="12"/>
        <rFont val="Arial"/>
        <family val="2"/>
      </rPr>
      <t>1</t>
    </r>
    <r>
      <rPr>
        <b/>
        <sz val="12"/>
        <rFont val="Arial"/>
        <family val="2"/>
      </rPr>
      <t xml:space="preserve"> by source of ignition, Great Britain, 2000/01-2012/13p</t>
    </r>
  </si>
  <si>
    <t>Casulaties/Year</t>
  </si>
  <si>
    <t>electrical</t>
  </si>
  <si>
    <t xml:space="preserve">Fatal                                                   </t>
  </si>
  <si>
    <t xml:space="preserve">Non-fatal                                               </t>
  </si>
  <si>
    <r>
      <t xml:space="preserve">1   </t>
    </r>
    <r>
      <rPr>
        <sz val="8"/>
        <rFont val="Arial"/>
        <family val="2"/>
      </rPr>
      <t xml:space="preserve"> Includes caravans, houseboats, mobile homes and other non-structured structures used solely as a permanent dwelling (see explanatory note 24).</t>
    </r>
  </si>
  <si>
    <r>
      <t>Table 12a: Non-fatal casualties in accidental fires in dwellings</t>
    </r>
    <r>
      <rPr>
        <b/>
        <vertAlign val="superscript"/>
        <sz val="12"/>
        <rFont val="Arial"/>
        <family val="2"/>
      </rPr>
      <t xml:space="preserve">1 </t>
    </r>
    <r>
      <rPr>
        <b/>
        <sz val="12"/>
        <rFont val="Arial"/>
        <family val="2"/>
      </rPr>
      <t>by use of room where fire started and location of casualty in relation to fire, Great Britain, 2000/01-2012/13p</t>
    </r>
  </si>
  <si>
    <t>location of casualty/Year</t>
  </si>
  <si>
    <t>Room of origin</t>
  </si>
  <si>
    <t>Bedroom or bedsit room</t>
  </si>
  <si>
    <r>
      <t>Living room/ dining room</t>
    </r>
    <r>
      <rPr>
        <b/>
        <vertAlign val="superscript"/>
        <sz val="10"/>
        <rFont val="Arial"/>
        <family val="2"/>
      </rPr>
      <t>4</t>
    </r>
  </si>
  <si>
    <t>Kitchen</t>
  </si>
  <si>
    <t>Bathroom</t>
  </si>
  <si>
    <t>Corridor, hall or stairs</t>
  </si>
  <si>
    <t>Laundry or airing cupboard</t>
  </si>
  <si>
    <t>Store room or loft</t>
  </si>
  <si>
    <t>stairs</t>
  </si>
  <si>
    <t>In room of origin</t>
  </si>
  <si>
    <r>
      <t>2002/03</t>
    </r>
    <r>
      <rPr>
        <vertAlign val="superscript"/>
        <sz val="10"/>
        <rFont val="Arial"/>
        <family val="2"/>
      </rPr>
      <t>2,3</t>
    </r>
  </si>
  <si>
    <t>NB CHANGES IN THE RECORDING SYSTEM IN 2009 MEAN THAT DATA PRE AND POST 2009 ARE NOT COMPARABLE</t>
  </si>
  <si>
    <t>Not in room of origin</t>
  </si>
  <si>
    <r>
      <t xml:space="preserve">1 </t>
    </r>
    <r>
      <rPr>
        <sz val="10"/>
        <rFont val="Arial"/>
        <family val="2"/>
      </rPr>
      <t xml:space="preserve"> Includes caravans, houseboats, mobile homes and other non-permanent structures used solely as a permanent dwelling (see explanatory note 24).</t>
    </r>
  </si>
  <si>
    <r>
      <t xml:space="preserve">2  </t>
    </r>
    <r>
      <rPr>
        <sz val="10"/>
        <color indexed="8"/>
        <rFont val="Arial"/>
        <family val="2"/>
      </rPr>
      <t>Includes estimates for non-fatal casualties not recorded in November 2002 and January and February 2003 during industrial action (see explanatory notes 3 and 4).</t>
    </r>
  </si>
  <si>
    <r>
      <t xml:space="preserve">3  </t>
    </r>
    <r>
      <rPr>
        <sz val="10"/>
        <color indexed="8"/>
        <rFont val="Arial"/>
        <family val="2"/>
      </rPr>
      <t>Includes fire related deaths recorded by the MOD and media in November 2002 and January and February 2003 during industrial action (see explanatory notes 3 and 4).</t>
    </r>
  </si>
  <si>
    <r>
      <t>4</t>
    </r>
    <r>
      <rPr>
        <sz val="10"/>
        <color indexed="8"/>
        <rFont val="Arial"/>
        <family val="2"/>
      </rPr>
      <t xml:space="preserve"> Other includes open plan area, conservatory and other.</t>
    </r>
  </si>
  <si>
    <t>-' Not available due to incomplete record from one fire and rescue authority in 2009/10.</t>
  </si>
  <si>
    <t>Table 12b: Fatal casualties in accidental fires in dwellings1 by use of room where fire started and location of casualty in relation to fire, Great Britain, 2000/01 - 2012/13p</t>
  </si>
  <si>
    <t>Location of casualty/Year</t>
  </si>
  <si>
    <t>Living room/ dining room</t>
  </si>
  <si>
    <t>Laundry or airing cupboard3</t>
  </si>
  <si>
    <t>Store room or loft4</t>
  </si>
  <si>
    <t>Other4</t>
  </si>
  <si>
    <t>2002/032,3</t>
  </si>
  <si>
    <t>1  Includes caravans, houseboats, mobile homes and other non-permanent structures used solely as a permanent dwelling (see explanatory note 24).</t>
  </si>
  <si>
    <t>2  Includes estimates for non-fatal casualties not recorded in November 2002 and January and February 2003 during industrial action (see explanatory notes 3 and 4).</t>
  </si>
  <si>
    <t>3  Includes fire related deaths recorded by the MOD and media in November 2002 and January and February 2003 during industrial action (see explanatory notes 3 and 4).</t>
  </si>
  <si>
    <t>4 Other includes open plan area, conservatory and other</t>
  </si>
  <si>
    <t xml:space="preserve">                                                                                                                                                                                                   </t>
  </si>
  <si>
    <t>Table 13a:     Casualties by time of day, Great Britain 2012/13p</t>
  </si>
  <si>
    <t>HOUR in DAY</t>
  </si>
  <si>
    <t>NUMBER OF INCIDENTS</t>
  </si>
  <si>
    <t>FATAL FIRE RELATED</t>
  </si>
  <si>
    <t>HOSPITAL SERIOUS INJURIES</t>
  </si>
  <si>
    <t>HOSPITAL SLIGHT INJURIES</t>
  </si>
  <si>
    <t>FIRST AID</t>
  </si>
  <si>
    <t>PRECAUTIONARY CHECK RECOMMENDED</t>
  </si>
  <si>
    <t>11-12</t>
  </si>
  <si>
    <t>12-13</t>
  </si>
  <si>
    <t>13-14</t>
  </si>
  <si>
    <t>14-15</t>
  </si>
  <si>
    <t>15-16</t>
  </si>
  <si>
    <t>16-17</t>
  </si>
  <si>
    <t>17-18</t>
  </si>
  <si>
    <t>18-19</t>
  </si>
  <si>
    <t>19-20</t>
  </si>
  <si>
    <t>20-21</t>
  </si>
  <si>
    <t>21-22</t>
  </si>
  <si>
    <t>22-23</t>
  </si>
  <si>
    <t>23-00</t>
  </si>
  <si>
    <t>00-01</t>
  </si>
  <si>
    <t>01-02</t>
  </si>
  <si>
    <t>02-03</t>
  </si>
  <si>
    <t>03-04</t>
  </si>
  <si>
    <t>04-05</t>
  </si>
  <si>
    <t>05-06</t>
  </si>
  <si>
    <t>06-07</t>
  </si>
  <si>
    <t>07-08</t>
  </si>
  <si>
    <t>08-09</t>
  </si>
  <si>
    <t>09-10</t>
  </si>
  <si>
    <t>10-11</t>
  </si>
  <si>
    <t>Average Hour, rounded</t>
  </si>
  <si>
    <t>p=provisional</t>
  </si>
  <si>
    <t>Table 13b:     Casualties by  month of year, Great Britain 2012/13p</t>
  </si>
  <si>
    <t>Months</t>
  </si>
  <si>
    <t>April</t>
  </si>
  <si>
    <t>May</t>
  </si>
  <si>
    <t>June</t>
  </si>
  <si>
    <t>July</t>
  </si>
  <si>
    <t>August</t>
  </si>
  <si>
    <t>September</t>
  </si>
  <si>
    <t>October</t>
  </si>
  <si>
    <t>November</t>
  </si>
  <si>
    <t>December</t>
  </si>
  <si>
    <t>January</t>
  </si>
  <si>
    <t>February</t>
  </si>
  <si>
    <t>March</t>
  </si>
  <si>
    <t>p = provisional</t>
  </si>
  <si>
    <t>Table 14:  Deliberate primary fires and casualties in buildings by location, Great Britain 2000/01-2012/13p</t>
  </si>
  <si>
    <t>Fires and casualties</t>
  </si>
  <si>
    <t xml:space="preserve"> Total  </t>
  </si>
  <si>
    <t xml:space="preserve">Private </t>
  </si>
  <si>
    <t>Communal</t>
  </si>
  <si>
    <t xml:space="preserve"> Industrial </t>
  </si>
  <si>
    <t>Retail &amp;</t>
  </si>
  <si>
    <t xml:space="preserve">Hotels </t>
  </si>
  <si>
    <t>Restaurants,</t>
  </si>
  <si>
    <t>Pre-school,</t>
  </si>
  <si>
    <t>Hospitals</t>
  </si>
  <si>
    <t xml:space="preserve"> Other</t>
  </si>
  <si>
    <t xml:space="preserve">                                 </t>
  </si>
  <si>
    <t xml:space="preserve">        </t>
  </si>
  <si>
    <r>
      <t>living</t>
    </r>
    <r>
      <rPr>
        <b/>
        <vertAlign val="superscript"/>
        <sz val="10"/>
        <rFont val="Helvetica"/>
      </rPr>
      <t>1</t>
    </r>
  </si>
  <si>
    <t>vehicle</t>
  </si>
  <si>
    <t xml:space="preserve">boarding </t>
  </si>
  <si>
    <t>cafes,</t>
  </si>
  <si>
    <t>Further</t>
  </si>
  <si>
    <t xml:space="preserve"> sheds, </t>
  </si>
  <si>
    <t xml:space="preserve"> trade</t>
  </si>
  <si>
    <t>pubs etc</t>
  </si>
  <si>
    <t>Higher</t>
  </si>
  <si>
    <r>
      <t>Healthcare</t>
    </r>
    <r>
      <rPr>
        <b/>
        <vertAlign val="superscript"/>
        <sz val="10"/>
        <rFont val="Helvetica"/>
      </rPr>
      <t>2</t>
    </r>
  </si>
  <si>
    <t xml:space="preserve">  etc   </t>
  </si>
  <si>
    <t>Education</t>
  </si>
  <si>
    <t>Fires</t>
  </si>
  <si>
    <r>
      <rPr>
        <vertAlign val="superscript"/>
        <sz val="8"/>
        <rFont val="Arial"/>
        <family val="2"/>
      </rPr>
      <t>1</t>
    </r>
    <r>
      <rPr>
        <sz val="8"/>
        <rFont val="Arial"/>
        <family val="2"/>
      </rPr>
      <t xml:space="preserve"> Communal Living' covers residental care homes, boarding school accommodation and dedicated student accommodation. Military and nursing accommodation is excluded.</t>
    </r>
  </si>
  <si>
    <r>
      <rPr>
        <vertAlign val="superscript"/>
        <sz val="8"/>
        <rFont val="Arial"/>
        <family val="2"/>
      </rPr>
      <t>2</t>
    </r>
    <r>
      <rPr>
        <sz val="8"/>
        <rFont val="Arial"/>
        <family val="2"/>
      </rPr>
      <t xml:space="preserve"> Hospital and healthcare will in future include vetinary facilities.</t>
    </r>
  </si>
  <si>
    <t>Table 15 is discontinued (See the Fire Statistics Great Britain User Survey 2012 document)</t>
  </si>
  <si>
    <t>Fire statistics user survey 2012: summary of responses - Publications - GOV.UK</t>
  </si>
  <si>
    <t>Table 16: Fires in road vehicles by cause and type of vehicle, Great Britain, 2000/01-2012/13p</t>
  </si>
  <si>
    <t>Cause</t>
  </si>
  <si>
    <t>Type of vehicle</t>
  </si>
  <si>
    <t>Accidental</t>
  </si>
  <si>
    <t>Cars</t>
  </si>
  <si>
    <t>Vans</t>
  </si>
  <si>
    <t>Lorries/HGVs</t>
  </si>
  <si>
    <t>Coaches/buses &amp;</t>
  </si>
  <si>
    <t>minibuses</t>
  </si>
  <si>
    <t>road</t>
  </si>
  <si>
    <t>not known</t>
  </si>
  <si>
    <r>
      <t>2009/10</t>
    </r>
    <r>
      <rPr>
        <vertAlign val="superscript"/>
        <sz val="10"/>
        <color theme="1"/>
        <rFont val="Arial"/>
        <family val="2"/>
      </rPr>
      <t>1</t>
    </r>
  </si>
  <si>
    <r>
      <t>1</t>
    </r>
    <r>
      <rPr>
        <sz val="8"/>
        <color theme="1"/>
        <rFont val="Arial"/>
        <family val="2"/>
      </rPr>
      <t xml:space="preserve"> Data was not available due to incomplete record from one fire and rescue authority in 2009/10</t>
    </r>
  </si>
  <si>
    <t>2 other includes agricultural vehicle, bicycle, motor cycle, motor home or multiple vehicle, trailors, caravan on tow and caraval not on tow and tanker</t>
  </si>
  <si>
    <t>Definitions and Technical Notes for these tables may be found in the pdf document, pages numbered 46 to 51</t>
  </si>
  <si>
    <r>
      <t>Secondary</t>
    </r>
    <r>
      <rPr>
        <b/>
        <vertAlign val="superscript"/>
        <sz val="10"/>
        <rFont val="Arial"/>
        <family val="2"/>
      </rPr>
      <t>4</t>
    </r>
  </si>
  <si>
    <r>
      <t>Outdoors</t>
    </r>
    <r>
      <rPr>
        <b/>
        <vertAlign val="superscript"/>
        <sz val="10"/>
        <rFont val="Arial"/>
        <family val="2"/>
      </rPr>
      <t>3</t>
    </r>
  </si>
  <si>
    <r>
      <rPr>
        <vertAlign val="superscript"/>
        <sz val="8"/>
        <rFont val="Arial"/>
        <family val="2"/>
      </rPr>
      <t>4</t>
    </r>
    <r>
      <rPr>
        <sz val="8"/>
        <rFont val="Arial"/>
        <family val="2"/>
      </rPr>
      <t xml:space="preserve">    Largely outdoor fires, but also includes fires in derelict buildings and vehicles. See the last two columns of table 1c.</t>
    </r>
  </si>
  <si>
    <t>GB Totals do not add exactly to England, Scotland and Wales figures since GB and England are based on a data base in Autumn 2013 (in line with latest published b DCLG) while Scotland and Wales are based on a data base from earlier in 2013 relating to their latest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</si>
</sst>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numFmt numFmtId="166" formatCode="_-* #,##0_-;\-* #,##0_-;_-* &quot;-&quot;??_-;_-@_-"/>
    <numFmt numFmtId="167" formatCode="General_)"/>
    <numFmt numFmtId="168" formatCode="_-* #,##0.0_-;\-* #,##0.0_-;_-* &quot;-&quot;??_-;_-@_-"/>
    <numFmt numFmtId="169" formatCode="#,##0.0;\-#,##0.0"/>
    <numFmt numFmtId="170" formatCode="#,##0.0_ ;\-#,##0.0\ "/>
    <numFmt numFmtId="171" formatCode="0.0%"/>
    <numFmt numFmtId="172" formatCode="#,##0_ ;\-#,##0\ "/>
  </numFmts>
  <fonts count="75" x14ac:knownFonts="1">
    <font>
      <sz val="12"/>
      <color theme="1"/>
      <name val="Arial"/>
      <family val="2"/>
    </font>
    <font>
      <sz val="10"/>
      <name val="Arial"/>
    </font>
    <font>
      <sz val="8"/>
      <name val="Arial"/>
      <family val="2"/>
    </font>
    <font>
      <vertAlign val="superscript"/>
      <sz val="8"/>
      <name val="Arial"/>
      <family val="2"/>
    </font>
    <font>
      <b/>
      <sz val="12"/>
      <name val="Arial"/>
      <family val="2"/>
    </font>
    <font>
      <sz val="12"/>
      <name val="Arial"/>
      <family val="2"/>
    </font>
    <font>
      <b/>
      <vertAlign val="superscript"/>
      <sz val="12"/>
      <name val="Arial"/>
      <family val="2"/>
    </font>
    <font>
      <u/>
      <sz val="10"/>
      <color indexed="12"/>
      <name val="Arial"/>
    </font>
    <font>
      <sz val="10"/>
      <color indexed="12"/>
      <name val="Arial"/>
      <family val="2"/>
    </font>
    <font>
      <b/>
      <sz val="10"/>
      <name val="Arial"/>
      <family val="2"/>
    </font>
    <font>
      <b/>
      <vertAlign val="superscrip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2"/>
      <color indexed="8"/>
      <name val="Arial"/>
    </font>
    <font>
      <i/>
      <sz val="10"/>
      <name val="Arial"/>
      <family val="2"/>
    </font>
    <font>
      <sz val="10"/>
      <color indexed="8"/>
      <name val="Arial"/>
      <family val="2"/>
    </font>
    <font>
      <sz val="8"/>
      <color indexed="8"/>
      <name val="Arial"/>
      <family val="2"/>
    </font>
    <font>
      <vertAlign val="superscript"/>
      <sz val="10"/>
      <name val="Arial"/>
      <family val="2"/>
    </font>
    <font>
      <vertAlign val="superscript"/>
      <sz val="10"/>
      <color indexed="8"/>
      <name val="Arial"/>
      <family val="2"/>
    </font>
    <font>
      <sz val="10"/>
      <color indexed="18"/>
      <name val="Arial"/>
      <family val="2"/>
    </font>
    <font>
      <b/>
      <sz val="14"/>
      <name val="Arial"/>
      <family val="2"/>
    </font>
    <font>
      <sz val="10"/>
      <color indexed="18"/>
      <name val="Arial"/>
    </font>
    <font>
      <sz val="11"/>
      <color theme="1"/>
      <name val="Calibri"/>
      <family val="2"/>
      <scheme val="minor"/>
    </font>
    <font>
      <b/>
      <sz val="10"/>
      <color theme="1"/>
      <name val="Arial"/>
      <family val="2"/>
    </font>
    <font>
      <strike/>
      <sz val="10"/>
      <color rgb="FFFF0000"/>
      <name val="Arial"/>
      <family val="2"/>
    </font>
    <font>
      <b/>
      <sz val="10"/>
      <color indexed="8"/>
      <name val="Calibri"/>
      <family val="2"/>
    </font>
    <font>
      <sz val="10"/>
      <color indexed="10"/>
      <name val="Arial"/>
      <family val="2"/>
    </font>
    <font>
      <sz val="8"/>
      <color theme="1"/>
      <name val="Arial"/>
      <family val="2"/>
    </font>
    <font>
      <vertAlign val="superscript"/>
      <sz val="8"/>
      <color theme="1"/>
      <name val="Arial"/>
      <family val="2"/>
    </font>
    <font>
      <sz val="9"/>
      <color theme="1"/>
      <name val="Arial"/>
      <family val="2"/>
    </font>
    <font>
      <b/>
      <i/>
      <sz val="12"/>
      <name val="Arial"/>
      <family val="2"/>
    </font>
    <font>
      <b/>
      <i/>
      <sz val="10"/>
      <name val="Arial"/>
      <family val="2"/>
    </font>
    <font>
      <b/>
      <vertAlign val="subscript"/>
      <sz val="12"/>
      <name val="Arial"/>
      <family val="2"/>
    </font>
    <font>
      <sz val="10"/>
      <color theme="1"/>
      <name val="Arial"/>
      <family val="2"/>
    </font>
    <font>
      <sz val="11"/>
      <color theme="1"/>
      <name val="Arial"/>
      <family val="2"/>
    </font>
    <font>
      <vertAlign val="superscript"/>
      <sz val="11"/>
      <color theme="1"/>
      <name val="Arial"/>
      <family val="2"/>
    </font>
    <font>
      <sz val="10"/>
      <color theme="1"/>
      <name val="Calibri"/>
      <family val="2"/>
      <scheme val="minor"/>
    </font>
    <font>
      <sz val="8"/>
      <color indexed="10"/>
      <name val="Arial"/>
      <family val="2"/>
    </font>
    <font>
      <sz val="12"/>
      <color theme="1"/>
      <name val="Arial"/>
      <family val="2"/>
    </font>
    <font>
      <b/>
      <sz val="11"/>
      <color rgb="FFFF0000"/>
      <name val="Calibri"/>
      <family val="2"/>
      <scheme val="minor"/>
    </font>
    <font>
      <vertAlign val="superscript"/>
      <sz val="8"/>
      <color indexed="8"/>
      <name val="Arial"/>
      <family val="2"/>
    </font>
    <font>
      <sz val="10"/>
      <color rgb="FFFF0000"/>
      <name val="Arial"/>
      <family val="2"/>
    </font>
    <font>
      <sz val="14"/>
      <color theme="0"/>
      <name val="Calibri"/>
      <family val="2"/>
      <scheme val="minor"/>
    </font>
    <font>
      <b/>
      <sz val="10"/>
      <color theme="1"/>
      <name val="Calibri"/>
      <family val="2"/>
      <scheme val="minor"/>
    </font>
    <font>
      <b/>
      <sz val="12"/>
      <color rgb="FF000000"/>
      <name val="Arial"/>
      <family val="2"/>
    </font>
    <font>
      <u/>
      <sz val="12"/>
      <color theme="10"/>
      <name val="Arial"/>
      <family val="2"/>
    </font>
    <font>
      <b/>
      <sz val="12"/>
      <name val="Helvetica"/>
    </font>
    <font>
      <b/>
      <sz val="14"/>
      <color indexed="10"/>
      <name val="Helvetica"/>
    </font>
    <font>
      <b/>
      <sz val="14"/>
      <name val="Helvetica"/>
      <family val="2"/>
    </font>
    <font>
      <b/>
      <sz val="10"/>
      <name val="Helvetica"/>
      <family val="2"/>
    </font>
    <font>
      <b/>
      <sz val="10"/>
      <name val="Helvetica"/>
    </font>
    <font>
      <b/>
      <vertAlign val="superscript"/>
      <sz val="10"/>
      <name val="Helvetica"/>
    </font>
    <font>
      <sz val="10"/>
      <color indexed="14"/>
      <name val="Arial"/>
      <family val="2"/>
    </font>
    <font>
      <b/>
      <sz val="10"/>
      <color indexed="14"/>
      <name val="Arial"/>
      <family val="2"/>
    </font>
    <font>
      <b/>
      <sz val="10"/>
      <color indexed="10"/>
      <name val="Arial"/>
      <family val="2"/>
    </font>
    <font>
      <sz val="9"/>
      <name val="Helvetica"/>
      <family val="2"/>
    </font>
    <font>
      <sz val="9"/>
      <name val="Arial"/>
      <family val="2"/>
    </font>
    <font>
      <vertAlign val="superscript"/>
      <sz val="10"/>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rgb="FFFF0000"/>
      </top>
      <bottom/>
      <diagonal/>
    </border>
    <border>
      <left/>
      <right/>
      <top style="thin">
        <color indexed="64"/>
      </top>
      <bottom style="thin">
        <color indexed="64"/>
      </bottom>
      <diagonal/>
    </border>
    <border>
      <left/>
      <right/>
      <top style="thin">
        <color auto="1"/>
      </top>
      <bottom/>
      <diagonal/>
    </border>
    <border>
      <left style="medium">
        <color rgb="FFFF0000"/>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auto="1"/>
      </top>
      <bottom/>
      <diagonal/>
    </border>
    <border>
      <left/>
      <right/>
      <top style="thin">
        <color auto="1"/>
      </top>
      <bottom style="thin">
        <color auto="1"/>
      </bottom>
      <diagonal/>
    </border>
    <border>
      <left/>
      <right/>
      <top style="thin">
        <color auto="1"/>
      </top>
      <bottom/>
      <diagonal/>
    </border>
  </borders>
  <cellStyleXfs count="103">
    <xf numFmtId="0" fontId="0" fillId="0" borderId="0"/>
    <xf numFmtId="0" fontId="1"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43" fontId="1" fillId="0" borderId="0" applyFont="0" applyFill="0" applyBorder="0" applyAlignment="0" applyProtection="0"/>
    <xf numFmtId="43" fontId="29" fillId="0" borderId="0" applyFont="0" applyFill="0" applyBorder="0" applyAlignment="0" applyProtection="0"/>
    <xf numFmtId="43" fontId="11"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12" fillId="0" borderId="0"/>
    <xf numFmtId="0" fontId="11" fillId="0" borderId="0"/>
    <xf numFmtId="0" fontId="1" fillId="0" borderId="0"/>
    <xf numFmtId="0" fontId="29" fillId="0" borderId="0"/>
    <xf numFmtId="0" fontId="12" fillId="23" borderId="7" applyNumberFormat="0" applyFont="0" applyAlignment="0" applyProtection="0"/>
    <xf numFmtId="0" fontId="12"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9"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7" fillId="0" borderId="9" applyNumberFormat="0" applyFill="0" applyAlignment="0" applyProtection="0"/>
    <xf numFmtId="167" fontId="30" fillId="0" borderId="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0" fontId="39" fillId="0" borderId="0"/>
    <xf numFmtId="0" fontId="12" fillId="0" borderId="0"/>
    <xf numFmtId="0" fontId="12" fillId="0" borderId="0"/>
    <xf numFmtId="0" fontId="12" fillId="0" borderId="0"/>
    <xf numFmtId="0" fontId="11" fillId="0" borderId="0"/>
    <xf numFmtId="43" fontId="55" fillId="0" borderId="0" applyFont="0" applyFill="0" applyBorder="0" applyAlignment="0" applyProtection="0"/>
    <xf numFmtId="0" fontId="11" fillId="0" borderId="0"/>
    <xf numFmtId="0" fontId="62" fillId="0" borderId="0" applyNumberFormat="0" applyFill="0" applyBorder="0" applyAlignment="0" applyProtection="0"/>
  </cellStyleXfs>
  <cellXfs count="558">
    <xf numFmtId="0" fontId="0" fillId="0" borderId="0" xfId="0"/>
    <xf numFmtId="0" fontId="32" fillId="24" borderId="0" xfId="80" applyFont="1" applyFill="1"/>
    <xf numFmtId="0" fontId="35" fillId="24" borderId="0" xfId="80" applyFont="1" applyFill="1"/>
    <xf numFmtId="0" fontId="34" fillId="24" borderId="0" xfId="80" applyFont="1" applyFill="1"/>
    <xf numFmtId="166" fontId="8" fillId="24" borderId="0" xfId="57" applyNumberFormat="1" applyFont="1" applyFill="1"/>
    <xf numFmtId="43" fontId="11" fillId="24" borderId="10" xfId="57" applyFont="1" applyFill="1" applyBorder="1" applyAlignment="1">
      <alignment horizontal="center"/>
    </xf>
    <xf numFmtId="164" fontId="11" fillId="24" borderId="10" xfId="57" applyNumberFormat="1" applyFont="1" applyFill="1" applyBorder="1" applyAlignment="1">
      <alignment horizontal="right"/>
    </xf>
    <xf numFmtId="164" fontId="11" fillId="24" borderId="0" xfId="80" applyNumberFormat="1" applyFont="1" applyFill="1" applyAlignment="1">
      <alignment horizontal="right"/>
    </xf>
    <xf numFmtId="164" fontId="11" fillId="24" borderId="13" xfId="80" applyNumberFormat="1" applyFont="1" applyFill="1" applyBorder="1" applyAlignment="1">
      <alignment horizontal="right"/>
    </xf>
    <xf numFmtId="164" fontId="11" fillId="24" borderId="13" xfId="80" applyNumberFormat="1" applyFont="1" applyFill="1" applyBorder="1"/>
    <xf numFmtId="0" fontId="11" fillId="24" borderId="13" xfId="80" applyFont="1" applyFill="1" applyBorder="1" applyAlignment="1">
      <alignment horizontal="left"/>
    </xf>
    <xf numFmtId="43" fontId="11" fillId="24" borderId="0" xfId="57" applyFont="1" applyFill="1" applyAlignment="1">
      <alignment horizontal="right"/>
    </xf>
    <xf numFmtId="0" fontId="11" fillId="24" borderId="0" xfId="80" applyFont="1" applyFill="1" applyAlignment="1">
      <alignment horizontal="right"/>
    </xf>
    <xf numFmtId="0" fontId="9" fillId="24" borderId="0" xfId="80" applyFont="1" applyFill="1" applyAlignment="1">
      <alignment horizontal="right" wrapText="1"/>
    </xf>
    <xf numFmtId="0" fontId="9" fillId="0" borderId="0" xfId="78" applyFont="1"/>
    <xf numFmtId="0" fontId="39" fillId="0" borderId="0" xfId="95"/>
    <xf numFmtId="0" fontId="3" fillId="24" borderId="0" xfId="95" applyFont="1" applyFill="1" applyBorder="1"/>
    <xf numFmtId="0" fontId="2" fillId="24" borderId="11" xfId="95" applyFont="1" applyFill="1" applyBorder="1"/>
    <xf numFmtId="0" fontId="11" fillId="24" borderId="0" xfId="95" applyFont="1" applyFill="1" applyBorder="1" applyAlignment="1">
      <alignment horizontal="left"/>
    </xf>
    <xf numFmtId="0" fontId="11" fillId="24" borderId="0" xfId="95" applyFont="1" applyFill="1" applyBorder="1"/>
    <xf numFmtId="165" fontId="11" fillId="24" borderId="0" xfId="95" applyNumberFormat="1" applyFont="1" applyFill="1" applyAlignment="1">
      <alignment horizontal="center"/>
    </xf>
    <xf numFmtId="0" fontId="39" fillId="0" borderId="0" xfId="95" applyBorder="1"/>
    <xf numFmtId="164" fontId="11" fillId="24" borderId="0" xfId="95" applyNumberFormat="1" applyFont="1" applyFill="1" applyAlignment="1">
      <alignment horizontal="center"/>
    </xf>
    <xf numFmtId="0" fontId="11" fillId="24" borderId="0" xfId="95" applyFont="1" applyFill="1" applyAlignment="1">
      <alignment horizontal="center"/>
    </xf>
    <xf numFmtId="0" fontId="11" fillId="24" borderId="0" xfId="95" applyFont="1" applyFill="1" applyAlignment="1">
      <alignment horizontal="left"/>
    </xf>
    <xf numFmtId="0" fontId="2" fillId="24" borderId="0" xfId="95" applyFont="1" applyFill="1"/>
    <xf numFmtId="0" fontId="9" fillId="24" borderId="10" xfId="95" applyFont="1" applyFill="1" applyBorder="1" applyAlignment="1">
      <alignment horizontal="right"/>
    </xf>
    <xf numFmtId="0" fontId="9" fillId="24" borderId="10" xfId="95" applyFont="1" applyFill="1" applyBorder="1" applyAlignment="1">
      <alignment horizontal="center"/>
    </xf>
    <xf numFmtId="0" fontId="9" fillId="24" borderId="12" xfId="95" applyFont="1" applyFill="1" applyBorder="1" applyAlignment="1">
      <alignment horizontal="center"/>
    </xf>
    <xf numFmtId="0" fontId="9" fillId="24" borderId="0" xfId="95" applyFont="1" applyFill="1" applyBorder="1"/>
    <xf numFmtId="0" fontId="9" fillId="24" borderId="0" xfId="95" applyFont="1" applyFill="1" applyAlignment="1">
      <alignment horizontal="right"/>
    </xf>
    <xf numFmtId="0" fontId="9" fillId="24" borderId="0" xfId="95" applyFont="1" applyFill="1" applyAlignment="1">
      <alignment horizontal="center"/>
    </xf>
    <xf numFmtId="0" fontId="9" fillId="24" borderId="0" xfId="95" applyFont="1" applyFill="1"/>
    <xf numFmtId="0" fontId="2" fillId="24" borderId="0" xfId="95" applyFont="1" applyFill="1" applyBorder="1"/>
    <xf numFmtId="0" fontId="39" fillId="24" borderId="10" xfId="95" applyFill="1" applyBorder="1"/>
    <xf numFmtId="0" fontId="2" fillId="24" borderId="10" xfId="95" applyFont="1" applyFill="1" applyBorder="1"/>
    <xf numFmtId="0" fontId="9" fillId="24" borderId="10" xfId="95" applyFont="1" applyFill="1" applyBorder="1"/>
    <xf numFmtId="0" fontId="39" fillId="24" borderId="0" xfId="95" applyFill="1" applyBorder="1"/>
    <xf numFmtId="0" fontId="39" fillId="24" borderId="0" xfId="95" applyFill="1"/>
    <xf numFmtId="0" fontId="5" fillId="24" borderId="0" xfId="95" applyFont="1" applyFill="1" applyBorder="1"/>
    <xf numFmtId="0" fontId="5" fillId="24" borderId="0" xfId="95" applyFont="1" applyFill="1"/>
    <xf numFmtId="0" fontId="4" fillId="24" borderId="0" xfId="95" applyFont="1" applyFill="1"/>
    <xf numFmtId="0" fontId="9" fillId="28" borderId="0" xfId="94" applyFont="1" applyFill="1"/>
    <xf numFmtId="0" fontId="1" fillId="0" borderId="0" xfId="94"/>
    <xf numFmtId="0" fontId="4" fillId="24" borderId="0" xfId="80" applyFont="1" applyFill="1"/>
    <xf numFmtId="0" fontId="5" fillId="24" borderId="0" xfId="80" applyFont="1" applyFill="1"/>
    <xf numFmtId="0" fontId="1" fillId="24" borderId="0" xfId="80" applyFill="1"/>
    <xf numFmtId="0" fontId="9" fillId="24" borderId="10" xfId="80" applyFont="1" applyFill="1" applyBorder="1"/>
    <xf numFmtId="0" fontId="9" fillId="24" borderId="10" xfId="80" applyFont="1" applyFill="1" applyBorder="1" applyAlignment="1">
      <alignment horizontal="right"/>
    </xf>
    <xf numFmtId="0" fontId="9" fillId="24" borderId="0" xfId="80" applyFont="1" applyFill="1"/>
    <xf numFmtId="0" fontId="9" fillId="24" borderId="0" xfId="80" applyFont="1" applyFill="1" applyAlignment="1">
      <alignment horizontal="right"/>
    </xf>
    <xf numFmtId="0" fontId="1" fillId="0" borderId="10" xfId="80" applyBorder="1" applyAlignment="1">
      <alignment horizontal="right" vertical="top" wrapText="1"/>
    </xf>
    <xf numFmtId="0" fontId="9" fillId="24" borderId="0" xfId="80" applyFont="1" applyFill="1" applyBorder="1"/>
    <xf numFmtId="0" fontId="11" fillId="24" borderId="0" xfId="80" applyFont="1" applyFill="1" applyAlignment="1">
      <alignment horizontal="left"/>
    </xf>
    <xf numFmtId="0" fontId="11" fillId="24" borderId="0" xfId="80" applyFont="1" applyFill="1"/>
    <xf numFmtId="164" fontId="11" fillId="24" borderId="0" xfId="80" applyNumberFormat="1" applyFont="1" applyFill="1"/>
    <xf numFmtId="0" fontId="11" fillId="24" borderId="10" xfId="80" applyFont="1" applyFill="1" applyBorder="1" applyAlignment="1">
      <alignment horizontal="left"/>
    </xf>
    <xf numFmtId="0" fontId="2" fillId="24" borderId="0" xfId="80" applyFont="1" applyFill="1"/>
    <xf numFmtId="0" fontId="33" fillId="24" borderId="0" xfId="80" applyFont="1" applyFill="1"/>
    <xf numFmtId="164" fontId="2" fillId="24" borderId="0" xfId="80" applyNumberFormat="1" applyFont="1" applyFill="1"/>
    <xf numFmtId="0" fontId="9" fillId="0" borderId="0" xfId="94" applyFont="1"/>
    <xf numFmtId="0" fontId="1" fillId="0" borderId="0" xfId="94" applyAlignment="1">
      <alignment horizontal="center"/>
    </xf>
    <xf numFmtId="3" fontId="1" fillId="0" borderId="0" xfId="94" applyNumberFormat="1"/>
    <xf numFmtId="0" fontId="11" fillId="0" borderId="0" xfId="94" applyFont="1"/>
    <xf numFmtId="0" fontId="37" fillId="0" borderId="0" xfId="94" applyFont="1"/>
    <xf numFmtId="0" fontId="38" fillId="25" borderId="0" xfId="94" applyFont="1" applyFill="1"/>
    <xf numFmtId="0" fontId="1" fillId="26" borderId="0" xfId="94" applyFill="1"/>
    <xf numFmtId="0" fontId="1" fillId="27" borderId="0" xfId="94" applyFill="1"/>
    <xf numFmtId="0" fontId="1" fillId="0" borderId="0" xfId="94" applyFill="1"/>
    <xf numFmtId="0" fontId="31" fillId="0" borderId="0" xfId="94" applyFont="1"/>
    <xf numFmtId="0" fontId="7" fillId="0" borderId="0" xfId="71" applyAlignment="1" applyProtection="1">
      <alignment wrapText="1"/>
    </xf>
    <xf numFmtId="0" fontId="7" fillId="0" borderId="0" xfId="71" applyAlignment="1" applyProtection="1"/>
    <xf numFmtId="0" fontId="4" fillId="24" borderId="0" xfId="79" applyFont="1" applyFill="1"/>
    <xf numFmtId="0" fontId="5" fillId="24" borderId="0" xfId="79" applyFont="1" applyFill="1"/>
    <xf numFmtId="0" fontId="11" fillId="24" borderId="0" xfId="79" applyFill="1"/>
    <xf numFmtId="0" fontId="9" fillId="24" borderId="10" xfId="79" applyFont="1" applyFill="1" applyBorder="1"/>
    <xf numFmtId="0" fontId="9" fillId="24" borderId="10" xfId="79" applyFont="1" applyFill="1" applyBorder="1" applyAlignment="1">
      <alignment horizontal="right"/>
    </xf>
    <xf numFmtId="0" fontId="9" fillId="24" borderId="0" xfId="79" applyFont="1" applyFill="1" applyAlignment="1">
      <alignment vertical="center"/>
    </xf>
    <xf numFmtId="0" fontId="9" fillId="24" borderId="0" xfId="79" applyFont="1" applyFill="1" applyAlignment="1">
      <alignment horizontal="right" vertical="center"/>
    </xf>
    <xf numFmtId="0" fontId="0" fillId="0" borderId="14" xfId="0" applyBorder="1" applyAlignment="1">
      <alignment horizontal="center" vertical="center"/>
    </xf>
    <xf numFmtId="0" fontId="9" fillId="24" borderId="0" xfId="79" applyFont="1" applyFill="1"/>
    <xf numFmtId="0" fontId="9" fillId="24" borderId="0" xfId="79" applyFont="1" applyFill="1" applyAlignment="1">
      <alignment horizontal="right"/>
    </xf>
    <xf numFmtId="0" fontId="9" fillId="24" borderId="0" xfId="79" applyFont="1" applyFill="1" applyBorder="1"/>
    <xf numFmtId="0" fontId="9" fillId="24" borderId="11" xfId="79" applyFont="1" applyFill="1" applyBorder="1" applyAlignment="1">
      <alignment horizontal="right"/>
    </xf>
    <xf numFmtId="0" fontId="40" fillId="24" borderId="0" xfId="79" applyFont="1" applyFill="1" applyAlignment="1">
      <alignment horizontal="right"/>
    </xf>
    <xf numFmtId="0" fontId="9" fillId="24" borderId="10" xfId="79" applyFont="1" applyFill="1" applyBorder="1" applyAlignment="1">
      <alignment horizontal="left"/>
    </xf>
    <xf numFmtId="0" fontId="2" fillId="24" borderId="11" xfId="79" applyFont="1" applyFill="1" applyBorder="1" applyAlignment="1">
      <alignment horizontal="left"/>
    </xf>
    <xf numFmtId="0" fontId="2" fillId="24" borderId="11" xfId="79" applyFont="1" applyFill="1" applyBorder="1"/>
    <xf numFmtId="0" fontId="2" fillId="24" borderId="0" xfId="79" applyFont="1" applyFill="1"/>
    <xf numFmtId="0" fontId="11" fillId="24" borderId="0" xfId="79" applyFont="1" applyFill="1" applyAlignment="1">
      <alignment horizontal="left"/>
    </xf>
    <xf numFmtId="0" fontId="11" fillId="24" borderId="0" xfId="79" applyFont="1" applyFill="1"/>
    <xf numFmtId="164" fontId="11" fillId="24" borderId="0" xfId="79" applyNumberFormat="1" applyFont="1" applyFill="1"/>
    <xf numFmtId="43" fontId="11" fillId="24" borderId="0" xfId="58" applyFont="1" applyFill="1"/>
    <xf numFmtId="168" fontId="11" fillId="24" borderId="0" xfId="58" applyNumberFormat="1" applyFont="1" applyFill="1"/>
    <xf numFmtId="169" fontId="11" fillId="24" borderId="0" xfId="79" applyNumberFormat="1" applyFont="1" applyFill="1"/>
    <xf numFmtId="0" fontId="41" fillId="24" borderId="10" xfId="79" applyFont="1" applyFill="1" applyBorder="1" applyAlignment="1">
      <alignment horizontal="left"/>
    </xf>
    <xf numFmtId="164" fontId="41" fillId="24" borderId="10" xfId="79" applyNumberFormat="1" applyFont="1" applyFill="1" applyBorder="1"/>
    <xf numFmtId="0" fontId="41" fillId="24" borderId="10" xfId="79" applyFont="1" applyFill="1" applyBorder="1"/>
    <xf numFmtId="3" fontId="11" fillId="24" borderId="0" xfId="79" applyNumberFormat="1" applyFill="1"/>
    <xf numFmtId="0" fontId="4" fillId="24" borderId="0" xfId="96" applyFont="1" applyFill="1"/>
    <xf numFmtId="0" fontId="5" fillId="24" borderId="0" xfId="96" applyFont="1" applyFill="1"/>
    <xf numFmtId="0" fontId="12" fillId="0" borderId="0" xfId="78"/>
    <xf numFmtId="0" fontId="12" fillId="24" borderId="0" xfId="96" applyFill="1" applyBorder="1"/>
    <xf numFmtId="0" fontId="0" fillId="0" borderId="10" xfId="0" applyBorder="1"/>
    <xf numFmtId="0" fontId="42" fillId="24" borderId="10" xfId="96" applyFont="1" applyFill="1" applyBorder="1" applyAlignment="1">
      <alignment vertical="center"/>
    </xf>
    <xf numFmtId="0" fontId="9" fillId="24" borderId="10" xfId="96" applyFont="1" applyFill="1" applyBorder="1" applyAlignment="1">
      <alignment vertical="center"/>
    </xf>
    <xf numFmtId="0" fontId="9" fillId="24" borderId="0" xfId="96" applyFont="1" applyFill="1" applyAlignment="1">
      <alignment vertical="center"/>
    </xf>
    <xf numFmtId="0" fontId="42" fillId="24" borderId="0" xfId="96" applyFont="1" applyFill="1" applyAlignment="1">
      <alignment vertical="center"/>
    </xf>
    <xf numFmtId="0" fontId="9" fillId="24" borderId="11" xfId="96" applyFont="1" applyFill="1" applyBorder="1" applyAlignment="1">
      <alignment horizontal="right" vertical="center"/>
    </xf>
    <xf numFmtId="0" fontId="9" fillId="24" borderId="0" xfId="96" applyFont="1" applyFill="1" applyAlignment="1">
      <alignment horizontal="right" vertical="center"/>
    </xf>
    <xf numFmtId="0" fontId="9" fillId="24" borderId="0" xfId="96" applyFont="1" applyFill="1"/>
    <xf numFmtId="0" fontId="42" fillId="24" borderId="0" xfId="96" applyFont="1" applyFill="1"/>
    <xf numFmtId="0" fontId="9" fillId="24" borderId="0" xfId="96" applyFont="1" applyFill="1" applyAlignment="1">
      <alignment horizontal="right"/>
    </xf>
    <xf numFmtId="0" fontId="9" fillId="24" borderId="10" xfId="96" applyFont="1" applyFill="1" applyBorder="1"/>
    <xf numFmtId="0" fontId="42" fillId="24" borderId="10" xfId="96" applyFont="1" applyFill="1" applyBorder="1"/>
    <xf numFmtId="0" fontId="9" fillId="24" borderId="10" xfId="96" applyFont="1" applyFill="1" applyBorder="1" applyAlignment="1">
      <alignment horizontal="right"/>
    </xf>
    <xf numFmtId="0" fontId="11" fillId="24" borderId="0" xfId="96" applyFont="1" applyFill="1"/>
    <xf numFmtId="0" fontId="11" fillId="24" borderId="0" xfId="96" applyFont="1" applyFill="1" applyAlignment="1">
      <alignment horizontal="left"/>
    </xf>
    <xf numFmtId="164" fontId="11" fillId="24" borderId="0" xfId="96" applyNumberFormat="1" applyFont="1" applyFill="1"/>
    <xf numFmtId="164" fontId="12" fillId="0" borderId="0" xfId="78" applyNumberFormat="1"/>
    <xf numFmtId="164" fontId="0" fillId="0" borderId="0" xfId="0" applyNumberFormat="1"/>
    <xf numFmtId="0" fontId="11" fillId="24" borderId="0" xfId="96" applyFont="1" applyFill="1" applyAlignment="1">
      <alignment horizontal="right"/>
    </xf>
    <xf numFmtId="164" fontId="11" fillId="24" borderId="0" xfId="78" applyNumberFormat="1" applyFont="1" applyFill="1"/>
    <xf numFmtId="164" fontId="11" fillId="24" borderId="0" xfId="57" applyNumberFormat="1" applyFont="1" applyFill="1" applyAlignment="1">
      <alignment horizontal="right"/>
    </xf>
    <xf numFmtId="164" fontId="11" fillId="24" borderId="0" xfId="96" applyNumberFormat="1" applyFont="1" applyFill="1" applyBorder="1" applyAlignment="1">
      <alignment horizontal="right"/>
    </xf>
    <xf numFmtId="0" fontId="11" fillId="24" borderId="0" xfId="96" applyFont="1" applyFill="1" applyBorder="1" applyAlignment="1">
      <alignment horizontal="left"/>
    </xf>
    <xf numFmtId="0" fontId="11" fillId="24" borderId="0" xfId="96" applyFont="1" applyFill="1" applyBorder="1"/>
    <xf numFmtId="164" fontId="11" fillId="24" borderId="0" xfId="78" applyNumberFormat="1" applyFont="1" applyFill="1" applyBorder="1"/>
    <xf numFmtId="0" fontId="11" fillId="24" borderId="10" xfId="96" applyFont="1" applyFill="1" applyBorder="1" applyAlignment="1">
      <alignment horizontal="left"/>
    </xf>
    <xf numFmtId="0" fontId="11" fillId="24" borderId="10" xfId="96" applyFont="1" applyFill="1" applyBorder="1"/>
    <xf numFmtId="164" fontId="11" fillId="24" borderId="10" xfId="78" applyNumberFormat="1" applyFont="1" applyFill="1" applyBorder="1"/>
    <xf numFmtId="164" fontId="11" fillId="24" borderId="10" xfId="96" applyNumberFormat="1" applyFont="1" applyFill="1" applyBorder="1" applyAlignment="1">
      <alignment horizontal="right"/>
    </xf>
    <xf numFmtId="164" fontId="11" fillId="24" borderId="0" xfId="57" applyNumberFormat="1" applyFont="1" applyFill="1" applyBorder="1"/>
    <xf numFmtId="0" fontId="34" fillId="24" borderId="0" xfId="96" applyFont="1" applyFill="1"/>
    <xf numFmtId="0" fontId="2" fillId="24" borderId="0" xfId="96" applyFont="1" applyFill="1"/>
    <xf numFmtId="0" fontId="2" fillId="24" borderId="0" xfId="0" applyFont="1" applyFill="1"/>
    <xf numFmtId="0" fontId="2" fillId="24" borderId="0" xfId="96" applyFont="1" applyFill="1" applyBorder="1"/>
    <xf numFmtId="0" fontId="12" fillId="0" borderId="0" xfId="78" applyBorder="1"/>
    <xf numFmtId="0" fontId="9" fillId="24" borderId="0" xfId="96" applyFont="1" applyFill="1" applyBorder="1" applyAlignment="1">
      <alignment horizontal="right"/>
    </xf>
    <xf numFmtId="0" fontId="4" fillId="24" borderId="0" xfId="0" applyFont="1" applyFill="1"/>
    <xf numFmtId="0" fontId="5" fillId="24" borderId="0" xfId="0" applyFont="1" applyFill="1"/>
    <xf numFmtId="0" fontId="0" fillId="24" borderId="0" xfId="0" applyFill="1"/>
    <xf numFmtId="0" fontId="43" fillId="24" borderId="0" xfId="0" applyFont="1" applyFill="1" applyAlignment="1">
      <alignment horizontal="center"/>
    </xf>
    <xf numFmtId="0" fontId="9" fillId="24" borderId="10" xfId="0" applyFont="1" applyFill="1" applyBorder="1"/>
    <xf numFmtId="169" fontId="0" fillId="0" borderId="0" xfId="0" applyNumberFormat="1"/>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xf numFmtId="0" fontId="9" fillId="24" borderId="0" xfId="0" applyFont="1" applyFill="1" applyAlignment="1">
      <alignment horizontal="right"/>
    </xf>
    <xf numFmtId="0" fontId="9" fillId="24" borderId="10" xfId="0" applyFont="1" applyFill="1" applyBorder="1" applyAlignment="1">
      <alignment horizontal="right"/>
    </xf>
    <xf numFmtId="0" fontId="11" fillId="24" borderId="0" xfId="0" applyFont="1" applyFill="1"/>
    <xf numFmtId="169" fontId="11" fillId="24" borderId="0" xfId="0" applyNumberFormat="1" applyFont="1" applyFill="1"/>
    <xf numFmtId="170" fontId="0" fillId="0" borderId="0" xfId="0" applyNumberFormat="1"/>
    <xf numFmtId="164" fontId="11" fillId="24" borderId="0" xfId="58" applyNumberFormat="1" applyFont="1" applyFill="1" applyAlignment="1">
      <alignment horizontal="right"/>
    </xf>
    <xf numFmtId="164" fontId="9" fillId="24" borderId="0" xfId="58" applyNumberFormat="1" applyFont="1" applyFill="1" applyAlignment="1">
      <alignment horizontal="right"/>
    </xf>
    <xf numFmtId="0" fontId="0" fillId="24" borderId="0" xfId="0" applyFill="1" applyAlignment="1">
      <alignment horizontal="right"/>
    </xf>
    <xf numFmtId="0" fontId="44" fillId="24" borderId="0" xfId="0" applyFont="1" applyFill="1" applyBorder="1"/>
    <xf numFmtId="0" fontId="44" fillId="24" borderId="15" xfId="0" applyFont="1" applyFill="1" applyBorder="1"/>
    <xf numFmtId="0" fontId="0" fillId="24" borderId="15" xfId="0" applyFill="1" applyBorder="1"/>
    <xf numFmtId="0" fontId="4" fillId="24" borderId="0" xfId="78" applyFont="1" applyFill="1"/>
    <xf numFmtId="0" fontId="4" fillId="24" borderId="0" xfId="78" applyFont="1" applyFill="1" applyBorder="1"/>
    <xf numFmtId="0" fontId="11" fillId="0" borderId="0" xfId="79"/>
    <xf numFmtId="0" fontId="12" fillId="24" borderId="0" xfId="78" applyFill="1"/>
    <xf numFmtId="0" fontId="11" fillId="24" borderId="0" xfId="78" applyFont="1" applyFill="1"/>
    <xf numFmtId="0" fontId="12" fillId="24" borderId="0" xfId="78" applyFill="1" applyBorder="1"/>
    <xf numFmtId="0" fontId="9" fillId="24" borderId="10" xfId="78" applyFont="1" applyFill="1" applyBorder="1"/>
    <xf numFmtId="0" fontId="9" fillId="24" borderId="0" xfId="78" applyFont="1" applyFill="1"/>
    <xf numFmtId="0" fontId="9" fillId="24" borderId="10" xfId="78" applyFont="1" applyFill="1" applyBorder="1" applyAlignment="1">
      <alignment horizontal="right"/>
    </xf>
    <xf numFmtId="0" fontId="9" fillId="24" borderId="0" xfId="78" applyFont="1" applyFill="1" applyBorder="1" applyAlignment="1">
      <alignment horizontal="right"/>
    </xf>
    <xf numFmtId="0" fontId="9" fillId="24" borderId="10" xfId="78" applyFont="1" applyFill="1" applyBorder="1" applyAlignment="1">
      <alignment vertical="center"/>
    </xf>
    <xf numFmtId="0" fontId="9" fillId="24" borderId="14" xfId="78" quotePrefix="1" applyFont="1" applyFill="1" applyBorder="1" applyAlignment="1">
      <alignment horizontal="right" vertical="center"/>
    </xf>
    <xf numFmtId="0" fontId="9" fillId="24" borderId="0" xfId="78" applyFont="1" applyFill="1" applyAlignment="1">
      <alignment horizontal="left" wrapText="1"/>
    </xf>
    <xf numFmtId="0" fontId="43" fillId="24" borderId="0" xfId="78" applyFont="1" applyFill="1"/>
    <xf numFmtId="0" fontId="9" fillId="24" borderId="0" xfId="78" applyFont="1" applyFill="1" applyAlignment="1">
      <alignment horizontal="left" wrapText="1" indent="1"/>
    </xf>
    <xf numFmtId="0" fontId="12" fillId="24" borderId="0" xfId="78" quotePrefix="1" applyFill="1" applyAlignment="1">
      <alignment horizontal="left" wrapText="1" indent="2"/>
    </xf>
    <xf numFmtId="1" fontId="31" fillId="24" borderId="0" xfId="86" quotePrefix="1" applyNumberFormat="1" applyFont="1" applyFill="1"/>
    <xf numFmtId="1" fontId="31" fillId="24" borderId="0" xfId="86" applyNumberFormat="1" applyFont="1" applyFill="1"/>
    <xf numFmtId="1" fontId="31" fillId="24" borderId="16" xfId="78" applyNumberFormat="1" applyFont="1" applyFill="1" applyBorder="1"/>
    <xf numFmtId="1" fontId="31" fillId="24" borderId="0" xfId="78" applyNumberFormat="1" applyFont="1" applyFill="1"/>
    <xf numFmtId="1" fontId="11" fillId="0" borderId="0" xfId="79" applyNumberFormat="1"/>
    <xf numFmtId="0" fontId="12" fillId="24" borderId="0" xfId="78" applyFill="1" applyAlignment="1">
      <alignment horizontal="left" wrapText="1" indent="2"/>
    </xf>
    <xf numFmtId="1" fontId="31" fillId="24" borderId="16" xfId="78" applyNumberFormat="1" applyFont="1" applyFill="1" applyBorder="1" applyAlignment="1">
      <alignment horizontal="right"/>
    </xf>
    <xf numFmtId="1" fontId="31" fillId="24" borderId="0" xfId="78" applyNumberFormat="1" applyFont="1" applyFill="1" applyAlignment="1">
      <alignment horizontal="right"/>
    </xf>
    <xf numFmtId="1" fontId="31" fillId="24" borderId="0" xfId="86" applyNumberFormat="1" applyFont="1" applyFill="1" applyAlignment="1">
      <alignment horizontal="right"/>
    </xf>
    <xf numFmtId="0" fontId="31" fillId="24" borderId="0" xfId="78" applyFont="1" applyFill="1"/>
    <xf numFmtId="0" fontId="12" fillId="24" borderId="10" xfId="78" applyFill="1" applyBorder="1" applyAlignment="1">
      <alignment horizontal="left" wrapText="1"/>
    </xf>
    <xf numFmtId="171" fontId="12" fillId="24" borderId="10" xfId="78" applyNumberFormat="1" applyFill="1" applyBorder="1"/>
    <xf numFmtId="171" fontId="11" fillId="24" borderId="10" xfId="78" applyNumberFormat="1" applyFont="1" applyFill="1" applyBorder="1"/>
    <xf numFmtId="171" fontId="43" fillId="24" borderId="10" xfId="78" applyNumberFormat="1" applyFont="1" applyFill="1" applyBorder="1"/>
    <xf numFmtId="0" fontId="11" fillId="24" borderId="10" xfId="78" applyFont="1" applyFill="1" applyBorder="1"/>
    <xf numFmtId="0" fontId="12" fillId="24" borderId="10" xfId="78" applyFill="1" applyBorder="1"/>
    <xf numFmtId="0" fontId="2" fillId="24" borderId="0" xfId="78" applyFont="1" applyFill="1"/>
    <xf numFmtId="0" fontId="3" fillId="24" borderId="0" xfId="78" applyFont="1" applyFill="1"/>
    <xf numFmtId="0" fontId="46" fillId="0" borderId="0" xfId="79" applyFont="1"/>
    <xf numFmtId="0" fontId="47" fillId="24" borderId="0" xfId="78" applyFont="1" applyFill="1"/>
    <xf numFmtId="0" fontId="9" fillId="24" borderId="0" xfId="78" applyFont="1" applyFill="1" applyAlignment="1">
      <alignment horizontal="right"/>
    </xf>
    <xf numFmtId="0" fontId="9" fillId="24" borderId="14" xfId="78" applyFont="1" applyFill="1" applyBorder="1" applyAlignment="1">
      <alignment horizontal="left" vertical="center" wrapText="1"/>
    </xf>
    <xf numFmtId="0" fontId="9" fillId="24" borderId="18" xfId="78" applyFont="1" applyFill="1" applyBorder="1" applyAlignment="1">
      <alignment horizontal="centerContinuous" vertical="center" wrapText="1"/>
    </xf>
    <xf numFmtId="0" fontId="48" fillId="24" borderId="11" xfId="78" applyFont="1" applyFill="1" applyBorder="1" applyAlignment="1">
      <alignment horizontal="centerContinuous" vertical="center" wrapText="1"/>
    </xf>
    <xf numFmtId="0" fontId="9" fillId="24" borderId="11" xfId="78" applyFont="1" applyFill="1" applyBorder="1" applyAlignment="1">
      <alignment horizontal="centerContinuous" vertical="center" wrapText="1"/>
    </xf>
    <xf numFmtId="0" fontId="48" fillId="24" borderId="14" xfId="78" applyFont="1" applyFill="1" applyBorder="1" applyAlignment="1">
      <alignment horizontal="centerContinuous" vertical="center" wrapText="1"/>
    </xf>
    <xf numFmtId="0" fontId="48" fillId="24" borderId="17" xfId="78" applyFont="1" applyFill="1" applyBorder="1" applyAlignment="1">
      <alignment horizontal="centerContinuous" vertical="center" wrapText="1"/>
    </xf>
    <xf numFmtId="0" fontId="12" fillId="24" borderId="10" xfId="78" applyFill="1" applyBorder="1" applyAlignment="1">
      <alignment horizontal="right" wrapText="1"/>
    </xf>
    <xf numFmtId="0" fontId="12" fillId="24" borderId="14" xfId="78" applyFill="1" applyBorder="1" applyAlignment="1">
      <alignment textRotation="90" wrapText="1"/>
    </xf>
    <xf numFmtId="0" fontId="11" fillId="24" borderId="14" xfId="78" applyFont="1" applyFill="1" applyBorder="1" applyAlignment="1">
      <alignment textRotation="90" wrapText="1"/>
    </xf>
    <xf numFmtId="0" fontId="12" fillId="24" borderId="19" xfId="78" applyFill="1" applyBorder="1" applyAlignment="1">
      <alignment textRotation="90" wrapText="1"/>
    </xf>
    <xf numFmtId="0" fontId="12" fillId="24" borderId="17" xfId="78" applyFill="1" applyBorder="1" applyAlignment="1">
      <alignment textRotation="90" wrapText="1"/>
    </xf>
    <xf numFmtId="0" fontId="11" fillId="24" borderId="0" xfId="78" applyNumberFormat="1" applyFont="1" applyFill="1" applyBorder="1" applyAlignment="1">
      <alignment horizontal="left" wrapText="1"/>
    </xf>
    <xf numFmtId="165" fontId="11" fillId="24" borderId="0" xfId="78" applyNumberFormat="1" applyFont="1" applyFill="1" applyBorder="1" applyAlignment="1">
      <alignment wrapText="1"/>
    </xf>
    <xf numFmtId="165" fontId="12" fillId="24" borderId="20" xfId="78" applyNumberFormat="1" applyFill="1" applyBorder="1" applyAlignment="1">
      <alignment wrapText="1"/>
    </xf>
    <xf numFmtId="165" fontId="11" fillId="24" borderId="20" xfId="78" applyNumberFormat="1" applyFont="1" applyFill="1" applyBorder="1" applyAlignment="1">
      <alignment wrapText="1"/>
    </xf>
    <xf numFmtId="0" fontId="11" fillId="24" borderId="21" xfId="78" applyFont="1" applyFill="1" applyBorder="1" applyAlignment="1">
      <alignment wrapText="1"/>
    </xf>
    <xf numFmtId="0" fontId="11" fillId="24" borderId="0" xfId="78" applyFont="1" applyFill="1" applyBorder="1" applyAlignment="1">
      <alignment horizontal="left" wrapText="1"/>
    </xf>
    <xf numFmtId="0" fontId="11" fillId="24" borderId="0" xfId="78" applyFont="1" applyFill="1" applyBorder="1" applyAlignment="1">
      <alignment wrapText="1"/>
    </xf>
    <xf numFmtId="164" fontId="12" fillId="24" borderId="0" xfId="78" applyNumberFormat="1" applyFill="1" applyBorder="1" applyAlignment="1">
      <alignment wrapText="1"/>
    </xf>
    <xf numFmtId="165" fontId="12" fillId="24" borderId="0" xfId="78" applyNumberFormat="1" applyFill="1" applyBorder="1" applyAlignment="1">
      <alignment wrapText="1"/>
    </xf>
    <xf numFmtId="49" fontId="11" fillId="24" borderId="0" xfId="78" applyNumberFormat="1" applyFont="1" applyFill="1" applyBorder="1" applyAlignment="1">
      <alignment horizontal="left" wrapText="1"/>
    </xf>
    <xf numFmtId="164" fontId="11" fillId="24" borderId="0" xfId="78" applyNumberFormat="1" applyFont="1" applyFill="1" applyBorder="1" applyAlignment="1">
      <alignment wrapText="1"/>
    </xf>
    <xf numFmtId="0" fontId="11" fillId="24" borderId="20" xfId="78" applyFont="1" applyFill="1" applyBorder="1" applyAlignment="1">
      <alignment wrapText="1"/>
    </xf>
    <xf numFmtId="164" fontId="11" fillId="24" borderId="21" xfId="78" applyNumberFormat="1" applyFont="1" applyFill="1" applyBorder="1" applyAlignment="1">
      <alignment wrapText="1"/>
    </xf>
    <xf numFmtId="164" fontId="11" fillId="24" borderId="20" xfId="78" applyNumberFormat="1" applyFont="1" applyFill="1" applyBorder="1" applyAlignment="1">
      <alignment wrapText="1"/>
    </xf>
    <xf numFmtId="0" fontId="11" fillId="24" borderId="10" xfId="78" applyFont="1" applyFill="1" applyBorder="1" applyAlignment="1">
      <alignment horizontal="left" wrapText="1"/>
    </xf>
    <xf numFmtId="164" fontId="11" fillId="24" borderId="10" xfId="78" applyNumberFormat="1" applyFont="1" applyFill="1" applyBorder="1" applyAlignment="1">
      <alignment wrapText="1"/>
    </xf>
    <xf numFmtId="164" fontId="11" fillId="24" borderId="22" xfId="78" applyNumberFormat="1" applyFont="1" applyFill="1" applyBorder="1" applyAlignment="1">
      <alignment wrapText="1"/>
    </xf>
    <xf numFmtId="0" fontId="11" fillId="24" borderId="10" xfId="78" applyFont="1" applyFill="1" applyBorder="1" applyAlignment="1">
      <alignment wrapText="1"/>
    </xf>
    <xf numFmtId="0" fontId="11" fillId="24" borderId="23" xfId="78" applyFont="1" applyFill="1" applyBorder="1" applyAlignment="1">
      <alignment wrapText="1"/>
    </xf>
    <xf numFmtId="164" fontId="43" fillId="24" borderId="0" xfId="78" applyNumberFormat="1" applyFont="1" applyFill="1" applyBorder="1" applyAlignment="1">
      <alignment horizontal="right" wrapText="1"/>
    </xf>
    <xf numFmtId="164" fontId="11" fillId="24" borderId="0" xfId="78" applyNumberFormat="1" applyFont="1" applyFill="1" applyBorder="1" applyAlignment="1">
      <alignment horizontal="right" wrapText="1"/>
    </xf>
    <xf numFmtId="49" fontId="9" fillId="24" borderId="0" xfId="78" applyNumberFormat="1" applyFont="1" applyFill="1"/>
    <xf numFmtId="0" fontId="48" fillId="24" borderId="0" xfId="78" applyFont="1" applyFill="1"/>
    <xf numFmtId="0" fontId="12" fillId="24" borderId="15" xfId="78" applyFill="1" applyBorder="1" applyAlignment="1">
      <alignment horizontal="left"/>
    </xf>
    <xf numFmtId="0" fontId="9" fillId="24" borderId="18" xfId="78" applyFont="1" applyFill="1" applyBorder="1" applyAlignment="1">
      <alignment horizontal="centerContinuous"/>
    </xf>
    <xf numFmtId="0" fontId="48" fillId="24" borderId="15" xfId="78" applyFont="1" applyFill="1" applyBorder="1" applyAlignment="1">
      <alignment horizontal="centerContinuous"/>
    </xf>
    <xf numFmtId="0" fontId="9" fillId="24" borderId="15" xfId="78" applyFont="1" applyFill="1" applyBorder="1" applyAlignment="1">
      <alignment horizontal="centerContinuous"/>
    </xf>
    <xf numFmtId="0" fontId="48" fillId="24" borderId="24" xfId="78" applyFont="1" applyFill="1" applyBorder="1" applyAlignment="1">
      <alignment horizontal="centerContinuous"/>
    </xf>
    <xf numFmtId="0" fontId="12" fillId="24" borderId="0" xfId="78" applyFill="1" applyBorder="1" applyAlignment="1">
      <alignment horizontal="left"/>
    </xf>
    <xf numFmtId="0" fontId="12" fillId="24" borderId="18" xfId="78" applyFill="1" applyBorder="1" applyAlignment="1">
      <alignment horizontal="centerContinuous"/>
    </xf>
    <xf numFmtId="0" fontId="31" fillId="24" borderId="15" xfId="78" applyFont="1" applyFill="1" applyBorder="1" applyAlignment="1">
      <alignment horizontal="centerContinuous"/>
    </xf>
    <xf numFmtId="0" fontId="12" fillId="24" borderId="15" xfId="78" applyFill="1" applyBorder="1" applyAlignment="1">
      <alignment horizontal="centerContinuous"/>
    </xf>
    <xf numFmtId="0" fontId="12" fillId="24" borderId="19" xfId="78" applyFill="1" applyBorder="1" applyAlignment="1">
      <alignment horizontal="centerContinuous"/>
    </xf>
    <xf numFmtId="0" fontId="31" fillId="24" borderId="17" xfId="78" applyFont="1" applyFill="1" applyBorder="1" applyAlignment="1">
      <alignment horizontal="centerContinuous"/>
    </xf>
    <xf numFmtId="0" fontId="12" fillId="24" borderId="10" xfId="78" applyFill="1" applyBorder="1" applyAlignment="1">
      <alignment horizontal="left"/>
    </xf>
    <xf numFmtId="0" fontId="12" fillId="24" borderId="19" xfId="78" applyFill="1" applyBorder="1" applyAlignment="1">
      <alignment horizontal="right"/>
    </xf>
    <xf numFmtId="0" fontId="31" fillId="24" borderId="14" xfId="78" applyFont="1" applyFill="1" applyBorder="1" applyAlignment="1">
      <alignment horizontal="right"/>
    </xf>
    <xf numFmtId="0" fontId="12" fillId="24" borderId="14" xfId="78" applyFill="1" applyBorder="1" applyAlignment="1">
      <alignment horizontal="right"/>
    </xf>
    <xf numFmtId="0" fontId="31" fillId="24" borderId="17" xfId="78" applyFont="1" applyFill="1" applyBorder="1" applyAlignment="1">
      <alignment horizontal="right"/>
    </xf>
    <xf numFmtId="49" fontId="11" fillId="24" borderId="0" xfId="78" applyNumberFormat="1" applyFont="1" applyFill="1" applyBorder="1" applyAlignment="1">
      <alignment horizontal="left"/>
    </xf>
    <xf numFmtId="0" fontId="11" fillId="24" borderId="20" xfId="78" applyFont="1" applyFill="1" applyBorder="1"/>
    <xf numFmtId="164" fontId="31" fillId="24" borderId="0" xfId="78" applyNumberFormat="1" applyFont="1" applyFill="1" applyBorder="1" applyAlignment="1">
      <alignment horizontal="right"/>
    </xf>
    <xf numFmtId="166" fontId="11" fillId="24" borderId="0" xfId="57" applyNumberFormat="1" applyFont="1" applyFill="1" applyBorder="1"/>
    <xf numFmtId="1" fontId="31" fillId="24" borderId="21" xfId="78" applyNumberFormat="1" applyFont="1" applyFill="1" applyBorder="1" applyAlignment="1">
      <alignment horizontal="right"/>
    </xf>
    <xf numFmtId="0" fontId="11" fillId="24" borderId="0" xfId="78" applyFont="1" applyFill="1" applyBorder="1" applyAlignment="1">
      <alignment horizontal="left"/>
    </xf>
    <xf numFmtId="37" fontId="11" fillId="24" borderId="20" xfId="78" applyNumberFormat="1" applyFont="1" applyFill="1" applyBorder="1"/>
    <xf numFmtId="164" fontId="12" fillId="0" borderId="0" xfId="78" applyNumberFormat="1" applyBorder="1"/>
    <xf numFmtId="172" fontId="12" fillId="0" borderId="21" xfId="78" applyNumberFormat="1" applyBorder="1"/>
    <xf numFmtId="166" fontId="11" fillId="29" borderId="0" xfId="57" applyNumberFormat="1" applyFont="1" applyFill="1" applyBorder="1"/>
    <xf numFmtId="1" fontId="12" fillId="0" borderId="21" xfId="78" applyNumberFormat="1" applyBorder="1"/>
    <xf numFmtId="0" fontId="11" fillId="24" borderId="10" xfId="78" applyFont="1" applyFill="1" applyBorder="1" applyAlignment="1">
      <alignment horizontal="left"/>
    </xf>
    <xf numFmtId="37" fontId="12" fillId="0" borderId="0" xfId="78" applyNumberFormat="1" applyBorder="1"/>
    <xf numFmtId="172" fontId="12" fillId="0" borderId="0" xfId="78" applyNumberFormat="1" applyBorder="1"/>
    <xf numFmtId="37" fontId="12" fillId="0" borderId="0" xfId="78" applyNumberFormat="1" applyAlignment="1">
      <alignment horizontal="right"/>
    </xf>
    <xf numFmtId="172" fontId="12" fillId="0" borderId="0" xfId="78" applyNumberFormat="1"/>
    <xf numFmtId="1" fontId="12" fillId="0" borderId="0" xfId="78" applyNumberFormat="1" applyBorder="1"/>
    <xf numFmtId="170" fontId="12" fillId="0" borderId="0" xfId="78" applyNumberFormat="1" applyBorder="1"/>
    <xf numFmtId="3" fontId="11" fillId="24" borderId="0" xfId="78" applyNumberFormat="1" applyFont="1" applyFill="1" applyBorder="1" applyAlignment="1">
      <alignment horizontal="right"/>
    </xf>
    <xf numFmtId="1" fontId="12" fillId="0" borderId="23" xfId="78" applyNumberFormat="1" applyBorder="1"/>
    <xf numFmtId="0" fontId="44" fillId="0" borderId="0" xfId="78" applyFont="1" applyBorder="1"/>
    <xf numFmtId="0" fontId="12" fillId="0" borderId="15" xfId="78" applyBorder="1"/>
    <xf numFmtId="0" fontId="9" fillId="24" borderId="0" xfId="78" applyFont="1" applyFill="1" applyAlignment="1">
      <alignment vertical="center"/>
    </xf>
    <xf numFmtId="0" fontId="9" fillId="24" borderId="10" xfId="78" applyFont="1" applyFill="1" applyBorder="1" applyAlignment="1">
      <alignment horizontal="center" vertical="center"/>
    </xf>
    <xf numFmtId="0" fontId="9" fillId="24" borderId="15" xfId="78" applyFont="1" applyFill="1" applyBorder="1" applyAlignment="1">
      <alignment vertical="center"/>
    </xf>
    <xf numFmtId="0" fontId="9" fillId="24" borderId="0" xfId="78" applyFont="1" applyFill="1" applyAlignment="1">
      <alignment horizontal="center" vertical="center"/>
    </xf>
    <xf numFmtId="0" fontId="9" fillId="24" borderId="14" xfId="78" applyFont="1" applyFill="1" applyBorder="1" applyAlignment="1">
      <alignment horizontal="left" vertical="center"/>
    </xf>
    <xf numFmtId="0" fontId="9" fillId="24" borderId="14" xfId="78" applyFont="1" applyFill="1" applyBorder="1" applyAlignment="1">
      <alignment horizontal="center" vertical="center"/>
    </xf>
    <xf numFmtId="0" fontId="9" fillId="24" borderId="0" xfId="78" applyFont="1" applyFill="1" applyAlignment="1">
      <alignment horizontal="right" vertical="center"/>
    </xf>
    <xf numFmtId="0" fontId="11" fillId="24" borderId="0" xfId="78" applyFont="1" applyFill="1" applyAlignment="1">
      <alignment horizontal="left"/>
    </xf>
    <xf numFmtId="49" fontId="11" fillId="24" borderId="0" xfId="78" applyNumberFormat="1" applyFont="1" applyFill="1"/>
    <xf numFmtId="0" fontId="11" fillId="24" borderId="0" xfId="78" applyNumberFormat="1" applyFont="1" applyFill="1" applyAlignment="1">
      <alignment horizontal="right"/>
    </xf>
    <xf numFmtId="49" fontId="11" fillId="24" borderId="0" xfId="78" applyNumberFormat="1" applyFont="1" applyFill="1" applyAlignment="1">
      <alignment horizontal="right"/>
    </xf>
    <xf numFmtId="0" fontId="11" fillId="24" borderId="0" xfId="78" applyNumberFormat="1" applyFont="1" applyFill="1" applyBorder="1" applyAlignment="1">
      <alignment horizontal="left"/>
    </xf>
    <xf numFmtId="0" fontId="12" fillId="24" borderId="0" xfId="78" applyFill="1" applyAlignment="1">
      <alignment horizontal="left"/>
    </xf>
    <xf numFmtId="37" fontId="11" fillId="24" borderId="0" xfId="78" applyNumberFormat="1" applyFont="1" applyFill="1"/>
    <xf numFmtId="0" fontId="11" fillId="24" borderId="0" xfId="78" applyFont="1" applyFill="1" applyBorder="1"/>
    <xf numFmtId="37" fontId="11" fillId="24" borderId="0" xfId="78" applyNumberFormat="1" applyFont="1" applyFill="1" applyBorder="1"/>
    <xf numFmtId="0" fontId="9" fillId="24" borderId="0" xfId="78" applyFont="1" applyFill="1" applyBorder="1"/>
    <xf numFmtId="0" fontId="2" fillId="24" borderId="0" xfId="78" applyFont="1" applyFill="1" applyBorder="1"/>
    <xf numFmtId="3" fontId="11" fillId="24" borderId="0" xfId="78" applyNumberFormat="1" applyFont="1" applyFill="1"/>
    <xf numFmtId="3" fontId="12" fillId="24" borderId="0" xfId="78" applyNumberFormat="1" applyFill="1"/>
    <xf numFmtId="3" fontId="11" fillId="24" borderId="0" xfId="78" applyNumberFormat="1" applyFont="1" applyFill="1" applyBorder="1"/>
    <xf numFmtId="0" fontId="2" fillId="24" borderId="10" xfId="78" applyFont="1" applyFill="1" applyBorder="1"/>
    <xf numFmtId="3" fontId="11" fillId="24" borderId="10" xfId="78" applyNumberFormat="1" applyFont="1" applyFill="1" applyBorder="1"/>
    <xf numFmtId="3" fontId="0" fillId="0" borderId="0" xfId="0" applyNumberFormat="1"/>
    <xf numFmtId="0" fontId="2" fillId="0" borderId="0" xfId="78" applyFont="1"/>
    <xf numFmtId="0" fontId="9" fillId="24" borderId="10" xfId="0" applyFont="1" applyFill="1" applyBorder="1" applyAlignment="1">
      <alignment horizontal="right"/>
    </xf>
    <xf numFmtId="0" fontId="5" fillId="24" borderId="0" xfId="78" applyFont="1" applyFill="1"/>
    <xf numFmtId="0" fontId="9" fillId="24" borderId="10" xfId="78" applyFont="1" applyFill="1" applyBorder="1" applyAlignment="1">
      <alignment horizontal="right"/>
    </xf>
    <xf numFmtId="0" fontId="9" fillId="24" borderId="0" xfId="78" applyFont="1" applyFill="1" applyAlignment="1">
      <alignment horizontal="center"/>
    </xf>
    <xf numFmtId="0" fontId="11" fillId="24" borderId="0" xfId="78" applyFont="1" applyFill="1" applyAlignment="1"/>
    <xf numFmtId="0" fontId="11" fillId="24" borderId="0" xfId="78" applyFont="1" applyFill="1" applyAlignment="1">
      <alignment horizontal="right" indent="2"/>
    </xf>
    <xf numFmtId="0" fontId="11" fillId="24" borderId="0" xfId="78" quotePrefix="1" applyFont="1" applyFill="1" applyAlignment="1">
      <alignment horizontal="center"/>
    </xf>
    <xf numFmtId="0" fontId="11" fillId="24" borderId="0" xfId="78" applyFont="1" applyFill="1" applyAlignment="1">
      <alignment horizontal="center"/>
    </xf>
    <xf numFmtId="0" fontId="50" fillId="24" borderId="0" xfId="78" applyFont="1" applyFill="1" applyAlignment="1">
      <alignment horizontal="left"/>
    </xf>
    <xf numFmtId="0" fontId="51" fillId="24" borderId="0" xfId="78" applyFont="1" applyFill="1" applyAlignment="1">
      <alignment horizontal="left"/>
    </xf>
    <xf numFmtId="0" fontId="12" fillId="24" borderId="0" xfId="78" applyFill="1" applyAlignment="1"/>
    <xf numFmtId="164" fontId="11" fillId="24" borderId="0" xfId="57" applyNumberFormat="1" applyFont="1" applyFill="1" applyAlignment="1">
      <alignment horizontal="right" indent="2"/>
    </xf>
    <xf numFmtId="1" fontId="11" fillId="24" borderId="0" xfId="57" applyNumberFormat="1" applyFont="1" applyFill="1" applyAlignment="1">
      <alignment horizontal="right"/>
    </xf>
    <xf numFmtId="1" fontId="11" fillId="24" borderId="0" xfId="57" applyNumberFormat="1" applyFont="1" applyFill="1" applyAlignment="1">
      <alignment horizontal="right" indent="2"/>
    </xf>
    <xf numFmtId="37" fontId="11" fillId="24" borderId="0" xfId="78" applyNumberFormat="1" applyFont="1" applyFill="1" applyAlignment="1"/>
    <xf numFmtId="37" fontId="11" fillId="24" borderId="0" xfId="78" applyNumberFormat="1" applyFont="1" applyFill="1" applyAlignment="1">
      <alignment horizontal="right" indent="2"/>
    </xf>
    <xf numFmtId="37" fontId="11" fillId="24" borderId="10" xfId="78" applyNumberFormat="1" applyFont="1" applyFill="1" applyBorder="1" applyAlignment="1"/>
    <xf numFmtId="0" fontId="11" fillId="24" borderId="10" xfId="78" applyFont="1" applyFill="1" applyBorder="1" applyAlignment="1">
      <alignment horizontal="right" indent="2"/>
    </xf>
    <xf numFmtId="37" fontId="11" fillId="24" borderId="10" xfId="78" applyNumberFormat="1" applyFont="1" applyFill="1" applyBorder="1" applyAlignment="1">
      <alignment horizontal="right" indent="2"/>
    </xf>
    <xf numFmtId="0" fontId="3" fillId="24" borderId="0" xfId="0" applyFont="1" applyFill="1"/>
    <xf numFmtId="3" fontId="11" fillId="24" borderId="0" xfId="78" applyNumberFormat="1" applyFont="1" applyFill="1" applyAlignment="1">
      <alignment horizontal="right"/>
    </xf>
    <xf numFmtId="3" fontId="32" fillId="24" borderId="0" xfId="78" applyNumberFormat="1" applyFont="1" applyFill="1" applyAlignment="1">
      <alignment horizontal="right"/>
    </xf>
    <xf numFmtId="3" fontId="32" fillId="24" borderId="0" xfId="78" applyNumberFormat="1" applyFont="1" applyFill="1"/>
    <xf numFmtId="0" fontId="32" fillId="24" borderId="0" xfId="78" applyFont="1" applyFill="1"/>
    <xf numFmtId="0" fontId="32" fillId="24" borderId="0" xfId="78" applyFont="1" applyFill="1" applyAlignment="1">
      <alignment horizontal="left"/>
    </xf>
    <xf numFmtId="0" fontId="32" fillId="24" borderId="0" xfId="78" applyFont="1" applyFill="1" applyAlignment="1">
      <alignment horizontal="right"/>
    </xf>
    <xf numFmtId="3" fontId="32" fillId="0" borderId="0" xfId="78" applyNumberFormat="1" applyFont="1" applyFill="1" applyAlignment="1">
      <alignment horizontal="right"/>
    </xf>
    <xf numFmtId="0" fontId="50" fillId="24" borderId="0" xfId="78" applyFont="1" applyFill="1"/>
    <xf numFmtId="0" fontId="11" fillId="24" borderId="0" xfId="97" applyFont="1" applyFill="1" applyAlignment="1">
      <alignment horizontal="right"/>
    </xf>
    <xf numFmtId="0" fontId="3" fillId="24" borderId="25" xfId="78" applyFont="1" applyFill="1" applyBorder="1"/>
    <xf numFmtId="0" fontId="2" fillId="24" borderId="25" xfId="78" applyFont="1" applyFill="1" applyBorder="1" applyAlignment="1">
      <alignment horizontal="right"/>
    </xf>
    <xf numFmtId="0" fontId="2" fillId="24" borderId="25" xfId="78" applyFont="1" applyFill="1" applyBorder="1"/>
    <xf numFmtId="3" fontId="2" fillId="24" borderId="0" xfId="78" applyNumberFormat="1" applyFont="1" applyFill="1"/>
    <xf numFmtId="0" fontId="2" fillId="24" borderId="0" xfId="78" applyFont="1" applyFill="1" applyAlignment="1">
      <alignment horizontal="right"/>
    </xf>
    <xf numFmtId="0" fontId="44" fillId="0" borderId="0" xfId="78" applyFont="1"/>
    <xf numFmtId="0" fontId="11" fillId="24" borderId="0" xfId="78" applyFont="1" applyFill="1" applyAlignment="1">
      <alignment horizontal="right"/>
    </xf>
    <xf numFmtId="0" fontId="11" fillId="24" borderId="0" xfId="78" quotePrefix="1" applyFont="1" applyFill="1" applyAlignment="1">
      <alignment horizontal="right"/>
    </xf>
    <xf numFmtId="0" fontId="32" fillId="24" borderId="0" xfId="78" applyFont="1" applyFill="1" applyBorder="1" applyAlignment="1">
      <alignment horizontal="right"/>
    </xf>
    <xf numFmtId="0" fontId="32" fillId="24" borderId="10" xfId="78" applyFont="1" applyFill="1" applyBorder="1" applyAlignment="1">
      <alignment horizontal="right"/>
    </xf>
    <xf numFmtId="0" fontId="34" fillId="24" borderId="0" xfId="78" applyFont="1" applyFill="1"/>
    <xf numFmtId="0" fontId="53" fillId="0" borderId="0" xfId="0" applyFont="1"/>
    <xf numFmtId="0" fontId="2" fillId="24" borderId="0" xfId="98" quotePrefix="1" applyFont="1" applyFill="1"/>
    <xf numFmtId="0" fontId="4" fillId="24" borderId="0" xfId="98" applyFont="1" applyFill="1"/>
    <xf numFmtId="0" fontId="5" fillId="24" borderId="0" xfId="98" applyFont="1" applyFill="1"/>
    <xf numFmtId="0" fontId="12" fillId="24" borderId="0" xfId="98" applyFill="1"/>
    <xf numFmtId="0" fontId="28" fillId="24" borderId="0" xfId="98" applyFont="1" applyFill="1" applyAlignment="1">
      <alignment horizontal="center"/>
    </xf>
    <xf numFmtId="0" fontId="9" fillId="24" borderId="10" xfId="98" applyFont="1" applyFill="1" applyBorder="1"/>
    <xf numFmtId="0" fontId="11" fillId="24" borderId="10" xfId="98" applyFont="1" applyFill="1" applyBorder="1"/>
    <xf numFmtId="0" fontId="9" fillId="24" borderId="10" xfId="98" applyFont="1" applyFill="1" applyBorder="1" applyAlignment="1">
      <alignment horizontal="right"/>
    </xf>
    <xf numFmtId="0" fontId="9" fillId="24" borderId="0" xfId="98" applyFont="1" applyFill="1" applyAlignment="1">
      <alignment vertical="center"/>
    </xf>
    <xf numFmtId="0" fontId="9" fillId="24" borderId="0" xfId="98" applyFont="1" applyFill="1" applyAlignment="1">
      <alignment horizontal="right" vertical="center"/>
    </xf>
    <xf numFmtId="0" fontId="9" fillId="24" borderId="25" xfId="98" applyFont="1" applyFill="1" applyBorder="1" applyAlignment="1">
      <alignment horizontal="right" vertical="center"/>
    </xf>
    <xf numFmtId="0" fontId="9" fillId="24" borderId="25" xfId="98" applyFont="1" applyFill="1" applyBorder="1" applyAlignment="1">
      <alignment horizontal="centerContinuous" vertical="center"/>
    </xf>
    <xf numFmtId="0" fontId="9" fillId="24" borderId="0" xfId="98" applyFont="1" applyFill="1" applyBorder="1" applyAlignment="1">
      <alignment horizontal="centerContinuous" vertical="center"/>
    </xf>
    <xf numFmtId="0" fontId="9" fillId="24" borderId="0" xfId="98" applyFont="1" applyFill="1" applyAlignment="1">
      <alignment horizontal="right"/>
    </xf>
    <xf numFmtId="0" fontId="9" fillId="24" borderId="25" xfId="98" applyFont="1" applyFill="1" applyBorder="1" applyAlignment="1">
      <alignment horizontal="right"/>
    </xf>
    <xf numFmtId="0" fontId="9" fillId="24" borderId="0" xfId="98" applyFont="1" applyFill="1"/>
    <xf numFmtId="0" fontId="11" fillId="24" borderId="0" xfId="98" applyFont="1" applyFill="1" applyAlignment="1">
      <alignment horizontal="right"/>
    </xf>
    <xf numFmtId="0" fontId="11" fillId="24" borderId="0" xfId="99" applyFont="1" applyFill="1" applyAlignment="1">
      <alignment horizontal="left"/>
    </xf>
    <xf numFmtId="0" fontId="11" fillId="24" borderId="0" xfId="99" applyFill="1" applyAlignment="1">
      <alignment horizontal="left"/>
    </xf>
    <xf numFmtId="0" fontId="11" fillId="24" borderId="0" xfId="99" applyFill="1" applyBorder="1" applyAlignment="1">
      <alignment horizontal="left"/>
    </xf>
    <xf numFmtId="0" fontId="11" fillId="24" borderId="0" xfId="98" applyFont="1" applyFill="1" applyBorder="1" applyAlignment="1">
      <alignment horizontal="right"/>
    </xf>
    <xf numFmtId="37" fontId="11" fillId="24" borderId="0" xfId="98" applyNumberFormat="1" applyFont="1" applyFill="1" applyBorder="1" applyAlignment="1">
      <alignment horizontal="right"/>
    </xf>
    <xf numFmtId="0" fontId="11" fillId="24" borderId="0" xfId="99" applyFont="1" applyFill="1" applyBorder="1" applyAlignment="1">
      <alignment horizontal="left"/>
    </xf>
    <xf numFmtId="0" fontId="9" fillId="24" borderId="25" xfId="98" applyFont="1" applyFill="1" applyBorder="1"/>
    <xf numFmtId="0" fontId="11" fillId="24" borderId="25" xfId="98" applyFont="1" applyFill="1" applyBorder="1" applyAlignment="1">
      <alignment horizontal="left"/>
    </xf>
    <xf numFmtId="3" fontId="11" fillId="24" borderId="0" xfId="98" applyNumberFormat="1" applyFont="1" applyFill="1" applyAlignment="1">
      <alignment horizontal="right"/>
    </xf>
    <xf numFmtId="3" fontId="11" fillId="24" borderId="0" xfId="98" applyNumberFormat="1" applyFont="1" applyFill="1" applyBorder="1" applyAlignment="1">
      <alignment horizontal="right"/>
    </xf>
    <xf numFmtId="0" fontId="11" fillId="24" borderId="12" xfId="99" applyFill="1" applyBorder="1" applyAlignment="1">
      <alignment horizontal="left"/>
    </xf>
    <xf numFmtId="3" fontId="11" fillId="24" borderId="12" xfId="98" applyNumberFormat="1" applyFont="1" applyFill="1" applyBorder="1"/>
    <xf numFmtId="3" fontId="11" fillId="24" borderId="12" xfId="98" applyNumberFormat="1" applyFont="1" applyFill="1" applyBorder="1" applyAlignment="1">
      <alignment horizontal="right"/>
    </xf>
    <xf numFmtId="0" fontId="2" fillId="24" borderId="0" xfId="98" applyFont="1" applyFill="1"/>
    <xf numFmtId="3" fontId="54" fillId="24" borderId="0" xfId="98" applyNumberFormat="1" applyFont="1" applyFill="1"/>
    <xf numFmtId="0" fontId="4" fillId="24" borderId="0" xfId="97" applyFont="1" applyFill="1"/>
    <xf numFmtId="0" fontId="5" fillId="24" borderId="0" xfId="97" applyFont="1" applyFill="1"/>
    <xf numFmtId="3" fontId="5" fillId="24" borderId="0" xfId="97" applyNumberFormat="1" applyFont="1" applyFill="1"/>
    <xf numFmtId="0" fontId="11" fillId="24" borderId="10" xfId="97" applyFont="1" applyFill="1" applyBorder="1"/>
    <xf numFmtId="3" fontId="11" fillId="24" borderId="10" xfId="97" applyNumberFormat="1" applyFont="1" applyFill="1" applyBorder="1"/>
    <xf numFmtId="0" fontId="9" fillId="24" borderId="10" xfId="97" applyFont="1" applyFill="1" applyBorder="1" applyAlignment="1">
      <alignment horizontal="right"/>
    </xf>
    <xf numFmtId="0" fontId="9" fillId="24" borderId="0" xfId="97" applyFont="1" applyFill="1" applyAlignment="1">
      <alignment vertical="center"/>
    </xf>
    <xf numFmtId="3" fontId="9" fillId="24" borderId="10" xfId="97" applyNumberFormat="1" applyFont="1" applyFill="1" applyBorder="1" applyAlignment="1">
      <alignment vertical="center"/>
    </xf>
    <xf numFmtId="0" fontId="9" fillId="24" borderId="10" xfId="97" applyFont="1" applyFill="1" applyBorder="1" applyAlignment="1">
      <alignment vertical="center"/>
    </xf>
    <xf numFmtId="0" fontId="9" fillId="24" borderId="0" xfId="97" applyFont="1" applyFill="1" applyAlignment="1">
      <alignment horizontal="right" vertical="center"/>
    </xf>
    <xf numFmtId="3" fontId="9" fillId="24" borderId="0" xfId="97" applyNumberFormat="1" applyFont="1" applyFill="1" applyAlignment="1">
      <alignment horizontal="right"/>
    </xf>
    <xf numFmtId="0" fontId="9" fillId="24" borderId="0" xfId="97" applyFont="1" applyFill="1" applyAlignment="1">
      <alignment horizontal="right"/>
    </xf>
    <xf numFmtId="0" fontId="9" fillId="24" borderId="0" xfId="97" applyFont="1" applyFill="1"/>
    <xf numFmtId="0" fontId="9" fillId="24" borderId="10" xfId="97" applyFont="1" applyFill="1" applyBorder="1"/>
    <xf numFmtId="3" fontId="9" fillId="24" borderId="10" xfId="97" applyNumberFormat="1" applyFont="1" applyFill="1" applyBorder="1" applyAlignment="1">
      <alignment horizontal="right"/>
    </xf>
    <xf numFmtId="0" fontId="11" fillId="24" borderId="0" xfId="97" applyFont="1" applyFill="1"/>
    <xf numFmtId="3" fontId="11" fillId="24" borderId="0" xfId="97" applyNumberFormat="1" applyFont="1" applyFill="1"/>
    <xf numFmtId="0" fontId="11" fillId="24" borderId="0" xfId="101" applyFont="1" applyFill="1" applyAlignment="1">
      <alignment horizontal="left"/>
    </xf>
    <xf numFmtId="3" fontId="11" fillId="24" borderId="0" xfId="97" applyNumberFormat="1" applyFont="1" applyFill="1" applyAlignment="1">
      <alignment horizontal="right"/>
    </xf>
    <xf numFmtId="0" fontId="32" fillId="24" borderId="0" xfId="97" applyFont="1" applyFill="1"/>
    <xf numFmtId="0" fontId="32" fillId="24" borderId="0" xfId="97" applyFont="1" applyFill="1" applyAlignment="1">
      <alignment horizontal="right"/>
    </xf>
    <xf numFmtId="0" fontId="11" fillId="24" borderId="0" xfId="101" applyFill="1" applyAlignment="1">
      <alignment horizontal="left"/>
    </xf>
    <xf numFmtId="1" fontId="11" fillId="24" borderId="0" xfId="57" applyNumberFormat="1" applyFont="1" applyFill="1" applyBorder="1" applyAlignment="1"/>
    <xf numFmtId="0" fontId="11" fillId="24" borderId="0" xfId="101" applyFill="1" applyBorder="1" applyAlignment="1">
      <alignment horizontal="left"/>
    </xf>
    <xf numFmtId="0" fontId="32" fillId="24" borderId="0" xfId="97" applyFont="1" applyFill="1" applyBorder="1"/>
    <xf numFmtId="0" fontId="11" fillId="24" borderId="10" xfId="101" applyFont="1" applyFill="1" applyBorder="1" applyAlignment="1">
      <alignment horizontal="left"/>
    </xf>
    <xf numFmtId="0" fontId="11" fillId="24" borderId="10" xfId="97" applyFont="1" applyFill="1" applyBorder="1" applyAlignment="1">
      <alignment horizontal="right"/>
    </xf>
    <xf numFmtId="0" fontId="32" fillId="24" borderId="10" xfId="97" applyFont="1" applyFill="1" applyBorder="1"/>
    <xf numFmtId="37" fontId="32" fillId="24" borderId="10" xfId="97" applyNumberFormat="1" applyFont="1" applyFill="1" applyBorder="1"/>
    <xf numFmtId="0" fontId="9" fillId="24" borderId="0" xfId="97" applyFont="1" applyFill="1" applyAlignment="1">
      <alignment horizontal="left"/>
    </xf>
    <xf numFmtId="3" fontId="32" fillId="24" borderId="0" xfId="97" applyNumberFormat="1" applyFont="1" applyFill="1"/>
    <xf numFmtId="3" fontId="11" fillId="24" borderId="0" xfId="97" applyNumberFormat="1" applyFont="1" applyFill="1" applyBorder="1"/>
    <xf numFmtId="0" fontId="3" fillId="24" borderId="0" xfId="97" applyFont="1" applyFill="1"/>
    <xf numFmtId="0" fontId="2" fillId="24" borderId="0" xfId="97" applyFont="1" applyFill="1"/>
    <xf numFmtId="3" fontId="2" fillId="24" borderId="0" xfId="97" applyNumberFormat="1" applyFont="1" applyFill="1"/>
    <xf numFmtId="0" fontId="1" fillId="0" borderId="0" xfId="1"/>
    <xf numFmtId="0" fontId="9" fillId="24" borderId="25" xfId="78" applyFont="1" applyFill="1" applyBorder="1" applyAlignment="1">
      <alignment horizontal="right"/>
    </xf>
    <xf numFmtId="0" fontId="9" fillId="24" borderId="0" xfId="78" applyFont="1" applyFill="1" applyAlignment="1">
      <alignment horizontal="left"/>
    </xf>
    <xf numFmtId="0" fontId="11" fillId="24" borderId="0" xfId="78" applyFont="1" applyFill="1" applyBorder="1" applyAlignment="1">
      <alignment horizontal="right"/>
    </xf>
    <xf numFmtId="37" fontId="11" fillId="24" borderId="10" xfId="78" applyNumberFormat="1" applyFont="1" applyFill="1" applyBorder="1"/>
    <xf numFmtId="0" fontId="56" fillId="24" borderId="0" xfId="78" applyFont="1" applyFill="1" applyBorder="1"/>
    <xf numFmtId="0" fontId="3" fillId="24" borderId="0" xfId="78" applyFont="1" applyFill="1" applyAlignment="1">
      <alignment horizontal="left"/>
    </xf>
    <xf numFmtId="0" fontId="57" fillId="24" borderId="0" xfId="78" applyFont="1" applyFill="1" applyBorder="1" applyAlignment="1">
      <alignment horizontal="left"/>
    </xf>
    <xf numFmtId="0" fontId="33" fillId="24" borderId="0" xfId="78" applyFont="1" applyFill="1"/>
    <xf numFmtId="0" fontId="2" fillId="24" borderId="0" xfId="78" quotePrefix="1" applyFont="1" applyFill="1" applyAlignment="1">
      <alignment horizontal="left"/>
    </xf>
    <xf numFmtId="0" fontId="2" fillId="24" borderId="0" xfId="78" applyFont="1" applyFill="1" applyAlignment="1">
      <alignment horizontal="left"/>
    </xf>
    <xf numFmtId="0" fontId="2" fillId="24" borderId="0" xfId="0" applyFont="1" applyFill="1" applyAlignment="1">
      <alignment horizontal="right"/>
    </xf>
    <xf numFmtId="0" fontId="9" fillId="24" borderId="10" xfId="0" applyFont="1" applyFill="1" applyBorder="1" applyAlignment="1">
      <alignment horizontal="left"/>
    </xf>
    <xf numFmtId="0" fontId="11" fillId="24" borderId="10" xfId="0" applyFont="1" applyFill="1" applyBorder="1"/>
    <xf numFmtId="0" fontId="11" fillId="24" borderId="10" xfId="0" applyFont="1" applyFill="1" applyBorder="1" applyAlignment="1">
      <alignment horizontal="right"/>
    </xf>
    <xf numFmtId="0" fontId="9" fillId="24" borderId="25" xfId="0" applyFont="1" applyFill="1" applyBorder="1" applyAlignment="1">
      <alignment horizontal="right" vertical="center"/>
    </xf>
    <xf numFmtId="0" fontId="9" fillId="24" borderId="0" xfId="0" applyFont="1" applyFill="1" applyBorder="1" applyAlignment="1">
      <alignment horizontal="right"/>
    </xf>
    <xf numFmtId="0" fontId="9" fillId="24" borderId="0" xfId="0" applyFont="1" applyFill="1" applyBorder="1" applyAlignment="1">
      <alignment horizontal="left"/>
    </xf>
    <xf numFmtId="0" fontId="9" fillId="24" borderId="0" xfId="0" applyFont="1" applyFill="1" applyBorder="1" applyAlignment="1">
      <alignment horizontal="right" wrapText="1"/>
    </xf>
    <xf numFmtId="0" fontId="11" fillId="24" borderId="0" xfId="0" applyFont="1" applyFill="1" applyAlignment="1">
      <alignment horizontal="left"/>
    </xf>
    <xf numFmtId="0" fontId="11" fillId="24" borderId="0" xfId="0" applyFont="1" applyFill="1" applyAlignment="1">
      <alignment horizontal="right"/>
    </xf>
    <xf numFmtId="0" fontId="11" fillId="24" borderId="0" xfId="0" applyFont="1" applyFill="1" applyBorder="1" applyAlignment="1">
      <alignment horizontal="right"/>
    </xf>
    <xf numFmtId="0" fontId="0" fillId="24" borderId="0" xfId="0" applyFill="1" applyAlignment="1">
      <alignment horizontal="left"/>
    </xf>
    <xf numFmtId="3" fontId="11" fillId="24" borderId="0" xfId="0" applyNumberFormat="1" applyFont="1" applyFill="1" applyBorder="1" applyAlignment="1">
      <alignment horizontal="right"/>
    </xf>
    <xf numFmtId="0" fontId="11" fillId="24" borderId="0" xfId="0" applyFont="1" applyFill="1" applyBorder="1"/>
    <xf numFmtId="0" fontId="11" fillId="24" borderId="0" xfId="0" applyFont="1" applyFill="1" applyBorder="1" applyAlignment="1">
      <alignment horizontal="left"/>
    </xf>
    <xf numFmtId="164" fontId="11" fillId="24" borderId="0" xfId="100" applyNumberFormat="1" applyFont="1" applyFill="1" applyAlignment="1">
      <alignment horizontal="right"/>
    </xf>
    <xf numFmtId="37" fontId="11" fillId="24" borderId="0" xfId="0" applyNumberFormat="1" applyFont="1" applyFill="1" applyBorder="1"/>
    <xf numFmtId="37" fontId="58" fillId="24" borderId="0" xfId="0" applyNumberFormat="1" applyFont="1" applyFill="1" applyBorder="1"/>
    <xf numFmtId="37" fontId="0" fillId="24" borderId="0" xfId="0" applyNumberFormat="1" applyFill="1"/>
    <xf numFmtId="0" fontId="9" fillId="24" borderId="0" xfId="0" applyFont="1" applyFill="1" applyAlignment="1">
      <alignment horizontal="left"/>
    </xf>
    <xf numFmtId="166" fontId="11" fillId="24" borderId="0" xfId="100" applyNumberFormat="1" applyFont="1" applyFill="1" applyAlignment="1">
      <alignment horizontal="right" indent="2"/>
    </xf>
    <xf numFmtId="0" fontId="11" fillId="24" borderId="10" xfId="0" applyFont="1" applyFill="1" applyBorder="1" applyAlignment="1">
      <alignment horizontal="left"/>
    </xf>
    <xf numFmtId="37" fontId="11" fillId="0" borderId="10" xfId="0" applyNumberFormat="1" applyFont="1" applyFill="1" applyBorder="1"/>
    <xf numFmtId="0" fontId="34" fillId="24" borderId="0" xfId="0" applyFont="1" applyFill="1" applyAlignment="1">
      <alignment horizontal="left"/>
    </xf>
    <xf numFmtId="0" fontId="35" fillId="24" borderId="0" xfId="0" applyFont="1" applyFill="1" applyBorder="1" applyAlignment="1">
      <alignment horizontal="left"/>
    </xf>
    <xf numFmtId="0" fontId="33" fillId="24" borderId="0" xfId="0" applyFont="1" applyFill="1"/>
    <xf numFmtId="37" fontId="33" fillId="24" borderId="0" xfId="0" applyNumberFormat="1" applyFont="1" applyFill="1"/>
    <xf numFmtId="0" fontId="2" fillId="24" borderId="0" xfId="0" quotePrefix="1" applyFont="1" applyFill="1" applyAlignment="1">
      <alignment horizontal="left"/>
    </xf>
    <xf numFmtId="3" fontId="2" fillId="24" borderId="0" xfId="0" applyNumberFormat="1" applyFont="1" applyFill="1"/>
    <xf numFmtId="0" fontId="60" fillId="0" borderId="0" xfId="0" applyFont="1" applyAlignment="1">
      <alignment horizontal="center" vertical="center"/>
    </xf>
    <xf numFmtId="0" fontId="60" fillId="0" borderId="0" xfId="0" applyFont="1" applyAlignment="1">
      <alignment horizontal="right" wrapText="1"/>
    </xf>
    <xf numFmtId="0" fontId="0" fillId="0" borderId="0" xfId="0" applyAlignment="1">
      <alignment horizontal="left"/>
    </xf>
    <xf numFmtId="37" fontId="0" fillId="0" borderId="0" xfId="0" applyNumberFormat="1"/>
    <xf numFmtId="0" fontId="60" fillId="0" borderId="10" xfId="0" applyFont="1" applyBorder="1" applyAlignment="1">
      <alignment horizontal="left" wrapText="1"/>
    </xf>
    <xf numFmtId="37" fontId="60" fillId="0" borderId="10" xfId="0" applyNumberFormat="1" applyFont="1" applyBorder="1"/>
    <xf numFmtId="0" fontId="9" fillId="24" borderId="10" xfId="78" applyFont="1" applyFill="1" applyBorder="1" applyAlignment="1">
      <alignment horizontal="right"/>
    </xf>
    <xf numFmtId="0" fontId="40" fillId="0" borderId="0" xfId="0" applyFont="1" applyAlignment="1">
      <alignment horizontal="left" vertical="center"/>
    </xf>
    <xf numFmtId="0" fontId="60" fillId="0" borderId="0" xfId="0" applyFont="1" applyAlignment="1">
      <alignment horizontal="left" wrapText="1"/>
    </xf>
    <xf numFmtId="37" fontId="60" fillId="0" borderId="0" xfId="0" applyNumberFormat="1" applyFont="1"/>
    <xf numFmtId="0" fontId="0" fillId="0" borderId="25" xfId="0" applyBorder="1"/>
    <xf numFmtId="0" fontId="61" fillId="0" borderId="0" xfId="0" applyFont="1"/>
    <xf numFmtId="0" fontId="63" fillId="24" borderId="0" xfId="78" applyFont="1" applyFill="1"/>
    <xf numFmtId="0" fontId="63" fillId="24" borderId="0" xfId="78" applyFont="1" applyFill="1" applyBorder="1"/>
    <xf numFmtId="0" fontId="64" fillId="24" borderId="0" xfId="78" applyFont="1" applyFill="1"/>
    <xf numFmtId="0" fontId="65" fillId="24" borderId="0" xfId="78" applyFont="1" applyFill="1" applyBorder="1"/>
    <xf numFmtId="0" fontId="65" fillId="24" borderId="0" xfId="78" applyFont="1" applyFill="1"/>
    <xf numFmtId="0" fontId="66" fillId="24" borderId="10" xfId="78" applyFont="1" applyFill="1" applyBorder="1" applyAlignment="1">
      <alignment horizontal="left"/>
    </xf>
    <xf numFmtId="0" fontId="66" fillId="24" borderId="10" xfId="78" applyFont="1" applyFill="1" applyBorder="1"/>
    <xf numFmtId="0" fontId="66" fillId="24" borderId="10" xfId="78" applyFont="1" applyFill="1" applyBorder="1" applyAlignment="1">
      <alignment horizontal="right"/>
    </xf>
    <xf numFmtId="0" fontId="66" fillId="24" borderId="0" xfId="78" applyFont="1" applyFill="1" applyBorder="1"/>
    <xf numFmtId="0" fontId="67" fillId="24" borderId="0" xfId="78" applyFont="1" applyFill="1" applyBorder="1"/>
    <xf numFmtId="0" fontId="67" fillId="24" borderId="0" xfId="78" quotePrefix="1" applyFont="1" applyFill="1" applyBorder="1" applyAlignment="1">
      <alignment horizontal="right"/>
    </xf>
    <xf numFmtId="0" fontId="67" fillId="24" borderId="0" xfId="78" applyFont="1" applyFill="1" applyBorder="1" applyAlignment="1">
      <alignment horizontal="right"/>
    </xf>
    <xf numFmtId="0" fontId="67" fillId="24" borderId="0" xfId="78" applyFont="1" applyFill="1" applyAlignment="1">
      <alignment horizontal="right"/>
    </xf>
    <xf numFmtId="0" fontId="67" fillId="24" borderId="0" xfId="78" applyFont="1" applyFill="1"/>
    <xf numFmtId="0" fontId="67" fillId="24" borderId="0" xfId="78" quotePrefix="1" applyFont="1" applyFill="1" applyAlignment="1">
      <alignment horizontal="left"/>
    </xf>
    <xf numFmtId="0" fontId="67" fillId="24" borderId="0" xfId="78" applyFont="1" applyFill="1" applyAlignment="1">
      <alignment horizontal="left"/>
    </xf>
    <xf numFmtId="0" fontId="67" fillId="24" borderId="0" xfId="78" applyFont="1" applyFill="1" applyBorder="1" applyAlignment="1">
      <alignment horizontal="left"/>
    </xf>
    <xf numFmtId="0" fontId="67" fillId="24" borderId="0" xfId="78" quotePrefix="1" applyFont="1" applyFill="1" applyAlignment="1">
      <alignment horizontal="right"/>
    </xf>
    <xf numFmtId="0" fontId="67" fillId="24" borderId="10" xfId="78" applyFont="1" applyFill="1" applyBorder="1"/>
    <xf numFmtId="0" fontId="67" fillId="24" borderId="10" xfId="78" applyFont="1" applyFill="1" applyBorder="1" applyAlignment="1">
      <alignment horizontal="left"/>
    </xf>
    <xf numFmtId="0" fontId="67" fillId="24" borderId="10" xfId="78" applyFont="1" applyFill="1" applyBorder="1" applyAlignment="1">
      <alignment horizontal="right"/>
    </xf>
    <xf numFmtId="0" fontId="67" fillId="24" borderId="10" xfId="78" quotePrefix="1" applyFont="1" applyFill="1" applyBorder="1" applyAlignment="1">
      <alignment horizontal="right"/>
    </xf>
    <xf numFmtId="3" fontId="66" fillId="24" borderId="0" xfId="78" applyNumberFormat="1" applyFont="1" applyFill="1"/>
    <xf numFmtId="3" fontId="9" fillId="24" borderId="0" xfId="78" applyNumberFormat="1" applyFont="1" applyFill="1"/>
    <xf numFmtId="1" fontId="9" fillId="24" borderId="0" xfId="78" applyNumberFormat="1" applyFont="1" applyFill="1"/>
    <xf numFmtId="1" fontId="11" fillId="24" borderId="0" xfId="78" applyNumberFormat="1" applyFont="1" applyFill="1"/>
    <xf numFmtId="3" fontId="69" fillId="24" borderId="0" xfId="78" applyNumberFormat="1" applyFont="1" applyFill="1"/>
    <xf numFmtId="3" fontId="70" fillId="24" borderId="0" xfId="78" applyNumberFormat="1" applyFont="1" applyFill="1"/>
    <xf numFmtId="3" fontId="43" fillId="24" borderId="0" xfId="78" applyNumberFormat="1" applyFont="1" applyFill="1"/>
    <xf numFmtId="3" fontId="71" fillId="24" borderId="0" xfId="78" applyNumberFormat="1" applyFont="1" applyFill="1"/>
    <xf numFmtId="1" fontId="11" fillId="24" borderId="0" xfId="78" applyNumberFormat="1" applyFont="1" applyFill="1" applyAlignment="1">
      <alignment horizontal="right"/>
    </xf>
    <xf numFmtId="3" fontId="9" fillId="24" borderId="0" xfId="78" applyNumberFormat="1" applyFont="1" applyFill="1" applyAlignment="1">
      <alignment horizontal="right"/>
    </xf>
    <xf numFmtId="1" fontId="9" fillId="24" borderId="0" xfId="78" applyNumberFormat="1" applyFont="1" applyFill="1" applyAlignment="1">
      <alignment horizontal="right"/>
    </xf>
    <xf numFmtId="166" fontId="11" fillId="24" borderId="0" xfId="57" applyNumberFormat="1" applyFont="1" applyFill="1" applyAlignment="1">
      <alignment horizontal="right"/>
    </xf>
    <xf numFmtId="166" fontId="11" fillId="24" borderId="0" xfId="57" applyNumberFormat="1" applyFont="1" applyFill="1" applyBorder="1" applyAlignment="1">
      <alignment horizontal="right"/>
    </xf>
    <xf numFmtId="1" fontId="11" fillId="24" borderId="0" xfId="57" applyNumberFormat="1" applyFont="1" applyFill="1" applyBorder="1" applyAlignment="1">
      <alignment horizontal="right"/>
    </xf>
    <xf numFmtId="166" fontId="9" fillId="24" borderId="0" xfId="57" applyNumberFormat="1" applyFont="1" applyFill="1" applyAlignment="1">
      <alignment horizontal="right"/>
    </xf>
    <xf numFmtId="1" fontId="9" fillId="24" borderId="0" xfId="57" applyNumberFormat="1" applyFont="1" applyFill="1" applyAlignment="1">
      <alignment horizontal="right"/>
    </xf>
    <xf numFmtId="166" fontId="11" fillId="24" borderId="0" xfId="58" applyNumberFormat="1" applyFont="1" applyFill="1" applyAlignment="1">
      <alignment horizontal="right"/>
    </xf>
    <xf numFmtId="1" fontId="11" fillId="24" borderId="0" xfId="58" applyNumberFormat="1" applyFont="1" applyFill="1" applyAlignment="1">
      <alignment horizontal="right"/>
    </xf>
    <xf numFmtId="0" fontId="72" fillId="24" borderId="0" xfId="78" applyFont="1" applyFill="1"/>
    <xf numFmtId="0" fontId="73" fillId="24" borderId="10" xfId="78" applyFont="1" applyFill="1" applyBorder="1"/>
    <xf numFmtId="1" fontId="73" fillId="24" borderId="10" xfId="78" applyNumberFormat="1" applyFont="1" applyFill="1" applyBorder="1"/>
    <xf numFmtId="0" fontId="73" fillId="24" borderId="0" xfId="78" applyFont="1" applyFill="1"/>
    <xf numFmtId="0" fontId="62" fillId="0" borderId="0" xfId="102"/>
    <xf numFmtId="0" fontId="9" fillId="24" borderId="27" xfId="78" applyFont="1" applyFill="1" applyBorder="1" applyAlignment="1">
      <alignment vertical="center"/>
    </xf>
    <xf numFmtId="0" fontId="9" fillId="24" borderId="27" xfId="78" applyFont="1" applyFill="1" applyBorder="1" applyAlignment="1">
      <alignment horizontal="right" vertical="center"/>
    </xf>
    <xf numFmtId="0" fontId="9" fillId="24" borderId="27" xfId="78" applyFont="1" applyFill="1" applyBorder="1" applyAlignment="1">
      <alignment horizontal="center" vertical="center"/>
    </xf>
    <xf numFmtId="3" fontId="50" fillId="24" borderId="0" xfId="78" applyNumberFormat="1" applyFont="1" applyFill="1" applyAlignment="1">
      <alignment horizontal="right"/>
    </xf>
    <xf numFmtId="0" fontId="50" fillId="24" borderId="0" xfId="78" applyFont="1" applyFill="1" applyAlignment="1">
      <alignment horizontal="right"/>
    </xf>
    <xf numFmtId="164" fontId="9" fillId="24" borderId="0" xfId="57" applyNumberFormat="1" applyFont="1" applyFill="1" applyAlignment="1">
      <alignment horizontal="right"/>
    </xf>
    <xf numFmtId="0" fontId="50" fillId="24" borderId="0" xfId="78" applyFont="1" applyFill="1" applyBorder="1" applyAlignment="1">
      <alignment horizontal="left"/>
    </xf>
    <xf numFmtId="0" fontId="50" fillId="24" borderId="10" xfId="78" applyFont="1" applyFill="1" applyBorder="1" applyAlignment="1">
      <alignment horizontal="left"/>
    </xf>
    <xf numFmtId="3" fontId="11" fillId="24" borderId="10" xfId="78" applyNumberFormat="1" applyFont="1" applyFill="1" applyBorder="1" applyAlignment="1">
      <alignment horizontal="right"/>
    </xf>
    <xf numFmtId="0" fontId="50" fillId="0" borderId="10" xfId="78" applyFont="1" applyBorder="1" applyAlignment="1">
      <alignment horizontal="right"/>
    </xf>
    <xf numFmtId="0" fontId="44" fillId="24" borderId="0" xfId="78" applyFont="1" applyFill="1" applyBorder="1" applyAlignment="1">
      <alignment horizontal="left"/>
    </xf>
    <xf numFmtId="0" fontId="9" fillId="24" borderId="10" xfId="95" applyFont="1" applyFill="1" applyBorder="1" applyAlignment="1">
      <alignment horizontal="right"/>
    </xf>
    <xf numFmtId="0" fontId="9" fillId="24" borderId="11" xfId="95" applyFont="1" applyFill="1" applyBorder="1" applyAlignment="1">
      <alignment horizontal="center"/>
    </xf>
    <xf numFmtId="0" fontId="9" fillId="24" borderId="12" xfId="95" applyFont="1" applyFill="1" applyBorder="1" applyAlignment="1">
      <alignment horizontal="center"/>
    </xf>
    <xf numFmtId="0" fontId="9" fillId="24" borderId="11" xfId="80" applyFont="1" applyFill="1" applyBorder="1" applyAlignment="1">
      <alignment horizontal="right" vertical="top" wrapText="1"/>
    </xf>
    <xf numFmtId="0" fontId="0" fillId="0" borderId="0" xfId="0" applyAlignment="1">
      <alignment horizontal="right" vertical="top" wrapText="1"/>
    </xf>
    <xf numFmtId="0" fontId="0" fillId="0" borderId="10" xfId="0" applyBorder="1" applyAlignment="1">
      <alignment horizontal="right" vertical="top" wrapText="1"/>
    </xf>
    <xf numFmtId="0" fontId="11" fillId="0" borderId="0" xfId="81" applyFont="1" applyAlignment="1">
      <alignment horizontal="right" vertical="top" wrapText="1"/>
    </xf>
    <xf numFmtId="0" fontId="9" fillId="24" borderId="14" xfId="79" applyFont="1" applyFill="1" applyBorder="1" applyAlignment="1">
      <alignment horizontal="center" vertical="center"/>
    </xf>
    <xf numFmtId="0" fontId="9" fillId="24" borderId="11" xfId="79" applyFont="1" applyFill="1" applyBorder="1" applyAlignment="1">
      <alignment horizontal="center" vertical="center"/>
    </xf>
    <xf numFmtId="0" fontId="0" fillId="0" borderId="14" xfId="0" applyBorder="1" applyAlignment="1">
      <alignment horizontal="center" vertical="center"/>
    </xf>
    <xf numFmtId="0" fontId="9" fillId="24" borderId="10" xfId="96" applyFont="1" applyFill="1" applyBorder="1" applyAlignment="1">
      <alignment horizontal="center" vertical="center"/>
    </xf>
    <xf numFmtId="0" fontId="9" fillId="24" borderId="10" xfId="0" applyFont="1" applyFill="1" applyBorder="1" applyAlignment="1">
      <alignment horizontal="right"/>
    </xf>
    <xf numFmtId="0" fontId="9" fillId="24" borderId="14" xfId="0" applyFont="1" applyFill="1" applyBorder="1" applyAlignment="1">
      <alignment horizontal="center" vertical="center"/>
    </xf>
    <xf numFmtId="0" fontId="9" fillId="24" borderId="14" xfId="78" applyFont="1" applyFill="1" applyBorder="1" applyAlignment="1">
      <alignment horizontal="center" vertical="center" wrapText="1"/>
    </xf>
    <xf numFmtId="0" fontId="9" fillId="24" borderId="17" xfId="78" applyFont="1" applyFill="1" applyBorder="1" applyAlignment="1">
      <alignment horizontal="center" vertical="center" wrapText="1"/>
    </xf>
    <xf numFmtId="0" fontId="9" fillId="24" borderId="19" xfId="78" applyFont="1" applyFill="1" applyBorder="1" applyAlignment="1">
      <alignment horizontal="center"/>
    </xf>
    <xf numFmtId="0" fontId="12" fillId="0" borderId="14" xfId="78" applyBorder="1" applyAlignment="1">
      <alignment horizontal="center"/>
    </xf>
    <xf numFmtId="0" fontId="12" fillId="0" borderId="17" xfId="78" applyBorder="1" applyAlignment="1">
      <alignment horizontal="center"/>
    </xf>
    <xf numFmtId="0" fontId="4" fillId="24" borderId="0" xfId="78" applyFont="1" applyFill="1" applyAlignment="1">
      <alignment wrapText="1"/>
    </xf>
    <xf numFmtId="0" fontId="11" fillId="0" borderId="0" xfId="79" applyAlignment="1">
      <alignment wrapText="1"/>
    </xf>
    <xf numFmtId="0" fontId="9" fillId="24" borderId="10" xfId="78" applyFont="1" applyFill="1" applyBorder="1" applyAlignment="1">
      <alignment horizontal="right"/>
    </xf>
    <xf numFmtId="0" fontId="9" fillId="24" borderId="14" xfId="78" applyFont="1" applyFill="1" applyBorder="1" applyAlignment="1">
      <alignment horizontal="center" vertical="center"/>
    </xf>
    <xf numFmtId="0" fontId="12" fillId="0" borderId="0" xfId="78" applyAlignment="1">
      <alignment wrapText="1"/>
    </xf>
    <xf numFmtId="0" fontId="12" fillId="0" borderId="10" xfId="78" applyBorder="1" applyAlignment="1">
      <alignment wrapText="1"/>
    </xf>
    <xf numFmtId="0" fontId="9" fillId="24" borderId="26" xfId="78" applyFont="1" applyFill="1" applyBorder="1" applyAlignment="1">
      <alignment horizontal="center" vertical="center"/>
    </xf>
    <xf numFmtId="0" fontId="4" fillId="24" borderId="0" xfId="78" applyFont="1" applyFill="1" applyAlignment="1">
      <alignment horizontal="left" wrapText="1"/>
    </xf>
    <xf numFmtId="0" fontId="0" fillId="0" borderId="0" xfId="0" applyAlignment="1">
      <alignment wrapText="1"/>
    </xf>
    <xf numFmtId="0" fontId="9" fillId="24" borderId="25" xfId="78" applyFont="1" applyFill="1" applyBorder="1" applyAlignment="1">
      <alignment horizontal="left" vertical="top" wrapText="1"/>
    </xf>
    <xf numFmtId="0" fontId="9" fillId="24" borderId="0" xfId="78" applyFont="1" applyFill="1" applyAlignment="1">
      <alignment horizontal="left" vertical="top" wrapText="1"/>
    </xf>
    <xf numFmtId="0" fontId="0" fillId="0" borderId="0" xfId="0" applyAlignment="1">
      <alignment vertical="top" wrapText="1"/>
    </xf>
    <xf numFmtId="0" fontId="0" fillId="0" borderId="10" xfId="0" applyBorder="1" applyAlignment="1">
      <alignment vertical="top" wrapText="1"/>
    </xf>
    <xf numFmtId="0" fontId="9" fillId="24" borderId="25" xfId="78" applyFont="1" applyFill="1" applyBorder="1" applyAlignment="1">
      <alignment horizontal="right" wrapText="1"/>
    </xf>
    <xf numFmtId="0" fontId="9" fillId="24" borderId="0" xfId="78" applyFont="1" applyFill="1" applyBorder="1" applyAlignment="1">
      <alignment horizontal="right" wrapText="1"/>
    </xf>
    <xf numFmtId="0" fontId="9" fillId="24" borderId="10" xfId="78" applyFont="1" applyFill="1" applyBorder="1" applyAlignment="1">
      <alignment horizontal="right" wrapText="1"/>
    </xf>
    <xf numFmtId="0" fontId="9" fillId="24" borderId="0" xfId="78" applyFont="1" applyFill="1" applyAlignment="1">
      <alignment horizontal="right" wrapText="1"/>
    </xf>
    <xf numFmtId="0" fontId="9" fillId="24" borderId="25" xfId="78" applyFont="1" applyFill="1" applyBorder="1" applyAlignment="1">
      <alignment horizontal="right" vertical="center" wrapText="1"/>
    </xf>
    <xf numFmtId="0" fontId="9" fillId="24" borderId="0" xfId="78" applyFont="1" applyFill="1" applyAlignment="1">
      <alignment horizontal="right" vertical="center" wrapText="1"/>
    </xf>
    <xf numFmtId="0" fontId="9" fillId="24" borderId="10" xfId="78" applyFont="1" applyFill="1" applyBorder="1" applyAlignment="1">
      <alignment horizontal="right" vertical="center" wrapText="1"/>
    </xf>
    <xf numFmtId="0" fontId="4" fillId="24" borderId="0" xfId="0" applyFont="1" applyFill="1" applyAlignment="1">
      <alignment horizontal="left" wrapText="1"/>
    </xf>
    <xf numFmtId="0" fontId="9" fillId="24" borderId="25" xfId="0" applyFont="1" applyFill="1" applyBorder="1" applyAlignment="1">
      <alignment horizontal="left" wrapText="1"/>
    </xf>
    <xf numFmtId="0" fontId="9" fillId="24" borderId="0" xfId="0" applyFont="1" applyFill="1" applyBorder="1" applyAlignment="1">
      <alignment horizontal="left" wrapText="1"/>
    </xf>
    <xf numFmtId="0" fontId="9" fillId="24" borderId="26" xfId="0" applyFont="1" applyFill="1" applyBorder="1" applyAlignment="1">
      <alignment horizontal="center" vertical="center"/>
    </xf>
    <xf numFmtId="0" fontId="9" fillId="24" borderId="25" xfId="0" applyFont="1" applyFill="1" applyBorder="1" applyAlignment="1">
      <alignment horizontal="right" wrapText="1"/>
    </xf>
    <xf numFmtId="0" fontId="9" fillId="24" borderId="0" xfId="0" applyFont="1" applyFill="1" applyBorder="1" applyAlignment="1">
      <alignment horizontal="right" wrapText="1"/>
    </xf>
    <xf numFmtId="0" fontId="9" fillId="24" borderId="10" xfId="0" applyFont="1" applyFill="1" applyBorder="1" applyAlignment="1">
      <alignment horizontal="right" wrapText="1"/>
    </xf>
    <xf numFmtId="0" fontId="59" fillId="28" borderId="0" xfId="0" applyFont="1" applyFill="1" applyAlignment="1">
      <alignment horizontal="left" vertical="center"/>
    </xf>
    <xf numFmtId="43" fontId="0" fillId="0" borderId="0" xfId="0" applyNumberFormat="1"/>
    <xf numFmtId="0" fontId="3" fillId="24" borderId="0" xfId="80" applyFont="1" applyFill="1"/>
    <xf numFmtId="0" fontId="2" fillId="24" borderId="0" xfId="78" applyFont="1" applyFill="1" applyBorder="1" applyAlignment="1">
      <alignment horizontal="left"/>
    </xf>
  </cellXfs>
  <cellStyles count="103">
    <cellStyle name="20% - Accent1 2" xfId="3"/>
    <cellStyle name="20% - Accent1 3" xfId="2"/>
    <cellStyle name="20% - Accent2 2" xfId="5"/>
    <cellStyle name="20% - Accent2 3" xfId="4"/>
    <cellStyle name="20% - Accent3 2" xfId="7"/>
    <cellStyle name="20% - Accent3 3" xfId="6"/>
    <cellStyle name="20% - Accent4 2" xfId="9"/>
    <cellStyle name="20% - Accent4 3" xfId="8"/>
    <cellStyle name="20% - Accent5 2" xfId="11"/>
    <cellStyle name="20% - Accent5 3" xfId="10"/>
    <cellStyle name="20% - Accent6 2" xfId="13"/>
    <cellStyle name="20% - Accent6 3" xfId="12"/>
    <cellStyle name="40% - Accent1 2" xfId="15"/>
    <cellStyle name="40% - Accent1 3" xfId="14"/>
    <cellStyle name="40% - Accent2 2" xfId="17"/>
    <cellStyle name="40% - Accent2 3" xfId="16"/>
    <cellStyle name="40% - Accent3 2" xfId="19"/>
    <cellStyle name="40% - Accent3 3" xfId="18"/>
    <cellStyle name="40% - Accent4 2" xfId="21"/>
    <cellStyle name="40% - Accent4 3" xfId="20"/>
    <cellStyle name="40% - Accent5 2" xfId="23"/>
    <cellStyle name="40% - Accent5 3" xfId="22"/>
    <cellStyle name="40% - Accent6 2" xfId="25"/>
    <cellStyle name="40% - Accent6 3" xfId="24"/>
    <cellStyle name="60% - Accent1 2" xfId="27"/>
    <cellStyle name="60% - Accent1 3" xfId="26"/>
    <cellStyle name="60% - Accent2 2" xfId="29"/>
    <cellStyle name="60% - Accent2 3" xfId="28"/>
    <cellStyle name="60% - Accent3 2" xfId="31"/>
    <cellStyle name="60% - Accent3 3" xfId="30"/>
    <cellStyle name="60% - Accent4 2" xfId="33"/>
    <cellStyle name="60% - Accent4 3" xfId="32"/>
    <cellStyle name="60% - Accent5 2" xfId="35"/>
    <cellStyle name="60% - Accent5 3" xfId="34"/>
    <cellStyle name="60% - Accent6 2" xfId="37"/>
    <cellStyle name="60% - Accent6 3" xfId="36"/>
    <cellStyle name="Accent1 2" xfId="39"/>
    <cellStyle name="Accent1 3" xfId="38"/>
    <cellStyle name="Accent2 2" xfId="41"/>
    <cellStyle name="Accent2 3" xfId="40"/>
    <cellStyle name="Accent3 2" xfId="43"/>
    <cellStyle name="Accent3 3" xfId="42"/>
    <cellStyle name="Accent4 2" xfId="45"/>
    <cellStyle name="Accent4 3" xfId="44"/>
    <cellStyle name="Accent5 2" xfId="47"/>
    <cellStyle name="Accent5 3" xfId="46"/>
    <cellStyle name="Accent6 2" xfId="49"/>
    <cellStyle name="Accent6 3" xfId="48"/>
    <cellStyle name="Bad 2" xfId="51"/>
    <cellStyle name="Bad 3" xfId="50"/>
    <cellStyle name="Calculation 2" xfId="53"/>
    <cellStyle name="Calculation 3" xfId="52"/>
    <cellStyle name="Check Cell 2" xfId="55"/>
    <cellStyle name="Check Cell 3" xfId="54"/>
    <cellStyle name="Comma" xfId="100" builtinId="3"/>
    <cellStyle name="Comma 2" xfId="57"/>
    <cellStyle name="Comma 3" xfId="58"/>
    <cellStyle name="Comma 4" xfId="56"/>
    <cellStyle name="Explanatory Text 2" xfId="60"/>
    <cellStyle name="Explanatory Text 3" xfId="59"/>
    <cellStyle name="Good 2" xfId="62"/>
    <cellStyle name="Good 3" xfId="61"/>
    <cellStyle name="Heading 1 2" xfId="64"/>
    <cellStyle name="Heading 1 3" xfId="63"/>
    <cellStyle name="Heading 2 2" xfId="66"/>
    <cellStyle name="Heading 2 3" xfId="65"/>
    <cellStyle name="Heading 3 2" xfId="68"/>
    <cellStyle name="Heading 3 3" xfId="67"/>
    <cellStyle name="Heading 4 2" xfId="70"/>
    <cellStyle name="Heading 4 3" xfId="69"/>
    <cellStyle name="Hyperlink" xfId="102" builtinId="8"/>
    <cellStyle name="Hyperlink_FSGB 2011-12 Time Series Tables 1a -16" xfId="71"/>
    <cellStyle name="Input 2" xfId="73"/>
    <cellStyle name="Input 3" xfId="72"/>
    <cellStyle name="Linked Cell 2" xfId="75"/>
    <cellStyle name="Linked Cell 3" xfId="74"/>
    <cellStyle name="Neutral 2" xfId="77"/>
    <cellStyle name="Neutral 3" xfId="76"/>
    <cellStyle name="Normal" xfId="0" builtinId="0"/>
    <cellStyle name="Normal 2" xfId="78"/>
    <cellStyle name="Normal 3" xfId="79"/>
    <cellStyle name="Normal 4" xfId="1"/>
    <cellStyle name="Normal 5" xfId="94"/>
    <cellStyle name="Normal_Book2" xfId="80"/>
    <cellStyle name="Normal_Sheet1" xfId="95"/>
    <cellStyle name="Normal_Tab01b" xfId="81"/>
    <cellStyle name="Normal_Tab10" xfId="99"/>
    <cellStyle name="Normal_Tab11_1" xfId="101"/>
    <cellStyle name="Normal_Table 10" xfId="98"/>
    <cellStyle name="Normal_Table 11" xfId="97"/>
    <cellStyle name="Normal_Table 2" xfId="96"/>
    <cellStyle name="Note 2" xfId="83"/>
    <cellStyle name="Note 3" xfId="82"/>
    <cellStyle name="Output 2" xfId="85"/>
    <cellStyle name="Output 3" xfId="84"/>
    <cellStyle name="Percent 2" xfId="86"/>
    <cellStyle name="Title 2" xfId="88"/>
    <cellStyle name="Title 3" xfId="87"/>
    <cellStyle name="Total 2" xfId="90"/>
    <cellStyle name="Total 3" xfId="89"/>
    <cellStyle name="Undefined" xfId="91"/>
    <cellStyle name="Warning Text 2" xfId="93"/>
    <cellStyle name="Warning Text 3" xfId="92"/>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30</xdr:row>
      <xdr:rowOff>19050</xdr:rowOff>
    </xdr:from>
    <xdr:to>
      <xdr:col>11</xdr:col>
      <xdr:colOff>107730</xdr:colOff>
      <xdr:row>57</xdr:row>
      <xdr:rowOff>179530</xdr:rowOff>
    </xdr:to>
    <xdr:pic>
      <xdr:nvPicPr>
        <xdr:cNvPr id="2" name="Picture 1"/>
        <xdr:cNvPicPr>
          <a:picLocks noChangeAspect="1"/>
        </xdr:cNvPicPr>
      </xdr:nvPicPr>
      <xdr:blipFill>
        <a:blip xmlns:r="http://schemas.openxmlformats.org/officeDocument/2006/relationships" r:embed="rId1"/>
        <a:stretch>
          <a:fillRect/>
        </a:stretch>
      </xdr:blipFill>
      <xdr:spPr>
        <a:xfrm>
          <a:off x="771525" y="6534150"/>
          <a:ext cx="7718205" cy="5303980"/>
        </a:xfrm>
        <a:prstGeom prst="rect">
          <a:avLst/>
        </a:prstGeom>
      </xdr:spPr>
    </xdr:pic>
    <xdr:clientData/>
  </xdr:twoCellAnchor>
  <xdr:oneCellAnchor>
    <xdr:from>
      <xdr:col>0</xdr:col>
      <xdr:colOff>374905</xdr:colOff>
      <xdr:row>38</xdr:row>
      <xdr:rowOff>85727</xdr:rowOff>
    </xdr:from>
    <xdr:ext cx="269369" cy="1257302"/>
    <xdr:sp macro="" textlink="">
      <xdr:nvSpPr>
        <xdr:cNvPr id="3" name="TextBox 2"/>
        <xdr:cNvSpPr txBox="1"/>
      </xdr:nvSpPr>
      <xdr:spPr>
        <a:xfrm rot="16200000">
          <a:off x="-119061" y="8618793"/>
          <a:ext cx="125730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200" b="1">
              <a:latin typeface="Arial" panose="020B0604020202020204" pitchFamily="34" charset="0"/>
              <a:cs typeface="Arial" panose="020B0604020202020204" pitchFamily="34" charset="0"/>
            </a:rPr>
            <a:t>Casualties</a:t>
          </a:r>
        </a:p>
      </xdr:txBody>
    </xdr:sp>
    <xdr:clientData/>
  </xdr:oneCellAnchor>
  <xdr:oneCellAnchor>
    <xdr:from>
      <xdr:col>11</xdr:col>
      <xdr:colOff>295275</xdr:colOff>
      <xdr:row>36</xdr:row>
      <xdr:rowOff>9525</xdr:rowOff>
    </xdr:from>
    <xdr:ext cx="352429" cy="2208729"/>
    <xdr:sp macro="" textlink="">
      <xdr:nvSpPr>
        <xdr:cNvPr id="6" name="TextBox 5"/>
        <xdr:cNvSpPr txBox="1"/>
      </xdr:nvSpPr>
      <xdr:spPr>
        <a:xfrm rot="16200000">
          <a:off x="7749125" y="8595775"/>
          <a:ext cx="2208729" cy="35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200" b="1">
              <a:latin typeface="Arial" panose="020B0604020202020204" pitchFamily="34" charset="0"/>
              <a:cs typeface="Arial" panose="020B0604020202020204" pitchFamily="34" charset="0"/>
            </a:rPr>
            <a:t>Number of Incidents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21</xdr:row>
      <xdr:rowOff>76200</xdr:rowOff>
    </xdr:from>
    <xdr:to>
      <xdr:col>9</xdr:col>
      <xdr:colOff>317587</xdr:colOff>
      <xdr:row>46</xdr:row>
      <xdr:rowOff>114336</xdr:rowOff>
    </xdr:to>
    <xdr:pic>
      <xdr:nvPicPr>
        <xdr:cNvPr id="2" name="Picture 1"/>
        <xdr:cNvPicPr>
          <a:picLocks noChangeAspect="1"/>
        </xdr:cNvPicPr>
      </xdr:nvPicPr>
      <xdr:blipFill>
        <a:blip xmlns:r="http://schemas.openxmlformats.org/officeDocument/2006/relationships" r:embed="rId1"/>
        <a:stretch>
          <a:fillRect/>
        </a:stretch>
      </xdr:blipFill>
      <xdr:spPr>
        <a:xfrm>
          <a:off x="733425" y="4876800"/>
          <a:ext cx="6442162" cy="4810161"/>
        </a:xfrm>
        <a:prstGeom prst="rect">
          <a:avLst/>
        </a:prstGeom>
      </xdr:spPr>
    </xdr:pic>
    <xdr:clientData/>
  </xdr:twoCellAnchor>
  <xdr:oneCellAnchor>
    <xdr:from>
      <xdr:col>9</xdr:col>
      <xdr:colOff>533401</xdr:colOff>
      <xdr:row>27</xdr:row>
      <xdr:rowOff>57148</xdr:rowOff>
    </xdr:from>
    <xdr:ext cx="285750" cy="2208729"/>
    <xdr:sp macro="" textlink="">
      <xdr:nvSpPr>
        <xdr:cNvPr id="3" name="TextBox 2"/>
        <xdr:cNvSpPr txBox="1"/>
      </xdr:nvSpPr>
      <xdr:spPr>
        <a:xfrm rot="16200000">
          <a:off x="6429911" y="6962238"/>
          <a:ext cx="2208729"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200" b="1">
              <a:latin typeface="Arial" panose="020B0604020202020204" pitchFamily="34" charset="0"/>
              <a:cs typeface="Arial" panose="020B0604020202020204" pitchFamily="34" charset="0"/>
            </a:rPr>
            <a:t>Number of Incidents</a:t>
          </a:r>
        </a:p>
      </xdr:txBody>
    </xdr:sp>
    <xdr:clientData/>
  </xdr:oneCellAnchor>
  <xdr:oneCellAnchor>
    <xdr:from>
      <xdr:col>0</xdr:col>
      <xdr:colOff>323852</xdr:colOff>
      <xdr:row>28</xdr:row>
      <xdr:rowOff>95252</xdr:rowOff>
    </xdr:from>
    <xdr:ext cx="247649" cy="1495424"/>
    <xdr:sp macro="" textlink="">
      <xdr:nvSpPr>
        <xdr:cNvPr id="5" name="TextBox 4"/>
        <xdr:cNvSpPr txBox="1"/>
      </xdr:nvSpPr>
      <xdr:spPr>
        <a:xfrm rot="16200000">
          <a:off x="-300035" y="6853239"/>
          <a:ext cx="1495424" cy="247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200" b="1">
              <a:latin typeface="Arial" panose="020B0604020202020204" pitchFamily="34" charset="0"/>
              <a:cs typeface="Arial" panose="020B0604020202020204" pitchFamily="34" charset="0"/>
            </a:rPr>
            <a:t>Casualties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organisations/department-for-communities-and-local-government/series/fire-statistics-great-britain"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gov.uk/government/publications/fire-statistics-user-survey-2012-summary-of-responses"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organisations/department-for-communities-and-local-government/series/fire-statistics-great-britain"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organisations/department-for-communities-and-local-government/series/fire-statistics-great-brit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tabSelected="1" zoomScale="85" zoomScaleNormal="85" workbookViewId="0"/>
  </sheetViews>
  <sheetFormatPr defaultRowHeight="15" x14ac:dyDescent="0.2"/>
  <cols>
    <col min="2" max="2" width="85" bestFit="1" customWidth="1"/>
  </cols>
  <sheetData>
    <row r="1" spans="1:3" ht="18" x14ac:dyDescent="0.25">
      <c r="A1" s="43"/>
      <c r="B1" s="64" t="s">
        <v>68</v>
      </c>
      <c r="C1" s="43"/>
    </row>
    <row r="2" spans="1:3" ht="18" x14ac:dyDescent="0.25">
      <c r="A2" s="43"/>
      <c r="B2" s="64"/>
      <c r="C2" s="43"/>
    </row>
    <row r="3" spans="1:3" x14ac:dyDescent="0.2">
      <c r="A3" s="43"/>
      <c r="B3" s="42" t="s">
        <v>486</v>
      </c>
      <c r="C3" s="43"/>
    </row>
    <row r="4" spans="1:3" ht="27.75" customHeight="1" x14ac:dyDescent="0.2">
      <c r="A4" s="43"/>
      <c r="B4" s="70" t="s">
        <v>0</v>
      </c>
      <c r="C4" s="43"/>
    </row>
    <row r="5" spans="1:3" x14ac:dyDescent="0.2">
      <c r="A5" s="43"/>
      <c r="B5" s="60" t="s">
        <v>286</v>
      </c>
      <c r="C5" s="43"/>
    </row>
    <row r="6" spans="1:3" x14ac:dyDescent="0.2">
      <c r="A6" s="61" t="s">
        <v>1</v>
      </c>
      <c r="B6" s="43" t="s">
        <v>2</v>
      </c>
      <c r="C6" s="65"/>
    </row>
    <row r="7" spans="1:3" x14ac:dyDescent="0.2">
      <c r="A7" s="61" t="s">
        <v>3</v>
      </c>
      <c r="B7" s="43" t="s">
        <v>4</v>
      </c>
      <c r="C7" s="65"/>
    </row>
    <row r="8" spans="1:3" x14ac:dyDescent="0.2">
      <c r="A8" s="61" t="s">
        <v>5</v>
      </c>
      <c r="B8" s="43" t="s">
        <v>6</v>
      </c>
      <c r="C8" s="65"/>
    </row>
    <row r="9" spans="1:3" x14ac:dyDescent="0.2">
      <c r="A9" s="61" t="s">
        <v>7</v>
      </c>
      <c r="B9" s="43" t="s">
        <v>8</v>
      </c>
      <c r="C9" s="65"/>
    </row>
    <row r="10" spans="1:3" x14ac:dyDescent="0.2">
      <c r="A10" s="61" t="s">
        <v>9</v>
      </c>
      <c r="B10" s="43" t="s">
        <v>10</v>
      </c>
      <c r="C10" s="65"/>
    </row>
    <row r="11" spans="1:3" x14ac:dyDescent="0.2">
      <c r="A11" s="61" t="s">
        <v>11</v>
      </c>
      <c r="B11" s="43" t="s">
        <v>12</v>
      </c>
      <c r="C11" s="65"/>
    </row>
    <row r="12" spans="1:3" x14ac:dyDescent="0.2">
      <c r="A12" s="61" t="s">
        <v>13</v>
      </c>
      <c r="B12" s="43" t="s">
        <v>14</v>
      </c>
      <c r="C12" s="65"/>
    </row>
    <row r="13" spans="1:3" x14ac:dyDescent="0.2">
      <c r="A13" s="61" t="s">
        <v>15</v>
      </c>
      <c r="B13" s="43" t="s">
        <v>16</v>
      </c>
      <c r="C13" s="65"/>
    </row>
    <row r="14" spans="1:3" x14ac:dyDescent="0.2">
      <c r="A14" s="61" t="s">
        <v>17</v>
      </c>
      <c r="B14" s="43" t="s">
        <v>18</v>
      </c>
      <c r="C14" s="65"/>
    </row>
    <row r="15" spans="1:3" x14ac:dyDescent="0.2">
      <c r="A15" s="61" t="s">
        <v>19</v>
      </c>
      <c r="B15" s="43" t="s">
        <v>20</v>
      </c>
      <c r="C15" s="65"/>
    </row>
    <row r="16" spans="1:3" x14ac:dyDescent="0.2">
      <c r="A16" s="61" t="s">
        <v>21</v>
      </c>
      <c r="B16" s="43" t="s">
        <v>22</v>
      </c>
      <c r="C16" s="65"/>
    </row>
    <row r="17" spans="1:3" x14ac:dyDescent="0.2">
      <c r="A17" s="61" t="s">
        <v>23</v>
      </c>
      <c r="B17" s="43" t="s">
        <v>24</v>
      </c>
      <c r="C17" s="65"/>
    </row>
    <row r="18" spans="1:3" x14ac:dyDescent="0.2">
      <c r="A18" s="61" t="s">
        <v>25</v>
      </c>
      <c r="B18" s="43" t="s">
        <v>26</v>
      </c>
      <c r="C18" s="65"/>
    </row>
    <row r="19" spans="1:3" x14ac:dyDescent="0.2">
      <c r="A19" s="61" t="s">
        <v>27</v>
      </c>
      <c r="B19" s="43" t="s">
        <v>28</v>
      </c>
      <c r="C19" s="65"/>
    </row>
    <row r="20" spans="1:3" x14ac:dyDescent="0.2">
      <c r="A20" s="61" t="s">
        <v>29</v>
      </c>
      <c r="B20" s="43" t="s">
        <v>30</v>
      </c>
      <c r="C20" s="65"/>
    </row>
    <row r="21" spans="1:3" x14ac:dyDescent="0.2">
      <c r="A21" s="61" t="s">
        <v>31</v>
      </c>
      <c r="B21" s="43" t="s">
        <v>32</v>
      </c>
      <c r="C21" s="65"/>
    </row>
    <row r="22" spans="1:3" x14ac:dyDescent="0.2">
      <c r="A22" s="61" t="s">
        <v>33</v>
      </c>
      <c r="B22" s="43" t="s">
        <v>34</v>
      </c>
      <c r="C22" s="65"/>
    </row>
    <row r="23" spans="1:3" x14ac:dyDescent="0.2">
      <c r="A23" s="61" t="s">
        <v>35</v>
      </c>
      <c r="B23" s="43" t="s">
        <v>36</v>
      </c>
      <c r="C23" s="65"/>
    </row>
    <row r="24" spans="1:3" x14ac:dyDescent="0.2">
      <c r="A24" s="61" t="s">
        <v>37</v>
      </c>
      <c r="B24" s="43" t="s">
        <v>38</v>
      </c>
      <c r="C24" s="65"/>
    </row>
    <row r="25" spans="1:3" x14ac:dyDescent="0.2">
      <c r="A25" s="43"/>
      <c r="B25" s="60" t="s">
        <v>69</v>
      </c>
      <c r="C25" s="43"/>
    </row>
    <row r="26" spans="1:3" x14ac:dyDescent="0.2">
      <c r="A26" s="61" t="s">
        <v>39</v>
      </c>
      <c r="B26" s="63" t="s">
        <v>40</v>
      </c>
      <c r="C26" s="67"/>
    </row>
    <row r="27" spans="1:3" x14ac:dyDescent="0.2">
      <c r="A27" s="61" t="s">
        <v>41</v>
      </c>
      <c r="B27" s="63" t="s">
        <v>42</v>
      </c>
      <c r="C27" s="67"/>
    </row>
    <row r="28" spans="1:3" x14ac:dyDescent="0.2">
      <c r="A28" s="61" t="s">
        <v>43</v>
      </c>
      <c r="B28" s="63" t="s">
        <v>44</v>
      </c>
      <c r="C28" s="67"/>
    </row>
    <row r="29" spans="1:3" x14ac:dyDescent="0.2">
      <c r="A29" s="61" t="s">
        <v>45</v>
      </c>
      <c r="B29" s="43" t="s">
        <v>46</v>
      </c>
      <c r="C29" s="67"/>
    </row>
    <row r="30" spans="1:3" x14ac:dyDescent="0.2">
      <c r="A30" s="61" t="s">
        <v>47</v>
      </c>
      <c r="B30" s="62" t="s">
        <v>48</v>
      </c>
      <c r="C30" s="67"/>
    </row>
    <row r="31" spans="1:3" x14ac:dyDescent="0.2">
      <c r="A31" s="61" t="s">
        <v>49</v>
      </c>
      <c r="B31" s="62" t="s">
        <v>50</v>
      </c>
      <c r="C31" s="67"/>
    </row>
    <row r="32" spans="1:3" x14ac:dyDescent="0.2">
      <c r="A32" s="61" t="s">
        <v>51</v>
      </c>
      <c r="B32" s="43" t="s">
        <v>52</v>
      </c>
      <c r="C32" s="67"/>
    </row>
    <row r="33" spans="1:3" x14ac:dyDescent="0.2">
      <c r="A33" s="61" t="s">
        <v>53</v>
      </c>
      <c r="B33" s="43" t="s">
        <v>54</v>
      </c>
      <c r="C33" s="67"/>
    </row>
    <row r="34" spans="1:3" x14ac:dyDescent="0.2">
      <c r="A34" s="61" t="s">
        <v>55</v>
      </c>
      <c r="B34" s="43" t="s">
        <v>56</v>
      </c>
      <c r="C34" s="67"/>
    </row>
    <row r="35" spans="1:3" x14ac:dyDescent="0.2">
      <c r="A35" s="61" t="s">
        <v>57</v>
      </c>
      <c r="B35" s="63" t="s">
        <v>70</v>
      </c>
      <c r="C35" s="67"/>
    </row>
    <row r="36" spans="1:3" x14ac:dyDescent="0.2">
      <c r="A36" s="61" t="s">
        <v>58</v>
      </c>
      <c r="B36" s="43" t="s">
        <v>59</v>
      </c>
      <c r="C36" s="67"/>
    </row>
    <row r="38" spans="1:3" x14ac:dyDescent="0.2">
      <c r="A38" s="43"/>
      <c r="B38" s="60" t="s">
        <v>71</v>
      </c>
      <c r="C38" s="43"/>
    </row>
    <row r="39" spans="1:3" x14ac:dyDescent="0.2">
      <c r="A39" s="61" t="s">
        <v>60</v>
      </c>
      <c r="B39" s="43" t="s">
        <v>61</v>
      </c>
      <c r="C39" s="66"/>
    </row>
    <row r="40" spans="1:3" x14ac:dyDescent="0.2">
      <c r="A40" s="61" t="s">
        <v>62</v>
      </c>
      <c r="B40" s="43" t="s">
        <v>63</v>
      </c>
      <c r="C40" s="66"/>
    </row>
    <row r="41" spans="1:3" x14ac:dyDescent="0.2">
      <c r="A41" s="61" t="s">
        <v>64</v>
      </c>
      <c r="B41" s="43" t="s">
        <v>65</v>
      </c>
      <c r="C41" s="66"/>
    </row>
    <row r="42" spans="1:3" x14ac:dyDescent="0.2">
      <c r="A42" s="61" t="s">
        <v>66</v>
      </c>
      <c r="B42" s="43" t="s">
        <v>67</v>
      </c>
      <c r="C42" s="66"/>
    </row>
    <row r="43" spans="1:3" x14ac:dyDescent="0.2">
      <c r="A43" s="43"/>
      <c r="B43" s="43"/>
      <c r="C43" s="68"/>
    </row>
    <row r="44" spans="1:3" x14ac:dyDescent="0.2">
      <c r="A44" s="14" t="s">
        <v>486</v>
      </c>
      <c r="B44" s="69"/>
      <c r="C44" s="43"/>
    </row>
    <row r="45" spans="1:3" x14ac:dyDescent="0.2">
      <c r="A45" s="71" t="s">
        <v>0</v>
      </c>
    </row>
    <row r="47" spans="1:3" x14ac:dyDescent="0.2">
      <c r="A47" s="43"/>
      <c r="B47" s="60"/>
      <c r="C47" s="43"/>
    </row>
    <row r="48" spans="1:3" x14ac:dyDescent="0.2">
      <c r="A48" s="43"/>
      <c r="B48" s="71"/>
      <c r="C48" s="43"/>
    </row>
  </sheetData>
  <hyperlinks>
    <hyperlink ref="B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J46"/>
  <sheetViews>
    <sheetView workbookViewId="0">
      <pane xSplit="2" ySplit="7" topLeftCell="C8" activePane="bottomRight" state="frozen"/>
      <selection pane="topRight" activeCell="C1" sqref="C1"/>
      <selection pane="bottomLeft" activeCell="A8" sqref="A8"/>
      <selection pane="bottomRight" activeCell="D23" sqref="D23:G23"/>
    </sheetView>
  </sheetViews>
  <sheetFormatPr defaultRowHeight="15" x14ac:dyDescent="0.2"/>
  <sheetData>
    <row r="1" spans="1:7" ht="36" customHeight="1" x14ac:dyDescent="0.25">
      <c r="A1" s="527" t="s">
        <v>287</v>
      </c>
      <c r="B1" s="528"/>
      <c r="C1" s="528"/>
      <c r="D1" s="528"/>
      <c r="E1" s="528"/>
      <c r="F1" s="528"/>
      <c r="G1" s="528"/>
    </row>
    <row r="2" spans="1:7" x14ac:dyDescent="0.2">
      <c r="A2" s="161"/>
      <c r="B2" s="268"/>
      <c r="C2" s="268"/>
      <c r="D2" s="268"/>
      <c r="E2" s="268"/>
      <c r="F2" s="268"/>
      <c r="G2" s="268"/>
    </row>
    <row r="3" spans="1:7" x14ac:dyDescent="0.2">
      <c r="A3" s="169"/>
      <c r="B3" s="169"/>
      <c r="C3" s="269"/>
      <c r="D3" s="269"/>
      <c r="E3" s="269"/>
      <c r="F3" s="269"/>
      <c r="G3" s="269"/>
    </row>
    <row r="4" spans="1:7" x14ac:dyDescent="0.2">
      <c r="A4" s="270" t="s">
        <v>73</v>
      </c>
      <c r="B4" s="268"/>
      <c r="C4" s="271" t="s">
        <v>74</v>
      </c>
      <c r="D4" s="272" t="s">
        <v>288</v>
      </c>
      <c r="E4" s="273"/>
      <c r="F4" s="273"/>
      <c r="G4" s="273"/>
    </row>
    <row r="5" spans="1:7" x14ac:dyDescent="0.2">
      <c r="A5" s="268"/>
      <c r="B5" s="268"/>
      <c r="C5" s="268"/>
      <c r="D5" s="274" t="s">
        <v>289</v>
      </c>
      <c r="E5" s="274" t="s">
        <v>110</v>
      </c>
      <c r="F5" s="273" t="s">
        <v>149</v>
      </c>
      <c r="G5" s="273"/>
    </row>
    <row r="6" spans="1:7" x14ac:dyDescent="0.2">
      <c r="A6" s="166"/>
      <c r="B6" s="166"/>
      <c r="C6" s="166"/>
      <c r="D6" s="195"/>
      <c r="E6" s="195" t="s">
        <v>120</v>
      </c>
      <c r="F6" s="195" t="s">
        <v>290</v>
      </c>
      <c r="G6" s="195"/>
    </row>
    <row r="7" spans="1:7" x14ac:dyDescent="0.2">
      <c r="A7" s="165"/>
      <c r="B7" s="165"/>
      <c r="C7" s="165"/>
      <c r="D7" s="167"/>
      <c r="E7" s="167"/>
      <c r="F7" s="167" t="s">
        <v>291</v>
      </c>
      <c r="G7" s="167" t="s">
        <v>292</v>
      </c>
    </row>
    <row r="8" spans="1:7" x14ac:dyDescent="0.2">
      <c r="A8" s="166" t="s">
        <v>293</v>
      </c>
      <c r="B8" s="163"/>
      <c r="C8" s="163"/>
      <c r="D8" s="163"/>
      <c r="E8" s="163"/>
      <c r="F8" s="163"/>
      <c r="G8" s="163"/>
    </row>
    <row r="9" spans="1:7" x14ac:dyDescent="0.2">
      <c r="A9" s="275" t="s">
        <v>85</v>
      </c>
      <c r="B9" s="163"/>
      <c r="C9" s="163">
        <v>554</v>
      </c>
      <c r="D9" s="163">
        <v>426</v>
      </c>
      <c r="E9" s="163">
        <v>34</v>
      </c>
      <c r="F9" s="163">
        <v>72</v>
      </c>
      <c r="G9" s="163">
        <v>22</v>
      </c>
    </row>
    <row r="10" spans="1:7" x14ac:dyDescent="0.2">
      <c r="A10" s="275" t="s">
        <v>87</v>
      </c>
      <c r="B10" s="163"/>
      <c r="C10" s="163">
        <v>583</v>
      </c>
      <c r="D10" s="163">
        <v>461</v>
      </c>
      <c r="E10" s="163">
        <v>42</v>
      </c>
      <c r="F10" s="163">
        <v>61</v>
      </c>
      <c r="G10" s="163">
        <v>19</v>
      </c>
    </row>
    <row r="11" spans="1:7" x14ac:dyDescent="0.2">
      <c r="A11" s="275" t="s">
        <v>88</v>
      </c>
      <c r="B11" s="163"/>
      <c r="C11" s="163">
        <v>522</v>
      </c>
      <c r="D11" s="163">
        <v>398</v>
      </c>
      <c r="E11" s="163">
        <v>21</v>
      </c>
      <c r="F11" s="163">
        <v>64</v>
      </c>
      <c r="G11" s="163">
        <v>39</v>
      </c>
    </row>
    <row r="12" spans="1:7" ht="15.75" x14ac:dyDescent="0.25">
      <c r="A12" s="275"/>
      <c r="B12" s="163"/>
      <c r="C12" s="162"/>
      <c r="D12" s="162"/>
      <c r="E12" s="162"/>
      <c r="F12" s="162"/>
      <c r="G12" s="162"/>
    </row>
    <row r="13" spans="1:7" ht="15.75" x14ac:dyDescent="0.25">
      <c r="A13" s="275" t="s">
        <v>89</v>
      </c>
      <c r="B13" s="163"/>
      <c r="C13" s="162">
        <v>576</v>
      </c>
      <c r="D13" s="162">
        <v>416</v>
      </c>
      <c r="E13" s="162">
        <v>51</v>
      </c>
      <c r="F13" s="162">
        <v>67</v>
      </c>
      <c r="G13" s="162">
        <v>42</v>
      </c>
    </row>
    <row r="14" spans="1:7" x14ac:dyDescent="0.2">
      <c r="A14" s="246" t="s">
        <v>90</v>
      </c>
      <c r="B14" s="276"/>
      <c r="C14" s="277">
        <v>483</v>
      </c>
      <c r="D14" s="277">
        <v>371</v>
      </c>
      <c r="E14" s="277">
        <v>27</v>
      </c>
      <c r="F14" s="277">
        <v>58</v>
      </c>
      <c r="G14" s="277">
        <v>27</v>
      </c>
    </row>
    <row r="15" spans="1:7" x14ac:dyDescent="0.2">
      <c r="A15" s="246" t="s">
        <v>91</v>
      </c>
      <c r="B15" s="276"/>
      <c r="C15" s="277">
        <v>469</v>
      </c>
      <c r="D15" s="277">
        <v>349</v>
      </c>
      <c r="E15" s="278">
        <v>37</v>
      </c>
      <c r="F15" s="278">
        <v>59</v>
      </c>
      <c r="G15" s="278">
        <v>24</v>
      </c>
    </row>
    <row r="16" spans="1:7" ht="15.75" x14ac:dyDescent="0.25">
      <c r="A16" s="279" t="s">
        <v>92</v>
      </c>
      <c r="B16" s="162"/>
      <c r="C16" s="162">
        <v>430</v>
      </c>
      <c r="D16" s="162">
        <v>311</v>
      </c>
      <c r="E16" s="162">
        <v>30</v>
      </c>
      <c r="F16" s="162">
        <v>61</v>
      </c>
      <c r="G16" s="162">
        <v>28</v>
      </c>
    </row>
    <row r="17" spans="1:7" ht="15.75" x14ac:dyDescent="0.25">
      <c r="A17" s="280" t="s">
        <v>93</v>
      </c>
      <c r="B17" s="101"/>
      <c r="C17" s="278">
        <v>458</v>
      </c>
      <c r="D17" s="278">
        <v>353</v>
      </c>
      <c r="E17" s="278">
        <v>35</v>
      </c>
      <c r="F17" s="278">
        <v>41</v>
      </c>
      <c r="G17" s="278">
        <v>29</v>
      </c>
    </row>
    <row r="18" spans="1:7" ht="15.75" x14ac:dyDescent="0.25">
      <c r="A18" s="280"/>
      <c r="B18" s="276"/>
      <c r="C18" s="101"/>
      <c r="D18" s="280"/>
      <c r="E18" s="276"/>
      <c r="F18" s="280"/>
      <c r="G18" s="276"/>
    </row>
    <row r="19" spans="1:7" ht="15.75" x14ac:dyDescent="0.25">
      <c r="A19" s="280" t="s">
        <v>94</v>
      </c>
      <c r="B19" s="162"/>
      <c r="C19" s="162">
        <v>404</v>
      </c>
      <c r="D19" s="162">
        <v>324</v>
      </c>
      <c r="E19" s="162">
        <v>17</v>
      </c>
      <c r="F19" s="162">
        <v>38</v>
      </c>
      <c r="G19" s="162">
        <v>25</v>
      </c>
    </row>
    <row r="20" spans="1:7" ht="15.75" x14ac:dyDescent="0.25">
      <c r="A20" s="280" t="s">
        <v>95</v>
      </c>
      <c r="B20" s="162"/>
      <c r="C20" s="162">
        <v>416</v>
      </c>
      <c r="D20" s="162">
        <v>319</v>
      </c>
      <c r="E20" s="162">
        <v>26</v>
      </c>
      <c r="F20" s="162">
        <v>49</v>
      </c>
      <c r="G20" s="162">
        <v>22</v>
      </c>
    </row>
    <row r="21" spans="1:7" ht="15.75" x14ac:dyDescent="0.25">
      <c r="A21" s="280" t="s">
        <v>96</v>
      </c>
      <c r="B21" s="162"/>
      <c r="C21" s="281">
        <v>404</v>
      </c>
      <c r="D21" s="281">
        <v>318</v>
      </c>
      <c r="E21" s="281">
        <v>21</v>
      </c>
      <c r="F21" s="281">
        <v>44</v>
      </c>
      <c r="G21" s="281">
        <v>21</v>
      </c>
    </row>
    <row r="22" spans="1:7" ht="15.75" x14ac:dyDescent="0.25">
      <c r="A22" s="235" t="s">
        <v>97</v>
      </c>
      <c r="B22" s="282"/>
      <c r="C22" s="283">
        <v>397</v>
      </c>
      <c r="D22" s="283">
        <v>298</v>
      </c>
      <c r="E22" s="283">
        <v>29</v>
      </c>
      <c r="F22" s="283">
        <v>37</v>
      </c>
      <c r="G22" s="283">
        <v>33</v>
      </c>
    </row>
    <row r="23" spans="1:7" ht="15.75" x14ac:dyDescent="0.25">
      <c r="A23" s="235" t="s">
        <v>98</v>
      </c>
      <c r="B23" s="282"/>
      <c r="C23" s="283">
        <v>350</v>
      </c>
      <c r="D23" s="283">
        <v>266</v>
      </c>
      <c r="E23" s="283">
        <v>17</v>
      </c>
      <c r="F23" s="283">
        <v>39</v>
      </c>
      <c r="G23" s="283">
        <v>28</v>
      </c>
    </row>
    <row r="24" spans="1:7" x14ac:dyDescent="0.2">
      <c r="A24" s="284" t="s">
        <v>294</v>
      </c>
      <c r="B24" s="282"/>
      <c r="C24" s="285"/>
      <c r="D24" s="285"/>
      <c r="E24" s="285"/>
      <c r="F24" s="285"/>
      <c r="G24" s="285"/>
    </row>
    <row r="25" spans="1:7" x14ac:dyDescent="0.2">
      <c r="A25" s="275" t="s">
        <v>85</v>
      </c>
      <c r="B25" s="191"/>
      <c r="C25" s="286">
        <v>16542</v>
      </c>
      <c r="D25" s="286">
        <v>13454</v>
      </c>
      <c r="E25" s="286">
        <v>1832</v>
      </c>
      <c r="F25" s="163">
        <v>697</v>
      </c>
      <c r="G25" s="163">
        <v>559</v>
      </c>
    </row>
    <row r="26" spans="1:7" ht="15.75" x14ac:dyDescent="0.25">
      <c r="A26" s="275" t="s">
        <v>87</v>
      </c>
      <c r="B26" s="101"/>
      <c r="C26" s="286">
        <v>16907</v>
      </c>
      <c r="D26" s="286">
        <v>13629</v>
      </c>
      <c r="E26" s="286">
        <v>1980</v>
      </c>
      <c r="F26" s="163">
        <v>633</v>
      </c>
      <c r="G26" s="163">
        <v>665</v>
      </c>
    </row>
    <row r="27" spans="1:7" x14ac:dyDescent="0.2">
      <c r="A27" s="275" t="s">
        <v>88</v>
      </c>
      <c r="B27" s="191"/>
      <c r="C27" s="286">
        <v>15055</v>
      </c>
      <c r="D27" s="286">
        <v>12200</v>
      </c>
      <c r="E27" s="286">
        <v>1625</v>
      </c>
      <c r="F27" s="163">
        <v>602</v>
      </c>
      <c r="G27" s="163">
        <v>628</v>
      </c>
    </row>
    <row r="28" spans="1:7" ht="15.75" x14ac:dyDescent="0.25">
      <c r="A28" s="275"/>
      <c r="B28" s="191"/>
      <c r="C28" s="287"/>
      <c r="D28" s="287"/>
      <c r="E28" s="287"/>
      <c r="F28" s="162"/>
      <c r="G28" s="162"/>
    </row>
    <row r="29" spans="1:7" ht="15.75" x14ac:dyDescent="0.25">
      <c r="A29" s="275" t="s">
        <v>89</v>
      </c>
      <c r="B29" s="191"/>
      <c r="C29" s="287">
        <v>15228</v>
      </c>
      <c r="D29" s="287">
        <v>12360</v>
      </c>
      <c r="E29" s="287">
        <v>1683</v>
      </c>
      <c r="F29" s="162">
        <v>605</v>
      </c>
      <c r="G29" s="162">
        <v>580</v>
      </c>
    </row>
    <row r="30" spans="1:7" x14ac:dyDescent="0.2">
      <c r="A30" s="246" t="s">
        <v>90</v>
      </c>
      <c r="B30" s="191"/>
      <c r="C30" s="286">
        <v>13672</v>
      </c>
      <c r="D30" s="286">
        <v>11263</v>
      </c>
      <c r="E30" s="286">
        <v>1382</v>
      </c>
      <c r="F30" s="286">
        <v>526</v>
      </c>
      <c r="G30" s="286">
        <v>501</v>
      </c>
    </row>
    <row r="31" spans="1:7" x14ac:dyDescent="0.2">
      <c r="A31" s="246" t="s">
        <v>91</v>
      </c>
      <c r="B31" s="191"/>
      <c r="C31" s="286">
        <v>13578</v>
      </c>
      <c r="D31" s="286">
        <v>11167</v>
      </c>
      <c r="E31" s="286">
        <v>1355</v>
      </c>
      <c r="F31" s="286">
        <v>551</v>
      </c>
      <c r="G31" s="286">
        <v>505</v>
      </c>
    </row>
    <row r="32" spans="1:7" ht="15.75" x14ac:dyDescent="0.25">
      <c r="A32" s="279" t="s">
        <v>92</v>
      </c>
      <c r="B32" s="191"/>
      <c r="C32" s="287">
        <v>13088</v>
      </c>
      <c r="D32" s="287">
        <v>10692</v>
      </c>
      <c r="E32" s="287">
        <v>1402</v>
      </c>
      <c r="F32" s="162">
        <v>480</v>
      </c>
      <c r="G32" s="162">
        <v>514</v>
      </c>
    </row>
    <row r="33" spans="1:10" ht="15.75" x14ac:dyDescent="0.25">
      <c r="A33" s="280" t="s">
        <v>93</v>
      </c>
      <c r="B33" s="191"/>
      <c r="C33" s="286">
        <v>12669</v>
      </c>
      <c r="D33" s="286">
        <v>10490</v>
      </c>
      <c r="E33" s="286">
        <v>1229</v>
      </c>
      <c r="F33" s="286">
        <v>455</v>
      </c>
      <c r="G33" s="286">
        <v>495</v>
      </c>
    </row>
    <row r="34" spans="1:10" ht="15.75" x14ac:dyDescent="0.25">
      <c r="A34" s="280"/>
      <c r="B34" s="191"/>
      <c r="C34" s="287"/>
      <c r="D34" s="287"/>
      <c r="E34" s="287"/>
      <c r="F34" s="101"/>
      <c r="G34" s="101"/>
    </row>
    <row r="35" spans="1:10" ht="15.75" x14ac:dyDescent="0.25">
      <c r="A35" s="280" t="s">
        <v>94</v>
      </c>
      <c r="B35" s="191"/>
      <c r="C35" s="287">
        <v>11533</v>
      </c>
      <c r="D35" s="287">
        <v>9457</v>
      </c>
      <c r="E35" s="287">
        <v>1183</v>
      </c>
      <c r="F35" s="162">
        <v>420</v>
      </c>
      <c r="G35" s="162">
        <v>473</v>
      </c>
    </row>
    <row r="36" spans="1:10" ht="15.75" x14ac:dyDescent="0.25">
      <c r="A36" s="280" t="s">
        <v>95</v>
      </c>
      <c r="B36" s="191"/>
      <c r="C36" s="287">
        <v>10652</v>
      </c>
      <c r="D36" s="287">
        <v>8316</v>
      </c>
      <c r="E36" s="287">
        <v>1216</v>
      </c>
      <c r="F36" s="162">
        <v>647</v>
      </c>
      <c r="G36" s="162">
        <v>473</v>
      </c>
    </row>
    <row r="37" spans="1:10" ht="15.75" x14ac:dyDescent="0.25">
      <c r="A37" s="280" t="s">
        <v>96</v>
      </c>
      <c r="B37" s="191"/>
      <c r="C37" s="286">
        <v>11333</v>
      </c>
      <c r="D37" s="286">
        <v>9094</v>
      </c>
      <c r="E37" s="286">
        <v>1242</v>
      </c>
      <c r="F37" s="286">
        <v>522</v>
      </c>
      <c r="G37" s="286">
        <v>475</v>
      </c>
    </row>
    <row r="38" spans="1:10" ht="15.75" x14ac:dyDescent="0.25">
      <c r="A38" s="235" t="s">
        <v>97</v>
      </c>
      <c r="B38" s="285"/>
      <c r="C38" s="288">
        <v>11390</v>
      </c>
      <c r="D38" s="288">
        <v>9000</v>
      </c>
      <c r="E38" s="288">
        <v>1237</v>
      </c>
      <c r="F38" s="288">
        <v>611</v>
      </c>
      <c r="G38" s="288">
        <v>542</v>
      </c>
    </row>
    <row r="39" spans="1:10" ht="15.75" x14ac:dyDescent="0.25">
      <c r="A39" s="241" t="s">
        <v>98</v>
      </c>
      <c r="B39" s="289"/>
      <c r="C39" s="290">
        <v>10279</v>
      </c>
      <c r="D39" s="290">
        <v>8339</v>
      </c>
      <c r="E39" s="290">
        <v>1031</v>
      </c>
      <c r="F39" s="290">
        <v>555</v>
      </c>
      <c r="G39" s="290">
        <v>354</v>
      </c>
      <c r="J39" s="291"/>
    </row>
    <row r="40" spans="1:10" x14ac:dyDescent="0.2">
      <c r="A40" s="161"/>
      <c r="B40" s="191"/>
      <c r="C40" s="191"/>
      <c r="D40" s="191"/>
      <c r="E40" s="191"/>
      <c r="F40" s="191"/>
      <c r="G40" s="191"/>
    </row>
    <row r="41" spans="1:10" x14ac:dyDescent="0.2">
      <c r="A41" s="191" t="s">
        <v>295</v>
      </c>
      <c r="B41" s="161"/>
      <c r="C41" s="161"/>
      <c r="D41" s="161"/>
      <c r="E41" s="161"/>
      <c r="F41" s="161"/>
      <c r="G41" s="161"/>
    </row>
    <row r="42" spans="1:10" x14ac:dyDescent="0.2">
      <c r="A42" s="292" t="s">
        <v>296</v>
      </c>
      <c r="B42" s="161"/>
      <c r="C42" s="161"/>
      <c r="D42" s="161"/>
      <c r="E42" s="161"/>
      <c r="F42" s="161"/>
      <c r="G42" s="161"/>
    </row>
    <row r="43" spans="1:10" x14ac:dyDescent="0.2">
      <c r="A43" s="57" t="s">
        <v>141</v>
      </c>
    </row>
    <row r="45" spans="1:10" x14ac:dyDescent="0.2">
      <c r="A45" s="14" t="s">
        <v>486</v>
      </c>
    </row>
    <row r="46" spans="1:10" x14ac:dyDescent="0.2">
      <c r="A46" s="71" t="s">
        <v>0</v>
      </c>
    </row>
  </sheetData>
  <mergeCells count="1">
    <mergeCell ref="A1:G1"/>
  </mergeCells>
  <hyperlinks>
    <hyperlink ref="A46"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M33"/>
  <sheetViews>
    <sheetView workbookViewId="0">
      <pane xSplit="1" ySplit="8" topLeftCell="B9" activePane="bottomRight" state="frozen"/>
      <selection pane="topRight" activeCell="B1" sqref="B1"/>
      <selection pane="bottomLeft" activeCell="A9" sqref="A9"/>
      <selection pane="bottomRight" activeCell="A32" sqref="A32"/>
    </sheetView>
  </sheetViews>
  <sheetFormatPr defaultRowHeight="15" x14ac:dyDescent="0.2"/>
  <sheetData>
    <row r="1" spans="1:13" ht="18.75" x14ac:dyDescent="0.25">
      <c r="A1" s="159" t="s">
        <v>297</v>
      </c>
      <c r="B1" s="294"/>
      <c r="C1" s="294"/>
      <c r="D1" s="294"/>
      <c r="E1" s="294"/>
      <c r="F1" s="294"/>
      <c r="G1" s="294"/>
      <c r="H1" s="294"/>
      <c r="I1" s="294"/>
      <c r="J1" s="294"/>
      <c r="K1" s="294"/>
      <c r="L1" s="294"/>
      <c r="M1" s="294"/>
    </row>
    <row r="2" spans="1:13" ht="15.75" x14ac:dyDescent="0.25">
      <c r="A2" s="162"/>
      <c r="B2" s="162"/>
      <c r="C2" s="162"/>
      <c r="D2" s="162"/>
      <c r="E2" s="162"/>
      <c r="F2" s="162"/>
      <c r="G2" s="162"/>
      <c r="H2" s="162"/>
      <c r="I2" s="162"/>
      <c r="J2" s="162"/>
      <c r="K2" s="162"/>
      <c r="L2" s="162"/>
      <c r="M2" s="162"/>
    </row>
    <row r="3" spans="1:13" x14ac:dyDescent="0.2">
      <c r="A3" s="165"/>
      <c r="B3" s="189"/>
      <c r="C3" s="189"/>
      <c r="D3" s="189"/>
      <c r="E3" s="189"/>
      <c r="F3" s="189"/>
      <c r="G3" s="189"/>
      <c r="H3" s="529"/>
      <c r="I3" s="529"/>
      <c r="J3" s="529"/>
      <c r="K3" s="529"/>
      <c r="L3" s="529"/>
      <c r="M3" s="163"/>
    </row>
    <row r="4" spans="1:13" x14ac:dyDescent="0.2">
      <c r="A4" s="268" t="s">
        <v>73</v>
      </c>
      <c r="B4" s="274" t="s">
        <v>74</v>
      </c>
      <c r="C4" s="268"/>
      <c r="D4" s="530" t="s">
        <v>298</v>
      </c>
      <c r="E4" s="530"/>
      <c r="F4" s="530"/>
      <c r="G4" s="530"/>
      <c r="H4" s="530"/>
      <c r="I4" s="530"/>
      <c r="J4" s="530"/>
      <c r="K4" s="530"/>
      <c r="L4" s="530"/>
      <c r="M4" s="268"/>
    </row>
    <row r="5" spans="1:13" x14ac:dyDescent="0.2">
      <c r="A5" s="166"/>
      <c r="B5" s="166"/>
      <c r="C5" s="166"/>
      <c r="D5" s="195" t="s">
        <v>299</v>
      </c>
      <c r="E5" s="296"/>
      <c r="F5" s="195" t="s">
        <v>300</v>
      </c>
      <c r="G5" s="166"/>
      <c r="H5" s="195" t="s">
        <v>301</v>
      </c>
      <c r="I5" s="166"/>
      <c r="J5" s="195" t="s">
        <v>302</v>
      </c>
      <c r="K5" s="296"/>
      <c r="L5" s="195" t="s">
        <v>118</v>
      </c>
    </row>
    <row r="6" spans="1:13" x14ac:dyDescent="0.2">
      <c r="A6" s="166"/>
      <c r="B6" s="166"/>
      <c r="C6" s="166"/>
      <c r="D6" s="166"/>
      <c r="E6" s="166"/>
      <c r="F6" s="195" t="s">
        <v>303</v>
      </c>
      <c r="G6" s="166"/>
      <c r="H6" s="195" t="s">
        <v>304</v>
      </c>
      <c r="I6" s="166"/>
      <c r="J6" s="166"/>
      <c r="K6" s="166"/>
      <c r="L6" s="166"/>
    </row>
    <row r="7" spans="1:13" x14ac:dyDescent="0.2">
      <c r="A7" s="166"/>
      <c r="B7" s="166"/>
      <c r="C7" s="166"/>
      <c r="D7" s="166"/>
      <c r="E7" s="166"/>
      <c r="F7" s="195" t="s">
        <v>305</v>
      </c>
      <c r="G7" s="166"/>
      <c r="H7" s="195" t="s">
        <v>303</v>
      </c>
      <c r="I7" s="166"/>
      <c r="J7" s="166"/>
      <c r="K7" s="166"/>
      <c r="L7" s="166"/>
    </row>
    <row r="8" spans="1:13" x14ac:dyDescent="0.2">
      <c r="A8" s="165"/>
      <c r="B8" s="165"/>
      <c r="C8" s="165"/>
      <c r="D8" s="165"/>
      <c r="E8" s="165"/>
      <c r="F8" s="167"/>
      <c r="G8" s="165"/>
      <c r="H8" s="167" t="s">
        <v>305</v>
      </c>
      <c r="I8" s="165"/>
      <c r="J8" s="165"/>
      <c r="K8" s="165"/>
      <c r="L8" s="165"/>
    </row>
    <row r="9" spans="1:13" x14ac:dyDescent="0.2">
      <c r="A9" s="275" t="s">
        <v>85</v>
      </c>
      <c r="B9" s="297">
        <v>494</v>
      </c>
      <c r="C9" s="298"/>
      <c r="D9" s="297">
        <v>125</v>
      </c>
      <c r="E9" s="298"/>
      <c r="F9" s="297">
        <v>213</v>
      </c>
      <c r="G9" s="298"/>
      <c r="H9" s="298">
        <v>106</v>
      </c>
      <c r="I9" s="298"/>
      <c r="J9" s="297">
        <v>9</v>
      </c>
      <c r="K9" s="298"/>
      <c r="L9" s="297">
        <v>41</v>
      </c>
    </row>
    <row r="10" spans="1:13" x14ac:dyDescent="0.2">
      <c r="A10" s="275" t="s">
        <v>87</v>
      </c>
      <c r="B10" s="297">
        <v>515</v>
      </c>
      <c r="C10" s="298"/>
      <c r="D10" s="297">
        <v>142</v>
      </c>
      <c r="E10" s="298"/>
      <c r="F10" s="297">
        <v>238</v>
      </c>
      <c r="G10" s="298"/>
      <c r="H10" s="298">
        <v>92</v>
      </c>
      <c r="I10" s="298"/>
      <c r="J10" s="297">
        <v>8</v>
      </c>
      <c r="K10" s="298"/>
      <c r="L10" s="297">
        <v>35</v>
      </c>
    </row>
    <row r="11" spans="1:13" x14ac:dyDescent="0.2">
      <c r="A11" s="275" t="s">
        <v>306</v>
      </c>
      <c r="B11" s="297">
        <v>457</v>
      </c>
      <c r="C11" s="299" t="s">
        <v>307</v>
      </c>
      <c r="D11" s="297">
        <v>111</v>
      </c>
      <c r="E11" s="298"/>
      <c r="F11" s="297">
        <v>206</v>
      </c>
      <c r="G11" s="298"/>
      <c r="H11" s="298">
        <v>73</v>
      </c>
      <c r="I11" s="298"/>
      <c r="J11" s="297">
        <v>18</v>
      </c>
      <c r="K11" s="300" t="s">
        <v>307</v>
      </c>
      <c r="L11" s="297">
        <v>49</v>
      </c>
    </row>
    <row r="12" spans="1:13" x14ac:dyDescent="0.2">
      <c r="A12" s="275"/>
      <c r="B12" s="297"/>
      <c r="C12" s="275"/>
      <c r="D12" s="297"/>
      <c r="E12" s="275"/>
      <c r="F12" s="297"/>
      <c r="G12" s="275"/>
      <c r="H12" s="275"/>
      <c r="I12" s="275"/>
      <c r="J12" s="297"/>
      <c r="K12" s="275"/>
      <c r="L12" s="297"/>
    </row>
    <row r="13" spans="1:13" x14ac:dyDescent="0.2">
      <c r="A13" s="275" t="s">
        <v>89</v>
      </c>
      <c r="B13" s="297">
        <v>502</v>
      </c>
      <c r="C13" s="299" t="s">
        <v>307</v>
      </c>
      <c r="D13" s="297">
        <v>129</v>
      </c>
      <c r="E13" s="298"/>
      <c r="F13" s="297">
        <v>249</v>
      </c>
      <c r="G13" s="300" t="s">
        <v>307</v>
      </c>
      <c r="H13" s="298">
        <v>84</v>
      </c>
      <c r="I13" s="298"/>
      <c r="J13" s="297">
        <v>12</v>
      </c>
      <c r="K13" s="298"/>
      <c r="L13" s="297">
        <v>28</v>
      </c>
    </row>
    <row r="14" spans="1:13" x14ac:dyDescent="0.2">
      <c r="A14" s="246" t="s">
        <v>90</v>
      </c>
      <c r="B14" s="297">
        <v>410</v>
      </c>
      <c r="C14" s="299" t="s">
        <v>308</v>
      </c>
      <c r="D14" s="297">
        <v>94</v>
      </c>
      <c r="E14" s="300" t="s">
        <v>309</v>
      </c>
      <c r="F14" s="297">
        <v>182</v>
      </c>
      <c r="G14" s="298"/>
      <c r="H14" s="298">
        <v>74</v>
      </c>
      <c r="I14" s="298"/>
      <c r="J14" s="297">
        <v>18</v>
      </c>
      <c r="K14" s="300" t="s">
        <v>307</v>
      </c>
      <c r="L14" s="297">
        <v>42</v>
      </c>
    </row>
    <row r="15" spans="1:13" x14ac:dyDescent="0.2">
      <c r="A15" s="246" t="s">
        <v>91</v>
      </c>
      <c r="B15" s="297">
        <v>418</v>
      </c>
      <c r="C15" s="298"/>
      <c r="D15" s="297">
        <v>114</v>
      </c>
      <c r="E15" s="298"/>
      <c r="F15" s="297">
        <v>167</v>
      </c>
      <c r="G15" s="298"/>
      <c r="H15" s="298">
        <v>73</v>
      </c>
      <c r="I15" s="298"/>
      <c r="J15" s="297">
        <v>11</v>
      </c>
      <c r="K15" s="298"/>
      <c r="L15" s="297">
        <v>53</v>
      </c>
    </row>
    <row r="16" spans="1:13" x14ac:dyDescent="0.2">
      <c r="A16" s="279" t="s">
        <v>92</v>
      </c>
      <c r="B16" s="297">
        <v>409</v>
      </c>
      <c r="C16" s="299" t="s">
        <v>310</v>
      </c>
      <c r="D16" s="297">
        <v>100</v>
      </c>
      <c r="E16" s="300" t="s">
        <v>307</v>
      </c>
      <c r="F16" s="297">
        <v>171</v>
      </c>
      <c r="G16" s="298"/>
      <c r="H16" s="298">
        <v>75</v>
      </c>
      <c r="I16" s="298"/>
      <c r="J16" s="297">
        <v>12</v>
      </c>
      <c r="K16" s="298"/>
      <c r="L16" s="297">
        <v>51</v>
      </c>
      <c r="M16" t="s">
        <v>311</v>
      </c>
    </row>
    <row r="17" spans="1:13" x14ac:dyDescent="0.2">
      <c r="A17" s="301" t="s">
        <v>93</v>
      </c>
      <c r="B17" s="297">
        <v>458</v>
      </c>
      <c r="C17" s="300" t="s">
        <v>308</v>
      </c>
      <c r="D17" s="297">
        <v>122</v>
      </c>
      <c r="E17" s="298"/>
      <c r="F17" s="297">
        <v>195</v>
      </c>
      <c r="G17" s="298"/>
      <c r="H17" s="298">
        <v>90</v>
      </c>
      <c r="I17" s="298"/>
      <c r="J17" s="297">
        <v>11</v>
      </c>
      <c r="K17" s="300" t="s">
        <v>307</v>
      </c>
      <c r="L17" s="297">
        <v>40</v>
      </c>
      <c r="M17" t="s">
        <v>309</v>
      </c>
    </row>
    <row r="18" spans="1:13" ht="15.75" x14ac:dyDescent="0.25">
      <c r="A18" s="302"/>
      <c r="B18" s="303"/>
      <c r="C18" s="162"/>
      <c r="D18" s="303"/>
      <c r="E18" s="162"/>
      <c r="F18" s="303"/>
      <c r="G18" s="162"/>
      <c r="H18" s="162"/>
      <c r="I18" s="162"/>
      <c r="J18" s="297"/>
      <c r="K18" s="163"/>
      <c r="L18" s="297"/>
    </row>
    <row r="19" spans="1:13" x14ac:dyDescent="0.2">
      <c r="A19" s="301" t="s">
        <v>94</v>
      </c>
      <c r="B19" s="297">
        <v>404</v>
      </c>
      <c r="C19" s="298"/>
      <c r="D19" s="297">
        <v>90</v>
      </c>
      <c r="E19" s="298"/>
      <c r="F19" s="297">
        <v>166</v>
      </c>
      <c r="G19" s="298"/>
      <c r="H19" s="298">
        <v>75</v>
      </c>
      <c r="I19" s="298"/>
      <c r="J19" s="297">
        <v>7</v>
      </c>
      <c r="K19" s="298"/>
      <c r="L19" s="297">
        <v>66</v>
      </c>
    </row>
    <row r="20" spans="1:13" ht="16.5" x14ac:dyDescent="0.2">
      <c r="A20" s="302" t="s">
        <v>312</v>
      </c>
      <c r="B20" s="123" t="s">
        <v>216</v>
      </c>
      <c r="C20" s="304"/>
      <c r="D20" s="123" t="s">
        <v>216</v>
      </c>
      <c r="E20" s="304"/>
      <c r="F20" s="123" t="s">
        <v>216</v>
      </c>
      <c r="G20" s="304"/>
      <c r="H20" s="304" t="s">
        <v>216</v>
      </c>
      <c r="I20" s="304"/>
      <c r="J20" s="123" t="s">
        <v>216</v>
      </c>
      <c r="K20" s="304"/>
      <c r="L20" s="123" t="s">
        <v>216</v>
      </c>
    </row>
    <row r="21" spans="1:13" x14ac:dyDescent="0.2">
      <c r="A21" s="301" t="s">
        <v>96</v>
      </c>
      <c r="B21" s="305">
        <v>404</v>
      </c>
      <c r="C21" s="300" t="s">
        <v>311</v>
      </c>
      <c r="D21" s="305">
        <v>101</v>
      </c>
      <c r="E21" s="306"/>
      <c r="F21" s="305">
        <v>145</v>
      </c>
      <c r="G21" s="306"/>
      <c r="H21" s="306">
        <v>73</v>
      </c>
      <c r="I21" s="306"/>
      <c r="J21" s="305">
        <v>28</v>
      </c>
      <c r="K21" s="300" t="s">
        <v>311</v>
      </c>
      <c r="L21" s="305">
        <v>57</v>
      </c>
    </row>
    <row r="22" spans="1:13" ht="15.75" x14ac:dyDescent="0.25">
      <c r="A22" s="301" t="s">
        <v>97</v>
      </c>
      <c r="B22" s="307">
        <v>397</v>
      </c>
      <c r="C22" s="162"/>
      <c r="D22" s="307">
        <v>99</v>
      </c>
      <c r="E22" s="307"/>
      <c r="F22" s="307">
        <v>140</v>
      </c>
      <c r="G22" s="298"/>
      <c r="H22" s="308">
        <v>75</v>
      </c>
      <c r="I22" s="298"/>
      <c r="J22" s="307">
        <v>33</v>
      </c>
      <c r="K22" s="162"/>
      <c r="L22" s="307">
        <v>50</v>
      </c>
    </row>
    <row r="23" spans="1:13" ht="15.75" x14ac:dyDescent="0.25">
      <c r="A23" s="189" t="s">
        <v>98</v>
      </c>
      <c r="B23" s="309">
        <v>350</v>
      </c>
      <c r="C23" s="190"/>
      <c r="D23" s="309">
        <v>106</v>
      </c>
      <c r="E23" s="309"/>
      <c r="F23" s="309">
        <v>120</v>
      </c>
      <c r="G23" s="310"/>
      <c r="H23" s="311">
        <v>65</v>
      </c>
      <c r="I23" s="310"/>
      <c r="J23" s="309">
        <v>25</v>
      </c>
      <c r="K23" s="190"/>
      <c r="L23" s="309">
        <v>34</v>
      </c>
    </row>
    <row r="24" spans="1:13" x14ac:dyDescent="0.2">
      <c r="A24" s="312" t="s">
        <v>313</v>
      </c>
      <c r="B24" s="135"/>
      <c r="C24" s="135"/>
      <c r="D24" s="135"/>
      <c r="E24" s="135"/>
      <c r="F24" s="135"/>
      <c r="G24" s="135"/>
      <c r="H24" s="135"/>
      <c r="I24" s="135"/>
      <c r="J24" s="135"/>
      <c r="K24" s="135"/>
      <c r="L24" s="135"/>
      <c r="M24" s="135"/>
    </row>
    <row r="25" spans="1:13" x14ac:dyDescent="0.2">
      <c r="A25" s="135" t="s">
        <v>314</v>
      </c>
      <c r="B25" s="135"/>
      <c r="C25" s="135"/>
      <c r="D25" s="135"/>
      <c r="E25" s="135"/>
      <c r="F25" s="135"/>
      <c r="G25" s="135"/>
      <c r="H25" s="135"/>
      <c r="I25" s="135"/>
      <c r="J25" s="135"/>
      <c r="K25" s="135"/>
      <c r="L25" s="135"/>
      <c r="M25" s="135"/>
    </row>
    <row r="26" spans="1:13" x14ac:dyDescent="0.2">
      <c r="A26" s="135" t="s">
        <v>315</v>
      </c>
      <c r="B26" s="135"/>
      <c r="C26" s="135"/>
      <c r="D26" s="135"/>
      <c r="E26" s="135"/>
      <c r="F26" s="135"/>
      <c r="G26" s="135"/>
      <c r="H26" s="135"/>
      <c r="I26" s="135"/>
      <c r="J26" s="135"/>
      <c r="K26" s="135"/>
      <c r="L26" s="135"/>
      <c r="M26" s="135"/>
    </row>
    <row r="27" spans="1:13" x14ac:dyDescent="0.2">
      <c r="A27" s="135" t="s">
        <v>316</v>
      </c>
      <c r="B27" s="135"/>
      <c r="C27" s="135"/>
      <c r="D27" s="135"/>
      <c r="E27" s="135"/>
      <c r="F27" s="135"/>
      <c r="G27" s="135"/>
      <c r="H27" s="135"/>
      <c r="I27" s="135"/>
      <c r="J27" s="135"/>
      <c r="K27" s="135"/>
      <c r="L27" s="135"/>
      <c r="M27" s="135"/>
    </row>
    <row r="28" spans="1:13" x14ac:dyDescent="0.2">
      <c r="A28" s="135" t="s">
        <v>317</v>
      </c>
      <c r="B28" s="135"/>
      <c r="C28" s="135"/>
      <c r="D28" s="135"/>
      <c r="E28" s="135"/>
      <c r="F28" s="135"/>
      <c r="G28" s="135"/>
      <c r="H28" s="135"/>
      <c r="I28" s="135"/>
      <c r="J28" s="135"/>
      <c r="K28" s="135"/>
      <c r="L28" s="135"/>
      <c r="M28" s="135"/>
    </row>
    <row r="29" spans="1:13" x14ac:dyDescent="0.2">
      <c r="A29" s="135" t="s">
        <v>318</v>
      </c>
    </row>
    <row r="30" spans="1:13" x14ac:dyDescent="0.2">
      <c r="A30" s="57" t="s">
        <v>141</v>
      </c>
    </row>
    <row r="32" spans="1:13" x14ac:dyDescent="0.2">
      <c r="A32" s="14" t="s">
        <v>486</v>
      </c>
    </row>
    <row r="33" spans="1:1" x14ac:dyDescent="0.2">
      <c r="A33" s="71" t="s">
        <v>0</v>
      </c>
    </row>
  </sheetData>
  <mergeCells count="2">
    <mergeCell ref="H3:L3"/>
    <mergeCell ref="D4:L4"/>
  </mergeCells>
  <hyperlinks>
    <hyperlink ref="A33"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N31"/>
  <sheetViews>
    <sheetView workbookViewId="0">
      <pane xSplit="1" ySplit="7" topLeftCell="B11" activePane="bottomRight" state="frozen"/>
      <selection pane="topRight" activeCell="B1" sqref="B1"/>
      <selection pane="bottomLeft" activeCell="A8" sqref="A8"/>
      <selection pane="bottomRight" activeCell="A30" sqref="A30"/>
    </sheetView>
  </sheetViews>
  <sheetFormatPr defaultRowHeight="15" x14ac:dyDescent="0.2"/>
  <cols>
    <col min="6" max="6" width="7.44140625" customWidth="1"/>
    <col min="10" max="10" width="10.88671875" customWidth="1"/>
  </cols>
  <sheetData>
    <row r="1" spans="1:10" ht="15" customHeight="1" x14ac:dyDescent="0.2">
      <c r="A1" s="527" t="s">
        <v>319</v>
      </c>
      <c r="B1" s="531"/>
      <c r="C1" s="531"/>
      <c r="D1" s="531"/>
      <c r="E1" s="531"/>
      <c r="F1" s="531"/>
      <c r="G1" s="531"/>
      <c r="H1" s="531"/>
      <c r="I1" s="531"/>
      <c r="J1" s="531"/>
    </row>
    <row r="2" spans="1:10" x14ac:dyDescent="0.2">
      <c r="A2" s="532"/>
      <c r="B2" s="532"/>
      <c r="C2" s="532"/>
      <c r="D2" s="532"/>
      <c r="E2" s="532"/>
      <c r="F2" s="532"/>
      <c r="G2" s="532"/>
      <c r="H2" s="532"/>
      <c r="I2" s="532"/>
      <c r="J2" s="532"/>
    </row>
    <row r="3" spans="1:10" x14ac:dyDescent="0.2">
      <c r="A3" s="268" t="s">
        <v>73</v>
      </c>
      <c r="B3" s="274" t="s">
        <v>74</v>
      </c>
      <c r="C3" s="530" t="s">
        <v>320</v>
      </c>
      <c r="D3" s="530"/>
      <c r="E3" s="530"/>
      <c r="F3" s="530"/>
      <c r="G3" s="530"/>
      <c r="H3" s="530"/>
      <c r="I3" s="530"/>
      <c r="J3" s="530"/>
    </row>
    <row r="4" spans="1:10" x14ac:dyDescent="0.2">
      <c r="A4" s="166"/>
      <c r="B4" s="195"/>
      <c r="C4" s="195" t="s">
        <v>299</v>
      </c>
      <c r="D4" s="195" t="s">
        <v>300</v>
      </c>
      <c r="E4" s="195" t="s">
        <v>301</v>
      </c>
      <c r="F4" s="195" t="s">
        <v>321</v>
      </c>
      <c r="G4" s="195" t="s">
        <v>322</v>
      </c>
      <c r="H4" s="195" t="s">
        <v>110</v>
      </c>
      <c r="I4" s="195" t="s">
        <v>118</v>
      </c>
      <c r="J4" s="195" t="s">
        <v>323</v>
      </c>
    </row>
    <row r="5" spans="1:10" ht="15.75" x14ac:dyDescent="0.25">
      <c r="A5" s="166"/>
      <c r="B5" s="195"/>
      <c r="C5" s="195"/>
      <c r="D5" s="195" t="s">
        <v>303</v>
      </c>
      <c r="E5" s="195" t="s">
        <v>304</v>
      </c>
      <c r="F5" s="195" t="s">
        <v>324</v>
      </c>
      <c r="G5" s="195"/>
      <c r="H5" s="195"/>
      <c r="I5" s="101"/>
      <c r="J5" s="195" t="s">
        <v>325</v>
      </c>
    </row>
    <row r="6" spans="1:10" x14ac:dyDescent="0.2">
      <c r="A6" s="166"/>
      <c r="B6" s="195"/>
      <c r="C6" s="195"/>
      <c r="D6" s="195" t="s">
        <v>305</v>
      </c>
      <c r="E6" s="195" t="s">
        <v>303</v>
      </c>
      <c r="F6" s="195"/>
      <c r="G6" s="195"/>
      <c r="H6" s="195"/>
      <c r="I6" s="195"/>
      <c r="J6" s="195" t="s">
        <v>326</v>
      </c>
    </row>
    <row r="7" spans="1:10" x14ac:dyDescent="0.2">
      <c r="A7" s="165"/>
      <c r="B7" s="167"/>
      <c r="C7" s="167"/>
      <c r="D7" s="167"/>
      <c r="E7" s="167" t="s">
        <v>305</v>
      </c>
      <c r="F7" s="167"/>
      <c r="G7" s="167"/>
      <c r="H7" s="167"/>
      <c r="I7" s="167"/>
      <c r="J7" s="167"/>
    </row>
    <row r="8" spans="1:10" x14ac:dyDescent="0.2">
      <c r="A8" s="275" t="s">
        <v>85</v>
      </c>
      <c r="B8" s="313">
        <v>14211</v>
      </c>
      <c r="C8" s="286">
        <v>1789</v>
      </c>
      <c r="D8" s="286">
        <v>5230</v>
      </c>
      <c r="E8" s="163">
        <v>419</v>
      </c>
      <c r="F8" s="163">
        <v>460</v>
      </c>
      <c r="G8" s="163">
        <v>1265</v>
      </c>
      <c r="H8" s="163">
        <v>215</v>
      </c>
      <c r="I8" s="163">
        <v>136</v>
      </c>
      <c r="J8" s="286">
        <v>4697</v>
      </c>
    </row>
    <row r="9" spans="1:10" x14ac:dyDescent="0.2">
      <c r="A9" s="275" t="s">
        <v>87</v>
      </c>
      <c r="B9" s="313">
        <v>14663</v>
      </c>
      <c r="C9" s="286">
        <v>1907</v>
      </c>
      <c r="D9" s="286">
        <v>5438</v>
      </c>
      <c r="E9" s="163">
        <v>430</v>
      </c>
      <c r="F9" s="163">
        <v>468</v>
      </c>
      <c r="G9" s="163">
        <v>1179</v>
      </c>
      <c r="H9" s="163">
        <v>189</v>
      </c>
      <c r="I9" s="163">
        <v>204</v>
      </c>
      <c r="J9" s="286">
        <v>4848</v>
      </c>
    </row>
    <row r="10" spans="1:10" x14ac:dyDescent="0.2">
      <c r="A10" s="275" t="s">
        <v>327</v>
      </c>
      <c r="B10" s="313">
        <v>13129</v>
      </c>
      <c r="C10" s="286">
        <v>1795</v>
      </c>
      <c r="D10" s="286">
        <v>4740</v>
      </c>
      <c r="E10" s="163">
        <v>441</v>
      </c>
      <c r="F10" s="163">
        <v>386</v>
      </c>
      <c r="G10" s="163">
        <v>1024</v>
      </c>
      <c r="H10" s="163">
        <v>234</v>
      </c>
      <c r="I10" s="163">
        <v>189</v>
      </c>
      <c r="J10" s="286">
        <v>4320</v>
      </c>
    </row>
    <row r="11" spans="1:10" x14ac:dyDescent="0.2">
      <c r="A11" s="275"/>
      <c r="B11" s="163"/>
      <c r="C11" s="163"/>
      <c r="D11" s="163"/>
      <c r="E11" s="163"/>
      <c r="F11" s="163"/>
      <c r="G11" s="163"/>
      <c r="H11" s="163"/>
      <c r="I11" s="163"/>
      <c r="J11" s="163"/>
    </row>
    <row r="12" spans="1:10" x14ac:dyDescent="0.2">
      <c r="A12" s="275" t="s">
        <v>89</v>
      </c>
      <c r="B12" s="314">
        <v>13330</v>
      </c>
      <c r="C12" s="315">
        <v>1714</v>
      </c>
      <c r="D12" s="315">
        <v>4607</v>
      </c>
      <c r="E12" s="316">
        <v>469</v>
      </c>
      <c r="F12" s="316">
        <v>442</v>
      </c>
      <c r="G12" s="316">
        <v>985</v>
      </c>
      <c r="H12" s="316">
        <v>208</v>
      </c>
      <c r="I12" s="316">
        <v>162</v>
      </c>
      <c r="J12" s="315">
        <v>4743</v>
      </c>
    </row>
    <row r="13" spans="1:10" x14ac:dyDescent="0.2">
      <c r="A13" s="275" t="s">
        <v>90</v>
      </c>
      <c r="B13" s="314">
        <v>11989</v>
      </c>
      <c r="C13" s="315">
        <v>1559</v>
      </c>
      <c r="D13" s="315">
        <v>4153</v>
      </c>
      <c r="E13" s="316">
        <v>391</v>
      </c>
      <c r="F13" s="316">
        <v>353</v>
      </c>
      <c r="G13" s="316">
        <v>812</v>
      </c>
      <c r="H13" s="316">
        <v>197</v>
      </c>
      <c r="I13" s="316">
        <v>180</v>
      </c>
      <c r="J13" s="315">
        <v>4344</v>
      </c>
    </row>
    <row r="14" spans="1:10" x14ac:dyDescent="0.2">
      <c r="A14" s="275" t="s">
        <v>91</v>
      </c>
      <c r="B14" s="313">
        <v>11967</v>
      </c>
      <c r="C14" s="286">
        <v>1617</v>
      </c>
      <c r="D14" s="286">
        <v>3859</v>
      </c>
      <c r="E14" s="163">
        <v>395</v>
      </c>
      <c r="F14" s="163">
        <v>264</v>
      </c>
      <c r="G14" s="163">
        <v>761</v>
      </c>
      <c r="H14" s="163">
        <v>206</v>
      </c>
      <c r="I14" s="163">
        <v>190</v>
      </c>
      <c r="J14" s="286">
        <v>4675</v>
      </c>
    </row>
    <row r="15" spans="1:10" x14ac:dyDescent="0.2">
      <c r="A15" s="317" t="s">
        <v>92</v>
      </c>
      <c r="B15" s="313">
        <v>11879</v>
      </c>
      <c r="C15" s="286">
        <v>1595</v>
      </c>
      <c r="D15" s="286">
        <v>3583</v>
      </c>
      <c r="E15" s="163">
        <v>309</v>
      </c>
      <c r="F15" s="163">
        <v>323</v>
      </c>
      <c r="G15" s="163">
        <v>742</v>
      </c>
      <c r="H15" s="163">
        <v>171</v>
      </c>
      <c r="I15" s="163">
        <v>152</v>
      </c>
      <c r="J15" s="286">
        <v>5004</v>
      </c>
    </row>
    <row r="16" spans="1:10" x14ac:dyDescent="0.2">
      <c r="A16" s="317" t="s">
        <v>93</v>
      </c>
      <c r="B16" s="314">
        <v>12417</v>
      </c>
      <c r="C16" s="315">
        <v>1601</v>
      </c>
      <c r="D16" s="315">
        <v>3590</v>
      </c>
      <c r="E16" s="316">
        <v>339</v>
      </c>
      <c r="F16" s="316">
        <v>331</v>
      </c>
      <c r="G16" s="316">
        <v>571</v>
      </c>
      <c r="H16" s="316">
        <v>220</v>
      </c>
      <c r="I16" s="316">
        <v>165</v>
      </c>
      <c r="J16" s="286">
        <v>5600</v>
      </c>
    </row>
    <row r="17" spans="1:14" x14ac:dyDescent="0.2">
      <c r="A17" s="317"/>
      <c r="B17" s="318"/>
      <c r="C17" s="316"/>
      <c r="D17" s="316"/>
      <c r="E17" s="316"/>
      <c r="F17" s="316"/>
      <c r="G17" s="316"/>
      <c r="H17" s="316"/>
      <c r="I17" s="316"/>
      <c r="J17" s="316"/>
    </row>
    <row r="18" spans="1:14" x14ac:dyDescent="0.2">
      <c r="A18" s="317" t="s">
        <v>94</v>
      </c>
      <c r="B18" s="319">
        <v>11255</v>
      </c>
      <c r="C18" s="315">
        <v>1510</v>
      </c>
      <c r="D18" s="315">
        <v>3054</v>
      </c>
      <c r="E18" s="316">
        <v>306</v>
      </c>
      <c r="F18" s="316">
        <v>278</v>
      </c>
      <c r="G18" s="316">
        <v>437</v>
      </c>
      <c r="H18" s="316">
        <v>341</v>
      </c>
      <c r="I18" s="320">
        <v>140</v>
      </c>
      <c r="J18" s="286">
        <v>5189</v>
      </c>
    </row>
    <row r="19" spans="1:14" x14ac:dyDescent="0.2">
      <c r="A19" s="317" t="s">
        <v>328</v>
      </c>
      <c r="B19" s="321" t="s">
        <v>86</v>
      </c>
      <c r="C19" s="321" t="s">
        <v>86</v>
      </c>
      <c r="D19" s="321" t="s">
        <v>86</v>
      </c>
      <c r="E19" s="321" t="s">
        <v>86</v>
      </c>
      <c r="F19" s="321" t="s">
        <v>86</v>
      </c>
      <c r="G19" s="321" t="s">
        <v>86</v>
      </c>
      <c r="H19" s="321" t="s">
        <v>86</v>
      </c>
      <c r="I19" s="321" t="s">
        <v>86</v>
      </c>
      <c r="J19" s="321" t="s">
        <v>86</v>
      </c>
      <c r="K19" s="321"/>
      <c r="L19" s="321"/>
      <c r="M19" s="321"/>
      <c r="N19" s="321"/>
    </row>
    <row r="20" spans="1:14" x14ac:dyDescent="0.2">
      <c r="A20" s="317" t="s">
        <v>96</v>
      </c>
      <c r="B20" s="313">
        <v>11143</v>
      </c>
      <c r="C20" s="286">
        <v>1160</v>
      </c>
      <c r="D20" s="286">
        <v>3079</v>
      </c>
      <c r="E20" s="286">
        <v>229</v>
      </c>
      <c r="F20" s="286">
        <v>316</v>
      </c>
      <c r="G20" s="286">
        <v>75</v>
      </c>
      <c r="H20" s="286">
        <v>278</v>
      </c>
      <c r="I20" s="286">
        <v>62</v>
      </c>
      <c r="J20" s="286">
        <v>5944</v>
      </c>
    </row>
    <row r="21" spans="1:14" x14ac:dyDescent="0.2">
      <c r="A21" s="317" t="s">
        <v>97</v>
      </c>
      <c r="B21" s="313">
        <v>11151</v>
      </c>
      <c r="C21" s="286">
        <v>1157</v>
      </c>
      <c r="D21" s="286">
        <v>2951</v>
      </c>
      <c r="E21" s="286">
        <v>192</v>
      </c>
      <c r="F21" s="286">
        <v>336</v>
      </c>
      <c r="G21" s="286">
        <v>67</v>
      </c>
      <c r="H21" s="286">
        <v>291</v>
      </c>
      <c r="I21" s="286">
        <v>58</v>
      </c>
      <c r="J21" s="286">
        <v>6099</v>
      </c>
    </row>
    <row r="22" spans="1:14" x14ac:dyDescent="0.2">
      <c r="A22" s="317" t="s">
        <v>98</v>
      </c>
      <c r="B22" s="313">
        <v>10104</v>
      </c>
      <c r="C22" s="286">
        <v>942</v>
      </c>
      <c r="D22" s="286">
        <v>2652</v>
      </c>
      <c r="E22" s="286">
        <v>178</v>
      </c>
      <c r="F22" s="286">
        <v>326</v>
      </c>
      <c r="G22" s="286">
        <v>50</v>
      </c>
      <c r="H22" s="286">
        <v>257</v>
      </c>
      <c r="I22" s="286">
        <v>48</v>
      </c>
      <c r="J22" s="286">
        <v>5651</v>
      </c>
    </row>
    <row r="23" spans="1:14" x14ac:dyDescent="0.2">
      <c r="A23" s="322" t="s">
        <v>329</v>
      </c>
      <c r="B23" s="323"/>
      <c r="C23" s="324"/>
      <c r="D23" s="324"/>
      <c r="E23" s="324"/>
      <c r="F23" s="324"/>
      <c r="G23" s="324"/>
      <c r="H23" s="324"/>
      <c r="I23" s="324"/>
      <c r="J23" s="324"/>
    </row>
    <row r="24" spans="1:14" x14ac:dyDescent="0.2">
      <c r="A24" s="325" t="s">
        <v>330</v>
      </c>
      <c r="B24" s="326"/>
      <c r="C24" s="191"/>
      <c r="D24" s="191"/>
      <c r="E24" s="191"/>
      <c r="F24" s="191"/>
      <c r="G24" s="191"/>
      <c r="H24" s="191"/>
      <c r="I24" s="191"/>
      <c r="J24" s="191"/>
    </row>
    <row r="25" spans="1:14" x14ac:dyDescent="0.2">
      <c r="A25" s="192" t="s">
        <v>331</v>
      </c>
      <c r="B25" s="326"/>
      <c r="C25" s="191"/>
      <c r="D25" s="191"/>
      <c r="E25" s="191"/>
      <c r="F25" s="191"/>
      <c r="G25" s="191"/>
      <c r="H25" s="191"/>
      <c r="I25" s="191"/>
      <c r="J25" s="191"/>
    </row>
    <row r="26" spans="1:14" x14ac:dyDescent="0.2">
      <c r="A26" s="191" t="s">
        <v>332</v>
      </c>
      <c r="B26" s="326"/>
      <c r="C26" s="191"/>
      <c r="D26" s="191"/>
      <c r="E26" s="191"/>
      <c r="F26" s="191"/>
      <c r="G26" s="191"/>
      <c r="H26" s="191"/>
      <c r="I26" s="191"/>
      <c r="J26" s="191"/>
    </row>
    <row r="27" spans="1:14" x14ac:dyDescent="0.2">
      <c r="A27" s="191" t="s">
        <v>333</v>
      </c>
      <c r="B27" s="191"/>
      <c r="C27" s="191"/>
      <c r="D27" s="191"/>
      <c r="E27" s="191"/>
      <c r="F27" s="191"/>
      <c r="G27" s="191"/>
      <c r="H27" s="191"/>
      <c r="I27" s="191"/>
      <c r="J27" s="191"/>
    </row>
    <row r="28" spans="1:14" ht="15.75" x14ac:dyDescent="0.25">
      <c r="A28" s="57" t="s">
        <v>141</v>
      </c>
      <c r="B28" s="327"/>
      <c r="C28" s="327"/>
      <c r="D28" s="101"/>
      <c r="E28" s="101"/>
      <c r="F28" s="101"/>
      <c r="G28" s="101"/>
      <c r="H28" s="101"/>
      <c r="I28" s="101"/>
      <c r="J28" s="101"/>
    </row>
    <row r="30" spans="1:14" x14ac:dyDescent="0.2">
      <c r="A30" s="14" t="s">
        <v>486</v>
      </c>
    </row>
    <row r="31" spans="1:14" x14ac:dyDescent="0.2">
      <c r="A31" s="71" t="s">
        <v>0</v>
      </c>
    </row>
  </sheetData>
  <mergeCells count="2">
    <mergeCell ref="A1:J2"/>
    <mergeCell ref="C3:J3"/>
  </mergeCells>
  <hyperlinks>
    <hyperlink ref="A31"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28"/>
  <sheetViews>
    <sheetView workbookViewId="0">
      <pane xSplit="1" ySplit="7" topLeftCell="B8" activePane="bottomRight" state="frozen"/>
      <selection pane="topRight" activeCell="B1" sqref="B1"/>
      <selection pane="bottomLeft" activeCell="A8" sqref="A8"/>
      <selection pane="bottomRight" activeCell="A27" sqref="A27"/>
    </sheetView>
  </sheetViews>
  <sheetFormatPr defaultRowHeight="15" x14ac:dyDescent="0.2"/>
  <cols>
    <col min="3" max="3" width="8.21875" customWidth="1"/>
    <col min="4" max="4" width="8.44140625" customWidth="1"/>
    <col min="5" max="5" width="10.21875" customWidth="1"/>
  </cols>
  <sheetData>
    <row r="1" spans="1:10" ht="18.75" x14ac:dyDescent="0.25">
      <c r="A1" s="159" t="s">
        <v>334</v>
      </c>
      <c r="B1" s="294"/>
      <c r="C1" s="294"/>
      <c r="D1" s="294"/>
      <c r="E1" s="294"/>
      <c r="F1" s="294"/>
      <c r="G1" s="294"/>
      <c r="H1" s="294"/>
      <c r="I1" s="294"/>
      <c r="J1" s="294"/>
    </row>
    <row r="2" spans="1:10" x14ac:dyDescent="0.2">
      <c r="A2" s="165"/>
      <c r="B2" s="189"/>
      <c r="C2" s="189"/>
      <c r="D2" s="189"/>
      <c r="E2" s="189"/>
      <c r="F2" s="189"/>
      <c r="G2" s="189"/>
      <c r="H2" s="189"/>
      <c r="I2" s="189"/>
      <c r="J2" s="189"/>
    </row>
    <row r="3" spans="1:10" x14ac:dyDescent="0.2">
      <c r="A3" s="268" t="s">
        <v>73</v>
      </c>
      <c r="B3" s="274" t="s">
        <v>74</v>
      </c>
      <c r="C3" s="533" t="s">
        <v>320</v>
      </c>
      <c r="D3" s="533"/>
      <c r="E3" s="533"/>
      <c r="F3" s="533"/>
      <c r="G3" s="533"/>
      <c r="H3" s="533"/>
      <c r="I3" s="533"/>
      <c r="J3" s="533"/>
    </row>
    <row r="4" spans="1:10" x14ac:dyDescent="0.2">
      <c r="A4" s="166"/>
      <c r="B4" s="166"/>
      <c r="C4" s="195" t="s">
        <v>299</v>
      </c>
      <c r="D4" s="195" t="s">
        <v>300</v>
      </c>
      <c r="E4" s="195" t="s">
        <v>301</v>
      </c>
      <c r="F4" s="195" t="s">
        <v>321</v>
      </c>
      <c r="G4" s="195" t="s">
        <v>322</v>
      </c>
      <c r="H4" s="195" t="s">
        <v>110</v>
      </c>
      <c r="I4" s="195" t="s">
        <v>118</v>
      </c>
      <c r="J4" s="195" t="s">
        <v>323</v>
      </c>
    </row>
    <row r="5" spans="1:10" x14ac:dyDescent="0.2">
      <c r="A5" s="166"/>
      <c r="B5" s="166"/>
      <c r="C5" s="195"/>
      <c r="D5" s="195" t="s">
        <v>303</v>
      </c>
      <c r="E5" s="195" t="s">
        <v>304</v>
      </c>
      <c r="F5" s="195" t="s">
        <v>324</v>
      </c>
      <c r="G5" s="195" t="s">
        <v>335</v>
      </c>
      <c r="H5" s="195"/>
      <c r="I5" s="195"/>
      <c r="J5" s="195" t="s">
        <v>336</v>
      </c>
    </row>
    <row r="6" spans="1:10" x14ac:dyDescent="0.2">
      <c r="A6" s="166"/>
      <c r="B6" s="166"/>
      <c r="C6" s="195"/>
      <c r="D6" s="195" t="s">
        <v>305</v>
      </c>
      <c r="E6" s="195" t="s">
        <v>303</v>
      </c>
      <c r="F6" s="195"/>
      <c r="G6" s="195"/>
      <c r="H6" s="195"/>
      <c r="I6" s="195"/>
      <c r="J6" s="195"/>
    </row>
    <row r="7" spans="1:10" x14ac:dyDescent="0.2">
      <c r="A7" s="165"/>
      <c r="B7" s="165"/>
      <c r="C7" s="167"/>
      <c r="D7" s="167"/>
      <c r="E7" s="167" t="s">
        <v>305</v>
      </c>
      <c r="F7" s="167"/>
      <c r="G7" s="167"/>
      <c r="H7" s="167"/>
      <c r="I7" s="167"/>
      <c r="J7" s="167"/>
    </row>
    <row r="8" spans="1:10" x14ac:dyDescent="0.2">
      <c r="A8" s="275" t="s">
        <v>85</v>
      </c>
      <c r="B8" s="328">
        <v>622</v>
      </c>
      <c r="C8" s="328">
        <v>65</v>
      </c>
      <c r="D8" s="328">
        <v>26</v>
      </c>
      <c r="E8" s="328">
        <v>0</v>
      </c>
      <c r="F8" s="328">
        <v>236</v>
      </c>
      <c r="G8" s="328">
        <v>0</v>
      </c>
      <c r="H8" s="328">
        <v>119</v>
      </c>
      <c r="I8" s="328">
        <v>8</v>
      </c>
      <c r="J8" s="328">
        <v>168</v>
      </c>
    </row>
    <row r="9" spans="1:10" x14ac:dyDescent="0.2">
      <c r="A9" s="275" t="s">
        <v>87</v>
      </c>
      <c r="B9" s="328">
        <v>686</v>
      </c>
      <c r="C9" s="328">
        <v>67</v>
      </c>
      <c r="D9" s="328">
        <v>35</v>
      </c>
      <c r="E9" s="328">
        <v>1</v>
      </c>
      <c r="F9" s="328">
        <v>271</v>
      </c>
      <c r="G9" s="328">
        <v>2</v>
      </c>
      <c r="H9" s="328">
        <v>53</v>
      </c>
      <c r="I9" s="328">
        <v>0</v>
      </c>
      <c r="J9" s="328">
        <v>257</v>
      </c>
    </row>
    <row r="10" spans="1:10" x14ac:dyDescent="0.2">
      <c r="A10" s="275" t="s">
        <v>88</v>
      </c>
      <c r="B10" s="328">
        <v>508</v>
      </c>
      <c r="C10" s="328">
        <v>59</v>
      </c>
      <c r="D10" s="328">
        <v>33</v>
      </c>
      <c r="E10" s="328">
        <v>1</v>
      </c>
      <c r="F10" s="328">
        <v>282</v>
      </c>
      <c r="G10" s="328">
        <v>2</v>
      </c>
      <c r="H10" s="328">
        <v>30</v>
      </c>
      <c r="I10" s="328">
        <v>1</v>
      </c>
      <c r="J10" s="328">
        <v>100</v>
      </c>
    </row>
    <row r="11" spans="1:10" ht="15.75" x14ac:dyDescent="0.25">
      <c r="A11" s="275" t="s">
        <v>89</v>
      </c>
      <c r="B11" s="162">
        <v>435</v>
      </c>
      <c r="C11" s="162">
        <v>67</v>
      </c>
      <c r="D11" s="162">
        <v>19</v>
      </c>
      <c r="E11" s="162">
        <v>1</v>
      </c>
      <c r="F11" s="162">
        <v>235</v>
      </c>
      <c r="G11" s="162">
        <v>3</v>
      </c>
      <c r="H11" s="162">
        <v>45</v>
      </c>
      <c r="I11" s="162">
        <v>2</v>
      </c>
      <c r="J11" s="162">
        <v>63</v>
      </c>
    </row>
    <row r="12" spans="1:10" x14ac:dyDescent="0.2">
      <c r="A12" s="275" t="s">
        <v>90</v>
      </c>
      <c r="B12" s="328">
        <v>355</v>
      </c>
      <c r="C12" s="328">
        <v>64</v>
      </c>
      <c r="D12" s="328">
        <v>10</v>
      </c>
      <c r="E12" s="328">
        <v>1</v>
      </c>
      <c r="F12" s="328">
        <v>221</v>
      </c>
      <c r="G12" s="328">
        <v>1</v>
      </c>
      <c r="H12" s="328">
        <v>16</v>
      </c>
      <c r="I12" s="328">
        <v>2</v>
      </c>
      <c r="J12" s="328">
        <v>40</v>
      </c>
    </row>
    <row r="13" spans="1:10" x14ac:dyDescent="0.2">
      <c r="A13" s="275" t="s">
        <v>91</v>
      </c>
      <c r="B13" s="328">
        <v>334</v>
      </c>
      <c r="C13" s="328">
        <v>50</v>
      </c>
      <c r="D13" s="328">
        <v>15</v>
      </c>
      <c r="E13" s="328">
        <v>1</v>
      </c>
      <c r="F13" s="328">
        <v>182</v>
      </c>
      <c r="G13" s="328">
        <v>3</v>
      </c>
      <c r="H13" s="328">
        <v>19</v>
      </c>
      <c r="I13" s="328">
        <v>1</v>
      </c>
      <c r="J13" s="328">
        <v>63</v>
      </c>
    </row>
    <row r="14" spans="1:10" ht="15.75" x14ac:dyDescent="0.25">
      <c r="A14" s="280" t="s">
        <v>92</v>
      </c>
      <c r="B14" s="162">
        <v>306</v>
      </c>
      <c r="C14" s="162">
        <v>33</v>
      </c>
      <c r="D14" s="162">
        <v>21</v>
      </c>
      <c r="E14" s="162">
        <v>1</v>
      </c>
      <c r="F14" s="162">
        <v>175</v>
      </c>
      <c r="G14" s="162">
        <v>1</v>
      </c>
      <c r="H14" s="162">
        <v>13</v>
      </c>
      <c r="I14" s="162">
        <v>1</v>
      </c>
      <c r="J14" s="162">
        <v>61</v>
      </c>
    </row>
    <row r="15" spans="1:10" ht="15.75" x14ac:dyDescent="0.25">
      <c r="A15" s="280" t="s">
        <v>93</v>
      </c>
      <c r="B15" s="328">
        <v>252</v>
      </c>
      <c r="C15" s="328">
        <v>43</v>
      </c>
      <c r="D15" s="328">
        <v>12</v>
      </c>
      <c r="E15" s="328">
        <v>0</v>
      </c>
      <c r="F15" s="328">
        <v>106</v>
      </c>
      <c r="G15" s="328">
        <v>1</v>
      </c>
      <c r="H15" s="328">
        <v>15</v>
      </c>
      <c r="I15" s="328">
        <v>0</v>
      </c>
      <c r="J15" s="328">
        <v>75</v>
      </c>
    </row>
    <row r="16" spans="1:10" ht="15.75" x14ac:dyDescent="0.25">
      <c r="A16" s="280" t="s">
        <v>94</v>
      </c>
      <c r="B16" s="328">
        <v>285</v>
      </c>
      <c r="C16" s="328">
        <v>36</v>
      </c>
      <c r="D16" s="328">
        <v>10</v>
      </c>
      <c r="E16" s="328">
        <v>0</v>
      </c>
      <c r="F16" s="328">
        <v>111</v>
      </c>
      <c r="G16" s="328">
        <v>1</v>
      </c>
      <c r="H16" s="328">
        <v>11</v>
      </c>
      <c r="I16" s="328">
        <v>0</v>
      </c>
      <c r="J16" s="328">
        <v>116</v>
      </c>
    </row>
    <row r="17" spans="1:11" ht="15.75" x14ac:dyDescent="0.25">
      <c r="A17" s="280" t="s">
        <v>337</v>
      </c>
      <c r="B17" s="329" t="s">
        <v>86</v>
      </c>
      <c r="C17" s="329" t="s">
        <v>86</v>
      </c>
      <c r="D17" s="329" t="s">
        <v>86</v>
      </c>
      <c r="E17" s="329" t="s">
        <v>86</v>
      </c>
      <c r="F17" s="329" t="s">
        <v>86</v>
      </c>
      <c r="G17" s="329" t="s">
        <v>86</v>
      </c>
      <c r="H17" s="329" t="s">
        <v>86</v>
      </c>
      <c r="I17" s="329" t="s">
        <v>86</v>
      </c>
      <c r="J17" s="329" t="s">
        <v>86</v>
      </c>
    </row>
    <row r="18" spans="1:11" ht="15.75" x14ac:dyDescent="0.25">
      <c r="A18" s="280" t="s">
        <v>96</v>
      </c>
      <c r="B18" s="318">
        <v>189</v>
      </c>
      <c r="C18" s="318">
        <v>13</v>
      </c>
      <c r="D18" s="318">
        <v>9</v>
      </c>
      <c r="E18" s="316">
        <v>0</v>
      </c>
      <c r="F18" s="318">
        <v>56</v>
      </c>
      <c r="G18" s="316">
        <v>2</v>
      </c>
      <c r="H18" s="316">
        <v>15</v>
      </c>
      <c r="I18" s="316">
        <v>0</v>
      </c>
      <c r="J18" s="318">
        <v>94</v>
      </c>
    </row>
    <row r="19" spans="1:11" ht="15.75" x14ac:dyDescent="0.25">
      <c r="A19" s="235" t="s">
        <v>97</v>
      </c>
      <c r="B19" s="330">
        <v>239</v>
      </c>
      <c r="C19" s="330">
        <v>8</v>
      </c>
      <c r="D19" s="330">
        <v>12</v>
      </c>
      <c r="E19" s="330">
        <v>0</v>
      </c>
      <c r="F19" s="330">
        <v>46</v>
      </c>
      <c r="G19" s="330">
        <v>2</v>
      </c>
      <c r="H19" s="330">
        <v>20</v>
      </c>
      <c r="I19" s="330">
        <v>0</v>
      </c>
      <c r="J19" s="330">
        <v>151</v>
      </c>
    </row>
    <row r="20" spans="1:11" ht="15.75" x14ac:dyDescent="0.25">
      <c r="A20" s="241" t="s">
        <v>98</v>
      </c>
      <c r="B20" s="331">
        <v>175</v>
      </c>
      <c r="C20" s="331">
        <v>13</v>
      </c>
      <c r="D20" s="331">
        <v>10</v>
      </c>
      <c r="E20" s="331">
        <v>0</v>
      </c>
      <c r="F20" s="331">
        <v>41</v>
      </c>
      <c r="G20" s="331">
        <v>0</v>
      </c>
      <c r="H20" s="331">
        <v>19</v>
      </c>
      <c r="I20" s="331">
        <v>1</v>
      </c>
      <c r="J20" s="331">
        <v>91</v>
      </c>
    </row>
    <row r="21" spans="1:11" x14ac:dyDescent="0.2">
      <c r="A21" s="332" t="s">
        <v>338</v>
      </c>
      <c r="B21" s="163"/>
      <c r="C21" s="163"/>
      <c r="D21" s="163"/>
      <c r="E21" s="163"/>
      <c r="F21" s="163"/>
      <c r="G21" s="163"/>
      <c r="H21" s="163"/>
      <c r="I21" s="163"/>
      <c r="J21" s="163"/>
      <c r="K21" s="333"/>
    </row>
    <row r="22" spans="1:11" x14ac:dyDescent="0.2">
      <c r="A22" s="332" t="s">
        <v>339</v>
      </c>
      <c r="B22" s="163"/>
      <c r="C22" s="163"/>
      <c r="D22" s="163"/>
      <c r="E22" s="163"/>
      <c r="F22" s="163"/>
      <c r="G22" s="163"/>
      <c r="H22" s="163"/>
      <c r="I22" s="163"/>
      <c r="J22" s="163"/>
      <c r="K22" s="333"/>
    </row>
    <row r="23" spans="1:11" x14ac:dyDescent="0.2">
      <c r="A23" s="332" t="s">
        <v>340</v>
      </c>
      <c r="B23" s="150"/>
      <c r="C23" s="150"/>
      <c r="D23" s="150"/>
      <c r="E23" s="150"/>
      <c r="F23" s="150"/>
      <c r="G23" s="150"/>
      <c r="H23" s="333"/>
      <c r="I23" s="333"/>
      <c r="J23" s="333"/>
      <c r="K23" s="333"/>
    </row>
    <row r="24" spans="1:11" x14ac:dyDescent="0.2">
      <c r="A24" s="334" t="s">
        <v>245</v>
      </c>
    </row>
    <row r="25" spans="1:11" x14ac:dyDescent="0.2">
      <c r="A25" s="57" t="s">
        <v>141</v>
      </c>
    </row>
    <row r="27" spans="1:11" x14ac:dyDescent="0.2">
      <c r="A27" s="14" t="s">
        <v>486</v>
      </c>
    </row>
    <row r="28" spans="1:11" x14ac:dyDescent="0.2">
      <c r="A28" s="71" t="s">
        <v>0</v>
      </c>
    </row>
  </sheetData>
  <mergeCells count="1">
    <mergeCell ref="C3:J3"/>
  </mergeCells>
  <hyperlinks>
    <hyperlink ref="A28"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N45"/>
  <sheetViews>
    <sheetView workbookViewId="0">
      <pane xSplit="1" ySplit="9" topLeftCell="B28" activePane="bottomRight" state="frozen"/>
      <selection pane="topRight" activeCell="B1" sqref="B1"/>
      <selection pane="bottomLeft" activeCell="A10" sqref="A10"/>
      <selection pane="bottomRight" activeCell="A44" sqref="A44"/>
    </sheetView>
  </sheetViews>
  <sheetFormatPr defaultRowHeight="15" x14ac:dyDescent="0.2"/>
  <cols>
    <col min="1" max="1" width="15.77734375" customWidth="1"/>
    <col min="2" max="2" width="7.33203125" customWidth="1"/>
    <col min="3" max="3" width="8.109375" bestFit="1" customWidth="1"/>
    <col min="6" max="6" width="8.6640625" customWidth="1"/>
    <col min="7" max="7" width="8.5546875" customWidth="1"/>
    <col min="13" max="13" width="9.6640625" customWidth="1"/>
    <col min="257" max="257" width="15.77734375" customWidth="1"/>
    <col min="258" max="258" width="5.109375" bestFit="1" customWidth="1"/>
    <col min="259" max="259" width="8.109375" bestFit="1" customWidth="1"/>
    <col min="262" max="262" width="8.6640625" customWidth="1"/>
    <col min="263" max="263" width="8.5546875" customWidth="1"/>
    <col min="269" max="269" width="9.6640625" customWidth="1"/>
    <col min="513" max="513" width="15.77734375" customWidth="1"/>
    <col min="514" max="514" width="5.109375" bestFit="1" customWidth="1"/>
    <col min="515" max="515" width="8.109375" bestFit="1" customWidth="1"/>
    <col min="518" max="518" width="8.6640625" customWidth="1"/>
    <col min="519" max="519" width="8.5546875" customWidth="1"/>
    <col min="525" max="525" width="9.6640625" customWidth="1"/>
    <col min="769" max="769" width="15.77734375" customWidth="1"/>
    <col min="770" max="770" width="5.109375" bestFit="1" customWidth="1"/>
    <col min="771" max="771" width="8.109375" bestFit="1" customWidth="1"/>
    <col min="774" max="774" width="8.6640625" customWidth="1"/>
    <col min="775" max="775" width="8.5546875" customWidth="1"/>
    <col min="781" max="781" width="9.6640625" customWidth="1"/>
    <col min="1025" max="1025" width="15.77734375" customWidth="1"/>
    <col min="1026" max="1026" width="5.109375" bestFit="1" customWidth="1"/>
    <col min="1027" max="1027" width="8.109375" bestFit="1" customWidth="1"/>
    <col min="1030" max="1030" width="8.6640625" customWidth="1"/>
    <col min="1031" max="1031" width="8.5546875" customWidth="1"/>
    <col min="1037" max="1037" width="9.6640625" customWidth="1"/>
    <col min="1281" max="1281" width="15.77734375" customWidth="1"/>
    <col min="1282" max="1282" width="5.109375" bestFit="1" customWidth="1"/>
    <col min="1283" max="1283" width="8.109375" bestFit="1" customWidth="1"/>
    <col min="1286" max="1286" width="8.6640625" customWidth="1"/>
    <col min="1287" max="1287" width="8.5546875" customWidth="1"/>
    <col min="1293" max="1293" width="9.6640625" customWidth="1"/>
    <col min="1537" max="1537" width="15.77734375" customWidth="1"/>
    <col min="1538" max="1538" width="5.109375" bestFit="1" customWidth="1"/>
    <col min="1539" max="1539" width="8.109375" bestFit="1" customWidth="1"/>
    <col min="1542" max="1542" width="8.6640625" customWidth="1"/>
    <col min="1543" max="1543" width="8.5546875" customWidth="1"/>
    <col min="1549" max="1549" width="9.6640625" customWidth="1"/>
    <col min="1793" max="1793" width="15.77734375" customWidth="1"/>
    <col min="1794" max="1794" width="5.109375" bestFit="1" customWidth="1"/>
    <col min="1795" max="1795" width="8.109375" bestFit="1" customWidth="1"/>
    <col min="1798" max="1798" width="8.6640625" customWidth="1"/>
    <col min="1799" max="1799" width="8.5546875" customWidth="1"/>
    <col min="1805" max="1805" width="9.6640625" customWidth="1"/>
    <col min="2049" max="2049" width="15.77734375" customWidth="1"/>
    <col min="2050" max="2050" width="5.109375" bestFit="1" customWidth="1"/>
    <col min="2051" max="2051" width="8.109375" bestFit="1" customWidth="1"/>
    <col min="2054" max="2054" width="8.6640625" customWidth="1"/>
    <col min="2055" max="2055" width="8.5546875" customWidth="1"/>
    <col min="2061" max="2061" width="9.6640625" customWidth="1"/>
    <col min="2305" max="2305" width="15.77734375" customWidth="1"/>
    <col min="2306" max="2306" width="5.109375" bestFit="1" customWidth="1"/>
    <col min="2307" max="2307" width="8.109375" bestFit="1" customWidth="1"/>
    <col min="2310" max="2310" width="8.6640625" customWidth="1"/>
    <col min="2311" max="2311" width="8.5546875" customWidth="1"/>
    <col min="2317" max="2317" width="9.6640625" customWidth="1"/>
    <col min="2561" max="2561" width="15.77734375" customWidth="1"/>
    <col min="2562" max="2562" width="5.109375" bestFit="1" customWidth="1"/>
    <col min="2563" max="2563" width="8.109375" bestFit="1" customWidth="1"/>
    <col min="2566" max="2566" width="8.6640625" customWidth="1"/>
    <col min="2567" max="2567" width="8.5546875" customWidth="1"/>
    <col min="2573" max="2573" width="9.6640625" customWidth="1"/>
    <col min="2817" max="2817" width="15.77734375" customWidth="1"/>
    <col min="2818" max="2818" width="5.109375" bestFit="1" customWidth="1"/>
    <col min="2819" max="2819" width="8.109375" bestFit="1" customWidth="1"/>
    <col min="2822" max="2822" width="8.6640625" customWidth="1"/>
    <col min="2823" max="2823" width="8.5546875" customWidth="1"/>
    <col min="2829" max="2829" width="9.6640625" customWidth="1"/>
    <col min="3073" max="3073" width="15.77734375" customWidth="1"/>
    <col min="3074" max="3074" width="5.109375" bestFit="1" customWidth="1"/>
    <col min="3075" max="3075" width="8.109375" bestFit="1" customWidth="1"/>
    <col min="3078" max="3078" width="8.6640625" customWidth="1"/>
    <col min="3079" max="3079" width="8.5546875" customWidth="1"/>
    <col min="3085" max="3085" width="9.6640625" customWidth="1"/>
    <col min="3329" max="3329" width="15.77734375" customWidth="1"/>
    <col min="3330" max="3330" width="5.109375" bestFit="1" customWidth="1"/>
    <col min="3331" max="3331" width="8.109375" bestFit="1" customWidth="1"/>
    <col min="3334" max="3334" width="8.6640625" customWidth="1"/>
    <col min="3335" max="3335" width="8.5546875" customWidth="1"/>
    <col min="3341" max="3341" width="9.6640625" customWidth="1"/>
    <col min="3585" max="3585" width="15.77734375" customWidth="1"/>
    <col min="3586" max="3586" width="5.109375" bestFit="1" customWidth="1"/>
    <col min="3587" max="3587" width="8.109375" bestFit="1" customWidth="1"/>
    <col min="3590" max="3590" width="8.6640625" customWidth="1"/>
    <col min="3591" max="3591" width="8.5546875" customWidth="1"/>
    <col min="3597" max="3597" width="9.6640625" customWidth="1"/>
    <col min="3841" max="3841" width="15.77734375" customWidth="1"/>
    <col min="3842" max="3842" width="5.109375" bestFit="1" customWidth="1"/>
    <col min="3843" max="3843" width="8.109375" bestFit="1" customWidth="1"/>
    <col min="3846" max="3846" width="8.6640625" customWidth="1"/>
    <col min="3847" max="3847" width="8.5546875" customWidth="1"/>
    <col min="3853" max="3853" width="9.6640625" customWidth="1"/>
    <col min="4097" max="4097" width="15.77734375" customWidth="1"/>
    <col min="4098" max="4098" width="5.109375" bestFit="1" customWidth="1"/>
    <col min="4099" max="4099" width="8.109375" bestFit="1" customWidth="1"/>
    <col min="4102" max="4102" width="8.6640625" customWidth="1"/>
    <col min="4103" max="4103" width="8.5546875" customWidth="1"/>
    <col min="4109" max="4109" width="9.6640625" customWidth="1"/>
    <col min="4353" max="4353" width="15.77734375" customWidth="1"/>
    <col min="4354" max="4354" width="5.109375" bestFit="1" customWidth="1"/>
    <col min="4355" max="4355" width="8.109375" bestFit="1" customWidth="1"/>
    <col min="4358" max="4358" width="8.6640625" customWidth="1"/>
    <col min="4359" max="4359" width="8.5546875" customWidth="1"/>
    <col min="4365" max="4365" width="9.6640625" customWidth="1"/>
    <col min="4609" max="4609" width="15.77734375" customWidth="1"/>
    <col min="4610" max="4610" width="5.109375" bestFit="1" customWidth="1"/>
    <col min="4611" max="4611" width="8.109375" bestFit="1" customWidth="1"/>
    <col min="4614" max="4614" width="8.6640625" customWidth="1"/>
    <col min="4615" max="4615" width="8.5546875" customWidth="1"/>
    <col min="4621" max="4621" width="9.6640625" customWidth="1"/>
    <col min="4865" max="4865" width="15.77734375" customWidth="1"/>
    <col min="4866" max="4866" width="5.109375" bestFit="1" customWidth="1"/>
    <col min="4867" max="4867" width="8.109375" bestFit="1" customWidth="1"/>
    <col min="4870" max="4870" width="8.6640625" customWidth="1"/>
    <col min="4871" max="4871" width="8.5546875" customWidth="1"/>
    <col min="4877" max="4877" width="9.6640625" customWidth="1"/>
    <col min="5121" max="5121" width="15.77734375" customWidth="1"/>
    <col min="5122" max="5122" width="5.109375" bestFit="1" customWidth="1"/>
    <col min="5123" max="5123" width="8.109375" bestFit="1" customWidth="1"/>
    <col min="5126" max="5126" width="8.6640625" customWidth="1"/>
    <col min="5127" max="5127" width="8.5546875" customWidth="1"/>
    <col min="5133" max="5133" width="9.6640625" customWidth="1"/>
    <col min="5377" max="5377" width="15.77734375" customWidth="1"/>
    <col min="5378" max="5378" width="5.109375" bestFit="1" customWidth="1"/>
    <col min="5379" max="5379" width="8.109375" bestFit="1" customWidth="1"/>
    <col min="5382" max="5382" width="8.6640625" customWidth="1"/>
    <col min="5383" max="5383" width="8.5546875" customWidth="1"/>
    <col min="5389" max="5389" width="9.6640625" customWidth="1"/>
    <col min="5633" max="5633" width="15.77734375" customWidth="1"/>
    <col min="5634" max="5634" width="5.109375" bestFit="1" customWidth="1"/>
    <col min="5635" max="5635" width="8.109375" bestFit="1" customWidth="1"/>
    <col min="5638" max="5638" width="8.6640625" customWidth="1"/>
    <col min="5639" max="5639" width="8.5546875" customWidth="1"/>
    <col min="5645" max="5645" width="9.6640625" customWidth="1"/>
    <col min="5889" max="5889" width="15.77734375" customWidth="1"/>
    <col min="5890" max="5890" width="5.109375" bestFit="1" customWidth="1"/>
    <col min="5891" max="5891" width="8.109375" bestFit="1" customWidth="1"/>
    <col min="5894" max="5894" width="8.6640625" customWidth="1"/>
    <col min="5895" max="5895" width="8.5546875" customWidth="1"/>
    <col min="5901" max="5901" width="9.6640625" customWidth="1"/>
    <col min="6145" max="6145" width="15.77734375" customWidth="1"/>
    <col min="6146" max="6146" width="5.109375" bestFit="1" customWidth="1"/>
    <col min="6147" max="6147" width="8.109375" bestFit="1" customWidth="1"/>
    <col min="6150" max="6150" width="8.6640625" customWidth="1"/>
    <col min="6151" max="6151" width="8.5546875" customWidth="1"/>
    <col min="6157" max="6157" width="9.6640625" customWidth="1"/>
    <col min="6401" max="6401" width="15.77734375" customWidth="1"/>
    <col min="6402" max="6402" width="5.109375" bestFit="1" customWidth="1"/>
    <col min="6403" max="6403" width="8.109375" bestFit="1" customWidth="1"/>
    <col min="6406" max="6406" width="8.6640625" customWidth="1"/>
    <col min="6407" max="6407" width="8.5546875" customWidth="1"/>
    <col min="6413" max="6413" width="9.6640625" customWidth="1"/>
    <col min="6657" max="6657" width="15.77734375" customWidth="1"/>
    <col min="6658" max="6658" width="5.109375" bestFit="1" customWidth="1"/>
    <col min="6659" max="6659" width="8.109375" bestFit="1" customWidth="1"/>
    <col min="6662" max="6662" width="8.6640625" customWidth="1"/>
    <col min="6663" max="6663" width="8.5546875" customWidth="1"/>
    <col min="6669" max="6669" width="9.6640625" customWidth="1"/>
    <col min="6913" max="6913" width="15.77734375" customWidth="1"/>
    <col min="6914" max="6914" width="5.109375" bestFit="1" customWidth="1"/>
    <col min="6915" max="6915" width="8.109375" bestFit="1" customWidth="1"/>
    <col min="6918" max="6918" width="8.6640625" customWidth="1"/>
    <col min="6919" max="6919" width="8.5546875" customWidth="1"/>
    <col min="6925" max="6925" width="9.6640625" customWidth="1"/>
    <col min="7169" max="7169" width="15.77734375" customWidth="1"/>
    <col min="7170" max="7170" width="5.109375" bestFit="1" customWidth="1"/>
    <col min="7171" max="7171" width="8.109375" bestFit="1" customWidth="1"/>
    <col min="7174" max="7174" width="8.6640625" customWidth="1"/>
    <col min="7175" max="7175" width="8.5546875" customWidth="1"/>
    <col min="7181" max="7181" width="9.6640625" customWidth="1"/>
    <col min="7425" max="7425" width="15.77734375" customWidth="1"/>
    <col min="7426" max="7426" width="5.109375" bestFit="1" customWidth="1"/>
    <col min="7427" max="7427" width="8.109375" bestFit="1" customWidth="1"/>
    <col min="7430" max="7430" width="8.6640625" customWidth="1"/>
    <col min="7431" max="7431" width="8.5546875" customWidth="1"/>
    <col min="7437" max="7437" width="9.6640625" customWidth="1"/>
    <col min="7681" max="7681" width="15.77734375" customWidth="1"/>
    <col min="7682" max="7682" width="5.109375" bestFit="1" customWidth="1"/>
    <col min="7683" max="7683" width="8.109375" bestFit="1" customWidth="1"/>
    <col min="7686" max="7686" width="8.6640625" customWidth="1"/>
    <col min="7687" max="7687" width="8.5546875" customWidth="1"/>
    <col min="7693" max="7693" width="9.6640625" customWidth="1"/>
    <col min="7937" max="7937" width="15.77734375" customWidth="1"/>
    <col min="7938" max="7938" width="5.109375" bestFit="1" customWidth="1"/>
    <col min="7939" max="7939" width="8.109375" bestFit="1" customWidth="1"/>
    <col min="7942" max="7942" width="8.6640625" customWidth="1"/>
    <col min="7943" max="7943" width="8.5546875" customWidth="1"/>
    <col min="7949" max="7949" width="9.6640625" customWidth="1"/>
    <col min="8193" max="8193" width="15.77734375" customWidth="1"/>
    <col min="8194" max="8194" width="5.109375" bestFit="1" customWidth="1"/>
    <col min="8195" max="8195" width="8.109375" bestFit="1" customWidth="1"/>
    <col min="8198" max="8198" width="8.6640625" customWidth="1"/>
    <col min="8199" max="8199" width="8.5546875" customWidth="1"/>
    <col min="8205" max="8205" width="9.6640625" customWidth="1"/>
    <col min="8449" max="8449" width="15.77734375" customWidth="1"/>
    <col min="8450" max="8450" width="5.109375" bestFit="1" customWidth="1"/>
    <col min="8451" max="8451" width="8.109375" bestFit="1" customWidth="1"/>
    <col min="8454" max="8454" width="8.6640625" customWidth="1"/>
    <col min="8455" max="8455" width="8.5546875" customWidth="1"/>
    <col min="8461" max="8461" width="9.6640625" customWidth="1"/>
    <col min="8705" max="8705" width="15.77734375" customWidth="1"/>
    <col min="8706" max="8706" width="5.109375" bestFit="1" customWidth="1"/>
    <col min="8707" max="8707" width="8.109375" bestFit="1" customWidth="1"/>
    <col min="8710" max="8710" width="8.6640625" customWidth="1"/>
    <col min="8711" max="8711" width="8.5546875" customWidth="1"/>
    <col min="8717" max="8717" width="9.6640625" customWidth="1"/>
    <col min="8961" max="8961" width="15.77734375" customWidth="1"/>
    <col min="8962" max="8962" width="5.109375" bestFit="1" customWidth="1"/>
    <col min="8963" max="8963" width="8.109375" bestFit="1" customWidth="1"/>
    <col min="8966" max="8966" width="8.6640625" customWidth="1"/>
    <col min="8967" max="8967" width="8.5546875" customWidth="1"/>
    <col min="8973" max="8973" width="9.6640625" customWidth="1"/>
    <col min="9217" max="9217" width="15.77734375" customWidth="1"/>
    <col min="9218" max="9218" width="5.109375" bestFit="1" customWidth="1"/>
    <col min="9219" max="9219" width="8.109375" bestFit="1" customWidth="1"/>
    <col min="9222" max="9222" width="8.6640625" customWidth="1"/>
    <col min="9223" max="9223" width="8.5546875" customWidth="1"/>
    <col min="9229" max="9229" width="9.6640625" customWidth="1"/>
    <col min="9473" max="9473" width="15.77734375" customWidth="1"/>
    <col min="9474" max="9474" width="5.109375" bestFit="1" customWidth="1"/>
    <col min="9475" max="9475" width="8.109375" bestFit="1" customWidth="1"/>
    <col min="9478" max="9478" width="8.6640625" customWidth="1"/>
    <col min="9479" max="9479" width="8.5546875" customWidth="1"/>
    <col min="9485" max="9485" width="9.6640625" customWidth="1"/>
    <col min="9729" max="9729" width="15.77734375" customWidth="1"/>
    <col min="9730" max="9730" width="5.109375" bestFit="1" customWidth="1"/>
    <col min="9731" max="9731" width="8.109375" bestFit="1" customWidth="1"/>
    <col min="9734" max="9734" width="8.6640625" customWidth="1"/>
    <col min="9735" max="9735" width="8.5546875" customWidth="1"/>
    <col min="9741" max="9741" width="9.6640625" customWidth="1"/>
    <col min="9985" max="9985" width="15.77734375" customWidth="1"/>
    <col min="9986" max="9986" width="5.109375" bestFit="1" customWidth="1"/>
    <col min="9987" max="9987" width="8.109375" bestFit="1" customWidth="1"/>
    <col min="9990" max="9990" width="8.6640625" customWidth="1"/>
    <col min="9991" max="9991" width="8.5546875" customWidth="1"/>
    <col min="9997" max="9997" width="9.6640625" customWidth="1"/>
    <col min="10241" max="10241" width="15.77734375" customWidth="1"/>
    <col min="10242" max="10242" width="5.109375" bestFit="1" customWidth="1"/>
    <col min="10243" max="10243" width="8.109375" bestFit="1" customWidth="1"/>
    <col min="10246" max="10246" width="8.6640625" customWidth="1"/>
    <col min="10247" max="10247" width="8.5546875" customWidth="1"/>
    <col min="10253" max="10253" width="9.6640625" customWidth="1"/>
    <col min="10497" max="10497" width="15.77734375" customWidth="1"/>
    <col min="10498" max="10498" width="5.109375" bestFit="1" customWidth="1"/>
    <col min="10499" max="10499" width="8.109375" bestFit="1" customWidth="1"/>
    <col min="10502" max="10502" width="8.6640625" customWidth="1"/>
    <col min="10503" max="10503" width="8.5546875" customWidth="1"/>
    <col min="10509" max="10509" width="9.6640625" customWidth="1"/>
    <col min="10753" max="10753" width="15.77734375" customWidth="1"/>
    <col min="10754" max="10754" width="5.109375" bestFit="1" customWidth="1"/>
    <col min="10755" max="10755" width="8.109375" bestFit="1" customWidth="1"/>
    <col min="10758" max="10758" width="8.6640625" customWidth="1"/>
    <col min="10759" max="10759" width="8.5546875" customWidth="1"/>
    <col min="10765" max="10765" width="9.6640625" customWidth="1"/>
    <col min="11009" max="11009" width="15.77734375" customWidth="1"/>
    <col min="11010" max="11010" width="5.109375" bestFit="1" customWidth="1"/>
    <col min="11011" max="11011" width="8.109375" bestFit="1" customWidth="1"/>
    <col min="11014" max="11014" width="8.6640625" customWidth="1"/>
    <col min="11015" max="11015" width="8.5546875" customWidth="1"/>
    <col min="11021" max="11021" width="9.6640625" customWidth="1"/>
    <col min="11265" max="11265" width="15.77734375" customWidth="1"/>
    <col min="11266" max="11266" width="5.109375" bestFit="1" customWidth="1"/>
    <col min="11267" max="11267" width="8.109375" bestFit="1" customWidth="1"/>
    <col min="11270" max="11270" width="8.6640625" customWidth="1"/>
    <col min="11271" max="11271" width="8.5546875" customWidth="1"/>
    <col min="11277" max="11277" width="9.6640625" customWidth="1"/>
    <col min="11521" max="11521" width="15.77734375" customWidth="1"/>
    <col min="11522" max="11522" width="5.109375" bestFit="1" customWidth="1"/>
    <col min="11523" max="11523" width="8.109375" bestFit="1" customWidth="1"/>
    <col min="11526" max="11526" width="8.6640625" customWidth="1"/>
    <col min="11527" max="11527" width="8.5546875" customWidth="1"/>
    <col min="11533" max="11533" width="9.6640625" customWidth="1"/>
    <col min="11777" max="11777" width="15.77734375" customWidth="1"/>
    <col min="11778" max="11778" width="5.109375" bestFit="1" customWidth="1"/>
    <col min="11779" max="11779" width="8.109375" bestFit="1" customWidth="1"/>
    <col min="11782" max="11782" width="8.6640625" customWidth="1"/>
    <col min="11783" max="11783" width="8.5546875" customWidth="1"/>
    <col min="11789" max="11789" width="9.6640625" customWidth="1"/>
    <col min="12033" max="12033" width="15.77734375" customWidth="1"/>
    <col min="12034" max="12034" width="5.109375" bestFit="1" customWidth="1"/>
    <col min="12035" max="12035" width="8.109375" bestFit="1" customWidth="1"/>
    <col min="12038" max="12038" width="8.6640625" customWidth="1"/>
    <col min="12039" max="12039" width="8.5546875" customWidth="1"/>
    <col min="12045" max="12045" width="9.6640625" customWidth="1"/>
    <col min="12289" max="12289" width="15.77734375" customWidth="1"/>
    <col min="12290" max="12290" width="5.109375" bestFit="1" customWidth="1"/>
    <col min="12291" max="12291" width="8.109375" bestFit="1" customWidth="1"/>
    <col min="12294" max="12294" width="8.6640625" customWidth="1"/>
    <col min="12295" max="12295" width="8.5546875" customWidth="1"/>
    <col min="12301" max="12301" width="9.6640625" customWidth="1"/>
    <col min="12545" max="12545" width="15.77734375" customWidth="1"/>
    <col min="12546" max="12546" width="5.109375" bestFit="1" customWidth="1"/>
    <col min="12547" max="12547" width="8.109375" bestFit="1" customWidth="1"/>
    <col min="12550" max="12550" width="8.6640625" customWidth="1"/>
    <col min="12551" max="12551" width="8.5546875" customWidth="1"/>
    <col min="12557" max="12557" width="9.6640625" customWidth="1"/>
    <col min="12801" max="12801" width="15.77734375" customWidth="1"/>
    <col min="12802" max="12802" width="5.109375" bestFit="1" customWidth="1"/>
    <col min="12803" max="12803" width="8.109375" bestFit="1" customWidth="1"/>
    <col min="12806" max="12806" width="8.6640625" customWidth="1"/>
    <col min="12807" max="12807" width="8.5546875" customWidth="1"/>
    <col min="12813" max="12813" width="9.6640625" customWidth="1"/>
    <col min="13057" max="13057" width="15.77734375" customWidth="1"/>
    <col min="13058" max="13058" width="5.109375" bestFit="1" customWidth="1"/>
    <col min="13059" max="13059" width="8.109375" bestFit="1" customWidth="1"/>
    <col min="13062" max="13062" width="8.6640625" customWidth="1"/>
    <col min="13063" max="13063" width="8.5546875" customWidth="1"/>
    <col min="13069" max="13069" width="9.6640625" customWidth="1"/>
    <col min="13313" max="13313" width="15.77734375" customWidth="1"/>
    <col min="13314" max="13314" width="5.109375" bestFit="1" customWidth="1"/>
    <col min="13315" max="13315" width="8.109375" bestFit="1" customWidth="1"/>
    <col min="13318" max="13318" width="8.6640625" customWidth="1"/>
    <col min="13319" max="13319" width="8.5546875" customWidth="1"/>
    <col min="13325" max="13325" width="9.6640625" customWidth="1"/>
    <col min="13569" max="13569" width="15.77734375" customWidth="1"/>
    <col min="13570" max="13570" width="5.109375" bestFit="1" customWidth="1"/>
    <col min="13571" max="13571" width="8.109375" bestFit="1" customWidth="1"/>
    <col min="13574" max="13574" width="8.6640625" customWidth="1"/>
    <col min="13575" max="13575" width="8.5546875" customWidth="1"/>
    <col min="13581" max="13581" width="9.6640625" customWidth="1"/>
    <col min="13825" max="13825" width="15.77734375" customWidth="1"/>
    <col min="13826" max="13826" width="5.109375" bestFit="1" customWidth="1"/>
    <col min="13827" max="13827" width="8.109375" bestFit="1" customWidth="1"/>
    <col min="13830" max="13830" width="8.6640625" customWidth="1"/>
    <col min="13831" max="13831" width="8.5546875" customWidth="1"/>
    <col min="13837" max="13837" width="9.6640625" customWidth="1"/>
    <col min="14081" max="14081" width="15.77734375" customWidth="1"/>
    <col min="14082" max="14082" width="5.109375" bestFit="1" customWidth="1"/>
    <col min="14083" max="14083" width="8.109375" bestFit="1" customWidth="1"/>
    <col min="14086" max="14086" width="8.6640625" customWidth="1"/>
    <col min="14087" max="14087" width="8.5546875" customWidth="1"/>
    <col min="14093" max="14093" width="9.6640625" customWidth="1"/>
    <col min="14337" max="14337" width="15.77734375" customWidth="1"/>
    <col min="14338" max="14338" width="5.109375" bestFit="1" customWidth="1"/>
    <col min="14339" max="14339" width="8.109375" bestFit="1" customWidth="1"/>
    <col min="14342" max="14342" width="8.6640625" customWidth="1"/>
    <col min="14343" max="14343" width="8.5546875" customWidth="1"/>
    <col min="14349" max="14349" width="9.6640625" customWidth="1"/>
    <col min="14593" max="14593" width="15.77734375" customWidth="1"/>
    <col min="14594" max="14594" width="5.109375" bestFit="1" customWidth="1"/>
    <col min="14595" max="14595" width="8.109375" bestFit="1" customWidth="1"/>
    <col min="14598" max="14598" width="8.6640625" customWidth="1"/>
    <col min="14599" max="14599" width="8.5546875" customWidth="1"/>
    <col min="14605" max="14605" width="9.6640625" customWidth="1"/>
    <col min="14849" max="14849" width="15.77734375" customWidth="1"/>
    <col min="14850" max="14850" width="5.109375" bestFit="1" customWidth="1"/>
    <col min="14851" max="14851" width="8.109375" bestFit="1" customWidth="1"/>
    <col min="14854" max="14854" width="8.6640625" customWidth="1"/>
    <col min="14855" max="14855" width="8.5546875" customWidth="1"/>
    <col min="14861" max="14861" width="9.6640625" customWidth="1"/>
    <col min="15105" max="15105" width="15.77734375" customWidth="1"/>
    <col min="15106" max="15106" width="5.109375" bestFit="1" customWidth="1"/>
    <col min="15107" max="15107" width="8.109375" bestFit="1" customWidth="1"/>
    <col min="15110" max="15110" width="8.6640625" customWidth="1"/>
    <col min="15111" max="15111" width="8.5546875" customWidth="1"/>
    <col min="15117" max="15117" width="9.6640625" customWidth="1"/>
    <col min="15361" max="15361" width="15.77734375" customWidth="1"/>
    <col min="15362" max="15362" width="5.109375" bestFit="1" customWidth="1"/>
    <col min="15363" max="15363" width="8.109375" bestFit="1" customWidth="1"/>
    <col min="15366" max="15366" width="8.6640625" customWidth="1"/>
    <col min="15367" max="15367" width="8.5546875" customWidth="1"/>
    <col min="15373" max="15373" width="9.6640625" customWidth="1"/>
    <col min="15617" max="15617" width="15.77734375" customWidth="1"/>
    <col min="15618" max="15618" width="5.109375" bestFit="1" customWidth="1"/>
    <col min="15619" max="15619" width="8.109375" bestFit="1" customWidth="1"/>
    <col min="15622" max="15622" width="8.6640625" customWidth="1"/>
    <col min="15623" max="15623" width="8.5546875" customWidth="1"/>
    <col min="15629" max="15629" width="9.6640625" customWidth="1"/>
    <col min="15873" max="15873" width="15.77734375" customWidth="1"/>
    <col min="15874" max="15874" width="5.109375" bestFit="1" customWidth="1"/>
    <col min="15875" max="15875" width="8.109375" bestFit="1" customWidth="1"/>
    <col min="15878" max="15878" width="8.6640625" customWidth="1"/>
    <col min="15879" max="15879" width="8.5546875" customWidth="1"/>
    <col min="15885" max="15885" width="9.6640625" customWidth="1"/>
    <col min="16129" max="16129" width="15.77734375" customWidth="1"/>
    <col min="16130" max="16130" width="5.109375" bestFit="1" customWidth="1"/>
    <col min="16131" max="16131" width="8.109375" bestFit="1" customWidth="1"/>
    <col min="16134" max="16134" width="8.6640625" customWidth="1"/>
    <col min="16135" max="16135" width="8.5546875" customWidth="1"/>
    <col min="16141" max="16141" width="9.6640625" customWidth="1"/>
  </cols>
  <sheetData>
    <row r="1" spans="1:14" ht="18.75" x14ac:dyDescent="0.25">
      <c r="A1" s="335" t="s">
        <v>341</v>
      </c>
      <c r="B1" s="336"/>
      <c r="C1" s="336"/>
      <c r="D1" s="336"/>
      <c r="E1" s="336"/>
      <c r="F1" s="336"/>
      <c r="G1" s="336"/>
      <c r="H1" s="336"/>
      <c r="I1" s="336"/>
      <c r="J1" s="336"/>
      <c r="K1" s="336"/>
      <c r="L1" s="336"/>
      <c r="M1" s="336"/>
      <c r="N1" s="336"/>
    </row>
    <row r="2" spans="1:14" ht="15.75" x14ac:dyDescent="0.25">
      <c r="A2" s="337"/>
      <c r="B2" s="337"/>
      <c r="C2" s="337"/>
      <c r="D2" s="337"/>
      <c r="E2" s="338"/>
      <c r="F2" s="338"/>
      <c r="G2" s="338"/>
      <c r="H2" s="338"/>
      <c r="I2" s="338"/>
      <c r="J2" s="338"/>
      <c r="K2" s="338"/>
      <c r="L2" s="338"/>
      <c r="M2" s="338"/>
      <c r="N2" s="338"/>
    </row>
    <row r="3" spans="1:14" x14ac:dyDescent="0.2">
      <c r="A3" s="339"/>
      <c r="B3" s="340"/>
      <c r="C3" s="340"/>
      <c r="D3" s="340"/>
      <c r="E3" s="340"/>
      <c r="F3" s="340"/>
      <c r="G3" s="340"/>
      <c r="H3" s="340"/>
      <c r="I3" s="340"/>
      <c r="J3" s="340"/>
      <c r="K3" s="340"/>
      <c r="L3" s="340"/>
      <c r="M3" s="340"/>
      <c r="N3" s="341"/>
    </row>
    <row r="4" spans="1:14" x14ac:dyDescent="0.2">
      <c r="A4" s="342" t="s">
        <v>342</v>
      </c>
      <c r="B4" s="343" t="s">
        <v>74</v>
      </c>
      <c r="C4" s="344" t="s">
        <v>343</v>
      </c>
      <c r="D4" s="345" t="s">
        <v>189</v>
      </c>
      <c r="E4" s="346"/>
      <c r="F4" s="346"/>
      <c r="G4" s="346"/>
      <c r="H4" s="346"/>
      <c r="I4" s="346"/>
      <c r="J4" s="346"/>
      <c r="K4" s="346"/>
      <c r="L4" s="346"/>
      <c r="M4" s="346"/>
      <c r="N4" s="346"/>
    </row>
    <row r="5" spans="1:14" x14ac:dyDescent="0.2">
      <c r="A5" s="342"/>
      <c r="B5" s="342"/>
      <c r="C5" s="347"/>
      <c r="D5" s="348" t="s">
        <v>74</v>
      </c>
      <c r="E5" s="348" t="s">
        <v>190</v>
      </c>
      <c r="F5" s="348" t="s">
        <v>190</v>
      </c>
      <c r="G5" s="348" t="s">
        <v>191</v>
      </c>
      <c r="H5" s="348" t="s">
        <v>344</v>
      </c>
      <c r="I5" s="348" t="s">
        <v>193</v>
      </c>
      <c r="J5" s="348" t="s">
        <v>194</v>
      </c>
      <c r="K5" s="348" t="s">
        <v>345</v>
      </c>
      <c r="L5" s="348" t="s">
        <v>195</v>
      </c>
      <c r="M5" s="348" t="s">
        <v>110</v>
      </c>
      <c r="N5" s="348" t="s">
        <v>196</v>
      </c>
    </row>
    <row r="6" spans="1:14" x14ac:dyDescent="0.2">
      <c r="A6" s="349"/>
      <c r="B6" s="347"/>
      <c r="C6" s="347"/>
      <c r="D6" s="347"/>
      <c r="E6" s="347" t="s">
        <v>197</v>
      </c>
      <c r="F6" s="347" t="s">
        <v>198</v>
      </c>
      <c r="G6" s="347" t="s">
        <v>180</v>
      </c>
      <c r="H6" s="347" t="s">
        <v>346</v>
      </c>
      <c r="I6" s="347" t="s">
        <v>200</v>
      </c>
      <c r="J6" s="347" t="s">
        <v>201</v>
      </c>
      <c r="K6" s="347" t="s">
        <v>347</v>
      </c>
      <c r="L6" s="347" t="s">
        <v>202</v>
      </c>
      <c r="M6" s="347" t="s">
        <v>203</v>
      </c>
      <c r="N6" s="347" t="s">
        <v>204</v>
      </c>
    </row>
    <row r="7" spans="1:14" x14ac:dyDescent="0.2">
      <c r="A7" s="349"/>
      <c r="B7" s="347"/>
      <c r="C7" s="347"/>
      <c r="D7" s="347"/>
      <c r="E7" s="347" t="s">
        <v>205</v>
      </c>
      <c r="F7" s="347" t="s">
        <v>348</v>
      </c>
      <c r="G7" s="347" t="s">
        <v>206</v>
      </c>
      <c r="H7" s="347" t="s">
        <v>199</v>
      </c>
      <c r="I7" s="347" t="s">
        <v>207</v>
      </c>
      <c r="J7" s="347" t="s">
        <v>208</v>
      </c>
      <c r="K7" s="347" t="s">
        <v>349</v>
      </c>
      <c r="L7" s="347" t="s">
        <v>209</v>
      </c>
      <c r="M7" s="347"/>
      <c r="N7" s="347" t="s">
        <v>210</v>
      </c>
    </row>
    <row r="8" spans="1:14" x14ac:dyDescent="0.2">
      <c r="A8" s="349"/>
      <c r="B8" s="347"/>
      <c r="C8" s="347"/>
      <c r="D8" s="347"/>
      <c r="E8" s="347"/>
      <c r="F8" s="347"/>
      <c r="G8" s="347" t="s">
        <v>198</v>
      </c>
      <c r="H8" s="347" t="s">
        <v>78</v>
      </c>
      <c r="I8" s="347"/>
      <c r="J8" s="347" t="s">
        <v>212</v>
      </c>
      <c r="K8" s="347" t="s">
        <v>207</v>
      </c>
      <c r="L8" s="347" t="s">
        <v>213</v>
      </c>
      <c r="M8" s="347"/>
      <c r="N8" s="347"/>
    </row>
    <row r="9" spans="1:14" x14ac:dyDescent="0.2">
      <c r="A9" s="339"/>
      <c r="B9" s="341"/>
      <c r="C9" s="341"/>
      <c r="D9" s="341"/>
      <c r="E9" s="341"/>
      <c r="F9" s="341"/>
      <c r="G9" s="341"/>
      <c r="H9" s="341"/>
      <c r="I9" s="341"/>
      <c r="J9" s="341" t="s">
        <v>214</v>
      </c>
      <c r="K9" s="341"/>
      <c r="L9" s="341"/>
      <c r="M9" s="341"/>
      <c r="N9" s="341"/>
    </row>
    <row r="10" spans="1:14" x14ac:dyDescent="0.2">
      <c r="A10" s="349" t="s">
        <v>280</v>
      </c>
      <c r="B10" s="350"/>
      <c r="C10" s="350"/>
      <c r="D10" s="350"/>
      <c r="E10" s="350"/>
      <c r="F10" s="350"/>
      <c r="G10" s="350"/>
      <c r="H10" s="350"/>
      <c r="I10" s="350"/>
      <c r="J10" s="350"/>
      <c r="K10" s="350"/>
      <c r="L10" s="350"/>
      <c r="M10" s="350"/>
      <c r="N10" s="350"/>
    </row>
    <row r="11" spans="1:14" x14ac:dyDescent="0.2">
      <c r="A11" s="351" t="s">
        <v>85</v>
      </c>
      <c r="B11" s="350">
        <v>426</v>
      </c>
      <c r="C11" s="350">
        <v>63</v>
      </c>
      <c r="D11" s="350">
        <v>363</v>
      </c>
      <c r="E11" s="350">
        <v>4</v>
      </c>
      <c r="F11" s="350">
        <v>19</v>
      </c>
      <c r="G11" s="350">
        <v>23</v>
      </c>
      <c r="H11" s="350">
        <v>26</v>
      </c>
      <c r="I11" s="350">
        <v>10</v>
      </c>
      <c r="J11" s="350">
        <v>125</v>
      </c>
      <c r="K11" s="350">
        <v>18</v>
      </c>
      <c r="L11" s="350">
        <v>48</v>
      </c>
      <c r="M11" s="350">
        <v>36</v>
      </c>
      <c r="N11" s="350">
        <v>54</v>
      </c>
    </row>
    <row r="12" spans="1:14" x14ac:dyDescent="0.2">
      <c r="A12" s="351" t="s">
        <v>87</v>
      </c>
      <c r="B12" s="350">
        <v>461</v>
      </c>
      <c r="C12" s="350">
        <v>57</v>
      </c>
      <c r="D12" s="350">
        <v>404</v>
      </c>
      <c r="E12" s="350">
        <v>8</v>
      </c>
      <c r="F12" s="350">
        <v>28</v>
      </c>
      <c r="G12" s="350">
        <v>19</v>
      </c>
      <c r="H12" s="350">
        <v>38</v>
      </c>
      <c r="I12" s="350">
        <v>4</v>
      </c>
      <c r="J12" s="350">
        <v>151</v>
      </c>
      <c r="K12" s="350">
        <v>13</v>
      </c>
      <c r="L12" s="350">
        <v>44</v>
      </c>
      <c r="M12" s="350">
        <v>48</v>
      </c>
      <c r="N12" s="350">
        <v>51</v>
      </c>
    </row>
    <row r="13" spans="1:14" x14ac:dyDescent="0.2">
      <c r="A13" s="351" t="s">
        <v>88</v>
      </c>
      <c r="B13" s="350">
        <v>398</v>
      </c>
      <c r="C13" s="350">
        <v>57</v>
      </c>
      <c r="D13" s="350">
        <v>341</v>
      </c>
      <c r="E13" s="350">
        <v>4</v>
      </c>
      <c r="F13" s="350">
        <v>20</v>
      </c>
      <c r="G13" s="350">
        <v>19</v>
      </c>
      <c r="H13" s="350">
        <v>35</v>
      </c>
      <c r="I13" s="350">
        <v>7</v>
      </c>
      <c r="J13" s="350">
        <v>113</v>
      </c>
      <c r="K13" s="350">
        <v>16</v>
      </c>
      <c r="L13" s="350">
        <v>38</v>
      </c>
      <c r="M13" s="350">
        <v>36</v>
      </c>
      <c r="N13" s="350">
        <v>53</v>
      </c>
    </row>
    <row r="14" spans="1:14" x14ac:dyDescent="0.2">
      <c r="A14" s="351" t="s">
        <v>89</v>
      </c>
      <c r="B14" s="350">
        <v>416</v>
      </c>
      <c r="C14" s="350">
        <v>57</v>
      </c>
      <c r="D14" s="350">
        <v>359</v>
      </c>
      <c r="E14" s="350">
        <v>2</v>
      </c>
      <c r="F14" s="350">
        <v>14</v>
      </c>
      <c r="G14" s="350">
        <v>24</v>
      </c>
      <c r="H14" s="350">
        <v>30</v>
      </c>
      <c r="I14" s="350">
        <v>9</v>
      </c>
      <c r="J14" s="350">
        <v>127</v>
      </c>
      <c r="K14" s="350">
        <v>6</v>
      </c>
      <c r="L14" s="350">
        <v>35</v>
      </c>
      <c r="M14" s="350">
        <v>48</v>
      </c>
      <c r="N14" s="350">
        <v>64</v>
      </c>
    </row>
    <row r="15" spans="1:14" x14ac:dyDescent="0.2">
      <c r="A15" s="351" t="s">
        <v>90</v>
      </c>
      <c r="B15" s="350">
        <v>371</v>
      </c>
      <c r="C15" s="350">
        <v>49</v>
      </c>
      <c r="D15" s="350">
        <v>322</v>
      </c>
      <c r="E15" s="350">
        <v>4</v>
      </c>
      <c r="F15" s="350">
        <v>13</v>
      </c>
      <c r="G15" s="350">
        <v>25</v>
      </c>
      <c r="H15" s="350">
        <v>32</v>
      </c>
      <c r="I15" s="350">
        <v>10</v>
      </c>
      <c r="J15" s="350">
        <v>123</v>
      </c>
      <c r="K15" s="350">
        <v>8</v>
      </c>
      <c r="L15" s="350">
        <v>33</v>
      </c>
      <c r="M15" s="350">
        <v>27</v>
      </c>
      <c r="N15" s="350">
        <v>47</v>
      </c>
    </row>
    <row r="16" spans="1:14" x14ac:dyDescent="0.2">
      <c r="A16" s="351" t="s">
        <v>91</v>
      </c>
      <c r="B16" s="350">
        <v>349</v>
      </c>
      <c r="C16" s="350">
        <v>63</v>
      </c>
      <c r="D16" s="350">
        <v>286</v>
      </c>
      <c r="E16" s="350">
        <v>5</v>
      </c>
      <c r="F16" s="350">
        <v>8</v>
      </c>
      <c r="G16" s="350">
        <v>23</v>
      </c>
      <c r="H16" s="350">
        <v>25</v>
      </c>
      <c r="I16" s="350">
        <v>4</v>
      </c>
      <c r="J16" s="350">
        <v>100</v>
      </c>
      <c r="K16" s="350">
        <v>12</v>
      </c>
      <c r="L16" s="350">
        <v>34</v>
      </c>
      <c r="M16" s="350">
        <v>33</v>
      </c>
      <c r="N16" s="350">
        <v>42</v>
      </c>
    </row>
    <row r="17" spans="1:14" x14ac:dyDescent="0.2">
      <c r="A17" s="352" t="s">
        <v>92</v>
      </c>
      <c r="B17" s="350">
        <v>311</v>
      </c>
      <c r="C17" s="350">
        <v>62</v>
      </c>
      <c r="D17" s="350">
        <v>249</v>
      </c>
      <c r="E17" s="350">
        <v>2</v>
      </c>
      <c r="F17" s="350">
        <v>16</v>
      </c>
      <c r="G17" s="350">
        <v>21</v>
      </c>
      <c r="H17" s="350">
        <v>17</v>
      </c>
      <c r="I17" s="350">
        <v>2</v>
      </c>
      <c r="J17" s="350">
        <v>103</v>
      </c>
      <c r="K17" s="350">
        <v>12</v>
      </c>
      <c r="L17" s="350">
        <v>27</v>
      </c>
      <c r="M17" s="350">
        <v>28</v>
      </c>
      <c r="N17" s="350">
        <v>21</v>
      </c>
    </row>
    <row r="18" spans="1:14" x14ac:dyDescent="0.2">
      <c r="A18" s="352" t="s">
        <v>93</v>
      </c>
      <c r="B18" s="350">
        <v>353</v>
      </c>
      <c r="C18" s="350">
        <v>62</v>
      </c>
      <c r="D18" s="350">
        <v>291</v>
      </c>
      <c r="E18" s="350">
        <v>9</v>
      </c>
      <c r="F18" s="350">
        <v>15</v>
      </c>
      <c r="G18" s="350">
        <v>23</v>
      </c>
      <c r="H18" s="350">
        <v>16</v>
      </c>
      <c r="I18" s="350">
        <v>5</v>
      </c>
      <c r="J18" s="350">
        <v>122</v>
      </c>
      <c r="K18" s="350">
        <v>9</v>
      </c>
      <c r="L18" s="350">
        <v>31</v>
      </c>
      <c r="M18" s="350">
        <v>45</v>
      </c>
      <c r="N18" s="350">
        <v>16</v>
      </c>
    </row>
    <row r="19" spans="1:14" x14ac:dyDescent="0.2">
      <c r="A19" s="352" t="s">
        <v>94</v>
      </c>
      <c r="B19" s="305">
        <v>324</v>
      </c>
      <c r="C19" s="305">
        <v>56</v>
      </c>
      <c r="D19" s="305">
        <v>268</v>
      </c>
      <c r="E19" s="305">
        <v>1</v>
      </c>
      <c r="F19" s="305">
        <v>23</v>
      </c>
      <c r="G19" s="305">
        <v>27</v>
      </c>
      <c r="H19" s="305">
        <v>14</v>
      </c>
      <c r="I19" s="305">
        <v>0</v>
      </c>
      <c r="J19" s="305">
        <v>108</v>
      </c>
      <c r="K19" s="305">
        <v>13</v>
      </c>
      <c r="L19" s="305">
        <v>28</v>
      </c>
      <c r="M19" s="305">
        <v>29</v>
      </c>
      <c r="N19" s="305">
        <v>25</v>
      </c>
    </row>
    <row r="20" spans="1:14" x14ac:dyDescent="0.2">
      <c r="A20" s="352" t="s">
        <v>95</v>
      </c>
      <c r="B20" s="305">
        <v>319</v>
      </c>
      <c r="C20" s="123" t="s">
        <v>86</v>
      </c>
      <c r="D20" s="123" t="s">
        <v>86</v>
      </c>
      <c r="E20" s="123" t="s">
        <v>86</v>
      </c>
      <c r="F20" s="123" t="s">
        <v>86</v>
      </c>
      <c r="G20" s="123" t="s">
        <v>86</v>
      </c>
      <c r="H20" s="123" t="s">
        <v>86</v>
      </c>
      <c r="I20" s="123" t="s">
        <v>86</v>
      </c>
      <c r="J20" s="123" t="s">
        <v>86</v>
      </c>
      <c r="K20" s="123" t="s">
        <v>86</v>
      </c>
      <c r="L20" s="123" t="s">
        <v>86</v>
      </c>
      <c r="M20" s="123" t="s">
        <v>86</v>
      </c>
      <c r="N20" s="123" t="s">
        <v>86</v>
      </c>
    </row>
    <row r="21" spans="1:14" x14ac:dyDescent="0.2">
      <c r="A21" s="353" t="s">
        <v>96</v>
      </c>
      <c r="B21" s="354">
        <v>318</v>
      </c>
      <c r="C21" s="355">
        <v>42</v>
      </c>
      <c r="D21" s="354">
        <v>276</v>
      </c>
      <c r="E21" s="354">
        <v>4</v>
      </c>
      <c r="F21" s="354">
        <v>20</v>
      </c>
      <c r="G21" s="354">
        <v>19</v>
      </c>
      <c r="H21" s="354">
        <v>9</v>
      </c>
      <c r="I21" s="354">
        <v>4</v>
      </c>
      <c r="J21" s="354">
        <v>116</v>
      </c>
      <c r="K21" s="354">
        <v>9</v>
      </c>
      <c r="L21" s="354">
        <v>39</v>
      </c>
      <c r="M21" s="354">
        <v>52</v>
      </c>
      <c r="N21" s="354">
        <v>4</v>
      </c>
    </row>
    <row r="22" spans="1:14" x14ac:dyDescent="0.2">
      <c r="A22" s="356" t="s">
        <v>97</v>
      </c>
      <c r="B22" s="355">
        <v>298</v>
      </c>
      <c r="C22" s="355">
        <v>50</v>
      </c>
      <c r="D22" s="355">
        <v>248</v>
      </c>
      <c r="E22" s="355">
        <v>9</v>
      </c>
      <c r="F22" s="355">
        <v>21</v>
      </c>
      <c r="G22" s="355">
        <v>25</v>
      </c>
      <c r="H22" s="355">
        <v>13</v>
      </c>
      <c r="I22" s="355">
        <v>2</v>
      </c>
      <c r="J22" s="355">
        <v>92</v>
      </c>
      <c r="K22" s="355">
        <v>5</v>
      </c>
      <c r="L22" s="355">
        <v>41</v>
      </c>
      <c r="M22" s="355">
        <v>39</v>
      </c>
      <c r="N22" s="355">
        <v>1</v>
      </c>
    </row>
    <row r="23" spans="1:14" x14ac:dyDescent="0.2">
      <c r="A23" s="356" t="s">
        <v>98</v>
      </c>
      <c r="B23" s="355">
        <v>266</v>
      </c>
      <c r="C23" s="355">
        <v>49</v>
      </c>
      <c r="D23" s="355">
        <v>217</v>
      </c>
      <c r="E23" s="355">
        <v>3</v>
      </c>
      <c r="F23" s="355">
        <v>17</v>
      </c>
      <c r="G23" s="355">
        <v>12</v>
      </c>
      <c r="H23" s="355">
        <v>11</v>
      </c>
      <c r="I23" s="355">
        <v>0</v>
      </c>
      <c r="J23" s="355">
        <v>86</v>
      </c>
      <c r="K23" s="355">
        <v>12</v>
      </c>
      <c r="L23" s="355">
        <v>36</v>
      </c>
      <c r="M23" s="355">
        <v>33</v>
      </c>
      <c r="N23" s="355">
        <v>7</v>
      </c>
    </row>
    <row r="24" spans="1:14" x14ac:dyDescent="0.2">
      <c r="A24" s="357" t="s">
        <v>350</v>
      </c>
      <c r="B24" s="358"/>
      <c r="C24" s="358"/>
      <c r="D24" s="358"/>
      <c r="E24" s="358"/>
      <c r="F24" s="358"/>
      <c r="G24" s="358"/>
      <c r="H24" s="358"/>
      <c r="I24" s="358"/>
      <c r="J24" s="358"/>
      <c r="K24" s="358"/>
      <c r="L24" s="358"/>
      <c r="M24" s="358"/>
      <c r="N24" s="358"/>
    </row>
    <row r="25" spans="1:14" x14ac:dyDescent="0.2">
      <c r="A25" s="351" t="s">
        <v>85</v>
      </c>
      <c r="B25" s="359">
        <v>13454</v>
      </c>
      <c r="C25" s="359">
        <v>2191</v>
      </c>
      <c r="D25" s="359">
        <v>11263</v>
      </c>
      <c r="E25" s="350">
        <v>183</v>
      </c>
      <c r="F25" s="359">
        <v>1049</v>
      </c>
      <c r="G25" s="359">
        <v>2508</v>
      </c>
      <c r="H25" s="359">
        <v>3424</v>
      </c>
      <c r="I25" s="350">
        <v>313</v>
      </c>
      <c r="J25" s="359">
        <v>1652</v>
      </c>
      <c r="K25" s="350">
        <v>48</v>
      </c>
      <c r="L25" s="359">
        <v>1113</v>
      </c>
      <c r="M25" s="350">
        <v>824</v>
      </c>
      <c r="N25" s="350">
        <v>149</v>
      </c>
    </row>
    <row r="26" spans="1:14" x14ac:dyDescent="0.2">
      <c r="A26" s="351" t="s">
        <v>87</v>
      </c>
      <c r="B26" s="359">
        <v>13629</v>
      </c>
      <c r="C26" s="359">
        <v>2281</v>
      </c>
      <c r="D26" s="359">
        <v>11348</v>
      </c>
      <c r="E26" s="350">
        <v>214</v>
      </c>
      <c r="F26" s="359">
        <v>1043</v>
      </c>
      <c r="G26" s="359">
        <v>2521</v>
      </c>
      <c r="H26" s="359">
        <v>3228</v>
      </c>
      <c r="I26" s="350">
        <v>383</v>
      </c>
      <c r="J26" s="359">
        <v>1684</v>
      </c>
      <c r="K26" s="350">
        <v>24</v>
      </c>
      <c r="L26" s="359">
        <v>1245</v>
      </c>
      <c r="M26" s="350">
        <v>867</v>
      </c>
      <c r="N26" s="350">
        <v>139</v>
      </c>
    </row>
    <row r="27" spans="1:14" x14ac:dyDescent="0.2">
      <c r="A27" s="351" t="s">
        <v>88</v>
      </c>
      <c r="B27" s="359">
        <v>12200</v>
      </c>
      <c r="C27" s="359">
        <v>2000</v>
      </c>
      <c r="D27" s="359">
        <v>10200</v>
      </c>
      <c r="E27" s="350">
        <v>187</v>
      </c>
      <c r="F27" s="359">
        <v>1012</v>
      </c>
      <c r="G27" s="359">
        <v>2355</v>
      </c>
      <c r="H27" s="359">
        <v>2893</v>
      </c>
      <c r="I27" s="350">
        <v>305</v>
      </c>
      <c r="J27" s="359">
        <v>1502</v>
      </c>
      <c r="K27" s="350">
        <v>55</v>
      </c>
      <c r="L27" s="359">
        <v>1105</v>
      </c>
      <c r="M27" s="350">
        <v>631</v>
      </c>
      <c r="N27" s="350">
        <v>155</v>
      </c>
    </row>
    <row r="28" spans="1:14" x14ac:dyDescent="0.2">
      <c r="A28" s="351" t="s">
        <v>89</v>
      </c>
      <c r="B28" s="359">
        <v>12360</v>
      </c>
      <c r="C28" s="359">
        <v>2134</v>
      </c>
      <c r="D28" s="359">
        <v>10226</v>
      </c>
      <c r="E28" s="350">
        <v>180</v>
      </c>
      <c r="F28" s="359">
        <v>925</v>
      </c>
      <c r="G28" s="359">
        <v>2363</v>
      </c>
      <c r="H28" s="359">
        <v>2853</v>
      </c>
      <c r="I28" s="350">
        <v>358</v>
      </c>
      <c r="J28" s="359">
        <v>1627</v>
      </c>
      <c r="K28" s="350">
        <v>24</v>
      </c>
      <c r="L28" s="359">
        <v>1007</v>
      </c>
      <c r="M28" s="350">
        <v>703</v>
      </c>
      <c r="N28" s="350">
        <v>186</v>
      </c>
    </row>
    <row r="29" spans="1:14" x14ac:dyDescent="0.2">
      <c r="A29" s="351" t="s">
        <v>90</v>
      </c>
      <c r="B29" s="359">
        <v>11263</v>
      </c>
      <c r="C29" s="359">
        <v>1787</v>
      </c>
      <c r="D29" s="359">
        <v>9476</v>
      </c>
      <c r="E29" s="350">
        <v>213</v>
      </c>
      <c r="F29" s="359">
        <v>921</v>
      </c>
      <c r="G29" s="359">
        <v>2434</v>
      </c>
      <c r="H29" s="359">
        <v>2479</v>
      </c>
      <c r="I29" s="350">
        <v>281</v>
      </c>
      <c r="J29" s="359">
        <v>1362</v>
      </c>
      <c r="K29" s="350">
        <v>19</v>
      </c>
      <c r="L29" s="359">
        <v>873</v>
      </c>
      <c r="M29" s="350">
        <v>720</v>
      </c>
      <c r="N29" s="350">
        <v>174</v>
      </c>
    </row>
    <row r="30" spans="1:14" x14ac:dyDescent="0.2">
      <c r="A30" s="351" t="s">
        <v>91</v>
      </c>
      <c r="B30" s="359">
        <v>11167</v>
      </c>
      <c r="C30" s="359">
        <v>1844</v>
      </c>
      <c r="D30" s="359">
        <v>9323</v>
      </c>
      <c r="E30" s="350">
        <v>215</v>
      </c>
      <c r="F30" s="359">
        <v>1014</v>
      </c>
      <c r="G30" s="359">
        <v>2428</v>
      </c>
      <c r="H30" s="359">
        <v>2263</v>
      </c>
      <c r="I30" s="350">
        <v>192</v>
      </c>
      <c r="J30" s="359">
        <v>1323</v>
      </c>
      <c r="K30" s="350">
        <v>49</v>
      </c>
      <c r="L30" s="359">
        <v>892</v>
      </c>
      <c r="M30" s="350">
        <v>788</v>
      </c>
      <c r="N30" s="350">
        <v>159</v>
      </c>
    </row>
    <row r="31" spans="1:14" x14ac:dyDescent="0.2">
      <c r="A31" s="352" t="s">
        <v>92</v>
      </c>
      <c r="B31" s="360">
        <v>10692</v>
      </c>
      <c r="C31" s="360">
        <v>1790</v>
      </c>
      <c r="D31" s="360">
        <v>8902</v>
      </c>
      <c r="E31" s="360">
        <v>151</v>
      </c>
      <c r="F31" s="360">
        <v>988</v>
      </c>
      <c r="G31" s="360">
        <v>2419</v>
      </c>
      <c r="H31" s="360">
        <v>1980</v>
      </c>
      <c r="I31" s="360">
        <v>253</v>
      </c>
      <c r="J31" s="360">
        <v>1372</v>
      </c>
      <c r="K31" s="360">
        <v>44</v>
      </c>
      <c r="L31" s="360">
        <v>827</v>
      </c>
      <c r="M31" s="360">
        <v>723</v>
      </c>
      <c r="N31" s="360">
        <v>145</v>
      </c>
    </row>
    <row r="32" spans="1:14" x14ac:dyDescent="0.2">
      <c r="A32" s="352" t="s">
        <v>93</v>
      </c>
      <c r="B32" s="360">
        <v>10490</v>
      </c>
      <c r="C32" s="360">
        <v>1776</v>
      </c>
      <c r="D32" s="360">
        <v>8714</v>
      </c>
      <c r="E32" s="360">
        <v>194</v>
      </c>
      <c r="F32" s="360">
        <v>1045</v>
      </c>
      <c r="G32" s="360">
        <v>2444</v>
      </c>
      <c r="H32" s="360">
        <v>1830</v>
      </c>
      <c r="I32" s="360">
        <v>206</v>
      </c>
      <c r="J32" s="360">
        <v>1166</v>
      </c>
      <c r="K32" s="360">
        <v>36</v>
      </c>
      <c r="L32" s="360">
        <v>928</v>
      </c>
      <c r="M32" s="360">
        <v>706</v>
      </c>
      <c r="N32" s="360">
        <v>159</v>
      </c>
    </row>
    <row r="33" spans="1:14" x14ac:dyDescent="0.2">
      <c r="A33" s="352" t="s">
        <v>94</v>
      </c>
      <c r="B33" s="360">
        <v>9457</v>
      </c>
      <c r="C33" s="360">
        <v>1470</v>
      </c>
      <c r="D33" s="360">
        <v>7987</v>
      </c>
      <c r="E33" s="360">
        <v>166</v>
      </c>
      <c r="F33" s="360">
        <v>946</v>
      </c>
      <c r="G33" s="360">
        <v>2389</v>
      </c>
      <c r="H33" s="360">
        <v>1570</v>
      </c>
      <c r="I33" s="360">
        <v>122</v>
      </c>
      <c r="J33" s="360">
        <v>1187</v>
      </c>
      <c r="K33" s="360">
        <v>37</v>
      </c>
      <c r="L33" s="360">
        <v>823</v>
      </c>
      <c r="M33" s="360">
        <v>593</v>
      </c>
      <c r="N33" s="360">
        <v>154</v>
      </c>
    </row>
    <row r="34" spans="1:14" x14ac:dyDescent="0.2">
      <c r="A34" s="352" t="s">
        <v>95</v>
      </c>
      <c r="B34" s="360">
        <v>8316</v>
      </c>
      <c r="C34" s="123" t="s">
        <v>86</v>
      </c>
      <c r="D34" s="123" t="s">
        <v>86</v>
      </c>
      <c r="E34" s="123" t="s">
        <v>86</v>
      </c>
      <c r="F34" s="123" t="s">
        <v>86</v>
      </c>
      <c r="G34" s="123" t="s">
        <v>86</v>
      </c>
      <c r="H34" s="123" t="s">
        <v>86</v>
      </c>
      <c r="I34" s="123" t="s">
        <v>86</v>
      </c>
      <c r="J34" s="123" t="s">
        <v>86</v>
      </c>
      <c r="K34" s="123" t="s">
        <v>86</v>
      </c>
      <c r="L34" s="123" t="s">
        <v>86</v>
      </c>
      <c r="M34" s="123" t="s">
        <v>86</v>
      </c>
      <c r="N34" s="123" t="s">
        <v>86</v>
      </c>
    </row>
    <row r="35" spans="1:14" x14ac:dyDescent="0.2">
      <c r="A35" s="353" t="s">
        <v>96</v>
      </c>
      <c r="B35" s="360">
        <v>9094</v>
      </c>
      <c r="C35" s="360">
        <v>1169</v>
      </c>
      <c r="D35" s="360">
        <v>7925</v>
      </c>
      <c r="E35" s="360">
        <v>243</v>
      </c>
      <c r="F35" s="360">
        <v>983</v>
      </c>
      <c r="G35" s="360">
        <v>2468</v>
      </c>
      <c r="H35" s="360">
        <v>1356</v>
      </c>
      <c r="I35" s="360">
        <v>131</v>
      </c>
      <c r="J35" s="360">
        <v>1209</v>
      </c>
      <c r="K35" s="360">
        <v>48</v>
      </c>
      <c r="L35" s="360">
        <v>963</v>
      </c>
      <c r="M35" s="360">
        <v>510</v>
      </c>
      <c r="N35" s="360">
        <v>14</v>
      </c>
    </row>
    <row r="36" spans="1:14" x14ac:dyDescent="0.2">
      <c r="A36" s="353" t="s">
        <v>97</v>
      </c>
      <c r="B36" s="360">
        <v>9000</v>
      </c>
      <c r="C36" s="360">
        <v>1207</v>
      </c>
      <c r="D36" s="360">
        <v>7793</v>
      </c>
      <c r="E36" s="360">
        <v>221</v>
      </c>
      <c r="F36" s="360">
        <v>904</v>
      </c>
      <c r="G36" s="360">
        <v>2613</v>
      </c>
      <c r="H36" s="360">
        <v>1243</v>
      </c>
      <c r="I36" s="360">
        <v>150</v>
      </c>
      <c r="J36" s="360">
        <v>1147</v>
      </c>
      <c r="K36" s="360">
        <v>57</v>
      </c>
      <c r="L36" s="360">
        <v>865</v>
      </c>
      <c r="M36" s="360">
        <v>579</v>
      </c>
      <c r="N36" s="360">
        <v>14</v>
      </c>
    </row>
    <row r="37" spans="1:14" ht="15.75" thickBot="1" x14ac:dyDescent="0.25">
      <c r="A37" s="361" t="s">
        <v>98</v>
      </c>
      <c r="B37" s="362">
        <v>8339</v>
      </c>
      <c r="C37" s="363">
        <v>985</v>
      </c>
      <c r="D37" s="363">
        <v>7354</v>
      </c>
      <c r="E37" s="363">
        <v>286</v>
      </c>
      <c r="F37" s="363">
        <v>831</v>
      </c>
      <c r="G37" s="363">
        <v>2458</v>
      </c>
      <c r="H37" s="363">
        <v>1115</v>
      </c>
      <c r="I37" s="363">
        <v>133</v>
      </c>
      <c r="J37" s="363">
        <v>1007</v>
      </c>
      <c r="K37" s="363">
        <v>33</v>
      </c>
      <c r="L37" s="363">
        <v>969</v>
      </c>
      <c r="M37" s="363">
        <v>520</v>
      </c>
      <c r="N37" s="363">
        <v>2</v>
      </c>
    </row>
    <row r="38" spans="1:14" x14ac:dyDescent="0.2">
      <c r="A38" s="364" t="s">
        <v>351</v>
      </c>
      <c r="B38" s="364"/>
      <c r="C38" s="364"/>
      <c r="D38" s="364"/>
      <c r="E38" s="364"/>
      <c r="F38" s="364"/>
      <c r="G38" s="364"/>
      <c r="H38" s="364"/>
      <c r="I38" s="364"/>
      <c r="J38" s="364"/>
      <c r="K38" s="364"/>
      <c r="L38" s="364"/>
      <c r="M38" s="364"/>
      <c r="N38" s="364"/>
    </row>
    <row r="39" spans="1:14" x14ac:dyDescent="0.2">
      <c r="A39" s="334" t="s">
        <v>352</v>
      </c>
      <c r="B39" s="364"/>
      <c r="C39" s="364"/>
      <c r="D39" s="364"/>
      <c r="E39" s="364"/>
      <c r="F39" s="364"/>
      <c r="G39" s="364"/>
      <c r="H39" s="364"/>
      <c r="I39" s="364"/>
      <c r="J39" s="364"/>
      <c r="K39" s="364"/>
      <c r="L39" s="364"/>
      <c r="M39" s="364"/>
      <c r="N39" s="364"/>
    </row>
    <row r="40" spans="1:14" x14ac:dyDescent="0.2">
      <c r="A40" s="334" t="s">
        <v>245</v>
      </c>
      <c r="B40" s="364"/>
      <c r="C40" s="364"/>
      <c r="D40" s="364"/>
      <c r="E40" s="364"/>
      <c r="F40" s="364"/>
      <c r="G40" s="364"/>
      <c r="H40" s="364"/>
      <c r="I40" s="364"/>
      <c r="J40" s="365"/>
      <c r="K40" s="364"/>
      <c r="L40" s="364"/>
      <c r="M40" s="364"/>
      <c r="N40" s="364"/>
    </row>
    <row r="41" spans="1:14" x14ac:dyDescent="0.2">
      <c r="A41" s="334" t="s">
        <v>353</v>
      </c>
      <c r="B41" s="364"/>
      <c r="C41" s="364"/>
      <c r="D41" s="364"/>
      <c r="E41" s="364"/>
      <c r="F41" s="364"/>
    </row>
    <row r="42" spans="1:14" x14ac:dyDescent="0.2">
      <c r="A42" s="135" t="s">
        <v>141</v>
      </c>
      <c r="B42" s="364"/>
      <c r="C42" s="364"/>
      <c r="D42" s="364"/>
      <c r="E42" s="364"/>
      <c r="F42" s="364"/>
    </row>
    <row r="44" spans="1:14" x14ac:dyDescent="0.2">
      <c r="A44" s="14" t="s">
        <v>486</v>
      </c>
    </row>
    <row r="45" spans="1:14" x14ac:dyDescent="0.2">
      <c r="A45" s="71" t="s">
        <v>0</v>
      </c>
    </row>
  </sheetData>
  <hyperlinks>
    <hyperlink ref="A45"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Q42"/>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5" x14ac:dyDescent="0.2"/>
  <cols>
    <col min="1" max="1" width="12.6640625" customWidth="1"/>
    <col min="9" max="9" width="9.33203125" customWidth="1"/>
  </cols>
  <sheetData>
    <row r="1" spans="1:17" ht="18.75" x14ac:dyDescent="0.25">
      <c r="A1" s="366" t="s">
        <v>354</v>
      </c>
      <c r="B1" s="367"/>
      <c r="C1" s="368"/>
      <c r="D1" s="368"/>
      <c r="E1" s="367"/>
      <c r="F1" s="367"/>
      <c r="G1" s="367"/>
      <c r="H1" s="367"/>
      <c r="I1" s="367"/>
      <c r="J1" s="367"/>
      <c r="K1" s="367"/>
      <c r="L1" s="367"/>
      <c r="M1" s="367"/>
      <c r="N1" s="367"/>
    </row>
    <row r="3" spans="1:17" x14ac:dyDescent="0.2">
      <c r="A3" s="339"/>
      <c r="B3" s="369"/>
      <c r="C3" s="370"/>
      <c r="D3" s="370"/>
      <c r="E3" s="369"/>
      <c r="F3" s="369"/>
      <c r="G3" s="369"/>
      <c r="H3" s="369"/>
      <c r="I3" s="369"/>
      <c r="J3" s="369"/>
      <c r="K3" s="369"/>
      <c r="L3" s="369"/>
      <c r="M3" s="369"/>
      <c r="N3" s="371"/>
    </row>
    <row r="4" spans="1:17" x14ac:dyDescent="0.2">
      <c r="A4" s="372"/>
      <c r="B4" s="372"/>
      <c r="C4" s="373"/>
      <c r="D4" s="373"/>
      <c r="E4" s="374"/>
      <c r="F4" s="374"/>
      <c r="G4" s="374"/>
      <c r="H4" s="374" t="s">
        <v>223</v>
      </c>
      <c r="I4" s="374"/>
      <c r="J4" s="374"/>
      <c r="K4" s="374"/>
      <c r="L4" s="374"/>
      <c r="M4" s="374"/>
      <c r="N4" s="374"/>
    </row>
    <row r="5" spans="1:17" x14ac:dyDescent="0.2">
      <c r="A5" s="372" t="s">
        <v>355</v>
      </c>
      <c r="B5" s="375" t="s">
        <v>74</v>
      </c>
      <c r="C5" s="376" t="s">
        <v>224</v>
      </c>
      <c r="D5" s="376" t="s">
        <v>225</v>
      </c>
      <c r="E5" s="377" t="s">
        <v>226</v>
      </c>
      <c r="F5" s="377" t="s">
        <v>227</v>
      </c>
      <c r="G5" s="377" t="s">
        <v>228</v>
      </c>
      <c r="H5" s="377" t="s">
        <v>229</v>
      </c>
      <c r="I5" s="377" t="s">
        <v>230</v>
      </c>
      <c r="J5" s="377" t="s">
        <v>231</v>
      </c>
      <c r="K5" s="377" t="s">
        <v>110</v>
      </c>
      <c r="L5" s="377" t="s">
        <v>232</v>
      </c>
      <c r="M5" s="377" t="s">
        <v>110</v>
      </c>
      <c r="N5" s="377" t="s">
        <v>196</v>
      </c>
    </row>
    <row r="6" spans="1:17" x14ac:dyDescent="0.2">
      <c r="A6" s="378"/>
      <c r="B6" s="378"/>
      <c r="C6" s="376" t="s">
        <v>233</v>
      </c>
      <c r="D6" s="376" t="s">
        <v>234</v>
      </c>
      <c r="E6" s="377"/>
      <c r="F6" s="377" t="s">
        <v>198</v>
      </c>
      <c r="G6" s="377" t="s">
        <v>235</v>
      </c>
      <c r="H6" s="377" t="s">
        <v>236</v>
      </c>
      <c r="I6" s="377" t="s">
        <v>237</v>
      </c>
      <c r="J6" s="377" t="s">
        <v>125</v>
      </c>
      <c r="K6" s="377" t="s">
        <v>356</v>
      </c>
      <c r="L6" s="377"/>
      <c r="M6" s="377"/>
      <c r="N6" s="377" t="s">
        <v>204</v>
      </c>
    </row>
    <row r="7" spans="1:17" x14ac:dyDescent="0.2">
      <c r="A7" s="378"/>
      <c r="B7" s="378"/>
      <c r="C7" s="376"/>
      <c r="D7" s="376"/>
      <c r="E7" s="377"/>
      <c r="F7" s="377"/>
      <c r="G7" s="377" t="s">
        <v>198</v>
      </c>
      <c r="H7" s="377" t="s">
        <v>235</v>
      </c>
      <c r="I7" s="377" t="s">
        <v>240</v>
      </c>
      <c r="J7" s="377"/>
      <c r="K7" s="377" t="s">
        <v>198</v>
      </c>
      <c r="L7" s="377"/>
      <c r="M7" s="377"/>
      <c r="N7" s="377"/>
    </row>
    <row r="8" spans="1:17" x14ac:dyDescent="0.2">
      <c r="A8" s="379"/>
      <c r="B8" s="379"/>
      <c r="C8" s="380"/>
      <c r="D8" s="380"/>
      <c r="E8" s="371"/>
      <c r="F8" s="371"/>
      <c r="G8" s="371"/>
      <c r="H8" s="371" t="s">
        <v>198</v>
      </c>
      <c r="I8" s="371" t="s">
        <v>180</v>
      </c>
      <c r="J8" s="371"/>
      <c r="K8" s="371"/>
      <c r="L8" s="371"/>
      <c r="M8" s="371"/>
      <c r="N8" s="371"/>
    </row>
    <row r="9" spans="1:17" x14ac:dyDescent="0.2">
      <c r="A9" s="378" t="s">
        <v>357</v>
      </c>
      <c r="B9" s="381"/>
      <c r="C9" s="382"/>
      <c r="D9" s="382"/>
      <c r="E9" s="381"/>
      <c r="F9" s="381"/>
      <c r="G9" s="381"/>
      <c r="H9" s="381"/>
      <c r="I9" s="381"/>
      <c r="J9" s="381"/>
      <c r="K9" s="381"/>
      <c r="L9" s="381"/>
      <c r="M9" s="381"/>
      <c r="N9" s="381"/>
    </row>
    <row r="10" spans="1:17" x14ac:dyDescent="0.2">
      <c r="A10" s="383" t="s">
        <v>85</v>
      </c>
      <c r="B10" s="321">
        <v>363</v>
      </c>
      <c r="C10" s="382">
        <v>116</v>
      </c>
      <c r="D10" s="384">
        <v>16</v>
      </c>
      <c r="E10" s="321">
        <v>15</v>
      </c>
      <c r="F10" s="321">
        <v>48</v>
      </c>
      <c r="G10" s="321">
        <v>49</v>
      </c>
      <c r="H10" s="321">
        <v>1</v>
      </c>
      <c r="I10" s="321">
        <v>0</v>
      </c>
      <c r="J10" s="321">
        <v>11</v>
      </c>
      <c r="K10" s="321">
        <v>20</v>
      </c>
      <c r="L10" s="321">
        <v>8</v>
      </c>
      <c r="M10" s="321">
        <v>8</v>
      </c>
      <c r="N10" s="321">
        <v>71</v>
      </c>
    </row>
    <row r="11" spans="1:17" x14ac:dyDescent="0.2">
      <c r="A11" s="383" t="s">
        <v>87</v>
      </c>
      <c r="B11" s="321">
        <v>404</v>
      </c>
      <c r="C11" s="321">
        <v>144</v>
      </c>
      <c r="D11" s="384">
        <v>17</v>
      </c>
      <c r="E11" s="321">
        <v>11</v>
      </c>
      <c r="F11" s="321">
        <v>75</v>
      </c>
      <c r="G11" s="321">
        <v>34</v>
      </c>
      <c r="H11" s="321">
        <v>2</v>
      </c>
      <c r="I11" s="321">
        <v>0</v>
      </c>
      <c r="J11" s="321">
        <v>13</v>
      </c>
      <c r="K11" s="321">
        <v>23</v>
      </c>
      <c r="L11" s="321">
        <v>15</v>
      </c>
      <c r="M11" s="321">
        <v>10</v>
      </c>
      <c r="N11" s="321">
        <v>60</v>
      </c>
    </row>
    <row r="12" spans="1:17" x14ac:dyDescent="0.2">
      <c r="A12" s="383" t="s">
        <v>88</v>
      </c>
      <c r="B12" s="321">
        <v>341</v>
      </c>
      <c r="C12" s="321">
        <v>97</v>
      </c>
      <c r="D12" s="384">
        <v>13</v>
      </c>
      <c r="E12" s="321">
        <v>9</v>
      </c>
      <c r="F12" s="321">
        <v>58</v>
      </c>
      <c r="G12" s="321">
        <v>33</v>
      </c>
      <c r="H12" s="321">
        <v>1</v>
      </c>
      <c r="I12" s="321">
        <v>0</v>
      </c>
      <c r="J12" s="321">
        <v>8</v>
      </c>
      <c r="K12" s="321">
        <v>21</v>
      </c>
      <c r="L12" s="321">
        <v>20</v>
      </c>
      <c r="M12" s="321">
        <v>8</v>
      </c>
      <c r="N12" s="321">
        <v>73</v>
      </c>
    </row>
    <row r="13" spans="1:17" x14ac:dyDescent="0.2">
      <c r="A13" s="383" t="s">
        <v>89</v>
      </c>
      <c r="B13" s="321">
        <v>359</v>
      </c>
      <c r="C13" s="321">
        <v>117</v>
      </c>
      <c r="D13" s="384">
        <v>13</v>
      </c>
      <c r="E13" s="385">
        <v>13</v>
      </c>
      <c r="F13" s="385">
        <v>53</v>
      </c>
      <c r="G13" s="385">
        <v>26</v>
      </c>
      <c r="H13" s="385">
        <v>1</v>
      </c>
      <c r="I13" s="386">
        <v>0</v>
      </c>
      <c r="J13" s="385">
        <v>6</v>
      </c>
      <c r="K13" s="385">
        <v>18</v>
      </c>
      <c r="L13" s="385">
        <v>18</v>
      </c>
      <c r="M13" s="385">
        <v>13</v>
      </c>
      <c r="N13" s="385">
        <v>81</v>
      </c>
    </row>
    <row r="14" spans="1:17" x14ac:dyDescent="0.2">
      <c r="A14" s="383" t="s">
        <v>90</v>
      </c>
      <c r="B14" s="321">
        <v>321</v>
      </c>
      <c r="C14" s="321">
        <v>125</v>
      </c>
      <c r="D14" s="384">
        <v>10</v>
      </c>
      <c r="E14" s="321">
        <v>10</v>
      </c>
      <c r="F14" s="321">
        <v>56</v>
      </c>
      <c r="G14" s="321">
        <v>19</v>
      </c>
      <c r="H14" s="321">
        <v>2</v>
      </c>
      <c r="I14" s="321">
        <v>0</v>
      </c>
      <c r="J14" s="321">
        <v>9</v>
      </c>
      <c r="K14" s="321">
        <v>11</v>
      </c>
      <c r="L14" s="321">
        <v>12</v>
      </c>
      <c r="M14" s="321">
        <v>16</v>
      </c>
      <c r="N14" s="321">
        <v>51</v>
      </c>
    </row>
    <row r="15" spans="1:17" x14ac:dyDescent="0.2">
      <c r="A15" s="383" t="s">
        <v>91</v>
      </c>
      <c r="B15" s="321">
        <v>286</v>
      </c>
      <c r="C15" s="321">
        <v>82</v>
      </c>
      <c r="D15" s="384">
        <v>7</v>
      </c>
      <c r="E15" s="321">
        <v>7</v>
      </c>
      <c r="F15" s="321">
        <v>47</v>
      </c>
      <c r="G15" s="321">
        <v>27</v>
      </c>
      <c r="H15" s="321">
        <v>3</v>
      </c>
      <c r="I15" s="321">
        <v>1</v>
      </c>
      <c r="J15" s="321">
        <v>5</v>
      </c>
      <c r="K15" s="321">
        <v>13</v>
      </c>
      <c r="L15" s="321">
        <v>22</v>
      </c>
      <c r="M15" s="321">
        <v>12</v>
      </c>
      <c r="N15" s="321">
        <v>60</v>
      </c>
    </row>
    <row r="16" spans="1:17" x14ac:dyDescent="0.2">
      <c r="A16" s="387" t="s">
        <v>92</v>
      </c>
      <c r="B16" s="321">
        <v>249</v>
      </c>
      <c r="C16" s="321">
        <v>89</v>
      </c>
      <c r="D16" s="384">
        <v>8</v>
      </c>
      <c r="E16" s="385">
        <v>2</v>
      </c>
      <c r="F16" s="385">
        <v>41</v>
      </c>
      <c r="G16" s="385">
        <v>21</v>
      </c>
      <c r="H16" s="385">
        <v>2</v>
      </c>
      <c r="I16" s="386">
        <v>0</v>
      </c>
      <c r="J16" s="385">
        <v>7</v>
      </c>
      <c r="K16" s="385">
        <v>16</v>
      </c>
      <c r="L16" s="385">
        <v>19</v>
      </c>
      <c r="M16" s="385">
        <v>11</v>
      </c>
      <c r="N16" s="385">
        <v>33</v>
      </c>
      <c r="O16" s="381"/>
      <c r="P16" s="381"/>
      <c r="Q16" s="381"/>
    </row>
    <row r="17" spans="1:17" x14ac:dyDescent="0.2">
      <c r="A17" s="387" t="s">
        <v>93</v>
      </c>
      <c r="B17" s="321">
        <v>291</v>
      </c>
      <c r="C17" s="321">
        <v>108</v>
      </c>
      <c r="D17" s="384">
        <v>11</v>
      </c>
      <c r="E17" s="385">
        <v>8</v>
      </c>
      <c r="F17" s="385">
        <v>37</v>
      </c>
      <c r="G17" s="385">
        <v>24</v>
      </c>
      <c r="H17" s="385">
        <v>1</v>
      </c>
      <c r="I17" s="386">
        <v>0</v>
      </c>
      <c r="J17" s="385">
        <v>10</v>
      </c>
      <c r="K17" s="385">
        <v>18</v>
      </c>
      <c r="L17" s="385">
        <v>13</v>
      </c>
      <c r="M17" s="385">
        <v>19</v>
      </c>
      <c r="N17" s="385">
        <v>42</v>
      </c>
      <c r="O17" s="381"/>
      <c r="P17" s="381"/>
      <c r="Q17" s="381"/>
    </row>
    <row r="18" spans="1:17" x14ac:dyDescent="0.2">
      <c r="A18" s="387" t="s">
        <v>94</v>
      </c>
      <c r="B18" s="321">
        <v>273</v>
      </c>
      <c r="C18" s="321">
        <v>92</v>
      </c>
      <c r="D18" s="388">
        <v>7</v>
      </c>
      <c r="E18" s="388">
        <v>9</v>
      </c>
      <c r="F18" s="388">
        <v>39</v>
      </c>
      <c r="G18" s="388">
        <v>27</v>
      </c>
      <c r="H18" s="388">
        <v>6</v>
      </c>
      <c r="I18" s="388">
        <v>2</v>
      </c>
      <c r="J18" s="388">
        <v>7</v>
      </c>
      <c r="K18" s="388">
        <v>18</v>
      </c>
      <c r="L18" s="388">
        <v>16</v>
      </c>
      <c r="M18" s="388">
        <v>7</v>
      </c>
      <c r="N18" s="388">
        <v>43</v>
      </c>
      <c r="O18" s="381"/>
      <c r="P18" s="381"/>
      <c r="Q18" s="381"/>
    </row>
    <row r="19" spans="1:17" x14ac:dyDescent="0.2">
      <c r="A19" s="389" t="s">
        <v>95</v>
      </c>
      <c r="B19" s="321" t="s">
        <v>86</v>
      </c>
      <c r="C19" s="321" t="s">
        <v>86</v>
      </c>
      <c r="D19" s="321" t="s">
        <v>86</v>
      </c>
      <c r="E19" s="321" t="s">
        <v>86</v>
      </c>
      <c r="F19" s="321" t="s">
        <v>86</v>
      </c>
      <c r="G19" s="321" t="s">
        <v>86</v>
      </c>
      <c r="H19" s="321" t="s">
        <v>86</v>
      </c>
      <c r="I19" s="321" t="s">
        <v>86</v>
      </c>
      <c r="J19" s="321" t="s">
        <v>86</v>
      </c>
      <c r="K19" s="321" t="s">
        <v>86</v>
      </c>
      <c r="L19" s="321" t="s">
        <v>86</v>
      </c>
      <c r="M19" s="321" t="s">
        <v>86</v>
      </c>
      <c r="N19" s="321" t="s">
        <v>86</v>
      </c>
      <c r="O19" s="381"/>
      <c r="P19" s="381"/>
      <c r="Q19" s="381"/>
    </row>
    <row r="20" spans="1:17" x14ac:dyDescent="0.2">
      <c r="A20" s="389" t="s">
        <v>96</v>
      </c>
      <c r="B20" s="321">
        <v>276</v>
      </c>
      <c r="C20" s="321">
        <v>102</v>
      </c>
      <c r="D20" s="390">
        <v>8</v>
      </c>
      <c r="E20" s="390">
        <v>7</v>
      </c>
      <c r="F20" s="390">
        <v>29</v>
      </c>
      <c r="G20" s="390">
        <v>19</v>
      </c>
      <c r="H20" s="390">
        <v>0</v>
      </c>
      <c r="I20" s="390">
        <v>1</v>
      </c>
      <c r="J20" s="390">
        <v>9</v>
      </c>
      <c r="K20" s="390">
        <v>21</v>
      </c>
      <c r="L20" s="390">
        <v>13</v>
      </c>
      <c r="M20" s="390">
        <v>23</v>
      </c>
      <c r="N20" s="390">
        <v>44</v>
      </c>
      <c r="O20" s="381"/>
      <c r="P20" s="381"/>
      <c r="Q20" s="381"/>
    </row>
    <row r="21" spans="1:17" x14ac:dyDescent="0.2">
      <c r="A21" s="389" t="s">
        <v>97</v>
      </c>
      <c r="B21" s="321">
        <v>248</v>
      </c>
      <c r="C21" s="321">
        <v>87</v>
      </c>
      <c r="D21" s="390">
        <v>7</v>
      </c>
      <c r="E21" s="390">
        <v>7</v>
      </c>
      <c r="F21" s="390">
        <v>34</v>
      </c>
      <c r="G21" s="390">
        <v>27</v>
      </c>
      <c r="H21" s="390">
        <v>0</v>
      </c>
      <c r="I21" s="390">
        <v>0</v>
      </c>
      <c r="J21" s="390">
        <v>15</v>
      </c>
      <c r="K21" s="390">
        <v>22</v>
      </c>
      <c r="L21" s="390">
        <v>8</v>
      </c>
      <c r="M21" s="390">
        <v>13</v>
      </c>
      <c r="N21" s="390">
        <v>28</v>
      </c>
      <c r="O21" s="390"/>
      <c r="P21" s="381"/>
      <c r="Q21" s="382"/>
    </row>
    <row r="22" spans="1:17" x14ac:dyDescent="0.2">
      <c r="A22" s="391" t="s">
        <v>98</v>
      </c>
      <c r="B22" s="392">
        <v>217</v>
      </c>
      <c r="C22" s="392">
        <v>82</v>
      </c>
      <c r="D22" s="393">
        <v>3</v>
      </c>
      <c r="E22" s="393">
        <v>8</v>
      </c>
      <c r="F22" s="393">
        <v>27</v>
      </c>
      <c r="G22" s="393">
        <v>30</v>
      </c>
      <c r="H22" s="393">
        <v>2</v>
      </c>
      <c r="I22" s="393">
        <v>0</v>
      </c>
      <c r="J22" s="393">
        <v>8</v>
      </c>
      <c r="K22" s="393">
        <v>14</v>
      </c>
      <c r="L22" s="393">
        <v>6</v>
      </c>
      <c r="M22" s="393">
        <v>14</v>
      </c>
      <c r="N22" s="394">
        <v>23</v>
      </c>
      <c r="O22" s="390"/>
      <c r="P22" s="381"/>
      <c r="Q22" s="382"/>
    </row>
    <row r="23" spans="1:17" x14ac:dyDescent="0.2">
      <c r="A23" s="395" t="s">
        <v>358</v>
      </c>
      <c r="B23" s="321"/>
      <c r="C23" s="384"/>
      <c r="D23" s="384"/>
      <c r="E23" s="321"/>
      <c r="F23" s="321"/>
      <c r="G23" s="321"/>
      <c r="H23" s="321"/>
      <c r="I23" s="321"/>
      <c r="J23" s="321"/>
      <c r="K23" s="321"/>
      <c r="L23" s="321"/>
      <c r="M23" s="321"/>
      <c r="N23" s="321"/>
      <c r="O23" s="381"/>
      <c r="P23" s="381"/>
      <c r="Q23" s="382"/>
    </row>
    <row r="24" spans="1:17" x14ac:dyDescent="0.2">
      <c r="A24" s="383" t="s">
        <v>85</v>
      </c>
      <c r="B24" s="384">
        <v>11263</v>
      </c>
      <c r="C24" s="382">
        <v>1415</v>
      </c>
      <c r="D24" s="384">
        <v>278</v>
      </c>
      <c r="E24" s="321">
        <v>225</v>
      </c>
      <c r="F24" s="384">
        <v>6181</v>
      </c>
      <c r="G24" s="321">
        <v>531</v>
      </c>
      <c r="H24" s="321">
        <v>142</v>
      </c>
      <c r="I24" s="321">
        <v>47</v>
      </c>
      <c r="J24" s="321">
        <v>280</v>
      </c>
      <c r="K24" s="384">
        <v>914</v>
      </c>
      <c r="L24" s="321">
        <v>822</v>
      </c>
      <c r="M24" s="321">
        <v>204</v>
      </c>
      <c r="N24" s="321">
        <v>224</v>
      </c>
      <c r="O24" s="381"/>
      <c r="P24" s="381"/>
      <c r="Q24" s="381"/>
    </row>
    <row r="25" spans="1:17" x14ac:dyDescent="0.2">
      <c r="A25" s="383" t="s">
        <v>87</v>
      </c>
      <c r="B25" s="384">
        <v>11348</v>
      </c>
      <c r="C25" s="382">
        <v>1440</v>
      </c>
      <c r="D25" s="384">
        <v>347</v>
      </c>
      <c r="E25" s="321">
        <v>235</v>
      </c>
      <c r="F25" s="384">
        <v>6015</v>
      </c>
      <c r="G25" s="321">
        <v>530</v>
      </c>
      <c r="H25" s="321">
        <v>133</v>
      </c>
      <c r="I25" s="321">
        <v>67</v>
      </c>
      <c r="J25" s="321">
        <v>274</v>
      </c>
      <c r="K25" s="384">
        <v>932</v>
      </c>
      <c r="L25" s="321">
        <v>900</v>
      </c>
      <c r="M25" s="321">
        <v>253</v>
      </c>
      <c r="N25" s="321">
        <v>222</v>
      </c>
      <c r="O25" s="381"/>
      <c r="P25" s="381"/>
      <c r="Q25" s="381"/>
    </row>
    <row r="26" spans="1:17" x14ac:dyDescent="0.2">
      <c r="A26" s="383" t="s">
        <v>88</v>
      </c>
      <c r="B26" s="384">
        <v>10200</v>
      </c>
      <c r="C26" s="382">
        <v>1279</v>
      </c>
      <c r="D26" s="384">
        <v>263</v>
      </c>
      <c r="E26" s="321">
        <v>195</v>
      </c>
      <c r="F26" s="384">
        <v>5570</v>
      </c>
      <c r="G26" s="321">
        <v>428</v>
      </c>
      <c r="H26" s="321">
        <v>101</v>
      </c>
      <c r="I26" s="321">
        <v>44</v>
      </c>
      <c r="J26" s="321">
        <v>263</v>
      </c>
      <c r="K26" s="384">
        <v>873</v>
      </c>
      <c r="L26" s="321">
        <v>742</v>
      </c>
      <c r="M26" s="321">
        <v>231</v>
      </c>
      <c r="N26" s="321">
        <v>211</v>
      </c>
      <c r="O26" s="381"/>
      <c r="P26" s="381"/>
      <c r="Q26" s="381"/>
    </row>
    <row r="27" spans="1:17" x14ac:dyDescent="0.2">
      <c r="A27" s="383" t="s">
        <v>89</v>
      </c>
      <c r="B27" s="396">
        <v>10226</v>
      </c>
      <c r="C27" s="382">
        <v>1394</v>
      </c>
      <c r="D27" s="396">
        <v>292</v>
      </c>
      <c r="E27" s="385">
        <v>198</v>
      </c>
      <c r="F27" s="396">
        <v>5497</v>
      </c>
      <c r="G27" s="385">
        <v>390</v>
      </c>
      <c r="H27" s="385">
        <v>106</v>
      </c>
      <c r="I27" s="385">
        <v>57</v>
      </c>
      <c r="J27" s="385">
        <v>322</v>
      </c>
      <c r="K27" s="385">
        <v>813</v>
      </c>
      <c r="L27" s="385">
        <v>663</v>
      </c>
      <c r="M27" s="385">
        <v>280</v>
      </c>
      <c r="N27" s="385">
        <v>214</v>
      </c>
      <c r="O27" s="381"/>
      <c r="P27" s="381"/>
      <c r="Q27" s="381"/>
    </row>
    <row r="28" spans="1:17" x14ac:dyDescent="0.2">
      <c r="A28" s="383" t="s">
        <v>90</v>
      </c>
      <c r="B28" s="384">
        <v>9476</v>
      </c>
      <c r="C28" s="382">
        <v>1138</v>
      </c>
      <c r="D28" s="384">
        <v>233</v>
      </c>
      <c r="E28" s="321">
        <v>142</v>
      </c>
      <c r="F28" s="384">
        <v>5201</v>
      </c>
      <c r="G28" s="321">
        <v>332</v>
      </c>
      <c r="H28" s="321">
        <v>144</v>
      </c>
      <c r="I28" s="321">
        <v>40</v>
      </c>
      <c r="J28" s="321">
        <v>319</v>
      </c>
      <c r="K28" s="321">
        <v>793</v>
      </c>
      <c r="L28" s="321">
        <v>662</v>
      </c>
      <c r="M28" s="321">
        <v>272</v>
      </c>
      <c r="N28" s="321">
        <v>200</v>
      </c>
      <c r="O28" s="381"/>
      <c r="P28" s="381"/>
      <c r="Q28" s="381"/>
    </row>
    <row r="29" spans="1:17" x14ac:dyDescent="0.2">
      <c r="A29" s="383" t="s">
        <v>91</v>
      </c>
      <c r="B29" s="384">
        <v>9323</v>
      </c>
      <c r="C29" s="382">
        <v>1037</v>
      </c>
      <c r="D29" s="384">
        <v>163</v>
      </c>
      <c r="E29" s="321">
        <v>122</v>
      </c>
      <c r="F29" s="384">
        <v>4958</v>
      </c>
      <c r="G29" s="321">
        <v>389</v>
      </c>
      <c r="H29" s="321">
        <v>132</v>
      </c>
      <c r="I29" s="321">
        <v>42</v>
      </c>
      <c r="J29" s="321">
        <v>351</v>
      </c>
      <c r="K29" s="321">
        <v>930</v>
      </c>
      <c r="L29" s="321">
        <v>643</v>
      </c>
      <c r="M29" s="321">
        <v>286</v>
      </c>
      <c r="N29" s="321">
        <v>270</v>
      </c>
      <c r="O29" s="381"/>
      <c r="P29" s="381"/>
      <c r="Q29" s="381"/>
    </row>
    <row r="30" spans="1:17" x14ac:dyDescent="0.2">
      <c r="A30" s="387" t="s">
        <v>92</v>
      </c>
      <c r="B30" s="382">
        <v>8902</v>
      </c>
      <c r="C30" s="382">
        <v>1093</v>
      </c>
      <c r="D30" s="396">
        <v>290</v>
      </c>
      <c r="E30" s="385">
        <v>84</v>
      </c>
      <c r="F30" s="396">
        <v>4713</v>
      </c>
      <c r="G30" s="385">
        <v>329</v>
      </c>
      <c r="H30" s="385">
        <v>122</v>
      </c>
      <c r="I30" s="385">
        <v>41</v>
      </c>
      <c r="J30" s="385">
        <v>264</v>
      </c>
      <c r="K30" s="385">
        <v>878</v>
      </c>
      <c r="L30" s="385">
        <v>624</v>
      </c>
      <c r="M30" s="385">
        <v>282</v>
      </c>
      <c r="N30" s="385">
        <v>182</v>
      </c>
      <c r="O30" s="381"/>
      <c r="P30" s="381"/>
      <c r="Q30" s="381"/>
    </row>
    <row r="31" spans="1:17" x14ac:dyDescent="0.2">
      <c r="A31" s="387" t="s">
        <v>93</v>
      </c>
      <c r="B31" s="382">
        <v>8714</v>
      </c>
      <c r="C31" s="382">
        <v>945</v>
      </c>
      <c r="D31" s="396">
        <v>208</v>
      </c>
      <c r="E31" s="385">
        <v>115</v>
      </c>
      <c r="F31" s="396">
        <v>4625</v>
      </c>
      <c r="G31" s="385">
        <v>317</v>
      </c>
      <c r="H31" s="385">
        <v>129</v>
      </c>
      <c r="I31" s="385">
        <v>44</v>
      </c>
      <c r="J31" s="385">
        <v>336</v>
      </c>
      <c r="K31" s="385">
        <v>970</v>
      </c>
      <c r="L31" s="385">
        <v>546</v>
      </c>
      <c r="M31" s="385">
        <v>274</v>
      </c>
      <c r="N31" s="385">
        <v>205</v>
      </c>
      <c r="O31" s="381"/>
    </row>
    <row r="32" spans="1:17" x14ac:dyDescent="0.2">
      <c r="A32" s="387" t="s">
        <v>94</v>
      </c>
      <c r="B32" s="382">
        <v>7987</v>
      </c>
      <c r="C32" s="382">
        <v>872</v>
      </c>
      <c r="D32" s="396">
        <v>135</v>
      </c>
      <c r="E32" s="385">
        <v>83</v>
      </c>
      <c r="F32" s="396">
        <v>4338</v>
      </c>
      <c r="G32" s="385">
        <v>315</v>
      </c>
      <c r="H32" s="385">
        <v>122</v>
      </c>
      <c r="I32" s="385">
        <v>29</v>
      </c>
      <c r="J32" s="385">
        <v>287</v>
      </c>
      <c r="K32" s="385">
        <v>818</v>
      </c>
      <c r="L32" s="385">
        <v>522</v>
      </c>
      <c r="M32" s="385">
        <v>290</v>
      </c>
      <c r="N32" s="385">
        <v>176</v>
      </c>
      <c r="O32" s="381"/>
    </row>
    <row r="33" spans="1:15" x14ac:dyDescent="0.2">
      <c r="A33" s="387" t="s">
        <v>95</v>
      </c>
      <c r="B33" s="384" t="s">
        <v>86</v>
      </c>
      <c r="C33" s="384" t="s">
        <v>86</v>
      </c>
      <c r="D33" s="384" t="s">
        <v>86</v>
      </c>
      <c r="E33" s="384" t="s">
        <v>86</v>
      </c>
      <c r="F33" s="384" t="s">
        <v>86</v>
      </c>
      <c r="G33" s="384" t="s">
        <v>86</v>
      </c>
      <c r="H33" s="384" t="s">
        <v>86</v>
      </c>
      <c r="I33" s="384" t="s">
        <v>86</v>
      </c>
      <c r="J33" s="384" t="s">
        <v>86</v>
      </c>
      <c r="K33" s="384" t="s">
        <v>86</v>
      </c>
      <c r="L33" s="384" t="s">
        <v>86</v>
      </c>
      <c r="M33" s="384" t="s">
        <v>86</v>
      </c>
      <c r="N33" s="384" t="s">
        <v>86</v>
      </c>
      <c r="O33" s="384"/>
    </row>
    <row r="34" spans="1:15" x14ac:dyDescent="0.2">
      <c r="A34" s="389" t="s">
        <v>96</v>
      </c>
      <c r="B34" s="397">
        <v>7925</v>
      </c>
      <c r="C34" s="397">
        <v>851</v>
      </c>
      <c r="D34" s="397">
        <v>110</v>
      </c>
      <c r="E34" s="397">
        <v>86</v>
      </c>
      <c r="F34" s="397">
        <v>4178</v>
      </c>
      <c r="G34" s="397">
        <v>416</v>
      </c>
      <c r="H34" s="397">
        <v>49</v>
      </c>
      <c r="I34" s="397">
        <v>34</v>
      </c>
      <c r="J34" s="397">
        <v>424</v>
      </c>
      <c r="K34" s="397">
        <v>799</v>
      </c>
      <c r="L34" s="397">
        <v>478</v>
      </c>
      <c r="M34" s="397">
        <v>349</v>
      </c>
      <c r="N34" s="397">
        <v>151</v>
      </c>
      <c r="O34" s="381"/>
    </row>
    <row r="35" spans="1:15" x14ac:dyDescent="0.2">
      <c r="A35" s="389" t="s">
        <v>97</v>
      </c>
      <c r="B35" s="397">
        <v>7793</v>
      </c>
      <c r="C35" s="397">
        <v>789</v>
      </c>
      <c r="D35" s="397">
        <v>128</v>
      </c>
      <c r="E35" s="397">
        <v>75</v>
      </c>
      <c r="F35" s="397">
        <v>4170</v>
      </c>
      <c r="G35" s="397">
        <v>374</v>
      </c>
      <c r="H35" s="397">
        <v>56</v>
      </c>
      <c r="I35" s="397">
        <v>30</v>
      </c>
      <c r="J35" s="397">
        <v>399</v>
      </c>
      <c r="K35" s="397">
        <v>803</v>
      </c>
      <c r="L35" s="397">
        <v>393</v>
      </c>
      <c r="M35" s="397">
        <v>372</v>
      </c>
      <c r="N35" s="397">
        <v>204</v>
      </c>
      <c r="O35" s="397"/>
    </row>
    <row r="36" spans="1:15" x14ac:dyDescent="0.2">
      <c r="A36" s="391" t="s">
        <v>98</v>
      </c>
      <c r="B36" s="370">
        <v>7354</v>
      </c>
      <c r="C36" s="370">
        <v>671</v>
      </c>
      <c r="D36" s="370">
        <v>105</v>
      </c>
      <c r="E36" s="370">
        <v>76</v>
      </c>
      <c r="F36" s="370">
        <v>3953</v>
      </c>
      <c r="G36" s="370">
        <v>359</v>
      </c>
      <c r="H36" s="370">
        <v>57</v>
      </c>
      <c r="I36" s="370">
        <v>27</v>
      </c>
      <c r="J36" s="370">
        <v>450</v>
      </c>
      <c r="K36" s="370">
        <v>746</v>
      </c>
      <c r="L36" s="370">
        <v>401</v>
      </c>
      <c r="M36" s="370">
        <v>347</v>
      </c>
      <c r="N36" s="370">
        <v>162</v>
      </c>
      <c r="O36" s="381"/>
    </row>
    <row r="37" spans="1:15" x14ac:dyDescent="0.2">
      <c r="A37" s="398" t="s">
        <v>359</v>
      </c>
      <c r="B37" s="399"/>
      <c r="C37" s="400"/>
      <c r="D37" s="400"/>
      <c r="E37" s="399"/>
      <c r="F37" s="399"/>
      <c r="G37" s="399"/>
      <c r="H37" s="399"/>
      <c r="I37" s="399"/>
      <c r="J37" s="399"/>
      <c r="K37" s="399"/>
      <c r="L37" s="399"/>
      <c r="M37" s="399"/>
      <c r="N37" s="399"/>
      <c r="O37" s="401"/>
    </row>
    <row r="38" spans="1:15" x14ac:dyDescent="0.2">
      <c r="A38" s="334" t="s">
        <v>245</v>
      </c>
      <c r="B38" s="399"/>
      <c r="C38" s="400"/>
      <c r="D38" s="400"/>
      <c r="E38" s="399"/>
      <c r="F38" s="399"/>
      <c r="G38" s="399"/>
      <c r="H38" s="399"/>
      <c r="I38" s="399"/>
      <c r="J38" s="399"/>
      <c r="K38" s="399"/>
      <c r="L38" s="399"/>
      <c r="M38" s="399"/>
      <c r="N38" s="399"/>
      <c r="O38" s="401"/>
    </row>
    <row r="39" spans="1:15" x14ac:dyDescent="0.2">
      <c r="A39" s="135" t="s">
        <v>141</v>
      </c>
      <c r="B39" s="399"/>
      <c r="C39" s="400"/>
      <c r="D39" s="400"/>
      <c r="E39" s="399"/>
      <c r="F39" s="399"/>
      <c r="G39" s="399"/>
      <c r="H39" s="399"/>
      <c r="I39" s="399"/>
      <c r="J39" s="399"/>
      <c r="K39" s="399"/>
      <c r="L39" s="399"/>
      <c r="M39" s="399"/>
      <c r="N39" s="399"/>
      <c r="O39" s="401"/>
    </row>
    <row r="40" spans="1:15" x14ac:dyDescent="0.2">
      <c r="A40" s="398"/>
      <c r="B40" s="399"/>
      <c r="C40" s="400"/>
      <c r="D40" s="400"/>
      <c r="E40" s="399"/>
      <c r="F40" s="399"/>
      <c r="G40" s="399"/>
      <c r="H40" s="399"/>
      <c r="I40" s="399"/>
      <c r="J40" s="399"/>
      <c r="K40" s="399"/>
      <c r="L40" s="399"/>
      <c r="M40" s="399"/>
      <c r="N40" s="399"/>
      <c r="O40" s="401"/>
    </row>
    <row r="41" spans="1:15" x14ac:dyDescent="0.2">
      <c r="A41" s="14" t="s">
        <v>486</v>
      </c>
      <c r="B41" s="401"/>
      <c r="C41" s="401"/>
      <c r="D41" s="401"/>
      <c r="E41" s="401"/>
      <c r="F41" s="401"/>
      <c r="G41" s="401"/>
      <c r="H41" s="401"/>
      <c r="I41" s="401"/>
      <c r="J41" s="401"/>
      <c r="K41" s="401"/>
      <c r="L41" s="401"/>
      <c r="M41" s="401"/>
      <c r="N41" s="401"/>
      <c r="O41" s="401"/>
    </row>
    <row r="42" spans="1:15" x14ac:dyDescent="0.2">
      <c r="A42" s="71" t="s">
        <v>0</v>
      </c>
      <c r="B42" s="401"/>
      <c r="C42" s="401"/>
      <c r="D42" s="401"/>
      <c r="E42" s="401"/>
      <c r="F42" s="401"/>
      <c r="G42" s="401"/>
      <c r="H42" s="401"/>
      <c r="I42" s="401"/>
      <c r="J42" s="401"/>
      <c r="K42" s="401"/>
      <c r="L42" s="401"/>
      <c r="M42" s="401"/>
      <c r="N42" s="401"/>
      <c r="O42" s="401"/>
    </row>
  </sheetData>
  <hyperlinks>
    <hyperlink ref="A42"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N85"/>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5" x14ac:dyDescent="0.2"/>
  <cols>
    <col min="1" max="1" width="10" customWidth="1"/>
    <col min="3" max="3" width="10.109375" customWidth="1"/>
    <col min="4" max="4" width="10.44140625" customWidth="1"/>
    <col min="5" max="5" width="10.109375" customWidth="1"/>
    <col min="7" max="7" width="10.33203125" customWidth="1"/>
  </cols>
  <sheetData>
    <row r="1" spans="1:14" ht="19.5" customHeight="1" x14ac:dyDescent="0.2">
      <c r="A1" s="534" t="s">
        <v>360</v>
      </c>
      <c r="B1" s="534"/>
      <c r="C1" s="534"/>
      <c r="D1" s="534"/>
      <c r="E1" s="534"/>
      <c r="F1" s="534"/>
      <c r="G1" s="534"/>
      <c r="H1" s="534"/>
      <c r="I1" s="534"/>
      <c r="J1" s="534"/>
      <c r="K1" s="534"/>
      <c r="N1" t="s">
        <v>119</v>
      </c>
    </row>
    <row r="2" spans="1:14" x14ac:dyDescent="0.2">
      <c r="A2" s="535"/>
      <c r="B2" s="535"/>
      <c r="C2" s="535"/>
      <c r="D2" s="535"/>
      <c r="E2" s="535"/>
      <c r="F2" s="535"/>
      <c r="G2" s="535"/>
      <c r="H2" s="535"/>
      <c r="I2" s="535"/>
      <c r="J2" s="535"/>
      <c r="K2" s="535"/>
    </row>
    <row r="3" spans="1:14" x14ac:dyDescent="0.2">
      <c r="A3" s="339"/>
      <c r="B3" s="165"/>
      <c r="C3" s="165"/>
      <c r="D3" s="165"/>
      <c r="E3" s="165"/>
      <c r="F3" s="165"/>
      <c r="G3" s="165"/>
      <c r="H3" s="165"/>
      <c r="I3" s="165"/>
      <c r="J3" s="529"/>
      <c r="K3" s="529"/>
    </row>
    <row r="4" spans="1:14" x14ac:dyDescent="0.2">
      <c r="A4" s="536" t="s">
        <v>361</v>
      </c>
      <c r="B4" s="274" t="s">
        <v>74</v>
      </c>
      <c r="C4" s="533" t="s">
        <v>362</v>
      </c>
      <c r="D4" s="533"/>
      <c r="E4" s="533"/>
      <c r="F4" s="533"/>
      <c r="G4" s="533"/>
      <c r="H4" s="533"/>
      <c r="I4" s="533"/>
      <c r="J4" s="533"/>
      <c r="K4" s="533"/>
    </row>
    <row r="5" spans="1:14" x14ac:dyDescent="0.2">
      <c r="A5" s="537"/>
      <c r="B5" s="166"/>
      <c r="C5" s="540" t="s">
        <v>363</v>
      </c>
      <c r="D5" s="540" t="s">
        <v>364</v>
      </c>
      <c r="E5" s="402" t="s">
        <v>365</v>
      </c>
      <c r="F5" s="195" t="s">
        <v>366</v>
      </c>
      <c r="G5" s="540" t="s">
        <v>367</v>
      </c>
      <c r="H5" s="544" t="s">
        <v>368</v>
      </c>
      <c r="I5" s="540" t="s">
        <v>369</v>
      </c>
      <c r="J5" s="195" t="s">
        <v>110</v>
      </c>
      <c r="K5" s="195" t="s">
        <v>118</v>
      </c>
    </row>
    <row r="6" spans="1:14" x14ac:dyDescent="0.2">
      <c r="A6" s="538"/>
      <c r="B6" s="166"/>
      <c r="C6" s="541"/>
      <c r="D6" s="541"/>
      <c r="E6" s="195"/>
      <c r="F6" s="195"/>
      <c r="G6" s="543"/>
      <c r="H6" s="545"/>
      <c r="I6" s="541"/>
      <c r="J6" s="195"/>
      <c r="K6" s="195"/>
    </row>
    <row r="7" spans="1:14" x14ac:dyDescent="0.2">
      <c r="A7" s="539"/>
      <c r="B7" s="165"/>
      <c r="C7" s="542"/>
      <c r="D7" s="542"/>
      <c r="E7" s="295"/>
      <c r="F7" s="295"/>
      <c r="G7" s="295" t="s">
        <v>370</v>
      </c>
      <c r="H7" s="546"/>
      <c r="I7" s="542"/>
      <c r="J7" s="295"/>
      <c r="K7" s="295"/>
    </row>
    <row r="8" spans="1:14" x14ac:dyDescent="0.2">
      <c r="A8" s="403" t="s">
        <v>371</v>
      </c>
      <c r="B8" s="163"/>
      <c r="C8" s="163"/>
      <c r="D8" s="163"/>
      <c r="E8" s="163"/>
      <c r="F8" s="163"/>
      <c r="G8" s="163"/>
      <c r="H8" s="163"/>
      <c r="I8" s="163"/>
      <c r="J8" s="163"/>
      <c r="K8" s="163"/>
    </row>
    <row r="9" spans="1:14" x14ac:dyDescent="0.2">
      <c r="A9" s="275" t="s">
        <v>85</v>
      </c>
      <c r="B9" s="313">
        <v>4154</v>
      </c>
      <c r="C9" s="328">
        <v>830</v>
      </c>
      <c r="D9" s="328">
        <v>685</v>
      </c>
      <c r="E9" s="313">
        <v>2417</v>
      </c>
      <c r="F9" s="328">
        <v>40</v>
      </c>
      <c r="G9" s="328">
        <v>24</v>
      </c>
      <c r="H9" s="328">
        <v>23</v>
      </c>
      <c r="I9" s="328">
        <v>28</v>
      </c>
      <c r="J9" s="328">
        <v>90</v>
      </c>
      <c r="K9" s="328">
        <v>17</v>
      </c>
    </row>
    <row r="10" spans="1:14" x14ac:dyDescent="0.2">
      <c r="A10" s="275" t="s">
        <v>87</v>
      </c>
      <c r="B10" s="313">
        <v>4087</v>
      </c>
      <c r="C10" s="328">
        <v>895</v>
      </c>
      <c r="D10" s="328">
        <v>760</v>
      </c>
      <c r="E10" s="313">
        <v>2187</v>
      </c>
      <c r="F10" s="328">
        <v>49</v>
      </c>
      <c r="G10" s="328">
        <v>34</v>
      </c>
      <c r="H10" s="328">
        <v>22</v>
      </c>
      <c r="I10" s="328">
        <v>23</v>
      </c>
      <c r="J10" s="328">
        <v>100</v>
      </c>
      <c r="K10" s="328">
        <v>17</v>
      </c>
    </row>
    <row r="11" spans="1:14" x14ac:dyDescent="0.2">
      <c r="A11" s="275" t="s">
        <v>372</v>
      </c>
      <c r="B11" s="313">
        <v>3688</v>
      </c>
      <c r="C11" s="328">
        <v>806</v>
      </c>
      <c r="D11" s="328">
        <v>583</v>
      </c>
      <c r="E11" s="313">
        <v>2085</v>
      </c>
      <c r="F11" s="328">
        <v>40</v>
      </c>
      <c r="G11" s="328">
        <v>33</v>
      </c>
      <c r="H11" s="328">
        <v>26</v>
      </c>
      <c r="I11" s="328">
        <v>27</v>
      </c>
      <c r="J11" s="328">
        <v>81</v>
      </c>
      <c r="K11" s="328">
        <v>7</v>
      </c>
    </row>
    <row r="12" spans="1:14" x14ac:dyDescent="0.2">
      <c r="A12" s="275" t="s">
        <v>89</v>
      </c>
      <c r="B12" s="286">
        <v>3639</v>
      </c>
      <c r="C12" s="163">
        <v>786</v>
      </c>
      <c r="D12" s="163">
        <v>594</v>
      </c>
      <c r="E12" s="286">
        <v>2045</v>
      </c>
      <c r="F12" s="163">
        <v>51</v>
      </c>
      <c r="G12" s="163">
        <v>29</v>
      </c>
      <c r="H12" s="163">
        <v>24</v>
      </c>
      <c r="I12" s="163">
        <v>21</v>
      </c>
      <c r="J12" s="163">
        <v>82</v>
      </c>
      <c r="K12" s="163">
        <v>7</v>
      </c>
    </row>
    <row r="13" spans="1:14" x14ac:dyDescent="0.2">
      <c r="A13" s="275" t="s">
        <v>90</v>
      </c>
      <c r="B13" s="264">
        <v>3487</v>
      </c>
      <c r="C13" s="404">
        <v>674</v>
      </c>
      <c r="D13" s="404">
        <v>563</v>
      </c>
      <c r="E13" s="264">
        <v>2000</v>
      </c>
      <c r="F13" s="404">
        <v>57</v>
      </c>
      <c r="G13" s="404">
        <v>39</v>
      </c>
      <c r="H13" s="404">
        <v>22</v>
      </c>
      <c r="I13" s="404">
        <v>26</v>
      </c>
      <c r="J13" s="404">
        <v>87</v>
      </c>
      <c r="K13" s="404">
        <v>19</v>
      </c>
    </row>
    <row r="14" spans="1:14" x14ac:dyDescent="0.2">
      <c r="A14" s="275" t="s">
        <v>91</v>
      </c>
      <c r="B14" s="264">
        <v>3512</v>
      </c>
      <c r="C14" s="264">
        <v>714</v>
      </c>
      <c r="D14" s="264">
        <v>545</v>
      </c>
      <c r="E14" s="264">
        <v>1994</v>
      </c>
      <c r="F14" s="264">
        <v>55</v>
      </c>
      <c r="G14" s="264">
        <v>41</v>
      </c>
      <c r="H14" s="264">
        <v>28</v>
      </c>
      <c r="I14" s="264">
        <v>25</v>
      </c>
      <c r="J14" s="264">
        <v>95</v>
      </c>
      <c r="K14" s="264">
        <v>15</v>
      </c>
    </row>
    <row r="15" spans="1:14" x14ac:dyDescent="0.2">
      <c r="A15" s="275" t="s">
        <v>92</v>
      </c>
      <c r="B15" s="264">
        <v>3324</v>
      </c>
      <c r="C15" s="264">
        <v>712</v>
      </c>
      <c r="D15" s="264">
        <v>550</v>
      </c>
      <c r="E15" s="264">
        <v>1845</v>
      </c>
      <c r="F15" s="264">
        <v>49</v>
      </c>
      <c r="G15" s="264">
        <v>23</v>
      </c>
      <c r="H15" s="264">
        <v>26</v>
      </c>
      <c r="I15" s="264">
        <v>23</v>
      </c>
      <c r="J15" s="264">
        <v>88</v>
      </c>
      <c r="K15" s="264">
        <v>8</v>
      </c>
    </row>
    <row r="16" spans="1:14" x14ac:dyDescent="0.2">
      <c r="A16" s="275" t="s">
        <v>93</v>
      </c>
      <c r="B16" s="264">
        <v>3274</v>
      </c>
      <c r="C16" s="264">
        <v>650</v>
      </c>
      <c r="D16" s="264">
        <v>577</v>
      </c>
      <c r="E16" s="264">
        <v>1808</v>
      </c>
      <c r="F16" s="264">
        <v>44</v>
      </c>
      <c r="G16" s="264">
        <v>34</v>
      </c>
      <c r="H16" s="264">
        <v>28</v>
      </c>
      <c r="I16" s="264">
        <v>22</v>
      </c>
      <c r="J16" s="264">
        <v>102</v>
      </c>
      <c r="K16" s="264">
        <v>9</v>
      </c>
    </row>
    <row r="17" spans="1:11" x14ac:dyDescent="0.2">
      <c r="A17" s="275" t="s">
        <v>94</v>
      </c>
      <c r="B17" s="264">
        <v>2655</v>
      </c>
      <c r="C17" s="264">
        <v>456</v>
      </c>
      <c r="D17" s="264">
        <v>407</v>
      </c>
      <c r="E17" s="264">
        <v>1547</v>
      </c>
      <c r="F17" s="264">
        <v>45</v>
      </c>
      <c r="G17" s="264">
        <v>24</v>
      </c>
      <c r="H17" s="264">
        <v>19</v>
      </c>
      <c r="I17" s="264">
        <v>15</v>
      </c>
      <c r="J17" s="264">
        <v>41</v>
      </c>
      <c r="K17" s="264">
        <v>101</v>
      </c>
    </row>
    <row r="18" spans="1:11" x14ac:dyDescent="0.2">
      <c r="A18" s="275" t="s">
        <v>95</v>
      </c>
      <c r="B18" s="123" t="s">
        <v>86</v>
      </c>
      <c r="C18" s="123" t="s">
        <v>86</v>
      </c>
      <c r="D18" s="123" t="s">
        <v>86</v>
      </c>
      <c r="E18" s="123" t="s">
        <v>86</v>
      </c>
      <c r="F18" s="123" t="s">
        <v>86</v>
      </c>
      <c r="G18" s="123" t="s">
        <v>86</v>
      </c>
      <c r="H18" s="123" t="s">
        <v>86</v>
      </c>
      <c r="I18" s="123" t="s">
        <v>86</v>
      </c>
      <c r="J18" s="123" t="s">
        <v>86</v>
      </c>
      <c r="K18" s="123" t="s">
        <v>86</v>
      </c>
    </row>
    <row r="19" spans="1:11" x14ac:dyDescent="0.2">
      <c r="A19" s="275" t="s">
        <v>96</v>
      </c>
      <c r="B19" s="283">
        <v>858</v>
      </c>
      <c r="C19" s="283">
        <v>152</v>
      </c>
      <c r="D19" s="283">
        <v>198</v>
      </c>
      <c r="E19" s="283">
        <v>459</v>
      </c>
      <c r="F19" s="283">
        <v>6</v>
      </c>
      <c r="G19" s="283">
        <v>5</v>
      </c>
      <c r="H19" s="283">
        <v>4</v>
      </c>
      <c r="I19" s="283">
        <v>3</v>
      </c>
      <c r="J19" s="283">
        <v>29</v>
      </c>
      <c r="K19" s="283">
        <v>2</v>
      </c>
    </row>
    <row r="20" spans="1:11" x14ac:dyDescent="0.2">
      <c r="A20" s="275" t="s">
        <v>97</v>
      </c>
      <c r="B20" s="283">
        <v>898</v>
      </c>
      <c r="C20" s="283">
        <v>125</v>
      </c>
      <c r="D20" s="283">
        <v>221</v>
      </c>
      <c r="E20" s="283">
        <v>475</v>
      </c>
      <c r="F20" s="283">
        <v>7</v>
      </c>
      <c r="G20" s="283">
        <v>10</v>
      </c>
      <c r="H20" s="283">
        <v>3</v>
      </c>
      <c r="I20" s="283">
        <v>3</v>
      </c>
      <c r="J20" s="283">
        <v>46</v>
      </c>
      <c r="K20" s="283">
        <v>8</v>
      </c>
    </row>
    <row r="21" spans="1:11" x14ac:dyDescent="0.2">
      <c r="A21" s="257" t="s">
        <v>98</v>
      </c>
      <c r="B21" s="405">
        <v>916</v>
      </c>
      <c r="C21" s="405">
        <v>126</v>
      </c>
      <c r="D21" s="405">
        <v>209</v>
      </c>
      <c r="E21" s="405">
        <v>506</v>
      </c>
      <c r="F21" s="405">
        <v>7</v>
      </c>
      <c r="G21" s="405">
        <v>15</v>
      </c>
      <c r="H21" s="405">
        <v>1</v>
      </c>
      <c r="I21" s="405">
        <v>1</v>
      </c>
      <c r="J21" s="405">
        <v>49</v>
      </c>
      <c r="K21" s="405">
        <v>2</v>
      </c>
    </row>
    <row r="22" spans="1:11" ht="15.75" x14ac:dyDescent="0.25">
      <c r="A22" s="406" t="s">
        <v>373</v>
      </c>
      <c r="B22" s="283"/>
      <c r="C22" s="283"/>
      <c r="D22" s="283"/>
      <c r="E22" s="283"/>
      <c r="F22" s="283"/>
      <c r="G22" s="283"/>
      <c r="H22" s="283"/>
      <c r="I22" s="283"/>
      <c r="J22" s="283"/>
      <c r="K22" s="283"/>
    </row>
    <row r="23" spans="1:11" x14ac:dyDescent="0.2">
      <c r="A23" s="403" t="s">
        <v>374</v>
      </c>
      <c r="B23" s="328"/>
      <c r="C23" s="328"/>
      <c r="D23" s="328"/>
      <c r="E23" s="328"/>
      <c r="F23" s="328"/>
      <c r="G23" s="328"/>
      <c r="H23" s="328"/>
      <c r="I23" s="328"/>
      <c r="J23" s="328"/>
      <c r="K23" s="328"/>
    </row>
    <row r="24" spans="1:11" x14ac:dyDescent="0.2">
      <c r="A24" s="275" t="s">
        <v>85</v>
      </c>
      <c r="B24" s="313">
        <v>7109</v>
      </c>
      <c r="C24" s="313">
        <v>1041</v>
      </c>
      <c r="D24" s="313">
        <v>1182</v>
      </c>
      <c r="E24" s="313">
        <v>4343</v>
      </c>
      <c r="F24" s="328">
        <v>134</v>
      </c>
      <c r="G24" s="328">
        <v>88</v>
      </c>
      <c r="H24" s="328">
        <v>74</v>
      </c>
      <c r="I24" s="328">
        <v>68</v>
      </c>
      <c r="J24" s="328">
        <v>141</v>
      </c>
      <c r="K24" s="328">
        <v>38</v>
      </c>
    </row>
    <row r="25" spans="1:11" x14ac:dyDescent="0.2">
      <c r="A25" s="275" t="s">
        <v>87</v>
      </c>
      <c r="B25" s="313">
        <v>7261</v>
      </c>
      <c r="C25" s="313">
        <v>1157</v>
      </c>
      <c r="D25" s="313">
        <v>1151</v>
      </c>
      <c r="E25" s="313">
        <v>4329</v>
      </c>
      <c r="F25" s="328">
        <v>117</v>
      </c>
      <c r="G25" s="328">
        <v>110</v>
      </c>
      <c r="H25" s="328">
        <v>85</v>
      </c>
      <c r="I25" s="328">
        <v>71</v>
      </c>
      <c r="J25" s="328">
        <v>203</v>
      </c>
      <c r="K25" s="328">
        <v>38</v>
      </c>
    </row>
    <row r="26" spans="1:11" x14ac:dyDescent="0.2">
      <c r="A26" s="275" t="s">
        <v>372</v>
      </c>
      <c r="B26" s="313">
        <v>6512</v>
      </c>
      <c r="C26" s="313">
        <v>979</v>
      </c>
      <c r="D26" s="313">
        <v>977</v>
      </c>
      <c r="E26" s="313">
        <v>3948</v>
      </c>
      <c r="F26" s="328">
        <v>146</v>
      </c>
      <c r="G26" s="328">
        <v>96</v>
      </c>
      <c r="H26" s="328">
        <v>66</v>
      </c>
      <c r="I26" s="328">
        <v>76</v>
      </c>
      <c r="J26" s="328">
        <v>169</v>
      </c>
      <c r="K26" s="328">
        <v>55</v>
      </c>
    </row>
    <row r="27" spans="1:11" x14ac:dyDescent="0.2">
      <c r="A27" s="275" t="s">
        <v>89</v>
      </c>
      <c r="B27" s="286">
        <v>6587</v>
      </c>
      <c r="C27" s="286">
        <v>966</v>
      </c>
      <c r="D27" s="286">
        <v>961</v>
      </c>
      <c r="E27" s="286">
        <v>3961</v>
      </c>
      <c r="F27" s="163">
        <v>111</v>
      </c>
      <c r="G27" s="163">
        <v>172</v>
      </c>
      <c r="H27" s="163">
        <v>72</v>
      </c>
      <c r="I27" s="163">
        <v>78</v>
      </c>
      <c r="J27" s="163">
        <v>203</v>
      </c>
      <c r="K27" s="163">
        <v>63</v>
      </c>
    </row>
    <row r="28" spans="1:11" x14ac:dyDescent="0.2">
      <c r="A28" s="275" t="s">
        <v>90</v>
      </c>
      <c r="B28" s="264">
        <v>5989</v>
      </c>
      <c r="C28" s="264">
        <v>810</v>
      </c>
      <c r="D28" s="264">
        <v>809</v>
      </c>
      <c r="E28" s="264">
        <v>3698</v>
      </c>
      <c r="F28" s="404">
        <v>169</v>
      </c>
      <c r="G28" s="404">
        <v>113</v>
      </c>
      <c r="H28" s="404">
        <v>90</v>
      </c>
      <c r="I28" s="404">
        <v>75</v>
      </c>
      <c r="J28" s="404">
        <v>184</v>
      </c>
      <c r="K28" s="404">
        <v>41</v>
      </c>
    </row>
    <row r="29" spans="1:11" x14ac:dyDescent="0.2">
      <c r="A29" s="275" t="s">
        <v>91</v>
      </c>
      <c r="B29" s="264">
        <v>5811</v>
      </c>
      <c r="C29" s="264">
        <v>918</v>
      </c>
      <c r="D29" s="264">
        <v>745</v>
      </c>
      <c r="E29" s="264">
        <v>3510</v>
      </c>
      <c r="F29" s="404">
        <v>114</v>
      </c>
      <c r="G29" s="404">
        <v>119</v>
      </c>
      <c r="H29" s="404">
        <v>80</v>
      </c>
      <c r="I29" s="404">
        <v>91</v>
      </c>
      <c r="J29" s="404">
        <v>184</v>
      </c>
      <c r="K29" s="404">
        <v>50</v>
      </c>
    </row>
    <row r="30" spans="1:11" x14ac:dyDescent="0.2">
      <c r="A30" s="275" t="s">
        <v>92</v>
      </c>
      <c r="B30" s="288">
        <v>5579</v>
      </c>
      <c r="C30" s="282">
        <v>776</v>
      </c>
      <c r="D30" s="282">
        <v>770</v>
      </c>
      <c r="E30" s="288">
        <v>3372</v>
      </c>
      <c r="F30" s="282">
        <v>128</v>
      </c>
      <c r="G30" s="282">
        <v>137</v>
      </c>
      <c r="H30" s="282">
        <v>83</v>
      </c>
      <c r="I30" s="282">
        <v>82</v>
      </c>
      <c r="J30" s="282">
        <v>196</v>
      </c>
      <c r="K30" s="282">
        <v>35</v>
      </c>
    </row>
    <row r="31" spans="1:11" x14ac:dyDescent="0.2">
      <c r="A31" s="275" t="s">
        <v>93</v>
      </c>
      <c r="B31" s="288">
        <v>5440</v>
      </c>
      <c r="C31" s="288">
        <v>755</v>
      </c>
      <c r="D31" s="288">
        <v>715</v>
      </c>
      <c r="E31" s="288">
        <v>3305</v>
      </c>
      <c r="F31" s="288">
        <v>112</v>
      </c>
      <c r="G31" s="288">
        <v>133</v>
      </c>
      <c r="H31" s="288">
        <v>71</v>
      </c>
      <c r="I31" s="288">
        <v>84</v>
      </c>
      <c r="J31" s="288">
        <v>214</v>
      </c>
      <c r="K31" s="288">
        <v>51</v>
      </c>
    </row>
    <row r="32" spans="1:11" x14ac:dyDescent="0.2">
      <c r="A32" s="275" t="s">
        <v>94</v>
      </c>
      <c r="B32" s="288">
        <v>5372</v>
      </c>
      <c r="C32" s="288">
        <v>679</v>
      </c>
      <c r="D32" s="288">
        <v>608</v>
      </c>
      <c r="E32" s="288">
        <v>2987</v>
      </c>
      <c r="F32" s="288">
        <v>102</v>
      </c>
      <c r="G32" s="288">
        <v>123</v>
      </c>
      <c r="H32" s="288">
        <v>84</v>
      </c>
      <c r="I32" s="288">
        <v>39</v>
      </c>
      <c r="J32" s="288">
        <v>135</v>
      </c>
      <c r="K32" s="288">
        <v>615</v>
      </c>
    </row>
    <row r="33" spans="1:11" x14ac:dyDescent="0.2">
      <c r="A33" s="275" t="s">
        <v>95</v>
      </c>
      <c r="B33" s="123" t="s">
        <v>86</v>
      </c>
      <c r="C33" s="123" t="s">
        <v>86</v>
      </c>
      <c r="D33" s="123" t="s">
        <v>86</v>
      </c>
      <c r="E33" s="123" t="s">
        <v>86</v>
      </c>
      <c r="F33" s="123" t="s">
        <v>86</v>
      </c>
      <c r="G33" s="123" t="s">
        <v>86</v>
      </c>
      <c r="H33" s="123" t="s">
        <v>86</v>
      </c>
      <c r="I33" s="123" t="s">
        <v>86</v>
      </c>
      <c r="J33" s="123" t="s">
        <v>86</v>
      </c>
      <c r="K33" s="123" t="s">
        <v>86</v>
      </c>
    </row>
    <row r="34" spans="1:11" x14ac:dyDescent="0.2">
      <c r="A34" s="275" t="s">
        <v>96</v>
      </c>
      <c r="B34" s="288">
        <v>7066</v>
      </c>
      <c r="C34" s="288">
        <v>1063</v>
      </c>
      <c r="D34" s="288">
        <v>932</v>
      </c>
      <c r="E34" s="288">
        <v>4301</v>
      </c>
      <c r="F34" s="288">
        <v>119</v>
      </c>
      <c r="G34" s="288">
        <v>153</v>
      </c>
      <c r="H34" s="288">
        <v>143</v>
      </c>
      <c r="I34" s="288">
        <v>34</v>
      </c>
      <c r="J34" s="288">
        <v>305</v>
      </c>
      <c r="K34" s="288">
        <v>16</v>
      </c>
    </row>
    <row r="35" spans="1:11" x14ac:dyDescent="0.2">
      <c r="A35" s="251" t="s">
        <v>97</v>
      </c>
      <c r="B35" s="288">
        <v>6895</v>
      </c>
      <c r="C35" s="288">
        <v>1041</v>
      </c>
      <c r="D35" s="288">
        <v>765</v>
      </c>
      <c r="E35" s="288">
        <v>4233</v>
      </c>
      <c r="F35" s="288">
        <v>109</v>
      </c>
      <c r="G35" s="288">
        <v>133</v>
      </c>
      <c r="H35" s="288">
        <v>72</v>
      </c>
      <c r="I35" s="288">
        <v>82</v>
      </c>
      <c r="J35" s="288">
        <v>437</v>
      </c>
      <c r="K35" s="288">
        <v>23</v>
      </c>
    </row>
    <row r="36" spans="1:11" x14ac:dyDescent="0.2">
      <c r="A36" s="257" t="s">
        <v>98</v>
      </c>
      <c r="B36" s="290">
        <v>6438</v>
      </c>
      <c r="C36" s="290">
        <v>910</v>
      </c>
      <c r="D36" s="290">
        <v>717</v>
      </c>
      <c r="E36" s="290">
        <v>3946</v>
      </c>
      <c r="F36" s="290">
        <v>117</v>
      </c>
      <c r="G36" s="290">
        <v>126</v>
      </c>
      <c r="H36" s="290">
        <v>48</v>
      </c>
      <c r="I36" s="290">
        <v>104</v>
      </c>
      <c r="J36" s="290">
        <v>438</v>
      </c>
      <c r="K36" s="290">
        <v>32</v>
      </c>
    </row>
    <row r="37" spans="1:11" ht="15.75" x14ac:dyDescent="0.25">
      <c r="A37" s="406" t="s">
        <v>373</v>
      </c>
      <c r="B37" s="191"/>
      <c r="C37" s="191"/>
      <c r="D37" s="191"/>
      <c r="E37" s="191"/>
      <c r="F37" s="191"/>
      <c r="G37" s="191"/>
      <c r="H37" s="191"/>
      <c r="I37" s="191"/>
      <c r="J37" s="191"/>
      <c r="K37" s="191"/>
    </row>
    <row r="38" spans="1:11" x14ac:dyDescent="0.2">
      <c r="A38" s="407" t="s">
        <v>375</v>
      </c>
      <c r="B38" s="191"/>
      <c r="C38" s="191"/>
      <c r="D38" s="191"/>
      <c r="E38" s="191"/>
      <c r="F38" s="191"/>
      <c r="G38" s="191"/>
      <c r="H38" s="191"/>
      <c r="I38" s="191"/>
      <c r="J38" s="191"/>
      <c r="K38" s="191"/>
    </row>
    <row r="39" spans="1:11" x14ac:dyDescent="0.2">
      <c r="A39" s="408" t="s">
        <v>376</v>
      </c>
      <c r="B39" s="409"/>
      <c r="C39" s="191"/>
      <c r="D39" s="191"/>
      <c r="E39" s="191"/>
      <c r="F39" s="191"/>
      <c r="G39" s="191"/>
      <c r="H39" s="191"/>
      <c r="I39" s="191"/>
      <c r="J39" s="191"/>
      <c r="K39" s="191"/>
    </row>
    <row r="40" spans="1:11" x14ac:dyDescent="0.2">
      <c r="A40" s="408" t="s">
        <v>377</v>
      </c>
      <c r="B40" s="409"/>
      <c r="C40" s="191"/>
      <c r="D40" s="191"/>
      <c r="E40" s="191"/>
      <c r="F40" s="191"/>
      <c r="G40" s="191"/>
      <c r="H40" s="191"/>
      <c r="I40" s="191"/>
      <c r="J40" s="191"/>
      <c r="K40" s="191"/>
    </row>
    <row r="41" spans="1:11" x14ac:dyDescent="0.2">
      <c r="A41" s="408" t="s">
        <v>378</v>
      </c>
      <c r="B41" s="409"/>
      <c r="C41" s="191"/>
      <c r="D41" s="191"/>
      <c r="E41" s="191"/>
      <c r="F41" s="191"/>
      <c r="G41" s="191"/>
      <c r="H41" s="191"/>
      <c r="I41" s="191"/>
      <c r="J41" s="191"/>
      <c r="K41" s="191"/>
    </row>
    <row r="42" spans="1:11" x14ac:dyDescent="0.2">
      <c r="A42" s="410" t="s">
        <v>379</v>
      </c>
      <c r="B42" s="325"/>
      <c r="C42" s="191"/>
      <c r="D42" s="191"/>
      <c r="E42" s="191"/>
      <c r="F42" s="191"/>
      <c r="G42" s="191"/>
      <c r="H42" s="191"/>
      <c r="I42" s="191"/>
      <c r="J42" s="191"/>
      <c r="K42" s="191"/>
    </row>
    <row r="43" spans="1:11" x14ac:dyDescent="0.2">
      <c r="A43" s="135" t="s">
        <v>141</v>
      </c>
      <c r="B43" s="191"/>
      <c r="C43" s="191"/>
      <c r="D43" s="191"/>
      <c r="E43" s="191"/>
      <c r="F43" s="191"/>
      <c r="G43" s="191"/>
      <c r="H43" s="191"/>
      <c r="I43" s="191"/>
      <c r="J43" s="191"/>
      <c r="K43" s="191"/>
    </row>
    <row r="44" spans="1:11" x14ac:dyDescent="0.2">
      <c r="A44" s="411"/>
      <c r="B44" s="191"/>
      <c r="C44" s="191"/>
      <c r="D44" s="191"/>
      <c r="E44" s="191"/>
      <c r="F44" s="191"/>
      <c r="G44" s="191"/>
      <c r="H44" s="191"/>
      <c r="I44" s="191"/>
      <c r="J44" s="191"/>
      <c r="K44" s="191"/>
    </row>
    <row r="45" spans="1:11" x14ac:dyDescent="0.2">
      <c r="A45" s="14" t="s">
        <v>486</v>
      </c>
      <c r="B45" s="191"/>
      <c r="C45" s="191"/>
      <c r="D45" s="191"/>
      <c r="E45" s="191"/>
      <c r="F45" s="191"/>
      <c r="G45" s="191"/>
      <c r="H45" s="191"/>
      <c r="I45" s="191"/>
      <c r="J45" s="191"/>
      <c r="K45" s="191"/>
    </row>
    <row r="46" spans="1:11" x14ac:dyDescent="0.2">
      <c r="A46" s="71" t="s">
        <v>0</v>
      </c>
      <c r="B46" s="191"/>
      <c r="C46" s="191"/>
      <c r="D46" s="191"/>
      <c r="E46" s="191"/>
      <c r="F46" s="191"/>
      <c r="G46" s="191"/>
      <c r="H46" s="191"/>
      <c r="I46" s="191"/>
      <c r="J46" s="191"/>
      <c r="K46" s="191"/>
    </row>
    <row r="47" spans="1:11" x14ac:dyDescent="0.2">
      <c r="A47" s="191"/>
      <c r="B47" s="191"/>
      <c r="C47" s="191"/>
      <c r="D47" s="191"/>
      <c r="E47" s="191"/>
      <c r="F47" s="191"/>
      <c r="G47" s="191"/>
      <c r="H47" s="191"/>
      <c r="I47" s="191"/>
      <c r="J47" s="191"/>
      <c r="K47" s="191"/>
    </row>
    <row r="48" spans="1:11" x14ac:dyDescent="0.2">
      <c r="A48" s="191"/>
      <c r="B48" s="191"/>
      <c r="C48" s="191"/>
      <c r="D48" s="191"/>
      <c r="E48" s="191"/>
      <c r="F48" s="191"/>
      <c r="G48" s="191"/>
      <c r="H48" s="191"/>
      <c r="I48" s="191"/>
      <c r="J48" s="191"/>
      <c r="K48" s="191"/>
    </row>
    <row r="49" spans="1:11" x14ac:dyDescent="0.2">
      <c r="A49" s="191"/>
      <c r="B49" s="191"/>
      <c r="C49" s="191"/>
      <c r="D49" s="191"/>
      <c r="E49" s="191"/>
      <c r="F49" s="191"/>
      <c r="G49" s="191"/>
      <c r="H49" s="191"/>
      <c r="I49" s="191"/>
      <c r="J49" s="191"/>
      <c r="K49" s="191"/>
    </row>
    <row r="50" spans="1:11" x14ac:dyDescent="0.2">
      <c r="A50" s="191"/>
      <c r="B50" s="191"/>
      <c r="C50" s="191"/>
      <c r="D50" s="191"/>
      <c r="E50" s="191"/>
      <c r="F50" s="191"/>
      <c r="G50" s="191"/>
      <c r="H50" s="191"/>
      <c r="I50" s="191"/>
      <c r="J50" s="191"/>
      <c r="K50" s="191"/>
    </row>
    <row r="51" spans="1:11" x14ac:dyDescent="0.2">
      <c r="A51" s="191"/>
      <c r="B51" s="191"/>
      <c r="C51" s="191"/>
      <c r="D51" s="191"/>
      <c r="E51" s="191"/>
      <c r="F51" s="191"/>
      <c r="G51" s="191"/>
      <c r="H51" s="191"/>
      <c r="I51" s="191"/>
      <c r="J51" s="191"/>
      <c r="K51" s="191"/>
    </row>
    <row r="52" spans="1:11" x14ac:dyDescent="0.2">
      <c r="A52" s="191"/>
      <c r="B52" s="191"/>
      <c r="C52" s="191"/>
      <c r="D52" s="191"/>
      <c r="E52" s="191"/>
      <c r="F52" s="191"/>
      <c r="G52" s="191"/>
      <c r="H52" s="191"/>
      <c r="I52" s="191"/>
      <c r="J52" s="191"/>
      <c r="K52" s="191"/>
    </row>
    <row r="53" spans="1:11" x14ac:dyDescent="0.2">
      <c r="A53" s="191"/>
      <c r="B53" s="191"/>
      <c r="C53" s="191"/>
      <c r="D53" s="191"/>
      <c r="E53" s="191"/>
      <c r="F53" s="191"/>
      <c r="G53" s="191"/>
      <c r="H53" s="191"/>
      <c r="I53" s="191"/>
      <c r="J53" s="191"/>
      <c r="K53" s="191"/>
    </row>
    <row r="54" spans="1:11" x14ac:dyDescent="0.2">
      <c r="A54" s="191"/>
      <c r="B54" s="191"/>
      <c r="C54" s="191"/>
      <c r="D54" s="191"/>
      <c r="E54" s="191"/>
      <c r="F54" s="191"/>
      <c r="G54" s="191"/>
      <c r="H54" s="191"/>
      <c r="I54" s="191"/>
      <c r="J54" s="191"/>
      <c r="K54" s="191"/>
    </row>
    <row r="55" spans="1:11" x14ac:dyDescent="0.2">
      <c r="A55" s="191"/>
      <c r="B55" s="191"/>
      <c r="C55" s="191"/>
      <c r="D55" s="191"/>
      <c r="E55" s="191"/>
      <c r="F55" s="191"/>
      <c r="G55" s="191"/>
      <c r="H55" s="191"/>
      <c r="I55" s="191"/>
      <c r="J55" s="191"/>
      <c r="K55" s="191"/>
    </row>
    <row r="56" spans="1:11" x14ac:dyDescent="0.2">
      <c r="A56" s="191"/>
      <c r="B56" s="191"/>
      <c r="C56" s="191"/>
      <c r="D56" s="191"/>
      <c r="E56" s="191"/>
      <c r="F56" s="191"/>
      <c r="G56" s="191"/>
      <c r="H56" s="191"/>
      <c r="I56" s="191"/>
      <c r="J56" s="191"/>
      <c r="K56" s="191"/>
    </row>
    <row r="57" spans="1:11" x14ac:dyDescent="0.2">
      <c r="A57" s="191"/>
      <c r="B57" s="191"/>
      <c r="C57" s="191"/>
      <c r="D57" s="191"/>
      <c r="E57" s="191"/>
      <c r="F57" s="191"/>
      <c r="G57" s="191"/>
      <c r="H57" s="191"/>
      <c r="I57" s="191"/>
      <c r="J57" s="191"/>
      <c r="K57" s="191"/>
    </row>
    <row r="58" spans="1:11" x14ac:dyDescent="0.2">
      <c r="A58" s="191"/>
      <c r="B58" s="191"/>
      <c r="C58" s="191"/>
      <c r="D58" s="191"/>
      <c r="E58" s="191"/>
      <c r="F58" s="191"/>
      <c r="G58" s="191"/>
      <c r="H58" s="191"/>
      <c r="I58" s="191"/>
      <c r="J58" s="191"/>
      <c r="K58" s="191"/>
    </row>
    <row r="59" spans="1:11" x14ac:dyDescent="0.2">
      <c r="A59" s="191"/>
      <c r="B59" s="191"/>
      <c r="C59" s="191"/>
      <c r="D59" s="191"/>
      <c r="E59" s="191"/>
      <c r="F59" s="191"/>
      <c r="G59" s="191"/>
      <c r="H59" s="191"/>
      <c r="I59" s="191"/>
      <c r="J59" s="191"/>
      <c r="K59" s="191"/>
    </row>
    <row r="60" spans="1:11" x14ac:dyDescent="0.2">
      <c r="A60" s="191"/>
      <c r="B60" s="191"/>
      <c r="C60" s="191"/>
      <c r="D60" s="191"/>
      <c r="E60" s="191"/>
      <c r="F60" s="191"/>
      <c r="G60" s="191"/>
      <c r="H60" s="191"/>
      <c r="I60" s="191"/>
      <c r="J60" s="191"/>
      <c r="K60" s="191"/>
    </row>
    <row r="61" spans="1:11" x14ac:dyDescent="0.2">
      <c r="A61" s="191"/>
      <c r="B61" s="191"/>
      <c r="C61" s="191"/>
      <c r="D61" s="191"/>
      <c r="E61" s="191"/>
      <c r="F61" s="191"/>
      <c r="G61" s="191"/>
      <c r="H61" s="191"/>
      <c r="I61" s="191"/>
      <c r="J61" s="191"/>
      <c r="K61" s="191"/>
    </row>
    <row r="62" spans="1:11" x14ac:dyDescent="0.2">
      <c r="A62" s="191"/>
      <c r="B62" s="191"/>
      <c r="C62" s="191"/>
      <c r="D62" s="191"/>
      <c r="E62" s="191"/>
      <c r="F62" s="191"/>
      <c r="G62" s="191"/>
      <c r="H62" s="191"/>
      <c r="I62" s="191"/>
      <c r="J62" s="191"/>
      <c r="K62" s="191"/>
    </row>
    <row r="63" spans="1:11" x14ac:dyDescent="0.2">
      <c r="A63" s="191"/>
      <c r="B63" s="191"/>
      <c r="C63" s="191"/>
      <c r="D63" s="191"/>
      <c r="E63" s="191"/>
      <c r="F63" s="191"/>
      <c r="G63" s="191"/>
      <c r="H63" s="191"/>
      <c r="I63" s="191"/>
      <c r="J63" s="191"/>
      <c r="K63" s="191"/>
    </row>
    <row r="64" spans="1:11" x14ac:dyDescent="0.2">
      <c r="A64" s="191"/>
      <c r="B64" s="191"/>
      <c r="C64" s="191"/>
      <c r="D64" s="191"/>
      <c r="E64" s="191"/>
      <c r="F64" s="191"/>
      <c r="G64" s="191"/>
      <c r="H64" s="191"/>
      <c r="I64" s="191"/>
      <c r="J64" s="191"/>
      <c r="K64" s="191"/>
    </row>
    <row r="65" spans="1:11" x14ac:dyDescent="0.2">
      <c r="A65" s="191"/>
      <c r="B65" s="191"/>
      <c r="C65" s="191"/>
      <c r="D65" s="191"/>
      <c r="E65" s="191"/>
      <c r="F65" s="191"/>
      <c r="G65" s="191"/>
      <c r="H65" s="191"/>
      <c r="I65" s="191"/>
      <c r="J65" s="191"/>
      <c r="K65" s="191"/>
    </row>
    <row r="66" spans="1:11" x14ac:dyDescent="0.2">
      <c r="A66" s="191"/>
      <c r="B66" s="191"/>
      <c r="C66" s="191"/>
      <c r="D66" s="191"/>
      <c r="E66" s="191"/>
      <c r="F66" s="191"/>
      <c r="G66" s="191"/>
      <c r="H66" s="191"/>
      <c r="I66" s="191"/>
      <c r="J66" s="191"/>
      <c r="K66" s="191"/>
    </row>
    <row r="67" spans="1:11" x14ac:dyDescent="0.2">
      <c r="A67" s="191"/>
      <c r="B67" s="191"/>
      <c r="C67" s="191"/>
      <c r="D67" s="191"/>
      <c r="E67" s="191"/>
      <c r="F67" s="191"/>
      <c r="G67" s="191"/>
      <c r="H67" s="191"/>
      <c r="I67" s="191"/>
      <c r="J67" s="191"/>
      <c r="K67" s="191"/>
    </row>
    <row r="68" spans="1:11" x14ac:dyDescent="0.2">
      <c r="A68" s="191"/>
      <c r="B68" s="191"/>
      <c r="C68" s="191"/>
      <c r="D68" s="191"/>
      <c r="E68" s="191"/>
      <c r="F68" s="191"/>
      <c r="G68" s="191"/>
      <c r="H68" s="191"/>
      <c r="I68" s="191"/>
      <c r="J68" s="191"/>
      <c r="K68" s="191"/>
    </row>
    <row r="69" spans="1:11" x14ac:dyDescent="0.2">
      <c r="A69" s="191"/>
      <c r="B69" s="191"/>
      <c r="C69" s="191"/>
      <c r="D69" s="191"/>
      <c r="E69" s="191"/>
      <c r="F69" s="191"/>
      <c r="G69" s="191"/>
      <c r="H69" s="191"/>
      <c r="I69" s="191"/>
      <c r="J69" s="191"/>
      <c r="K69" s="191"/>
    </row>
    <row r="70" spans="1:11" x14ac:dyDescent="0.2">
      <c r="A70" s="191"/>
      <c r="B70" s="191"/>
      <c r="C70" s="191"/>
      <c r="D70" s="191"/>
      <c r="E70" s="191"/>
      <c r="F70" s="191"/>
      <c r="G70" s="191"/>
      <c r="H70" s="191"/>
      <c r="I70" s="191"/>
      <c r="J70" s="191"/>
      <c r="K70" s="191"/>
    </row>
    <row r="71" spans="1:11" x14ac:dyDescent="0.2">
      <c r="A71" s="191"/>
      <c r="B71" s="191"/>
      <c r="C71" s="191"/>
      <c r="D71" s="191"/>
      <c r="E71" s="191"/>
      <c r="F71" s="191"/>
      <c r="G71" s="191"/>
      <c r="H71" s="191"/>
      <c r="I71" s="191"/>
      <c r="J71" s="191"/>
      <c r="K71" s="191"/>
    </row>
    <row r="72" spans="1:11" x14ac:dyDescent="0.2">
      <c r="A72" s="191"/>
      <c r="B72" s="191"/>
      <c r="C72" s="191"/>
      <c r="D72" s="191"/>
      <c r="E72" s="191"/>
      <c r="F72" s="191"/>
      <c r="G72" s="191"/>
      <c r="H72" s="191"/>
      <c r="I72" s="191"/>
      <c r="J72" s="191"/>
      <c r="K72" s="191"/>
    </row>
    <row r="73" spans="1:11" x14ac:dyDescent="0.2">
      <c r="A73" s="191"/>
      <c r="B73" s="191"/>
      <c r="C73" s="191"/>
      <c r="D73" s="191"/>
      <c r="E73" s="191"/>
      <c r="F73" s="191"/>
      <c r="G73" s="191"/>
      <c r="H73" s="191"/>
      <c r="I73" s="191"/>
      <c r="J73" s="191"/>
      <c r="K73" s="191"/>
    </row>
    <row r="74" spans="1:11" x14ac:dyDescent="0.2">
      <c r="A74" s="191"/>
      <c r="B74" s="191"/>
      <c r="C74" s="191"/>
      <c r="D74" s="191"/>
      <c r="E74" s="191"/>
      <c r="F74" s="191"/>
      <c r="G74" s="191"/>
      <c r="H74" s="191"/>
      <c r="I74" s="191"/>
      <c r="J74" s="191"/>
      <c r="K74" s="191"/>
    </row>
    <row r="75" spans="1:11" x14ac:dyDescent="0.2">
      <c r="A75" s="191"/>
      <c r="B75" s="191"/>
      <c r="C75" s="191"/>
      <c r="D75" s="191"/>
      <c r="E75" s="191"/>
      <c r="F75" s="191"/>
      <c r="G75" s="191"/>
      <c r="H75" s="191"/>
      <c r="I75" s="191"/>
      <c r="J75" s="191"/>
      <c r="K75" s="191"/>
    </row>
    <row r="76" spans="1:11" x14ac:dyDescent="0.2">
      <c r="A76" s="191"/>
      <c r="B76" s="191"/>
      <c r="C76" s="191"/>
      <c r="D76" s="191"/>
      <c r="E76" s="191"/>
      <c r="F76" s="191"/>
      <c r="G76" s="191"/>
      <c r="H76" s="191"/>
      <c r="I76" s="191"/>
      <c r="J76" s="191"/>
      <c r="K76" s="191"/>
    </row>
    <row r="77" spans="1:11" x14ac:dyDescent="0.2">
      <c r="A77" s="191"/>
      <c r="B77" s="191"/>
      <c r="C77" s="191"/>
      <c r="D77" s="191"/>
      <c r="E77" s="191"/>
      <c r="F77" s="191"/>
      <c r="G77" s="191"/>
      <c r="H77" s="191"/>
      <c r="I77" s="191"/>
      <c r="J77" s="191"/>
      <c r="K77" s="191"/>
    </row>
    <row r="78" spans="1:11" x14ac:dyDescent="0.2">
      <c r="A78" s="191"/>
      <c r="B78" s="191"/>
      <c r="C78" s="191"/>
      <c r="D78" s="191"/>
      <c r="E78" s="191"/>
      <c r="F78" s="191"/>
      <c r="G78" s="191"/>
      <c r="H78" s="191"/>
      <c r="I78" s="191"/>
      <c r="J78" s="191"/>
      <c r="K78" s="191"/>
    </row>
    <row r="79" spans="1:11" x14ac:dyDescent="0.2">
      <c r="A79" s="191"/>
      <c r="B79" s="191"/>
      <c r="C79" s="191"/>
      <c r="D79" s="191"/>
      <c r="E79" s="191"/>
      <c r="F79" s="191"/>
      <c r="G79" s="191"/>
      <c r="H79" s="191"/>
      <c r="I79" s="191"/>
      <c r="J79" s="191"/>
      <c r="K79" s="191"/>
    </row>
    <row r="80" spans="1:11" x14ac:dyDescent="0.2">
      <c r="A80" s="191"/>
      <c r="B80" s="191"/>
      <c r="C80" s="191"/>
      <c r="D80" s="191"/>
      <c r="E80" s="191"/>
      <c r="F80" s="191"/>
      <c r="G80" s="191"/>
      <c r="H80" s="191"/>
      <c r="I80" s="191"/>
      <c r="J80" s="191"/>
      <c r="K80" s="191"/>
    </row>
    <row r="81" spans="1:11" x14ac:dyDescent="0.2">
      <c r="A81" s="191"/>
      <c r="B81" s="191"/>
      <c r="C81" s="191"/>
      <c r="D81" s="191"/>
      <c r="E81" s="191"/>
      <c r="F81" s="191"/>
      <c r="G81" s="191"/>
      <c r="H81" s="191"/>
      <c r="I81" s="191"/>
      <c r="J81" s="191"/>
      <c r="K81" s="191"/>
    </row>
    <row r="82" spans="1:11" x14ac:dyDescent="0.2">
      <c r="A82" s="191"/>
      <c r="B82" s="191"/>
      <c r="C82" s="191"/>
      <c r="D82" s="191"/>
      <c r="E82" s="191"/>
      <c r="F82" s="191"/>
      <c r="G82" s="191"/>
      <c r="H82" s="191"/>
      <c r="I82" s="191"/>
      <c r="J82" s="191"/>
      <c r="K82" s="191"/>
    </row>
    <row r="83" spans="1:11" x14ac:dyDescent="0.2">
      <c r="A83" s="191"/>
      <c r="B83" s="191"/>
      <c r="C83" s="191"/>
      <c r="D83" s="191"/>
      <c r="E83" s="191"/>
      <c r="F83" s="191"/>
      <c r="G83" s="191"/>
      <c r="H83" s="191"/>
      <c r="I83" s="191"/>
      <c r="J83" s="191"/>
      <c r="K83" s="191"/>
    </row>
    <row r="84" spans="1:11" x14ac:dyDescent="0.2">
      <c r="A84" s="191"/>
      <c r="B84" s="191"/>
      <c r="C84" s="191"/>
      <c r="D84" s="191"/>
      <c r="E84" s="191"/>
      <c r="F84" s="191"/>
      <c r="G84" s="191"/>
      <c r="H84" s="191"/>
      <c r="I84" s="191"/>
      <c r="J84" s="191"/>
      <c r="K84" s="191"/>
    </row>
    <row r="85" spans="1:11" x14ac:dyDescent="0.2">
      <c r="A85" s="191"/>
      <c r="B85" s="191"/>
      <c r="C85" s="191"/>
      <c r="D85" s="191"/>
      <c r="E85" s="191"/>
      <c r="F85" s="191"/>
      <c r="G85" s="191"/>
      <c r="H85" s="191"/>
      <c r="I85" s="191"/>
      <c r="J85" s="191"/>
      <c r="K85" s="191"/>
    </row>
  </sheetData>
  <mergeCells count="9">
    <mergeCell ref="A1:K2"/>
    <mergeCell ref="J3:K3"/>
    <mergeCell ref="A4:A7"/>
    <mergeCell ref="C4:K4"/>
    <mergeCell ref="C5:C7"/>
    <mergeCell ref="D5:D7"/>
    <mergeCell ref="G5:G6"/>
    <mergeCell ref="H5:H7"/>
    <mergeCell ref="I5:I7"/>
  </mergeCells>
  <hyperlinks>
    <hyperlink ref="A46"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44"/>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5" x14ac:dyDescent="0.2"/>
  <cols>
    <col min="1" max="1" width="14.21875" customWidth="1"/>
  </cols>
  <sheetData>
    <row r="1" spans="1:11" ht="32.25" customHeight="1" x14ac:dyDescent="0.25">
      <c r="A1" s="547" t="s">
        <v>380</v>
      </c>
      <c r="B1" s="547"/>
      <c r="C1" s="547"/>
      <c r="D1" s="547"/>
      <c r="E1" s="547"/>
      <c r="F1" s="547"/>
      <c r="G1" s="547"/>
      <c r="H1" s="547"/>
      <c r="I1" s="547"/>
      <c r="J1" s="547"/>
      <c r="K1" s="547"/>
    </row>
    <row r="2" spans="1:11" ht="15.75" x14ac:dyDescent="0.25">
      <c r="A2" s="139"/>
      <c r="B2" s="139"/>
      <c r="C2" s="412"/>
      <c r="D2" s="412"/>
      <c r="E2" s="412"/>
      <c r="F2" s="412"/>
      <c r="G2" s="412"/>
      <c r="H2" s="412"/>
      <c r="I2" s="412"/>
      <c r="J2" s="412"/>
      <c r="K2" s="412"/>
    </row>
    <row r="3" spans="1:11" ht="12.75" customHeight="1" x14ac:dyDescent="0.2">
      <c r="A3" s="413"/>
      <c r="B3" s="414"/>
      <c r="C3" s="415"/>
      <c r="D3" s="415"/>
      <c r="E3" s="415"/>
      <c r="F3" s="415"/>
      <c r="G3" s="415"/>
      <c r="H3" s="415"/>
      <c r="I3" s="415"/>
      <c r="J3" s="415"/>
      <c r="K3" s="293"/>
    </row>
    <row r="4" spans="1:11" ht="23.25" customHeight="1" x14ac:dyDescent="0.2">
      <c r="A4" s="548" t="s">
        <v>381</v>
      </c>
      <c r="B4" s="416" t="s">
        <v>74</v>
      </c>
      <c r="C4" s="550" t="s">
        <v>362</v>
      </c>
      <c r="D4" s="550"/>
      <c r="E4" s="550"/>
      <c r="F4" s="550"/>
      <c r="G4" s="550"/>
      <c r="H4" s="550"/>
      <c r="I4" s="550"/>
      <c r="J4" s="550"/>
      <c r="K4" s="550"/>
    </row>
    <row r="5" spans="1:11" ht="27.75" customHeight="1" x14ac:dyDescent="0.2">
      <c r="A5" s="549"/>
      <c r="B5" s="417"/>
      <c r="C5" s="551" t="s">
        <v>363</v>
      </c>
      <c r="D5" s="551" t="s">
        <v>382</v>
      </c>
      <c r="E5" s="417" t="s">
        <v>365</v>
      </c>
      <c r="F5" s="417" t="s">
        <v>366</v>
      </c>
      <c r="G5" s="551" t="s">
        <v>367</v>
      </c>
      <c r="H5" s="551" t="s">
        <v>383</v>
      </c>
      <c r="I5" s="551" t="s">
        <v>384</v>
      </c>
      <c r="J5" s="417" t="s">
        <v>385</v>
      </c>
      <c r="K5" s="417" t="s">
        <v>118</v>
      </c>
    </row>
    <row r="6" spans="1:11" x14ac:dyDescent="0.2">
      <c r="A6" s="417"/>
      <c r="B6" s="417"/>
      <c r="C6" s="552"/>
      <c r="D6" s="552"/>
      <c r="E6" s="417"/>
      <c r="F6" s="417"/>
      <c r="G6" s="552"/>
      <c r="H6" s="552"/>
      <c r="I6" s="552"/>
      <c r="J6" s="417"/>
      <c r="K6" s="417"/>
    </row>
    <row r="7" spans="1:11" x14ac:dyDescent="0.2">
      <c r="A7" s="293"/>
      <c r="B7" s="293"/>
      <c r="C7" s="553"/>
      <c r="D7" s="553"/>
      <c r="E7" s="293"/>
      <c r="F7" s="293"/>
      <c r="G7" s="293" t="s">
        <v>370</v>
      </c>
      <c r="H7" s="553"/>
      <c r="I7" s="553"/>
      <c r="J7" s="293"/>
      <c r="K7" s="293"/>
    </row>
    <row r="8" spans="1:11" x14ac:dyDescent="0.2">
      <c r="A8" s="418" t="s">
        <v>371</v>
      </c>
      <c r="B8" s="417"/>
      <c r="C8" s="419"/>
      <c r="D8" s="419"/>
      <c r="E8" s="417"/>
      <c r="F8" s="417"/>
      <c r="G8" s="417"/>
      <c r="H8" s="419"/>
      <c r="I8" s="419"/>
      <c r="J8" s="417"/>
      <c r="K8" s="417"/>
    </row>
    <row r="9" spans="1:11" x14ac:dyDescent="0.2">
      <c r="A9" s="420" t="s">
        <v>391</v>
      </c>
      <c r="B9" s="421">
        <v>201</v>
      </c>
      <c r="C9" s="421">
        <v>80</v>
      </c>
      <c r="D9" s="421">
        <v>85</v>
      </c>
      <c r="E9" s="421">
        <v>20</v>
      </c>
      <c r="F9" s="421">
        <v>2</v>
      </c>
      <c r="G9" s="421">
        <v>2</v>
      </c>
      <c r="H9" s="421">
        <v>1</v>
      </c>
      <c r="I9" s="421">
        <v>0</v>
      </c>
      <c r="J9" s="421">
        <v>10</v>
      </c>
      <c r="K9" s="421">
        <v>1</v>
      </c>
    </row>
    <row r="10" spans="1:11" x14ac:dyDescent="0.2">
      <c r="A10" s="420" t="s">
        <v>87</v>
      </c>
      <c r="B10" s="421">
        <v>214</v>
      </c>
      <c r="C10" s="421">
        <v>72</v>
      </c>
      <c r="D10" s="421">
        <v>96</v>
      </c>
      <c r="E10" s="421">
        <v>31</v>
      </c>
      <c r="F10" s="421">
        <v>0</v>
      </c>
      <c r="G10" s="421">
        <v>1</v>
      </c>
      <c r="H10" s="421">
        <v>1</v>
      </c>
      <c r="I10" s="421">
        <v>0</v>
      </c>
      <c r="J10" s="421">
        <v>8</v>
      </c>
      <c r="K10" s="421">
        <v>5</v>
      </c>
    </row>
    <row r="11" spans="1:11" x14ac:dyDescent="0.2">
      <c r="A11" s="420" t="s">
        <v>386</v>
      </c>
      <c r="B11" s="421">
        <v>183</v>
      </c>
      <c r="C11" s="421">
        <v>68</v>
      </c>
      <c r="D11" s="421">
        <v>76</v>
      </c>
      <c r="E11" s="421">
        <v>29</v>
      </c>
      <c r="F11" s="421">
        <v>1</v>
      </c>
      <c r="G11" s="421">
        <v>1</v>
      </c>
      <c r="H11" s="421">
        <v>0</v>
      </c>
      <c r="I11" s="421">
        <v>3</v>
      </c>
      <c r="J11" s="421">
        <v>4</v>
      </c>
      <c r="K11" s="421">
        <v>1</v>
      </c>
    </row>
    <row r="12" spans="1:11" x14ac:dyDescent="0.2">
      <c r="A12" s="420" t="s">
        <v>89</v>
      </c>
      <c r="B12" s="150">
        <v>178</v>
      </c>
      <c r="C12" s="150">
        <v>67</v>
      </c>
      <c r="D12" s="150">
        <v>77</v>
      </c>
      <c r="E12" s="150">
        <v>24</v>
      </c>
      <c r="F12" s="150">
        <v>4</v>
      </c>
      <c r="G12" s="150">
        <v>2</v>
      </c>
      <c r="H12" s="421">
        <v>0</v>
      </c>
      <c r="I12" s="421">
        <v>2</v>
      </c>
      <c r="J12" s="150">
        <v>1</v>
      </c>
      <c r="K12" s="150">
        <v>1</v>
      </c>
    </row>
    <row r="13" spans="1:11" x14ac:dyDescent="0.2">
      <c r="A13" s="420" t="s">
        <v>90</v>
      </c>
      <c r="B13" s="422">
        <v>163</v>
      </c>
      <c r="C13" s="422">
        <v>59</v>
      </c>
      <c r="D13" s="422">
        <v>68</v>
      </c>
      <c r="E13" s="422">
        <v>30</v>
      </c>
      <c r="F13" s="422">
        <v>1</v>
      </c>
      <c r="G13" s="422">
        <v>3</v>
      </c>
      <c r="H13" s="422">
        <v>0</v>
      </c>
      <c r="I13" s="422">
        <v>0</v>
      </c>
      <c r="J13" s="422">
        <v>2</v>
      </c>
      <c r="K13" s="422">
        <v>0</v>
      </c>
    </row>
    <row r="14" spans="1:11" x14ac:dyDescent="0.2">
      <c r="A14" s="420" t="s">
        <v>91</v>
      </c>
      <c r="B14" s="422">
        <v>167</v>
      </c>
      <c r="C14" s="422">
        <v>54</v>
      </c>
      <c r="D14" s="422">
        <v>76</v>
      </c>
      <c r="E14" s="422">
        <v>26</v>
      </c>
      <c r="F14" s="422">
        <v>1</v>
      </c>
      <c r="G14" s="422">
        <v>1</v>
      </c>
      <c r="H14" s="422">
        <v>0</v>
      </c>
      <c r="I14" s="422">
        <v>0</v>
      </c>
      <c r="J14" s="422">
        <v>8</v>
      </c>
      <c r="K14" s="422">
        <v>1</v>
      </c>
    </row>
    <row r="15" spans="1:11" x14ac:dyDescent="0.2">
      <c r="A15" s="423" t="s">
        <v>92</v>
      </c>
      <c r="B15" s="424">
        <v>152</v>
      </c>
      <c r="C15" s="424">
        <v>53</v>
      </c>
      <c r="D15" s="424">
        <v>64</v>
      </c>
      <c r="E15" s="424">
        <v>21</v>
      </c>
      <c r="F15" s="424">
        <v>1</v>
      </c>
      <c r="G15" s="424">
        <v>1</v>
      </c>
      <c r="H15" s="424">
        <v>0</v>
      </c>
      <c r="I15" s="424">
        <v>0</v>
      </c>
      <c r="J15" s="424">
        <v>9</v>
      </c>
      <c r="K15" s="424">
        <v>3</v>
      </c>
    </row>
    <row r="16" spans="1:11" x14ac:dyDescent="0.2">
      <c r="A16" s="423" t="s">
        <v>93</v>
      </c>
      <c r="B16" s="425">
        <v>169</v>
      </c>
      <c r="C16" s="425">
        <v>55</v>
      </c>
      <c r="D16" s="425">
        <v>78</v>
      </c>
      <c r="E16" s="425">
        <v>23</v>
      </c>
      <c r="F16" s="425">
        <v>2</v>
      </c>
      <c r="G16" s="425">
        <v>2</v>
      </c>
      <c r="H16" s="422">
        <v>0</v>
      </c>
      <c r="I16" s="422">
        <v>0</v>
      </c>
      <c r="J16" s="425">
        <v>8</v>
      </c>
      <c r="K16" s="425">
        <v>1</v>
      </c>
    </row>
    <row r="17" spans="1:11" x14ac:dyDescent="0.2">
      <c r="A17" s="426" t="s">
        <v>94</v>
      </c>
      <c r="B17" s="425">
        <v>151</v>
      </c>
      <c r="C17" s="425">
        <v>48</v>
      </c>
      <c r="D17" s="425">
        <v>58</v>
      </c>
      <c r="E17" s="425">
        <v>18</v>
      </c>
      <c r="F17" s="425">
        <v>0</v>
      </c>
      <c r="G17" s="425">
        <v>1</v>
      </c>
      <c r="H17" s="422">
        <v>0</v>
      </c>
      <c r="I17" s="422">
        <v>0</v>
      </c>
      <c r="J17" s="425">
        <v>2</v>
      </c>
      <c r="K17" s="425">
        <v>24</v>
      </c>
    </row>
    <row r="18" spans="1:11" x14ac:dyDescent="0.2">
      <c r="A18" s="426" t="s">
        <v>95</v>
      </c>
      <c r="B18" s="427" t="s">
        <v>216</v>
      </c>
      <c r="C18" s="427" t="s">
        <v>216</v>
      </c>
      <c r="D18" s="427" t="s">
        <v>216</v>
      </c>
      <c r="E18" s="427" t="s">
        <v>216</v>
      </c>
      <c r="F18" s="427" t="s">
        <v>216</v>
      </c>
      <c r="G18" s="427" t="s">
        <v>216</v>
      </c>
      <c r="H18" s="427" t="s">
        <v>216</v>
      </c>
      <c r="I18" s="427" t="s">
        <v>216</v>
      </c>
      <c r="J18" s="427" t="s">
        <v>216</v>
      </c>
      <c r="K18" s="427" t="s">
        <v>216</v>
      </c>
    </row>
    <row r="19" spans="1:11" x14ac:dyDescent="0.2">
      <c r="A19" s="426" t="s">
        <v>96</v>
      </c>
      <c r="B19" s="428">
        <v>141</v>
      </c>
      <c r="C19" s="428">
        <v>54</v>
      </c>
      <c r="D19" s="428">
        <v>66</v>
      </c>
      <c r="E19" s="428">
        <v>17</v>
      </c>
      <c r="F19" s="428">
        <v>0</v>
      </c>
      <c r="G19" s="428">
        <v>0</v>
      </c>
      <c r="H19" s="428">
        <v>0</v>
      </c>
      <c r="I19" s="428">
        <v>0</v>
      </c>
      <c r="J19" s="428">
        <v>4</v>
      </c>
      <c r="K19" s="428">
        <v>0</v>
      </c>
    </row>
    <row r="20" spans="1:11" x14ac:dyDescent="0.2">
      <c r="A20" s="426" t="s">
        <v>97</v>
      </c>
      <c r="B20" s="428">
        <v>127</v>
      </c>
      <c r="C20" s="428">
        <v>44</v>
      </c>
      <c r="D20" s="428">
        <v>68</v>
      </c>
      <c r="E20" s="428">
        <v>9</v>
      </c>
      <c r="F20" s="428">
        <v>0</v>
      </c>
      <c r="G20" s="428">
        <v>0</v>
      </c>
      <c r="H20" s="428">
        <v>0</v>
      </c>
      <c r="I20" s="428">
        <v>0</v>
      </c>
      <c r="J20" s="428">
        <v>5</v>
      </c>
      <c r="K20" s="429">
        <v>1</v>
      </c>
    </row>
    <row r="21" spans="1:11" x14ac:dyDescent="0.2">
      <c r="A21" s="426" t="s">
        <v>98</v>
      </c>
      <c r="B21" s="428">
        <v>129</v>
      </c>
      <c r="C21" s="430">
        <v>39</v>
      </c>
      <c r="D21" s="430">
        <v>73</v>
      </c>
      <c r="E21" s="430">
        <v>11</v>
      </c>
      <c r="F21" s="430">
        <v>0</v>
      </c>
      <c r="G21" s="430">
        <v>1</v>
      </c>
      <c r="H21" s="428">
        <v>0</v>
      </c>
      <c r="I21" s="428">
        <v>0</v>
      </c>
      <c r="J21" s="428">
        <v>4</v>
      </c>
      <c r="K21" s="429">
        <v>1</v>
      </c>
    </row>
    <row r="22" spans="1:11" x14ac:dyDescent="0.2">
      <c r="A22" s="431" t="s">
        <v>374</v>
      </c>
      <c r="B22" s="421"/>
      <c r="C22" s="421"/>
      <c r="D22" s="421"/>
      <c r="E22" s="421"/>
      <c r="F22" s="421"/>
      <c r="G22" s="421"/>
      <c r="H22" s="421"/>
      <c r="I22" s="421"/>
      <c r="J22" s="421"/>
      <c r="K22" s="421"/>
    </row>
    <row r="23" spans="1:11" x14ac:dyDescent="0.2">
      <c r="A23" s="420" t="s">
        <v>85</v>
      </c>
      <c r="B23" s="421">
        <v>162</v>
      </c>
      <c r="C23" s="421">
        <v>46</v>
      </c>
      <c r="D23" s="421">
        <v>56</v>
      </c>
      <c r="E23" s="421">
        <v>44</v>
      </c>
      <c r="F23" s="421">
        <v>0</v>
      </c>
      <c r="G23" s="421">
        <v>5</v>
      </c>
      <c r="H23" s="421">
        <v>0</v>
      </c>
      <c r="I23" s="421">
        <v>1</v>
      </c>
      <c r="J23" s="421">
        <v>9</v>
      </c>
      <c r="K23" s="421">
        <v>1</v>
      </c>
    </row>
    <row r="24" spans="1:11" x14ac:dyDescent="0.2">
      <c r="A24" s="420" t="s">
        <v>87</v>
      </c>
      <c r="B24" s="421">
        <v>190</v>
      </c>
      <c r="C24" s="421">
        <v>43</v>
      </c>
      <c r="D24" s="421">
        <v>68</v>
      </c>
      <c r="E24" s="421">
        <v>62</v>
      </c>
      <c r="F24" s="421">
        <v>1</v>
      </c>
      <c r="G24" s="421">
        <v>5</v>
      </c>
      <c r="H24" s="421">
        <v>3</v>
      </c>
      <c r="I24" s="421">
        <v>0</v>
      </c>
      <c r="J24" s="421">
        <v>4</v>
      </c>
      <c r="K24" s="421">
        <v>4</v>
      </c>
    </row>
    <row r="25" spans="1:11" x14ac:dyDescent="0.2">
      <c r="A25" s="420" t="s">
        <v>386</v>
      </c>
      <c r="B25" s="421">
        <v>158</v>
      </c>
      <c r="C25" s="421">
        <v>40</v>
      </c>
      <c r="D25" s="421">
        <v>53</v>
      </c>
      <c r="E25" s="421">
        <v>45</v>
      </c>
      <c r="F25" s="421">
        <v>4</v>
      </c>
      <c r="G25" s="421">
        <v>5</v>
      </c>
      <c r="H25" s="421">
        <v>2</v>
      </c>
      <c r="I25" s="421">
        <v>0</v>
      </c>
      <c r="J25" s="421">
        <v>8</v>
      </c>
      <c r="K25" s="421">
        <v>1</v>
      </c>
    </row>
    <row r="26" spans="1:11" x14ac:dyDescent="0.2">
      <c r="A26" s="420" t="s">
        <v>89</v>
      </c>
      <c r="B26" s="150">
        <v>181</v>
      </c>
      <c r="C26" s="150">
        <v>32</v>
      </c>
      <c r="D26" s="150">
        <v>75</v>
      </c>
      <c r="E26" s="150">
        <v>55</v>
      </c>
      <c r="F26" s="150">
        <v>5</v>
      </c>
      <c r="G26" s="150">
        <v>7</v>
      </c>
      <c r="H26" s="150">
        <v>0</v>
      </c>
      <c r="I26" s="421">
        <v>0</v>
      </c>
      <c r="J26" s="150">
        <v>3</v>
      </c>
      <c r="K26" s="150">
        <v>4</v>
      </c>
    </row>
    <row r="27" spans="1:11" x14ac:dyDescent="0.2">
      <c r="A27" s="420" t="s">
        <v>90</v>
      </c>
      <c r="B27" s="150">
        <v>158</v>
      </c>
      <c r="C27" s="150">
        <v>40</v>
      </c>
      <c r="D27" s="150">
        <v>54</v>
      </c>
      <c r="E27" s="150">
        <v>47</v>
      </c>
      <c r="F27" s="150">
        <v>1</v>
      </c>
      <c r="G27" s="150">
        <v>6</v>
      </c>
      <c r="H27" s="150">
        <v>2</v>
      </c>
      <c r="I27" s="421">
        <v>0</v>
      </c>
      <c r="J27" s="150">
        <v>2</v>
      </c>
      <c r="K27" s="150">
        <v>6</v>
      </c>
    </row>
    <row r="28" spans="1:11" x14ac:dyDescent="0.2">
      <c r="A28" s="420" t="s">
        <v>91</v>
      </c>
      <c r="B28" s="422">
        <v>120</v>
      </c>
      <c r="C28" s="422">
        <v>20</v>
      </c>
      <c r="D28" s="422">
        <v>33</v>
      </c>
      <c r="E28" s="422">
        <v>38</v>
      </c>
      <c r="F28" s="422">
        <v>4</v>
      </c>
      <c r="G28" s="422">
        <v>5</v>
      </c>
      <c r="H28" s="422">
        <v>2</v>
      </c>
      <c r="I28" s="422">
        <v>1</v>
      </c>
      <c r="J28" s="422">
        <v>13</v>
      </c>
      <c r="K28" s="422">
        <v>4</v>
      </c>
    </row>
    <row r="29" spans="1:11" x14ac:dyDescent="0.2">
      <c r="A29" s="423" t="s">
        <v>92</v>
      </c>
      <c r="B29" s="424">
        <v>97</v>
      </c>
      <c r="C29" s="424">
        <v>18</v>
      </c>
      <c r="D29" s="424">
        <v>39</v>
      </c>
      <c r="E29" s="424">
        <v>33</v>
      </c>
      <c r="F29" s="424">
        <v>0</v>
      </c>
      <c r="G29" s="424">
        <v>3</v>
      </c>
      <c r="H29" s="424">
        <v>0</v>
      </c>
      <c r="I29" s="424">
        <v>0</v>
      </c>
      <c r="J29" s="424">
        <v>4</v>
      </c>
      <c r="K29" s="424">
        <v>0</v>
      </c>
    </row>
    <row r="30" spans="1:11" x14ac:dyDescent="0.2">
      <c r="A30" s="423" t="s">
        <v>93</v>
      </c>
      <c r="B30" s="425">
        <v>122</v>
      </c>
      <c r="C30" s="425">
        <v>21</v>
      </c>
      <c r="D30" s="425">
        <v>50</v>
      </c>
      <c r="E30" s="425">
        <v>34</v>
      </c>
      <c r="F30" s="425">
        <v>0</v>
      </c>
      <c r="G30" s="425">
        <v>7</v>
      </c>
      <c r="H30" s="425">
        <v>0</v>
      </c>
      <c r="I30" s="422">
        <v>2</v>
      </c>
      <c r="J30" s="425">
        <v>4</v>
      </c>
      <c r="K30" s="425">
        <v>4</v>
      </c>
    </row>
    <row r="31" spans="1:11" x14ac:dyDescent="0.2">
      <c r="A31" s="426" t="s">
        <v>94</v>
      </c>
      <c r="B31" s="425">
        <v>125</v>
      </c>
      <c r="C31" s="425">
        <v>26</v>
      </c>
      <c r="D31" s="425">
        <v>31</v>
      </c>
      <c r="E31" s="425">
        <v>31</v>
      </c>
      <c r="F31" s="425">
        <v>4</v>
      </c>
      <c r="G31" s="425">
        <v>7</v>
      </c>
      <c r="H31" s="422">
        <v>0</v>
      </c>
      <c r="I31" s="141">
        <v>0</v>
      </c>
      <c r="J31" s="425">
        <v>4</v>
      </c>
      <c r="K31" s="425">
        <v>22</v>
      </c>
    </row>
    <row r="32" spans="1:11" x14ac:dyDescent="0.2">
      <c r="A32" s="426" t="s">
        <v>95</v>
      </c>
      <c r="B32" s="427" t="s">
        <v>216</v>
      </c>
      <c r="C32" s="427" t="s">
        <v>216</v>
      </c>
      <c r="D32" s="427" t="s">
        <v>216</v>
      </c>
      <c r="E32" s="427" t="s">
        <v>216</v>
      </c>
      <c r="F32" s="427" t="s">
        <v>216</v>
      </c>
      <c r="G32" s="427" t="s">
        <v>216</v>
      </c>
      <c r="H32" s="427" t="s">
        <v>216</v>
      </c>
      <c r="I32" s="427" t="s">
        <v>216</v>
      </c>
      <c r="J32" s="427" t="s">
        <v>216</v>
      </c>
      <c r="K32" s="427" t="s">
        <v>216</v>
      </c>
    </row>
    <row r="33" spans="1:11" x14ac:dyDescent="0.2">
      <c r="A33" s="426" t="s">
        <v>96</v>
      </c>
      <c r="B33" s="432">
        <v>135</v>
      </c>
      <c r="C33" s="432">
        <v>38</v>
      </c>
      <c r="D33" s="432">
        <v>39</v>
      </c>
      <c r="E33" s="432">
        <v>32</v>
      </c>
      <c r="F33" s="432">
        <v>3</v>
      </c>
      <c r="G33" s="432">
        <v>4</v>
      </c>
      <c r="H33" s="432">
        <v>6</v>
      </c>
      <c r="I33" s="421">
        <v>1</v>
      </c>
      <c r="J33" s="432">
        <v>4</v>
      </c>
      <c r="K33" s="432">
        <v>8</v>
      </c>
    </row>
    <row r="34" spans="1:11" x14ac:dyDescent="0.2">
      <c r="A34" s="426" t="s">
        <v>97</v>
      </c>
      <c r="B34" s="428">
        <v>121</v>
      </c>
      <c r="C34" s="432">
        <v>27</v>
      </c>
      <c r="D34" s="432">
        <v>28</v>
      </c>
      <c r="E34" s="432">
        <v>41</v>
      </c>
      <c r="F34" s="432">
        <v>3</v>
      </c>
      <c r="G34" s="432">
        <v>10</v>
      </c>
      <c r="H34" s="432">
        <v>1</v>
      </c>
      <c r="I34" s="430">
        <v>1</v>
      </c>
      <c r="J34" s="432">
        <v>5</v>
      </c>
      <c r="K34" s="432">
        <v>5</v>
      </c>
    </row>
    <row r="35" spans="1:11" x14ac:dyDescent="0.2">
      <c r="A35" s="433" t="s">
        <v>98</v>
      </c>
      <c r="B35" s="434">
        <v>88</v>
      </c>
      <c r="C35" s="434">
        <v>13</v>
      </c>
      <c r="D35" s="434">
        <v>35</v>
      </c>
      <c r="E35" s="434">
        <v>22</v>
      </c>
      <c r="F35" s="434">
        <v>2</v>
      </c>
      <c r="G35" s="434">
        <v>1</v>
      </c>
      <c r="H35" s="434">
        <v>1</v>
      </c>
      <c r="I35" s="434">
        <v>0</v>
      </c>
      <c r="J35" s="434">
        <v>3</v>
      </c>
      <c r="K35" s="434">
        <v>11</v>
      </c>
    </row>
    <row r="36" spans="1:11" x14ac:dyDescent="0.2">
      <c r="A36" s="435" t="s">
        <v>387</v>
      </c>
      <c r="B36" s="135"/>
      <c r="C36" s="135"/>
      <c r="D36" s="135"/>
      <c r="E36" s="135"/>
      <c r="F36" s="135"/>
      <c r="G36" s="135"/>
      <c r="H36" s="135"/>
      <c r="I36" s="135"/>
      <c r="J36" s="135"/>
      <c r="K36" s="135"/>
    </row>
    <row r="37" spans="1:11" x14ac:dyDescent="0.2">
      <c r="A37" s="436" t="s">
        <v>388</v>
      </c>
      <c r="B37" s="437"/>
      <c r="C37" s="135"/>
      <c r="D37" s="135"/>
      <c r="E37" s="135"/>
      <c r="F37" s="438"/>
      <c r="G37" s="438"/>
      <c r="H37" s="438"/>
      <c r="I37" s="438"/>
      <c r="J37" s="438"/>
      <c r="K37" s="438"/>
    </row>
    <row r="38" spans="1:11" x14ac:dyDescent="0.2">
      <c r="A38" s="436" t="s">
        <v>389</v>
      </c>
      <c r="B38" s="437"/>
      <c r="C38" s="135"/>
      <c r="D38" s="135"/>
      <c r="E38" s="135"/>
      <c r="F38" s="141"/>
      <c r="G38" s="141"/>
      <c r="H38" s="141"/>
      <c r="I38" s="141"/>
      <c r="J38" s="141"/>
      <c r="K38" s="141"/>
    </row>
    <row r="39" spans="1:11" x14ac:dyDescent="0.2">
      <c r="A39" s="436" t="s">
        <v>390</v>
      </c>
      <c r="B39" s="437"/>
      <c r="C39" s="135"/>
      <c r="D39" s="135"/>
      <c r="E39" s="135"/>
      <c r="F39" s="141"/>
      <c r="G39" s="141"/>
      <c r="H39" s="141"/>
      <c r="I39" s="141"/>
      <c r="J39" s="141"/>
      <c r="K39" s="141"/>
    </row>
    <row r="40" spans="1:11" x14ac:dyDescent="0.2">
      <c r="A40" s="439" t="s">
        <v>379</v>
      </c>
      <c r="B40" s="440"/>
      <c r="C40" s="135"/>
      <c r="D40" s="135"/>
      <c r="E40" s="135"/>
      <c r="F40" s="141"/>
      <c r="G40" s="141"/>
      <c r="H40" s="141"/>
      <c r="I40" s="141"/>
      <c r="J40" s="141"/>
      <c r="K40" s="141"/>
    </row>
    <row r="41" spans="1:11" x14ac:dyDescent="0.2">
      <c r="A41" s="439" t="s">
        <v>141</v>
      </c>
    </row>
    <row r="43" spans="1:11" x14ac:dyDescent="0.2">
      <c r="A43" s="14" t="s">
        <v>486</v>
      </c>
    </row>
    <row r="44" spans="1:11" x14ac:dyDescent="0.2">
      <c r="A44" s="71" t="s">
        <v>0</v>
      </c>
    </row>
  </sheetData>
  <mergeCells count="8">
    <mergeCell ref="A1:K1"/>
    <mergeCell ref="A4:A5"/>
    <mergeCell ref="C4:K4"/>
    <mergeCell ref="C5:C7"/>
    <mergeCell ref="D5:D7"/>
    <mergeCell ref="G5:G6"/>
    <mergeCell ref="H5:H7"/>
    <mergeCell ref="I5:I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H62"/>
  <sheetViews>
    <sheetView workbookViewId="0">
      <selection activeCell="A30" sqref="A30"/>
    </sheetView>
  </sheetViews>
  <sheetFormatPr defaultRowHeight="15" x14ac:dyDescent="0.2"/>
  <sheetData>
    <row r="1" spans="2:8" ht="18.75" x14ac:dyDescent="0.2">
      <c r="B1" s="554" t="s">
        <v>392</v>
      </c>
      <c r="C1" s="554"/>
      <c r="D1" s="554"/>
      <c r="E1" s="554"/>
      <c r="F1" s="554"/>
      <c r="G1" s="554"/>
      <c r="H1" s="554"/>
    </row>
    <row r="2" spans="2:8" ht="51" x14ac:dyDescent="0.2">
      <c r="B2" s="441" t="s">
        <v>393</v>
      </c>
      <c r="C2" s="442" t="s">
        <v>394</v>
      </c>
      <c r="D2" s="442" t="s">
        <v>395</v>
      </c>
      <c r="E2" s="442" t="s">
        <v>396</v>
      </c>
      <c r="F2" s="442" t="s">
        <v>397</v>
      </c>
      <c r="G2" s="442" t="s">
        <v>398</v>
      </c>
      <c r="H2" s="442" t="s">
        <v>399</v>
      </c>
    </row>
    <row r="3" spans="2:8" x14ac:dyDescent="0.2">
      <c r="B3" s="443" t="s">
        <v>400</v>
      </c>
      <c r="C3" s="444">
        <v>6039</v>
      </c>
      <c r="D3" s="444">
        <v>20</v>
      </c>
      <c r="E3" s="444">
        <v>35</v>
      </c>
      <c r="F3" s="444">
        <v>136</v>
      </c>
      <c r="G3" s="444">
        <v>142</v>
      </c>
      <c r="H3" s="444">
        <v>68</v>
      </c>
    </row>
    <row r="4" spans="2:8" x14ac:dyDescent="0.2">
      <c r="B4" s="443" t="s">
        <v>401</v>
      </c>
      <c r="C4" s="444">
        <v>7179</v>
      </c>
      <c r="D4" s="444">
        <v>13</v>
      </c>
      <c r="E4" s="444">
        <v>35</v>
      </c>
      <c r="F4" s="444">
        <v>144</v>
      </c>
      <c r="G4" s="444">
        <v>163</v>
      </c>
      <c r="H4" s="444">
        <v>104</v>
      </c>
    </row>
    <row r="5" spans="2:8" x14ac:dyDescent="0.2">
      <c r="B5" s="443" t="s">
        <v>402</v>
      </c>
      <c r="C5" s="444">
        <v>8258</v>
      </c>
      <c r="D5" s="444">
        <v>10</v>
      </c>
      <c r="E5" s="444">
        <v>37</v>
      </c>
      <c r="F5" s="444">
        <v>167</v>
      </c>
      <c r="G5" s="444">
        <v>176</v>
      </c>
      <c r="H5" s="444">
        <v>120</v>
      </c>
    </row>
    <row r="6" spans="2:8" x14ac:dyDescent="0.2">
      <c r="B6" s="443" t="s">
        <v>403</v>
      </c>
      <c r="C6" s="444">
        <v>8603</v>
      </c>
      <c r="D6" s="444">
        <v>16</v>
      </c>
      <c r="E6" s="444">
        <v>42</v>
      </c>
      <c r="F6" s="444">
        <v>152</v>
      </c>
      <c r="G6" s="444">
        <v>175</v>
      </c>
      <c r="H6" s="444">
        <v>92</v>
      </c>
    </row>
    <row r="7" spans="2:8" x14ac:dyDescent="0.2">
      <c r="B7" s="443" t="s">
        <v>404</v>
      </c>
      <c r="C7" s="444">
        <v>10277</v>
      </c>
      <c r="D7" s="444">
        <v>17</v>
      </c>
      <c r="E7" s="444">
        <v>31</v>
      </c>
      <c r="F7" s="444">
        <v>175</v>
      </c>
      <c r="G7" s="444">
        <v>173</v>
      </c>
      <c r="H7" s="444">
        <v>105</v>
      </c>
    </row>
    <row r="8" spans="2:8" x14ac:dyDescent="0.2">
      <c r="B8" s="443" t="s">
        <v>405</v>
      </c>
      <c r="C8" s="444">
        <v>12098</v>
      </c>
      <c r="D8" s="444">
        <v>14</v>
      </c>
      <c r="E8" s="444">
        <v>27</v>
      </c>
      <c r="F8" s="444">
        <v>168</v>
      </c>
      <c r="G8" s="444">
        <v>195</v>
      </c>
      <c r="H8" s="444">
        <v>127</v>
      </c>
    </row>
    <row r="9" spans="2:8" x14ac:dyDescent="0.2">
      <c r="B9" s="443" t="s">
        <v>406</v>
      </c>
      <c r="C9" s="444">
        <v>14024</v>
      </c>
      <c r="D9" s="444">
        <v>10</v>
      </c>
      <c r="E9" s="444">
        <v>40</v>
      </c>
      <c r="F9" s="444">
        <v>234</v>
      </c>
      <c r="G9" s="444">
        <v>253</v>
      </c>
      <c r="H9" s="444">
        <v>141</v>
      </c>
    </row>
    <row r="10" spans="2:8" x14ac:dyDescent="0.2">
      <c r="B10" s="443" t="s">
        <v>407</v>
      </c>
      <c r="C10" s="444">
        <v>15531</v>
      </c>
      <c r="D10" s="444">
        <v>10</v>
      </c>
      <c r="E10" s="444">
        <v>31</v>
      </c>
      <c r="F10" s="444">
        <v>205</v>
      </c>
      <c r="G10" s="444">
        <v>262</v>
      </c>
      <c r="H10" s="444">
        <v>138</v>
      </c>
    </row>
    <row r="11" spans="2:8" x14ac:dyDescent="0.2">
      <c r="B11" s="443" t="s">
        <v>408</v>
      </c>
      <c r="C11" s="444">
        <v>16086</v>
      </c>
      <c r="D11" s="444">
        <v>10</v>
      </c>
      <c r="E11" s="444">
        <v>54</v>
      </c>
      <c r="F11" s="444">
        <v>201</v>
      </c>
      <c r="G11" s="444">
        <v>273</v>
      </c>
      <c r="H11" s="444">
        <v>131</v>
      </c>
    </row>
    <row r="12" spans="2:8" x14ac:dyDescent="0.2">
      <c r="B12" s="443" t="s">
        <v>409</v>
      </c>
      <c r="C12" s="444">
        <v>15755</v>
      </c>
      <c r="D12" s="444">
        <v>14</v>
      </c>
      <c r="E12" s="444">
        <v>41</v>
      </c>
      <c r="F12" s="444">
        <v>220</v>
      </c>
      <c r="G12" s="444">
        <v>204</v>
      </c>
      <c r="H12" s="444">
        <v>139</v>
      </c>
    </row>
    <row r="13" spans="2:8" x14ac:dyDescent="0.2">
      <c r="B13" s="443" t="s">
        <v>410</v>
      </c>
      <c r="C13" s="444">
        <v>13741</v>
      </c>
      <c r="D13" s="444">
        <v>12</v>
      </c>
      <c r="E13" s="444">
        <v>24</v>
      </c>
      <c r="F13" s="444">
        <v>189</v>
      </c>
      <c r="G13" s="444">
        <v>200</v>
      </c>
      <c r="H13" s="444">
        <v>138</v>
      </c>
    </row>
    <row r="14" spans="2:8" x14ac:dyDescent="0.2">
      <c r="B14" s="443" t="s">
        <v>411</v>
      </c>
      <c r="C14" s="444">
        <v>10811</v>
      </c>
      <c r="D14" s="444">
        <v>16</v>
      </c>
      <c r="E14" s="444">
        <v>40</v>
      </c>
      <c r="F14" s="444">
        <v>184</v>
      </c>
      <c r="G14" s="444">
        <v>159</v>
      </c>
      <c r="H14" s="444">
        <v>112</v>
      </c>
    </row>
    <row r="15" spans="2:8" x14ac:dyDescent="0.2">
      <c r="B15" s="443" t="s">
        <v>412</v>
      </c>
      <c r="C15" s="444">
        <v>8340</v>
      </c>
      <c r="D15" s="444">
        <v>12</v>
      </c>
      <c r="E15" s="444">
        <v>46</v>
      </c>
      <c r="F15" s="444">
        <v>179</v>
      </c>
      <c r="G15" s="444">
        <v>131</v>
      </c>
      <c r="H15" s="444">
        <v>118</v>
      </c>
    </row>
    <row r="16" spans="2:8" x14ac:dyDescent="0.2">
      <c r="B16" s="443" t="s">
        <v>413</v>
      </c>
      <c r="C16" s="444">
        <v>6796</v>
      </c>
      <c r="D16" s="444">
        <v>8</v>
      </c>
      <c r="E16" s="444">
        <v>34</v>
      </c>
      <c r="F16" s="444">
        <v>172</v>
      </c>
      <c r="G16" s="444">
        <v>131</v>
      </c>
      <c r="H16" s="444">
        <v>101</v>
      </c>
    </row>
    <row r="17" spans="2:8" x14ac:dyDescent="0.2">
      <c r="B17" s="443" t="s">
        <v>414</v>
      </c>
      <c r="C17" s="444">
        <v>5679</v>
      </c>
      <c r="D17" s="444">
        <v>22</v>
      </c>
      <c r="E17" s="444">
        <v>36</v>
      </c>
      <c r="F17" s="444">
        <v>205</v>
      </c>
      <c r="G17" s="444">
        <v>133</v>
      </c>
      <c r="H17" s="444">
        <v>111</v>
      </c>
    </row>
    <row r="18" spans="2:8" x14ac:dyDescent="0.2">
      <c r="B18" s="443" t="s">
        <v>415</v>
      </c>
      <c r="C18" s="444">
        <v>4651</v>
      </c>
      <c r="D18" s="444">
        <v>22</v>
      </c>
      <c r="E18" s="444">
        <v>24</v>
      </c>
      <c r="F18" s="444">
        <v>163</v>
      </c>
      <c r="G18" s="444">
        <v>73</v>
      </c>
      <c r="H18" s="444">
        <v>77</v>
      </c>
    </row>
    <row r="19" spans="2:8" x14ac:dyDescent="0.2">
      <c r="B19" s="443" t="s">
        <v>416</v>
      </c>
      <c r="C19" s="444">
        <v>3947</v>
      </c>
      <c r="D19" s="444">
        <v>22</v>
      </c>
      <c r="E19" s="444">
        <v>18</v>
      </c>
      <c r="F19" s="444">
        <v>156</v>
      </c>
      <c r="G19" s="444">
        <v>98</v>
      </c>
      <c r="H19" s="444">
        <v>76</v>
      </c>
    </row>
    <row r="20" spans="2:8" x14ac:dyDescent="0.2">
      <c r="B20" s="443" t="s">
        <v>417</v>
      </c>
      <c r="C20" s="444">
        <v>3264</v>
      </c>
      <c r="D20" s="444">
        <v>10</v>
      </c>
      <c r="E20" s="444">
        <v>33</v>
      </c>
      <c r="F20" s="444">
        <v>108</v>
      </c>
      <c r="G20" s="444">
        <v>65</v>
      </c>
      <c r="H20" s="444">
        <v>70</v>
      </c>
    </row>
    <row r="21" spans="2:8" x14ac:dyDescent="0.2">
      <c r="B21" s="443" t="s">
        <v>418</v>
      </c>
      <c r="C21" s="444">
        <v>2775</v>
      </c>
      <c r="D21" s="444">
        <v>10</v>
      </c>
      <c r="E21" s="444">
        <v>21</v>
      </c>
      <c r="F21" s="444">
        <v>108</v>
      </c>
      <c r="G21" s="444">
        <v>44</v>
      </c>
      <c r="H21" s="444">
        <v>58</v>
      </c>
    </row>
    <row r="22" spans="2:8" x14ac:dyDescent="0.2">
      <c r="B22" s="443" t="s">
        <v>419</v>
      </c>
      <c r="C22" s="444">
        <v>2616</v>
      </c>
      <c r="D22" s="444">
        <v>17</v>
      </c>
      <c r="E22" s="444">
        <v>15</v>
      </c>
      <c r="F22" s="444">
        <v>81</v>
      </c>
      <c r="G22" s="444">
        <v>51</v>
      </c>
      <c r="H22" s="444">
        <v>40</v>
      </c>
    </row>
    <row r="23" spans="2:8" x14ac:dyDescent="0.2">
      <c r="B23" s="443" t="s">
        <v>420</v>
      </c>
      <c r="C23" s="444">
        <v>3013</v>
      </c>
      <c r="D23" s="444">
        <v>18</v>
      </c>
      <c r="E23" s="444">
        <v>20</v>
      </c>
      <c r="F23" s="444">
        <v>83</v>
      </c>
      <c r="G23" s="444">
        <v>55</v>
      </c>
      <c r="H23" s="444">
        <v>48</v>
      </c>
    </row>
    <row r="24" spans="2:8" x14ac:dyDescent="0.2">
      <c r="B24" s="443" t="s">
        <v>421</v>
      </c>
      <c r="C24" s="444">
        <v>3814</v>
      </c>
      <c r="D24" s="444">
        <v>16</v>
      </c>
      <c r="E24" s="444">
        <v>22</v>
      </c>
      <c r="F24" s="444">
        <v>117</v>
      </c>
      <c r="G24" s="444">
        <v>72</v>
      </c>
      <c r="H24" s="444">
        <v>45</v>
      </c>
    </row>
    <row r="25" spans="2:8" x14ac:dyDescent="0.2">
      <c r="B25" s="443" t="s">
        <v>422</v>
      </c>
      <c r="C25" s="444">
        <v>4367</v>
      </c>
      <c r="D25" s="444">
        <v>15</v>
      </c>
      <c r="E25" s="444">
        <v>35</v>
      </c>
      <c r="F25" s="444">
        <v>121</v>
      </c>
      <c r="G25" s="444">
        <v>103</v>
      </c>
      <c r="H25" s="444">
        <v>63</v>
      </c>
    </row>
    <row r="26" spans="2:8" x14ac:dyDescent="0.2">
      <c r="B26" s="443" t="s">
        <v>423</v>
      </c>
      <c r="C26" s="444">
        <v>4928</v>
      </c>
      <c r="D26" s="444">
        <v>16</v>
      </c>
      <c r="E26" s="444">
        <v>15</v>
      </c>
      <c r="F26" s="444">
        <v>113</v>
      </c>
      <c r="G26" s="444">
        <v>113</v>
      </c>
      <c r="H26" s="444">
        <v>76</v>
      </c>
    </row>
    <row r="27" spans="2:8" ht="38.25" x14ac:dyDescent="0.2">
      <c r="B27" s="445" t="s">
        <v>424</v>
      </c>
      <c r="C27" s="446">
        <v>8020</v>
      </c>
      <c r="D27" s="446">
        <v>10</v>
      </c>
      <c r="E27" s="446">
        <v>30</v>
      </c>
      <c r="F27" s="446">
        <v>160</v>
      </c>
      <c r="G27" s="446">
        <v>140</v>
      </c>
      <c r="H27" s="446">
        <v>100</v>
      </c>
    </row>
    <row r="28" spans="2:8" x14ac:dyDescent="0.2">
      <c r="B28" s="443" t="s">
        <v>425</v>
      </c>
    </row>
    <row r="61" spans="1:1" x14ac:dyDescent="0.2">
      <c r="A61" s="14" t="s">
        <v>486</v>
      </c>
    </row>
    <row r="62" spans="1:1" x14ac:dyDescent="0.2">
      <c r="A62" s="71" t="s">
        <v>0</v>
      </c>
    </row>
  </sheetData>
  <mergeCells count="1">
    <mergeCell ref="B1:H1"/>
  </mergeCells>
  <pageMargins left="0.7" right="0.7" top="0.75" bottom="0.75" header="0.3" footer="0.3"/>
  <pageSetup paperSize="9" orientation="portrait" horizont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3:K51"/>
  <sheetViews>
    <sheetView topLeftCell="A28" workbookViewId="0">
      <selection activeCell="A50" sqref="A50"/>
    </sheetView>
  </sheetViews>
  <sheetFormatPr defaultRowHeight="15" x14ac:dyDescent="0.2"/>
  <sheetData>
    <row r="3" spans="2:8" ht="18.75" x14ac:dyDescent="0.2">
      <c r="B3" s="554" t="s">
        <v>426</v>
      </c>
      <c r="C3" s="554"/>
      <c r="D3" s="554"/>
      <c r="E3" s="554"/>
      <c r="F3" s="554"/>
      <c r="G3" s="554"/>
      <c r="H3" s="554"/>
    </row>
    <row r="4" spans="2:8" ht="51" x14ac:dyDescent="0.2">
      <c r="B4" s="448" t="s">
        <v>427</v>
      </c>
      <c r="C4" s="442" t="s">
        <v>394</v>
      </c>
      <c r="D4" s="442" t="s">
        <v>395</v>
      </c>
      <c r="E4" s="442" t="s">
        <v>396</v>
      </c>
      <c r="F4" s="442" t="s">
        <v>397</v>
      </c>
      <c r="G4" s="442" t="s">
        <v>398</v>
      </c>
      <c r="H4" s="442" t="s">
        <v>399</v>
      </c>
    </row>
    <row r="5" spans="2:8" x14ac:dyDescent="0.2">
      <c r="B5" s="443" t="s">
        <v>428</v>
      </c>
      <c r="C5" s="444">
        <v>18247</v>
      </c>
      <c r="D5" s="444">
        <v>32</v>
      </c>
      <c r="E5" s="444">
        <v>67</v>
      </c>
      <c r="F5" s="444">
        <v>296</v>
      </c>
      <c r="G5" s="444">
        <v>263</v>
      </c>
      <c r="H5" s="444">
        <v>188</v>
      </c>
    </row>
    <row r="6" spans="2:8" x14ac:dyDescent="0.2">
      <c r="B6" s="443" t="s">
        <v>429</v>
      </c>
      <c r="C6" s="444">
        <v>16761</v>
      </c>
      <c r="D6" s="444">
        <v>24</v>
      </c>
      <c r="E6" s="444">
        <v>62</v>
      </c>
      <c r="F6" s="444">
        <v>292</v>
      </c>
      <c r="G6" s="444">
        <v>271</v>
      </c>
      <c r="H6" s="444">
        <v>181</v>
      </c>
    </row>
    <row r="7" spans="2:8" x14ac:dyDescent="0.2">
      <c r="B7" s="443" t="s">
        <v>430</v>
      </c>
      <c r="C7" s="444">
        <v>12451</v>
      </c>
      <c r="D7" s="444">
        <v>31</v>
      </c>
      <c r="E7" s="444">
        <v>82</v>
      </c>
      <c r="F7" s="444">
        <v>393</v>
      </c>
      <c r="G7" s="444">
        <v>307</v>
      </c>
      <c r="H7" s="444">
        <v>212</v>
      </c>
    </row>
    <row r="8" spans="2:8" x14ac:dyDescent="0.2">
      <c r="B8" s="443" t="s">
        <v>431</v>
      </c>
      <c r="C8" s="444">
        <v>14544</v>
      </c>
      <c r="D8" s="444">
        <v>39</v>
      </c>
      <c r="E8" s="444">
        <v>36</v>
      </c>
      <c r="F8" s="444">
        <v>317</v>
      </c>
      <c r="G8" s="444">
        <v>295</v>
      </c>
      <c r="H8" s="444">
        <v>199</v>
      </c>
    </row>
    <row r="9" spans="2:8" x14ac:dyDescent="0.2">
      <c r="B9" s="443" t="s">
        <v>432</v>
      </c>
      <c r="C9" s="444">
        <v>12298</v>
      </c>
      <c r="D9" s="444">
        <v>33</v>
      </c>
      <c r="E9" s="444">
        <v>57</v>
      </c>
      <c r="F9" s="444">
        <v>314</v>
      </c>
      <c r="G9" s="444">
        <v>321</v>
      </c>
      <c r="H9" s="444">
        <v>222</v>
      </c>
    </row>
    <row r="10" spans="2:8" x14ac:dyDescent="0.2">
      <c r="B10" s="443" t="s">
        <v>433</v>
      </c>
      <c r="C10" s="444">
        <v>15514</v>
      </c>
      <c r="D10" s="444">
        <v>8</v>
      </c>
      <c r="E10" s="444">
        <v>62</v>
      </c>
      <c r="F10" s="444">
        <v>268</v>
      </c>
      <c r="G10" s="444">
        <v>299</v>
      </c>
      <c r="H10" s="444">
        <v>176</v>
      </c>
    </row>
    <row r="11" spans="2:8" x14ac:dyDescent="0.2">
      <c r="B11" s="443" t="s">
        <v>434</v>
      </c>
      <c r="C11" s="444">
        <v>14361</v>
      </c>
      <c r="D11" s="444">
        <v>33</v>
      </c>
      <c r="E11" s="444">
        <v>47</v>
      </c>
      <c r="F11" s="444">
        <v>264</v>
      </c>
      <c r="G11" s="444">
        <v>230</v>
      </c>
      <c r="H11" s="444">
        <v>157</v>
      </c>
    </row>
    <row r="12" spans="2:8" x14ac:dyDescent="0.2">
      <c r="B12" s="443" t="s">
        <v>435</v>
      </c>
      <c r="C12" s="444">
        <v>17712</v>
      </c>
      <c r="D12" s="444">
        <v>33</v>
      </c>
      <c r="E12" s="444">
        <v>68</v>
      </c>
      <c r="F12" s="444">
        <v>413</v>
      </c>
      <c r="G12" s="444">
        <v>297</v>
      </c>
      <c r="H12" s="444">
        <v>202</v>
      </c>
    </row>
    <row r="13" spans="2:8" x14ac:dyDescent="0.2">
      <c r="B13" s="443" t="s">
        <v>436</v>
      </c>
      <c r="C13" s="444">
        <v>19552</v>
      </c>
      <c r="D13" s="444">
        <v>34</v>
      </c>
      <c r="E13" s="444">
        <v>84</v>
      </c>
      <c r="F13" s="444">
        <v>327</v>
      </c>
      <c r="G13" s="444">
        <v>300</v>
      </c>
      <c r="H13" s="444">
        <v>220</v>
      </c>
    </row>
    <row r="14" spans="2:8" x14ac:dyDescent="0.2">
      <c r="B14" s="443" t="s">
        <v>437</v>
      </c>
      <c r="C14" s="444">
        <v>17754</v>
      </c>
      <c r="D14" s="444">
        <v>29</v>
      </c>
      <c r="E14" s="444">
        <v>68</v>
      </c>
      <c r="F14" s="444">
        <v>316</v>
      </c>
      <c r="G14" s="444">
        <v>275</v>
      </c>
      <c r="H14" s="444">
        <v>189</v>
      </c>
    </row>
    <row r="15" spans="2:8" x14ac:dyDescent="0.2">
      <c r="B15" s="443" t="s">
        <v>438</v>
      </c>
      <c r="C15" s="444">
        <v>15621</v>
      </c>
      <c r="D15" s="444">
        <v>30</v>
      </c>
      <c r="E15" s="444">
        <v>53</v>
      </c>
      <c r="F15" s="444">
        <v>301</v>
      </c>
      <c r="G15" s="444">
        <v>291</v>
      </c>
      <c r="H15" s="444">
        <v>181</v>
      </c>
    </row>
    <row r="16" spans="2:8" x14ac:dyDescent="0.2">
      <c r="B16" s="443" t="s">
        <v>439</v>
      </c>
      <c r="C16" s="444">
        <v>17777</v>
      </c>
      <c r="D16" s="444">
        <v>24</v>
      </c>
      <c r="E16" s="444">
        <v>70</v>
      </c>
      <c r="F16" s="444">
        <v>280</v>
      </c>
      <c r="G16" s="444">
        <v>295</v>
      </c>
      <c r="H16" s="444">
        <v>171</v>
      </c>
    </row>
    <row r="18" spans="2:8" ht="38.25" x14ac:dyDescent="0.2">
      <c r="B18" s="449" t="s">
        <v>424</v>
      </c>
      <c r="C18" s="450">
        <v>16050</v>
      </c>
      <c r="D18" s="450">
        <v>30</v>
      </c>
      <c r="E18" s="450">
        <v>60</v>
      </c>
      <c r="F18" s="450">
        <v>320</v>
      </c>
      <c r="G18" s="450">
        <v>290</v>
      </c>
      <c r="H18" s="450">
        <v>190</v>
      </c>
    </row>
    <row r="19" spans="2:8" x14ac:dyDescent="0.2">
      <c r="B19" s="451" t="s">
        <v>440</v>
      </c>
      <c r="C19" s="451"/>
      <c r="D19" s="451"/>
      <c r="E19" s="451"/>
      <c r="F19" s="451"/>
      <c r="G19" s="451"/>
      <c r="H19" s="451"/>
    </row>
    <row r="33" spans="3:11" ht="15.75" x14ac:dyDescent="0.25">
      <c r="C33" s="452"/>
    </row>
    <row r="47" spans="3:11" x14ac:dyDescent="0.2">
      <c r="J47" s="444"/>
      <c r="K47" s="444"/>
    </row>
    <row r="50" spans="1:1" x14ac:dyDescent="0.2">
      <c r="A50" s="14" t="s">
        <v>486</v>
      </c>
    </row>
    <row r="51" spans="1:1" x14ac:dyDescent="0.2">
      <c r="A51" s="71" t="s">
        <v>0</v>
      </c>
    </row>
  </sheetData>
  <mergeCells count="1">
    <mergeCell ref="B3:H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29"/>
  <sheetViews>
    <sheetView workbookViewId="0">
      <pane xSplit="1" ySplit="7" topLeftCell="B8" activePane="bottomRight" state="frozen"/>
      <selection pane="topRight" activeCell="B1" sqref="B1"/>
      <selection pane="bottomLeft" activeCell="A8" sqref="A8"/>
      <selection pane="bottomRight" activeCell="D24" sqref="D24"/>
    </sheetView>
  </sheetViews>
  <sheetFormatPr defaultRowHeight="15" x14ac:dyDescent="0.2"/>
  <cols>
    <col min="3" max="3" width="10.21875" bestFit="1" customWidth="1"/>
    <col min="6" max="6" width="12.5546875" customWidth="1"/>
    <col min="7" max="7" width="12.109375" customWidth="1"/>
  </cols>
  <sheetData>
    <row r="1" spans="1:11" ht="15.75" x14ac:dyDescent="0.25">
      <c r="A1" s="41" t="s">
        <v>72</v>
      </c>
      <c r="B1" s="40"/>
      <c r="C1" s="40"/>
      <c r="D1" s="40"/>
      <c r="E1" s="40"/>
      <c r="F1" s="40"/>
      <c r="G1" s="40"/>
      <c r="H1" s="40"/>
      <c r="I1" s="40"/>
      <c r="J1" s="40"/>
      <c r="K1" s="39"/>
    </row>
    <row r="2" spans="1:11" ht="15.75" x14ac:dyDescent="0.25">
      <c r="A2" s="38"/>
      <c r="B2" s="38"/>
      <c r="C2" s="38"/>
      <c r="D2" s="38"/>
      <c r="E2" s="38"/>
      <c r="F2" s="38"/>
      <c r="G2" s="38"/>
      <c r="H2" s="38"/>
      <c r="I2" s="38"/>
      <c r="J2" s="38"/>
      <c r="K2" s="37"/>
    </row>
    <row r="3" spans="1:11" ht="15.75" x14ac:dyDescent="0.25">
      <c r="A3" s="36"/>
      <c r="B3" s="35"/>
      <c r="C3" s="34"/>
      <c r="D3" s="35"/>
      <c r="E3" s="35"/>
      <c r="F3" s="35"/>
      <c r="G3" s="35"/>
      <c r="H3" s="35"/>
      <c r="I3" s="509"/>
      <c r="J3" s="509"/>
      <c r="K3" s="33"/>
    </row>
    <row r="4" spans="1:11" x14ac:dyDescent="0.2">
      <c r="A4" s="32" t="s">
        <v>73</v>
      </c>
      <c r="B4" s="31" t="s">
        <v>74</v>
      </c>
      <c r="C4" s="510" t="s">
        <v>75</v>
      </c>
      <c r="D4" s="510"/>
      <c r="E4" s="510"/>
      <c r="F4" s="510"/>
      <c r="G4" s="510"/>
      <c r="H4" s="510"/>
      <c r="I4" s="30" t="s">
        <v>487</v>
      </c>
      <c r="J4" s="30" t="s">
        <v>76</v>
      </c>
      <c r="K4" s="29"/>
    </row>
    <row r="5" spans="1:11" ht="15.75" thickBot="1" x14ac:dyDescent="0.25">
      <c r="A5" s="32"/>
      <c r="B5" s="32"/>
      <c r="C5" s="511"/>
      <c r="D5" s="511"/>
      <c r="E5" s="511"/>
      <c r="F5" s="28"/>
      <c r="G5" s="28"/>
      <c r="H5" s="28"/>
      <c r="I5" s="30" t="s">
        <v>77</v>
      </c>
      <c r="J5" s="30" t="s">
        <v>78</v>
      </c>
      <c r="K5" s="29"/>
    </row>
    <row r="6" spans="1:11" x14ac:dyDescent="0.2">
      <c r="A6" s="32"/>
      <c r="B6" s="32"/>
      <c r="C6" s="31" t="s">
        <v>79</v>
      </c>
      <c r="D6" s="30" t="s">
        <v>80</v>
      </c>
      <c r="E6" s="30" t="s">
        <v>81</v>
      </c>
      <c r="F6" s="30" t="s">
        <v>82</v>
      </c>
      <c r="G6" s="30" t="s">
        <v>83</v>
      </c>
      <c r="H6" s="30" t="s">
        <v>488</v>
      </c>
      <c r="I6" s="30"/>
      <c r="J6" s="32"/>
      <c r="K6" s="29"/>
    </row>
    <row r="7" spans="1:11" x14ac:dyDescent="0.2">
      <c r="A7" s="36"/>
      <c r="B7" s="36"/>
      <c r="C7" s="27" t="s">
        <v>78</v>
      </c>
      <c r="D7" s="26" t="s">
        <v>84</v>
      </c>
      <c r="E7" s="26"/>
      <c r="F7" s="26"/>
      <c r="G7" s="26"/>
      <c r="H7" s="26"/>
      <c r="I7" s="26"/>
      <c r="J7" s="36"/>
      <c r="K7" s="36"/>
    </row>
    <row r="8" spans="1:11" x14ac:dyDescent="0.2">
      <c r="A8" s="25"/>
      <c r="B8" s="25"/>
      <c r="C8" s="25"/>
      <c r="D8" s="25"/>
      <c r="E8" s="25"/>
      <c r="F8" s="25"/>
      <c r="G8" s="25"/>
      <c r="H8" s="25"/>
      <c r="I8" s="25"/>
      <c r="J8" s="25"/>
      <c r="K8" s="33"/>
    </row>
    <row r="9" spans="1:11" ht="15.75" x14ac:dyDescent="0.25">
      <c r="A9" s="24" t="s">
        <v>85</v>
      </c>
      <c r="B9" s="23">
        <v>444.8</v>
      </c>
      <c r="C9" s="23">
        <v>209.4</v>
      </c>
      <c r="D9" s="23">
        <v>107.3</v>
      </c>
      <c r="E9" s="23" t="s">
        <v>86</v>
      </c>
      <c r="F9" s="23" t="s">
        <v>86</v>
      </c>
      <c r="G9" s="23" t="s">
        <v>86</v>
      </c>
      <c r="H9" s="22">
        <v>102.2</v>
      </c>
      <c r="I9" s="23">
        <v>221.8</v>
      </c>
      <c r="J9" s="23">
        <v>13.6</v>
      </c>
      <c r="K9" s="21"/>
    </row>
    <row r="10" spans="1:11" ht="15.75" x14ac:dyDescent="0.25">
      <c r="A10" s="24" t="s">
        <v>87</v>
      </c>
      <c r="B10" s="22">
        <v>525</v>
      </c>
      <c r="C10" s="23">
        <v>221.5</v>
      </c>
      <c r="D10" s="23">
        <v>108.8</v>
      </c>
      <c r="E10" s="23" t="s">
        <v>86</v>
      </c>
      <c r="F10" s="23" t="s">
        <v>86</v>
      </c>
      <c r="G10" s="23" t="s">
        <v>86</v>
      </c>
      <c r="H10" s="23">
        <v>112.7</v>
      </c>
      <c r="I10" s="23">
        <v>291.60000000000002</v>
      </c>
      <c r="J10" s="23">
        <v>11.9</v>
      </c>
      <c r="K10" s="21"/>
    </row>
    <row r="11" spans="1:11" ht="15.75" x14ac:dyDescent="0.25">
      <c r="A11" s="24" t="s">
        <v>88</v>
      </c>
      <c r="B11" s="23">
        <v>502.8</v>
      </c>
      <c r="C11" s="23">
        <v>203.7</v>
      </c>
      <c r="D11" s="23">
        <v>97.8</v>
      </c>
      <c r="E11" s="23" t="s">
        <v>86</v>
      </c>
      <c r="F11" s="23" t="s">
        <v>86</v>
      </c>
      <c r="G11" s="23" t="s">
        <v>86</v>
      </c>
      <c r="H11" s="23">
        <v>105.9</v>
      </c>
      <c r="I11" s="23">
        <v>289.10000000000002</v>
      </c>
      <c r="J11" s="22">
        <v>10</v>
      </c>
      <c r="K11" s="21"/>
    </row>
    <row r="12" spans="1:11" ht="15.75" x14ac:dyDescent="0.25">
      <c r="A12" s="24" t="s">
        <v>89</v>
      </c>
      <c r="B12" s="20">
        <v>571.6</v>
      </c>
      <c r="C12" s="20">
        <v>201.9</v>
      </c>
      <c r="D12" s="20">
        <v>102.2</v>
      </c>
      <c r="E12" s="23" t="s">
        <v>86</v>
      </c>
      <c r="F12" s="23" t="s">
        <v>86</v>
      </c>
      <c r="G12" s="23" t="s">
        <v>86</v>
      </c>
      <c r="H12" s="20">
        <v>99.7</v>
      </c>
      <c r="I12" s="22">
        <v>360.6</v>
      </c>
      <c r="J12" s="23">
        <v>9.1</v>
      </c>
      <c r="K12" s="21"/>
    </row>
    <row r="13" spans="1:11" ht="15.75" x14ac:dyDescent="0.25">
      <c r="A13" s="24" t="s">
        <v>90</v>
      </c>
      <c r="B13" s="22">
        <v>412.5</v>
      </c>
      <c r="C13" s="22">
        <v>172</v>
      </c>
      <c r="D13" s="22">
        <v>92.9</v>
      </c>
      <c r="E13" s="23" t="s">
        <v>86</v>
      </c>
      <c r="F13" s="23" t="s">
        <v>86</v>
      </c>
      <c r="G13" s="23" t="s">
        <v>86</v>
      </c>
      <c r="H13" s="23">
        <v>79.2</v>
      </c>
      <c r="I13" s="22">
        <v>232</v>
      </c>
      <c r="J13" s="23">
        <v>8.5</v>
      </c>
      <c r="K13" s="21"/>
    </row>
    <row r="14" spans="1:11" ht="15.75" x14ac:dyDescent="0.25">
      <c r="A14" s="24" t="s">
        <v>91</v>
      </c>
      <c r="B14" s="23">
        <v>408.9</v>
      </c>
      <c r="C14" s="23">
        <v>161.9</v>
      </c>
      <c r="D14" s="22">
        <v>89.7</v>
      </c>
      <c r="E14" s="23" t="s">
        <v>86</v>
      </c>
      <c r="F14" s="23" t="s">
        <v>86</v>
      </c>
      <c r="G14" s="23" t="s">
        <v>86</v>
      </c>
      <c r="H14" s="23">
        <v>72.2</v>
      </c>
      <c r="I14" s="22">
        <v>237.6</v>
      </c>
      <c r="J14" s="23">
        <v>9.4</v>
      </c>
      <c r="K14" s="21"/>
    </row>
    <row r="15" spans="1:11" ht="15.75" x14ac:dyDescent="0.25">
      <c r="A15" s="24" t="s">
        <v>92</v>
      </c>
      <c r="B15" s="23">
        <v>411.3</v>
      </c>
      <c r="C15" s="23">
        <v>152.5</v>
      </c>
      <c r="D15" s="22">
        <v>85.5</v>
      </c>
      <c r="E15" s="23" t="s">
        <v>86</v>
      </c>
      <c r="F15" s="23" t="s">
        <v>86</v>
      </c>
      <c r="G15" s="23" t="s">
        <v>86</v>
      </c>
      <c r="H15" s="23">
        <v>66.900000000000006</v>
      </c>
      <c r="I15" s="22">
        <v>251.3</v>
      </c>
      <c r="J15" s="23">
        <v>7.6</v>
      </c>
      <c r="K15" s="21"/>
    </row>
    <row r="16" spans="1:11" ht="15.75" x14ac:dyDescent="0.25">
      <c r="A16" s="24" t="s">
        <v>93</v>
      </c>
      <c r="B16" s="23">
        <v>364.1</v>
      </c>
      <c r="C16" s="23">
        <v>136.5</v>
      </c>
      <c r="D16" s="22">
        <v>79.599999999999994</v>
      </c>
      <c r="E16" s="23" t="s">
        <v>86</v>
      </c>
      <c r="F16" s="23" t="s">
        <v>86</v>
      </c>
      <c r="G16" s="23" t="s">
        <v>86</v>
      </c>
      <c r="H16" s="23">
        <v>56.9</v>
      </c>
      <c r="I16" s="22">
        <v>219</v>
      </c>
      <c r="J16" s="23">
        <v>8.6</v>
      </c>
      <c r="K16" s="21"/>
    </row>
    <row r="17" spans="1:11" ht="15.75" x14ac:dyDescent="0.25">
      <c r="A17" s="24" t="s">
        <v>94</v>
      </c>
      <c r="B17" s="23">
        <v>309.3</v>
      </c>
      <c r="C17" s="23">
        <v>124.6</v>
      </c>
      <c r="D17" s="22">
        <v>73.5</v>
      </c>
      <c r="E17" s="23" t="s">
        <v>86</v>
      </c>
      <c r="F17" s="23" t="s">
        <v>86</v>
      </c>
      <c r="G17" s="23" t="s">
        <v>86</v>
      </c>
      <c r="H17" s="22">
        <v>51</v>
      </c>
      <c r="I17" s="22">
        <v>174</v>
      </c>
      <c r="J17" s="23">
        <v>10.7</v>
      </c>
      <c r="K17" s="21"/>
    </row>
    <row r="18" spans="1:11" ht="15.75" x14ac:dyDescent="0.25">
      <c r="A18" s="24" t="s">
        <v>95</v>
      </c>
      <c r="B18" s="23">
        <v>299.3</v>
      </c>
      <c r="C18" s="23">
        <v>122.5</v>
      </c>
      <c r="D18" s="22">
        <v>73.7</v>
      </c>
      <c r="E18" s="23" t="s">
        <v>86</v>
      </c>
      <c r="F18" s="23" t="s">
        <v>86</v>
      </c>
      <c r="G18" s="23" t="s">
        <v>86</v>
      </c>
      <c r="H18" s="23" t="s">
        <v>86</v>
      </c>
      <c r="I18" s="22">
        <v>166.9</v>
      </c>
      <c r="J18" s="23">
        <v>9.9</v>
      </c>
      <c r="K18" s="21"/>
    </row>
    <row r="19" spans="1:11" x14ac:dyDescent="0.2">
      <c r="A19" s="24" t="s">
        <v>96</v>
      </c>
      <c r="B19" s="22">
        <v>288</v>
      </c>
      <c r="C19" s="22">
        <v>111.9</v>
      </c>
      <c r="D19" s="22">
        <v>70</v>
      </c>
      <c r="E19" s="22">
        <v>45</v>
      </c>
      <c r="F19" s="22">
        <v>3.7</v>
      </c>
      <c r="G19" s="22">
        <v>21.4</v>
      </c>
      <c r="H19" s="22">
        <v>41.8</v>
      </c>
      <c r="I19" s="22">
        <v>166.2</v>
      </c>
      <c r="J19" s="22">
        <v>10</v>
      </c>
      <c r="K19" s="19"/>
    </row>
    <row r="20" spans="1:11" x14ac:dyDescent="0.2">
      <c r="A20" s="24" t="s">
        <v>97</v>
      </c>
      <c r="B20" s="22">
        <v>272.76</v>
      </c>
      <c r="C20" s="22">
        <v>105.09699999999999</v>
      </c>
      <c r="D20" s="22">
        <v>67.802000000000007</v>
      </c>
      <c r="E20" s="22">
        <v>43.594000000000001</v>
      </c>
      <c r="F20" s="22">
        <v>3.3</v>
      </c>
      <c r="G20" s="22">
        <v>20.9</v>
      </c>
      <c r="H20" s="22">
        <v>37.29</v>
      </c>
      <c r="I20" s="22">
        <v>159.97399999999999</v>
      </c>
      <c r="J20" s="22">
        <v>7.6890000000000001</v>
      </c>
      <c r="K20" s="19"/>
    </row>
    <row r="21" spans="1:11" x14ac:dyDescent="0.2">
      <c r="A21" s="18" t="s">
        <v>98</v>
      </c>
      <c r="B21" s="22">
        <v>192.59200000000001</v>
      </c>
      <c r="C21" s="22">
        <v>90.513999999999996</v>
      </c>
      <c r="D21" s="22">
        <v>60.927999999999997</v>
      </c>
      <c r="E21" s="22">
        <v>41.027999999999999</v>
      </c>
      <c r="F21" s="22">
        <v>2.9</v>
      </c>
      <c r="G21" s="22">
        <v>17</v>
      </c>
      <c r="H21" s="22">
        <v>29.599</v>
      </c>
      <c r="I21" s="22">
        <v>92.691999999999993</v>
      </c>
      <c r="J21" s="22">
        <v>9.3859999999999992</v>
      </c>
      <c r="K21" s="33"/>
    </row>
    <row r="22" spans="1:11" x14ac:dyDescent="0.2">
      <c r="A22" s="17" t="s">
        <v>99</v>
      </c>
      <c r="B22" s="17"/>
      <c r="C22" s="17"/>
      <c r="D22" s="17"/>
      <c r="E22" s="17"/>
      <c r="F22" s="17"/>
      <c r="G22" s="17"/>
      <c r="H22" s="17"/>
      <c r="I22" s="17"/>
      <c r="J22" s="17"/>
      <c r="K22" s="33"/>
    </row>
    <row r="23" spans="1:11" x14ac:dyDescent="0.2">
      <c r="A23" s="16" t="s">
        <v>100</v>
      </c>
      <c r="B23" s="33"/>
      <c r="C23" s="33"/>
      <c r="D23" s="33"/>
      <c r="E23" s="33"/>
      <c r="F23" s="25"/>
      <c r="G23" s="25"/>
      <c r="H23" s="25"/>
      <c r="I23" s="25"/>
      <c r="J23" s="25"/>
      <c r="K23" s="33"/>
    </row>
    <row r="24" spans="1:11" ht="15.75" x14ac:dyDescent="0.25">
      <c r="A24" s="33" t="s">
        <v>101</v>
      </c>
      <c r="B24" s="15"/>
      <c r="C24" s="15"/>
      <c r="D24" s="15"/>
      <c r="E24" s="15"/>
      <c r="F24" s="15"/>
      <c r="G24" s="15"/>
      <c r="H24" s="15"/>
      <c r="I24" s="15"/>
      <c r="J24" s="15"/>
      <c r="K24" s="21"/>
    </row>
    <row r="25" spans="1:11" ht="15.75" x14ac:dyDescent="0.25">
      <c r="A25" s="33" t="s">
        <v>102</v>
      </c>
      <c r="B25" s="15"/>
      <c r="C25" s="15"/>
      <c r="D25" s="15"/>
      <c r="E25" s="15"/>
      <c r="F25" s="15"/>
      <c r="G25" s="15"/>
      <c r="H25" s="15"/>
      <c r="I25" s="15"/>
      <c r="J25" s="15"/>
      <c r="K25" s="21"/>
    </row>
    <row r="26" spans="1:11" ht="15.75" x14ac:dyDescent="0.25">
      <c r="A26" s="25" t="s">
        <v>103</v>
      </c>
      <c r="B26" s="15"/>
      <c r="C26" s="15"/>
      <c r="D26" s="15"/>
      <c r="E26" s="15"/>
      <c r="F26" s="15"/>
      <c r="G26" s="15"/>
      <c r="H26" s="15"/>
      <c r="I26" s="15"/>
      <c r="J26" s="15"/>
      <c r="K26" s="21"/>
    </row>
    <row r="27" spans="1:11" ht="15.75" x14ac:dyDescent="0.25">
      <c r="A27" s="15"/>
      <c r="B27" s="15"/>
      <c r="C27" s="15"/>
      <c r="D27" s="15"/>
      <c r="E27" s="15"/>
      <c r="F27" s="15"/>
      <c r="G27" s="15"/>
      <c r="H27" s="15"/>
      <c r="I27" s="15"/>
      <c r="J27" s="15"/>
      <c r="K27" s="21"/>
    </row>
    <row r="28" spans="1:11" ht="15.75" x14ac:dyDescent="0.25">
      <c r="A28" s="14" t="s">
        <v>486</v>
      </c>
      <c r="B28" s="15"/>
      <c r="C28" s="15"/>
      <c r="D28" s="15"/>
      <c r="E28" s="15"/>
      <c r="F28" s="15"/>
      <c r="G28" s="15"/>
      <c r="H28" s="15"/>
      <c r="I28" s="15"/>
      <c r="J28" s="15"/>
      <c r="K28" s="21"/>
    </row>
    <row r="29" spans="1:11" ht="15.75" x14ac:dyDescent="0.25">
      <c r="A29" s="71" t="s">
        <v>0</v>
      </c>
      <c r="B29" s="15"/>
      <c r="C29" s="15"/>
      <c r="D29" s="15"/>
      <c r="E29" s="15"/>
      <c r="F29" s="15"/>
      <c r="G29" s="15"/>
      <c r="H29" s="15"/>
      <c r="I29" s="15"/>
      <c r="J29" s="15"/>
      <c r="K29" s="21"/>
    </row>
  </sheetData>
  <mergeCells count="3">
    <mergeCell ref="I3:J3"/>
    <mergeCell ref="C4:H4"/>
    <mergeCell ref="C5:E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57"/>
  <sheetViews>
    <sheetView workbookViewId="0">
      <pane xSplit="1" ySplit="7" topLeftCell="B38" activePane="bottomRight" state="frozen"/>
      <selection pane="topRight" activeCell="B1" sqref="B1"/>
      <selection pane="bottomLeft" activeCell="A8" sqref="A8"/>
      <selection pane="bottomRight" activeCell="A56" sqref="A56"/>
    </sheetView>
  </sheetViews>
  <sheetFormatPr defaultRowHeight="15" x14ac:dyDescent="0.2"/>
  <cols>
    <col min="14" max="14" width="10.21875" customWidth="1"/>
    <col min="15" max="15" width="10.33203125" customWidth="1"/>
  </cols>
  <sheetData>
    <row r="1" spans="1:19" s="453" customFormat="1" ht="15.75" x14ac:dyDescent="0.25">
      <c r="A1" s="453" t="s">
        <v>441</v>
      </c>
      <c r="B1" s="454"/>
      <c r="C1" s="454"/>
      <c r="D1" s="454"/>
      <c r="E1" s="454"/>
      <c r="F1" s="454"/>
      <c r="G1" s="454"/>
      <c r="H1" s="454"/>
      <c r="I1" s="454"/>
      <c r="J1" s="454"/>
      <c r="K1" s="454"/>
      <c r="L1" s="454"/>
      <c r="M1" s="454"/>
      <c r="N1" s="454"/>
      <c r="O1" s="454"/>
      <c r="P1" s="454"/>
      <c r="Q1" s="454"/>
    </row>
    <row r="2" spans="1:19" s="457" customFormat="1" ht="18" x14ac:dyDescent="0.25">
      <c r="A2" s="455"/>
      <c r="B2" s="456"/>
      <c r="C2" s="456"/>
      <c r="D2" s="456"/>
      <c r="E2" s="456"/>
      <c r="F2" s="456"/>
      <c r="G2" s="456"/>
      <c r="H2" s="456"/>
      <c r="I2" s="456"/>
      <c r="J2" s="456"/>
      <c r="K2" s="456"/>
      <c r="L2" s="456"/>
      <c r="M2" s="456"/>
      <c r="N2" s="456"/>
      <c r="O2" s="456"/>
      <c r="P2" s="456"/>
      <c r="Q2" s="456"/>
    </row>
    <row r="3" spans="1:19" s="461" customFormat="1" ht="12.75" x14ac:dyDescent="0.2">
      <c r="A3" s="458"/>
      <c r="B3" s="459"/>
      <c r="C3" s="459"/>
      <c r="D3" s="459"/>
      <c r="E3" s="459"/>
      <c r="F3" s="459"/>
      <c r="G3" s="459"/>
      <c r="H3" s="459"/>
      <c r="I3" s="459"/>
      <c r="J3" s="459"/>
      <c r="K3" s="459"/>
      <c r="L3" s="459"/>
      <c r="M3" s="459"/>
      <c r="N3" s="459"/>
      <c r="O3" s="459"/>
      <c r="P3" s="459"/>
      <c r="Q3" s="460" t="s">
        <v>442</v>
      </c>
    </row>
    <row r="4" spans="1:19" s="466" customFormat="1" ht="12.75" x14ac:dyDescent="0.2">
      <c r="A4" s="462" t="s">
        <v>73</v>
      </c>
      <c r="B4" s="463" t="s">
        <v>443</v>
      </c>
      <c r="C4" s="464" t="s">
        <v>289</v>
      </c>
      <c r="D4" s="464" t="s">
        <v>444</v>
      </c>
      <c r="E4" s="464" t="s">
        <v>445</v>
      </c>
      <c r="F4" s="464" t="s">
        <v>108</v>
      </c>
      <c r="G4" s="464" t="s">
        <v>109</v>
      </c>
      <c r="H4" s="465" t="s">
        <v>446</v>
      </c>
      <c r="I4" s="464" t="s">
        <v>447</v>
      </c>
      <c r="J4" s="464" t="s">
        <v>448</v>
      </c>
      <c r="K4" s="465" t="s">
        <v>449</v>
      </c>
      <c r="L4" s="464" t="s">
        <v>114</v>
      </c>
      <c r="M4" s="464" t="s">
        <v>450</v>
      </c>
      <c r="N4" s="464" t="s">
        <v>451</v>
      </c>
      <c r="O4" s="464" t="s">
        <v>117</v>
      </c>
      <c r="P4" s="464" t="s">
        <v>452</v>
      </c>
      <c r="Q4" s="464" t="s">
        <v>118</v>
      </c>
    </row>
    <row r="5" spans="1:19" s="466" customFormat="1" ht="14.25" x14ac:dyDescent="0.2">
      <c r="A5" s="467" t="s">
        <v>453</v>
      </c>
      <c r="B5" s="468" t="s">
        <v>454</v>
      </c>
      <c r="C5" s="469"/>
      <c r="D5" s="465" t="s">
        <v>121</v>
      </c>
      <c r="E5" s="465" t="s">
        <v>455</v>
      </c>
      <c r="F5" s="465" t="s">
        <v>122</v>
      </c>
      <c r="G5" s="465" t="s">
        <v>123</v>
      </c>
      <c r="H5" s="470" t="s">
        <v>122</v>
      </c>
      <c r="I5" s="465" t="s">
        <v>456</v>
      </c>
      <c r="J5" s="465" t="s">
        <v>457</v>
      </c>
      <c r="K5" s="464" t="s">
        <v>458</v>
      </c>
      <c r="L5" s="465" t="s">
        <v>454</v>
      </c>
      <c r="M5" s="464" t="s">
        <v>459</v>
      </c>
      <c r="N5" s="465" t="s">
        <v>160</v>
      </c>
      <c r="O5" s="465" t="s">
        <v>129</v>
      </c>
      <c r="P5" s="465" t="s">
        <v>120</v>
      </c>
      <c r="Q5" s="465" t="s">
        <v>454</v>
      </c>
    </row>
    <row r="6" spans="1:19" s="466" customFormat="1" ht="14.25" x14ac:dyDescent="0.2">
      <c r="A6" s="466" t="s">
        <v>453</v>
      </c>
      <c r="B6" s="468" t="s">
        <v>454</v>
      </c>
      <c r="C6" s="468"/>
      <c r="D6" s="465" t="s">
        <v>460</v>
      </c>
      <c r="E6" s="465"/>
      <c r="F6" s="470"/>
      <c r="G6" s="465" t="s">
        <v>122</v>
      </c>
      <c r="I6" s="465" t="s">
        <v>461</v>
      </c>
      <c r="J6" s="465" t="s">
        <v>131</v>
      </c>
      <c r="K6" s="465" t="s">
        <v>462</v>
      </c>
      <c r="L6" s="465" t="s">
        <v>454</v>
      </c>
      <c r="M6" s="465" t="s">
        <v>463</v>
      </c>
      <c r="N6" s="465" t="s">
        <v>464</v>
      </c>
      <c r="O6" s="464" t="s">
        <v>133</v>
      </c>
      <c r="P6" s="465"/>
      <c r="Q6" s="465"/>
    </row>
    <row r="7" spans="1:19" s="466" customFormat="1" ht="12.75" x14ac:dyDescent="0.2">
      <c r="A7" s="471"/>
      <c r="B7" s="472"/>
      <c r="C7" s="472"/>
      <c r="D7" s="473" t="s">
        <v>465</v>
      </c>
      <c r="E7" s="473"/>
      <c r="F7" s="473"/>
      <c r="G7" s="473"/>
      <c r="H7" s="473"/>
      <c r="I7" s="473" t="s">
        <v>122</v>
      </c>
      <c r="J7" s="473" t="s">
        <v>135</v>
      </c>
      <c r="K7" s="473"/>
      <c r="L7" s="473"/>
      <c r="M7" s="465" t="s">
        <v>466</v>
      </c>
      <c r="N7" s="474"/>
      <c r="O7" s="473" t="s">
        <v>136</v>
      </c>
      <c r="P7" s="473"/>
      <c r="Q7" s="473"/>
    </row>
    <row r="8" spans="1:19" s="476" customFormat="1" ht="12.75" x14ac:dyDescent="0.2">
      <c r="A8" s="475" t="s">
        <v>467</v>
      </c>
      <c r="F8" s="477"/>
      <c r="G8" s="477"/>
      <c r="H8" s="477"/>
      <c r="I8" s="477"/>
      <c r="J8" s="477"/>
      <c r="K8" s="477"/>
      <c r="L8" s="477"/>
      <c r="M8" s="477"/>
      <c r="N8" s="477"/>
      <c r="O8" s="477"/>
      <c r="P8" s="477"/>
      <c r="Q8" s="477"/>
      <c r="R8" s="166"/>
    </row>
    <row r="9" spans="1:19" s="286" customFormat="1" ht="12.75" x14ac:dyDescent="0.2">
      <c r="A9" s="275" t="s">
        <v>85</v>
      </c>
      <c r="B9" s="286">
        <v>30433.565703176198</v>
      </c>
      <c r="C9" s="286">
        <v>13332.324791058101</v>
      </c>
      <c r="D9" s="286">
        <v>5343.7173245648009</v>
      </c>
      <c r="E9" s="304" t="s">
        <v>216</v>
      </c>
      <c r="F9" s="478">
        <v>559.78831374809988</v>
      </c>
      <c r="G9" s="478">
        <v>257.5347025264</v>
      </c>
      <c r="H9" s="478">
        <v>575.87679937909991</v>
      </c>
      <c r="I9" s="478">
        <v>2113.9372389795999</v>
      </c>
      <c r="J9" s="478">
        <v>314.19005997889997</v>
      </c>
      <c r="K9" s="478">
        <v>778.26212940920027</v>
      </c>
      <c r="L9" s="478">
        <v>806.56608041360016</v>
      </c>
      <c r="M9" s="478">
        <v>164.26544548889967</v>
      </c>
      <c r="N9" s="478">
        <v>588.40998021479982</v>
      </c>
      <c r="O9" s="478">
        <v>1523.9248727390996</v>
      </c>
      <c r="P9" s="478">
        <v>3984.647739706701</v>
      </c>
      <c r="Q9" s="478">
        <v>90.120224968900018</v>
      </c>
      <c r="S9" s="476"/>
    </row>
    <row r="10" spans="1:19" s="286" customFormat="1" ht="12.75" x14ac:dyDescent="0.2">
      <c r="A10" s="275" t="s">
        <v>87</v>
      </c>
      <c r="B10" s="286">
        <v>33751.965458144805</v>
      </c>
      <c r="C10" s="286">
        <v>14306.902059152315</v>
      </c>
      <c r="D10" s="286">
        <v>6678.0830310182919</v>
      </c>
      <c r="E10" s="304" t="s">
        <v>216</v>
      </c>
      <c r="F10" s="478">
        <v>513.20527881409998</v>
      </c>
      <c r="G10" s="478">
        <v>270.44604670500001</v>
      </c>
      <c r="H10" s="478">
        <v>625.91586696560012</v>
      </c>
      <c r="I10" s="478">
        <v>2355.6390429183025</v>
      </c>
      <c r="J10" s="478">
        <v>290.02879694499995</v>
      </c>
      <c r="K10" s="478">
        <v>859.23875645879991</v>
      </c>
      <c r="L10" s="478">
        <v>968.51272987339996</v>
      </c>
      <c r="M10" s="478">
        <v>164.97162032930007</v>
      </c>
      <c r="N10" s="478">
        <v>639.0722544547001</v>
      </c>
      <c r="O10" s="478">
        <v>1818.8241601059005</v>
      </c>
      <c r="P10" s="478">
        <v>4086.4564294109982</v>
      </c>
      <c r="Q10" s="478">
        <v>174.66938499310001</v>
      </c>
      <c r="S10" s="476"/>
    </row>
    <row r="11" spans="1:19" s="286" customFormat="1" ht="12.75" x14ac:dyDescent="0.2">
      <c r="A11" s="275" t="s">
        <v>88</v>
      </c>
      <c r="B11" s="286">
        <v>29222.026487113792</v>
      </c>
      <c r="C11" s="286">
        <v>12554.146607437993</v>
      </c>
      <c r="D11" s="286">
        <v>5804.4130960072998</v>
      </c>
      <c r="E11" s="304" t="s">
        <v>216</v>
      </c>
      <c r="F11" s="478">
        <v>529.98722606080003</v>
      </c>
      <c r="G11" s="478">
        <v>206.22059370669999</v>
      </c>
      <c r="H11" s="478">
        <v>367.82274994110003</v>
      </c>
      <c r="I11" s="478">
        <v>1977.8175953933001</v>
      </c>
      <c r="J11" s="478">
        <v>243.68629560149998</v>
      </c>
      <c r="K11" s="478">
        <v>832.2298373174001</v>
      </c>
      <c r="L11" s="478">
        <v>904.88448242910022</v>
      </c>
      <c r="M11" s="478">
        <v>112.59777308199993</v>
      </c>
      <c r="N11" s="478">
        <v>561.59546395560005</v>
      </c>
      <c r="O11" s="478">
        <v>1490.0200828773995</v>
      </c>
      <c r="P11" s="478">
        <v>3460.8067690815983</v>
      </c>
      <c r="Q11" s="478">
        <v>175.797914222</v>
      </c>
      <c r="S11" s="476"/>
    </row>
    <row r="12" spans="1:19" s="479" customFormat="1" ht="12.75" x14ac:dyDescent="0.2">
      <c r="A12" s="275" t="s">
        <v>89</v>
      </c>
      <c r="B12" s="286">
        <v>31558.406620886701</v>
      </c>
      <c r="C12" s="286">
        <v>13213.736843435703</v>
      </c>
      <c r="D12" s="286">
        <v>6719.5561861118958</v>
      </c>
      <c r="E12" s="304" t="s">
        <v>216</v>
      </c>
      <c r="F12" s="478">
        <v>585.20611607629996</v>
      </c>
      <c r="G12" s="478">
        <v>120.07014937010001</v>
      </c>
      <c r="H12" s="478">
        <v>378.19984059239999</v>
      </c>
      <c r="I12" s="478">
        <v>2051.216498501301</v>
      </c>
      <c r="J12" s="478">
        <v>274.25547298290002</v>
      </c>
      <c r="K12" s="478">
        <v>798.58448694719993</v>
      </c>
      <c r="L12" s="478">
        <v>869.12881588399989</v>
      </c>
      <c r="M12" s="478">
        <v>135.21385631820016</v>
      </c>
      <c r="N12" s="478">
        <v>620.04216578599994</v>
      </c>
      <c r="O12" s="478">
        <v>1788.5974708340998</v>
      </c>
      <c r="P12" s="478">
        <v>3801.5695391585014</v>
      </c>
      <c r="Q12" s="478">
        <v>203.02917888810003</v>
      </c>
      <c r="S12" s="480"/>
    </row>
    <row r="13" spans="1:19" s="481" customFormat="1" ht="12.75" x14ac:dyDescent="0.2">
      <c r="A13" s="275" t="s">
        <v>90</v>
      </c>
      <c r="B13" s="286">
        <v>25723.142906594498</v>
      </c>
      <c r="C13" s="286">
        <v>10994.115385101901</v>
      </c>
      <c r="D13" s="286">
        <v>4983.3698787713001</v>
      </c>
      <c r="E13" s="304" t="s">
        <v>216</v>
      </c>
      <c r="F13" s="478">
        <v>447.07213534849996</v>
      </c>
      <c r="G13" s="478">
        <v>138.36083296409998</v>
      </c>
      <c r="H13" s="478">
        <v>397.72806458670004</v>
      </c>
      <c r="I13" s="478">
        <v>1640.6266724309996</v>
      </c>
      <c r="J13" s="478">
        <v>235.922204876</v>
      </c>
      <c r="K13" s="478">
        <v>678.45523068519992</v>
      </c>
      <c r="L13" s="478">
        <v>745.95841184900007</v>
      </c>
      <c r="M13" s="478">
        <v>143.74445273140009</v>
      </c>
      <c r="N13" s="478">
        <v>460.04425093570006</v>
      </c>
      <c r="O13" s="478">
        <v>1541.3294301957001</v>
      </c>
      <c r="P13" s="478">
        <v>3156.7880441618991</v>
      </c>
      <c r="Q13" s="478">
        <v>159.62791195610001</v>
      </c>
      <c r="S13" s="482"/>
    </row>
    <row r="14" spans="1:19" s="481" customFormat="1" ht="12.75" x14ac:dyDescent="0.2">
      <c r="A14" s="275" t="s">
        <v>91</v>
      </c>
      <c r="B14" s="313">
        <v>23047</v>
      </c>
      <c r="C14" s="313">
        <v>9750</v>
      </c>
      <c r="D14" s="313">
        <v>4450</v>
      </c>
      <c r="E14" s="123" t="s">
        <v>216</v>
      </c>
      <c r="F14" s="483">
        <v>498</v>
      </c>
      <c r="G14" s="483">
        <v>116</v>
      </c>
      <c r="H14" s="483">
        <v>292</v>
      </c>
      <c r="I14" s="483">
        <v>1438</v>
      </c>
      <c r="J14" s="483">
        <v>203</v>
      </c>
      <c r="K14" s="483">
        <v>618</v>
      </c>
      <c r="L14" s="483">
        <v>623</v>
      </c>
      <c r="M14" s="483">
        <v>104</v>
      </c>
      <c r="N14" s="483">
        <v>509</v>
      </c>
      <c r="O14" s="483">
        <v>1265</v>
      </c>
      <c r="P14" s="483">
        <v>2964</v>
      </c>
      <c r="Q14" s="483">
        <v>217</v>
      </c>
      <c r="S14" s="482"/>
    </row>
    <row r="15" spans="1:19" s="481" customFormat="1" ht="12.75" x14ac:dyDescent="0.2">
      <c r="A15" s="275" t="s">
        <v>92</v>
      </c>
      <c r="B15" s="313">
        <v>21925.240780013068</v>
      </c>
      <c r="C15" s="313">
        <v>9540.8395316563692</v>
      </c>
      <c r="D15" s="313">
        <v>4405.4657235905006</v>
      </c>
      <c r="E15" s="123" t="s">
        <v>216</v>
      </c>
      <c r="F15" s="483">
        <v>506.8221574088999</v>
      </c>
      <c r="G15" s="483">
        <v>89.424649280500006</v>
      </c>
      <c r="H15" s="483">
        <v>277.80446946199999</v>
      </c>
      <c r="I15" s="483">
        <v>1271.7404499648001</v>
      </c>
      <c r="J15" s="483">
        <v>181.59799100770002</v>
      </c>
      <c r="K15" s="483">
        <v>638.51524509570004</v>
      </c>
      <c r="L15" s="483">
        <v>521.53648055190001</v>
      </c>
      <c r="M15" s="483">
        <v>99.284595959499939</v>
      </c>
      <c r="N15" s="483">
        <v>419.21916208200003</v>
      </c>
      <c r="O15" s="483">
        <v>1142.9160688838003</v>
      </c>
      <c r="P15" s="483">
        <v>2690.0977411576996</v>
      </c>
      <c r="Q15" s="483">
        <v>139.97651391170001</v>
      </c>
      <c r="S15" s="482"/>
    </row>
    <row r="16" spans="1:19" s="481" customFormat="1" x14ac:dyDescent="0.25">
      <c r="A16" s="280" t="s">
        <v>93</v>
      </c>
      <c r="B16" s="313">
        <v>19708.591703092472</v>
      </c>
      <c r="C16" s="313">
        <v>8567.8688203467682</v>
      </c>
      <c r="D16" s="313">
        <v>4032.5924038990011</v>
      </c>
      <c r="E16" s="123" t="s">
        <v>216</v>
      </c>
      <c r="F16" s="483">
        <v>346.71333462230001</v>
      </c>
      <c r="G16" s="483">
        <v>77.012102980099996</v>
      </c>
      <c r="H16" s="483">
        <v>201.80550668539999</v>
      </c>
      <c r="I16" s="483">
        <v>1105.2321527222996</v>
      </c>
      <c r="J16" s="483">
        <v>183.03901257209998</v>
      </c>
      <c r="K16" s="483">
        <v>579.28302512100004</v>
      </c>
      <c r="L16" s="483">
        <v>410.69988013310001</v>
      </c>
      <c r="M16" s="483">
        <v>67.757462283200041</v>
      </c>
      <c r="N16" s="483">
        <v>383.65452424760014</v>
      </c>
      <c r="O16" s="483">
        <v>847.6539344693</v>
      </c>
      <c r="P16" s="483">
        <v>2730.3165100754009</v>
      </c>
      <c r="Q16" s="483">
        <v>174.96303293490001</v>
      </c>
      <c r="S16" s="482"/>
    </row>
    <row r="17" spans="1:22" s="481" customFormat="1" ht="12.75" customHeight="1" x14ac:dyDescent="0.2">
      <c r="A17" s="251" t="s">
        <v>94</v>
      </c>
      <c r="B17" s="313">
        <v>17076.622999440002</v>
      </c>
      <c r="C17" s="313">
        <v>7856.8405347053022</v>
      </c>
      <c r="D17" s="313">
        <v>3286.9963366927013</v>
      </c>
      <c r="E17" s="123" t="s">
        <v>216</v>
      </c>
      <c r="F17" s="483">
        <v>338.43023904389997</v>
      </c>
      <c r="G17" s="483">
        <v>57.982994652400002</v>
      </c>
      <c r="H17" s="483">
        <v>172.46691405960001</v>
      </c>
      <c r="I17" s="483">
        <v>845.34787918559982</v>
      </c>
      <c r="J17" s="483">
        <v>156.9630424012</v>
      </c>
      <c r="K17" s="483">
        <v>580.1909109157998</v>
      </c>
      <c r="L17" s="483">
        <v>329.55865644230005</v>
      </c>
      <c r="M17" s="483">
        <v>83.091439359400013</v>
      </c>
      <c r="N17" s="483">
        <v>362.89157330460006</v>
      </c>
      <c r="O17" s="483">
        <v>652.35465368879977</v>
      </c>
      <c r="P17" s="483">
        <v>2262.8799180116998</v>
      </c>
      <c r="Q17" s="483">
        <v>90.627906976700004</v>
      </c>
      <c r="S17" s="482"/>
    </row>
    <row r="18" spans="1:22" s="481" customFormat="1" ht="12.75" customHeight="1" x14ac:dyDescent="0.2">
      <c r="A18" s="251" t="s">
        <v>95</v>
      </c>
      <c r="B18" s="123" t="s">
        <v>216</v>
      </c>
      <c r="C18" s="123" t="s">
        <v>216</v>
      </c>
      <c r="D18" s="123" t="s">
        <v>216</v>
      </c>
      <c r="E18" s="123" t="s">
        <v>216</v>
      </c>
      <c r="F18" s="305" t="s">
        <v>216</v>
      </c>
      <c r="G18" s="305" t="s">
        <v>216</v>
      </c>
      <c r="H18" s="305" t="s">
        <v>216</v>
      </c>
      <c r="I18" s="305" t="s">
        <v>216</v>
      </c>
      <c r="J18" s="305" t="s">
        <v>216</v>
      </c>
      <c r="K18" s="305" t="s">
        <v>216</v>
      </c>
      <c r="L18" s="305" t="s">
        <v>216</v>
      </c>
      <c r="M18" s="305" t="s">
        <v>216</v>
      </c>
      <c r="N18" s="305" t="s">
        <v>216</v>
      </c>
      <c r="O18" s="305" t="s">
        <v>216</v>
      </c>
      <c r="P18" s="305" t="s">
        <v>216</v>
      </c>
      <c r="Q18" s="305" t="s">
        <v>216</v>
      </c>
      <c r="R18" s="304"/>
      <c r="S18" s="304"/>
      <c r="T18" s="304"/>
      <c r="U18" s="304"/>
      <c r="V18" s="304"/>
    </row>
    <row r="19" spans="1:22" s="481" customFormat="1" ht="25.5" customHeight="1" x14ac:dyDescent="0.2">
      <c r="A19" s="251" t="s">
        <v>96</v>
      </c>
      <c r="B19" s="313">
        <v>13470</v>
      </c>
      <c r="C19" s="313">
        <v>6223</v>
      </c>
      <c r="D19" s="313">
        <v>2741</v>
      </c>
      <c r="E19" s="313">
        <v>227</v>
      </c>
      <c r="F19" s="483">
        <v>248</v>
      </c>
      <c r="G19" s="305">
        <v>0</v>
      </c>
      <c r="H19" s="483">
        <v>349</v>
      </c>
      <c r="I19" s="483">
        <v>864</v>
      </c>
      <c r="J19" s="483">
        <v>194</v>
      </c>
      <c r="K19" s="483">
        <v>332</v>
      </c>
      <c r="L19" s="483">
        <v>235</v>
      </c>
      <c r="M19" s="483">
        <v>71</v>
      </c>
      <c r="N19" s="483">
        <v>248</v>
      </c>
      <c r="O19" s="483">
        <v>451</v>
      </c>
      <c r="P19" s="483">
        <v>1042</v>
      </c>
      <c r="Q19" s="483">
        <v>245</v>
      </c>
      <c r="R19" s="286"/>
      <c r="S19" s="482"/>
    </row>
    <row r="20" spans="1:22" s="481" customFormat="1" ht="12.75" customHeight="1" x14ac:dyDescent="0.2">
      <c r="A20" s="251" t="s">
        <v>97</v>
      </c>
      <c r="B20" s="313">
        <v>13249</v>
      </c>
      <c r="C20" s="313">
        <v>5887</v>
      </c>
      <c r="D20" s="313">
        <v>2751</v>
      </c>
      <c r="E20" s="313">
        <v>243</v>
      </c>
      <c r="F20" s="483">
        <v>273</v>
      </c>
      <c r="G20" s="305">
        <v>0</v>
      </c>
      <c r="H20" s="483">
        <v>335</v>
      </c>
      <c r="I20" s="483">
        <v>899</v>
      </c>
      <c r="J20" s="483">
        <v>172</v>
      </c>
      <c r="K20" s="483">
        <v>335</v>
      </c>
      <c r="L20" s="483">
        <v>191</v>
      </c>
      <c r="M20" s="483">
        <v>95</v>
      </c>
      <c r="N20" s="483">
        <v>238</v>
      </c>
      <c r="O20" s="483">
        <v>504</v>
      </c>
      <c r="P20" s="483">
        <v>1070</v>
      </c>
      <c r="Q20" s="483">
        <v>256</v>
      </c>
      <c r="S20" s="482"/>
    </row>
    <row r="21" spans="1:22" s="481" customFormat="1" ht="12.75" customHeight="1" x14ac:dyDescent="0.2">
      <c r="A21" s="251" t="s">
        <v>98</v>
      </c>
      <c r="B21" s="313">
        <v>9910</v>
      </c>
      <c r="C21" s="313">
        <v>4644</v>
      </c>
      <c r="D21" s="313">
        <v>1829</v>
      </c>
      <c r="E21" s="313">
        <v>206</v>
      </c>
      <c r="F21" s="483">
        <v>179</v>
      </c>
      <c r="G21" s="305">
        <v>1</v>
      </c>
      <c r="H21" s="483">
        <v>212</v>
      </c>
      <c r="I21" s="483">
        <v>552</v>
      </c>
      <c r="J21" s="483">
        <v>129</v>
      </c>
      <c r="K21" s="483">
        <v>251</v>
      </c>
      <c r="L21" s="483">
        <v>148</v>
      </c>
      <c r="M21" s="483">
        <v>81</v>
      </c>
      <c r="N21" s="483">
        <v>209</v>
      </c>
      <c r="O21" s="483">
        <v>362</v>
      </c>
      <c r="P21" s="483">
        <v>939</v>
      </c>
      <c r="Q21" s="483">
        <v>169</v>
      </c>
      <c r="S21" s="482"/>
    </row>
    <row r="22" spans="1:22" s="286" customFormat="1" ht="22.5" customHeight="1" x14ac:dyDescent="0.2">
      <c r="A22" s="475" t="s">
        <v>293</v>
      </c>
      <c r="B22" s="484"/>
      <c r="C22" s="484"/>
      <c r="D22" s="484"/>
      <c r="E22" s="484"/>
      <c r="F22" s="485"/>
      <c r="G22" s="305"/>
      <c r="H22" s="485"/>
      <c r="I22" s="485"/>
      <c r="J22" s="485"/>
      <c r="K22" s="485"/>
      <c r="L22" s="485"/>
      <c r="M22" s="485"/>
      <c r="N22" s="485"/>
      <c r="O22" s="485"/>
      <c r="P22" s="485"/>
      <c r="Q22" s="485"/>
      <c r="S22" s="476"/>
    </row>
    <row r="23" spans="1:22" s="286" customFormat="1" ht="12.75" customHeight="1" x14ac:dyDescent="0.2">
      <c r="A23" s="275" t="s">
        <v>85</v>
      </c>
      <c r="B23" s="486">
        <v>72</v>
      </c>
      <c r="C23" s="486">
        <v>63</v>
      </c>
      <c r="D23" s="486">
        <v>3</v>
      </c>
      <c r="E23" s="123" t="s">
        <v>216</v>
      </c>
      <c r="F23" s="305">
        <v>0</v>
      </c>
      <c r="G23" s="305">
        <v>0</v>
      </c>
      <c r="H23" s="305">
        <v>1</v>
      </c>
      <c r="I23" s="305">
        <v>1</v>
      </c>
      <c r="J23" s="305">
        <v>1</v>
      </c>
      <c r="K23" s="305">
        <v>0</v>
      </c>
      <c r="L23" s="305">
        <v>0</v>
      </c>
      <c r="M23" s="305">
        <v>0</v>
      </c>
      <c r="N23" s="305">
        <v>1</v>
      </c>
      <c r="O23" s="305">
        <v>0</v>
      </c>
      <c r="P23" s="305">
        <v>2</v>
      </c>
      <c r="Q23" s="305">
        <v>0</v>
      </c>
      <c r="S23" s="476"/>
    </row>
    <row r="24" spans="1:22" s="286" customFormat="1" ht="12.75" customHeight="1" x14ac:dyDescent="0.2">
      <c r="A24" s="275" t="s">
        <v>87</v>
      </c>
      <c r="B24" s="486">
        <v>67</v>
      </c>
      <c r="C24" s="486">
        <v>57</v>
      </c>
      <c r="D24" s="486">
        <v>1</v>
      </c>
      <c r="E24" s="123" t="s">
        <v>216</v>
      </c>
      <c r="F24" s="305">
        <v>0</v>
      </c>
      <c r="G24" s="305">
        <v>0</v>
      </c>
      <c r="H24" s="305">
        <v>0</v>
      </c>
      <c r="I24" s="305">
        <v>2</v>
      </c>
      <c r="J24" s="305">
        <v>2</v>
      </c>
      <c r="K24" s="305">
        <v>0</v>
      </c>
      <c r="L24" s="305">
        <v>0</v>
      </c>
      <c r="M24" s="305">
        <v>0</v>
      </c>
      <c r="N24" s="305">
        <v>1</v>
      </c>
      <c r="O24" s="305">
        <v>0</v>
      </c>
      <c r="P24" s="305">
        <v>4</v>
      </c>
      <c r="Q24" s="305">
        <v>0</v>
      </c>
      <c r="S24" s="476"/>
    </row>
    <row r="25" spans="1:22" s="286" customFormat="1" ht="12.75" customHeight="1" x14ac:dyDescent="0.2">
      <c r="A25" s="275" t="s">
        <v>88</v>
      </c>
      <c r="B25" s="486">
        <v>61</v>
      </c>
      <c r="C25" s="486">
        <v>57</v>
      </c>
      <c r="D25" s="486">
        <v>1</v>
      </c>
      <c r="E25" s="123" t="s">
        <v>216</v>
      </c>
      <c r="F25" s="305">
        <v>0</v>
      </c>
      <c r="G25" s="305">
        <v>0</v>
      </c>
      <c r="H25" s="305">
        <v>0</v>
      </c>
      <c r="I25" s="305">
        <v>0</v>
      </c>
      <c r="J25" s="305">
        <v>0</v>
      </c>
      <c r="K25" s="305">
        <v>0</v>
      </c>
      <c r="L25" s="305">
        <v>0</v>
      </c>
      <c r="M25" s="305">
        <v>0</v>
      </c>
      <c r="N25" s="305">
        <v>2</v>
      </c>
      <c r="O25" s="305">
        <v>0</v>
      </c>
      <c r="P25" s="305">
        <v>1</v>
      </c>
      <c r="Q25" s="305">
        <v>0</v>
      </c>
      <c r="S25" s="476"/>
    </row>
    <row r="26" spans="1:22" s="479" customFormat="1" ht="12.75" customHeight="1" x14ac:dyDescent="0.2">
      <c r="A26" s="275" t="s">
        <v>89</v>
      </c>
      <c r="B26" s="486">
        <v>70</v>
      </c>
      <c r="C26" s="486">
        <v>57</v>
      </c>
      <c r="D26" s="486">
        <v>4</v>
      </c>
      <c r="E26" s="123" t="s">
        <v>216</v>
      </c>
      <c r="F26" s="305">
        <v>0</v>
      </c>
      <c r="G26" s="305">
        <v>0</v>
      </c>
      <c r="H26" s="305">
        <v>0</v>
      </c>
      <c r="I26" s="305">
        <v>1</v>
      </c>
      <c r="J26" s="305">
        <v>0</v>
      </c>
      <c r="K26" s="305">
        <v>3</v>
      </c>
      <c r="L26" s="305">
        <v>0</v>
      </c>
      <c r="M26" s="305">
        <v>0</v>
      </c>
      <c r="N26" s="305">
        <v>1</v>
      </c>
      <c r="O26" s="305">
        <v>0</v>
      </c>
      <c r="P26" s="305">
        <v>4</v>
      </c>
      <c r="Q26" s="305">
        <v>0</v>
      </c>
      <c r="S26" s="480"/>
    </row>
    <row r="27" spans="1:22" s="479" customFormat="1" ht="14.25" customHeight="1" x14ac:dyDescent="0.2">
      <c r="A27" s="275" t="s">
        <v>90</v>
      </c>
      <c r="B27" s="487">
        <v>57</v>
      </c>
      <c r="C27" s="487">
        <v>50</v>
      </c>
      <c r="D27" s="487">
        <v>1</v>
      </c>
      <c r="E27" s="123" t="s">
        <v>216</v>
      </c>
      <c r="F27" s="488">
        <v>0</v>
      </c>
      <c r="G27" s="305">
        <v>0</v>
      </c>
      <c r="H27" s="488">
        <v>0</v>
      </c>
      <c r="I27" s="488">
        <v>1</v>
      </c>
      <c r="J27" s="488">
        <v>0</v>
      </c>
      <c r="K27" s="488">
        <v>0</v>
      </c>
      <c r="L27" s="488">
        <v>0</v>
      </c>
      <c r="M27" s="488">
        <v>0</v>
      </c>
      <c r="N27" s="488">
        <v>0</v>
      </c>
      <c r="O27" s="488">
        <v>0</v>
      </c>
      <c r="P27" s="488">
        <v>5</v>
      </c>
      <c r="Q27" s="488">
        <v>0</v>
      </c>
      <c r="S27" s="480"/>
    </row>
    <row r="28" spans="1:22" s="481" customFormat="1" ht="21.75" customHeight="1" x14ac:dyDescent="0.2">
      <c r="A28" s="275" t="s">
        <v>91</v>
      </c>
      <c r="B28" s="487">
        <v>76</v>
      </c>
      <c r="C28" s="487">
        <v>63</v>
      </c>
      <c r="D28" s="487">
        <v>3</v>
      </c>
      <c r="E28" s="123" t="s">
        <v>216</v>
      </c>
      <c r="F28" s="488">
        <v>0</v>
      </c>
      <c r="G28" s="305">
        <v>0</v>
      </c>
      <c r="H28" s="488">
        <v>1</v>
      </c>
      <c r="I28" s="488">
        <v>3</v>
      </c>
      <c r="J28" s="488">
        <v>0</v>
      </c>
      <c r="K28" s="488">
        <v>1</v>
      </c>
      <c r="L28" s="488">
        <v>0</v>
      </c>
      <c r="M28" s="488">
        <v>0</v>
      </c>
      <c r="N28" s="488">
        <v>1</v>
      </c>
      <c r="O28" s="488">
        <v>0</v>
      </c>
      <c r="P28" s="488">
        <v>4</v>
      </c>
      <c r="Q28" s="488">
        <v>0</v>
      </c>
      <c r="S28" s="482"/>
    </row>
    <row r="29" spans="1:22" s="481" customFormat="1" ht="12.75" customHeight="1" x14ac:dyDescent="0.25">
      <c r="A29" s="280" t="s">
        <v>92</v>
      </c>
      <c r="B29" s="486">
        <v>73</v>
      </c>
      <c r="C29" s="486">
        <v>62</v>
      </c>
      <c r="D29" s="486">
        <v>2</v>
      </c>
      <c r="E29" s="123" t="s">
        <v>216</v>
      </c>
      <c r="F29" s="488">
        <v>0</v>
      </c>
      <c r="G29" s="305">
        <v>0</v>
      </c>
      <c r="H29" s="488">
        <v>0</v>
      </c>
      <c r="I29" s="488">
        <v>2</v>
      </c>
      <c r="J29" s="488">
        <v>0</v>
      </c>
      <c r="K29" s="305">
        <v>1</v>
      </c>
      <c r="L29" s="488">
        <v>0</v>
      </c>
      <c r="M29" s="488">
        <v>0</v>
      </c>
      <c r="N29" s="488">
        <v>0</v>
      </c>
      <c r="O29" s="488">
        <v>2</v>
      </c>
      <c r="P29" s="305">
        <v>4</v>
      </c>
      <c r="Q29" s="488">
        <v>0</v>
      </c>
      <c r="S29" s="482"/>
    </row>
    <row r="30" spans="1:22" s="481" customFormat="1" ht="12.75" customHeight="1" x14ac:dyDescent="0.25">
      <c r="A30" s="280" t="s">
        <v>93</v>
      </c>
      <c r="B30" s="486">
        <v>77</v>
      </c>
      <c r="C30" s="486">
        <v>62</v>
      </c>
      <c r="D30" s="486">
        <v>3</v>
      </c>
      <c r="E30" s="123" t="s">
        <v>216</v>
      </c>
      <c r="F30" s="305">
        <v>0</v>
      </c>
      <c r="G30" s="305">
        <v>0</v>
      </c>
      <c r="H30" s="305">
        <v>0</v>
      </c>
      <c r="I30" s="305">
        <v>2</v>
      </c>
      <c r="J30" s="305">
        <v>3</v>
      </c>
      <c r="K30" s="305">
        <v>0</v>
      </c>
      <c r="L30" s="305">
        <v>0</v>
      </c>
      <c r="M30" s="305">
        <v>0</v>
      </c>
      <c r="N30" s="305">
        <v>1</v>
      </c>
      <c r="O30" s="305">
        <v>0</v>
      </c>
      <c r="P30" s="305">
        <v>6</v>
      </c>
      <c r="Q30" s="305">
        <v>0</v>
      </c>
      <c r="S30" s="482"/>
    </row>
    <row r="31" spans="1:22" s="481" customFormat="1" ht="12.75" customHeight="1" x14ac:dyDescent="0.2">
      <c r="A31" s="251" t="s">
        <v>94</v>
      </c>
      <c r="B31" s="486">
        <v>57</v>
      </c>
      <c r="C31" s="486">
        <v>56</v>
      </c>
      <c r="D31" s="486">
        <v>0</v>
      </c>
      <c r="E31" s="123" t="s">
        <v>216</v>
      </c>
      <c r="F31" s="305">
        <v>0</v>
      </c>
      <c r="G31" s="305">
        <v>0</v>
      </c>
      <c r="H31" s="305">
        <v>0</v>
      </c>
      <c r="I31" s="305">
        <v>0</v>
      </c>
      <c r="J31" s="305">
        <v>0</v>
      </c>
      <c r="K31" s="305">
        <v>0</v>
      </c>
      <c r="L31" s="305">
        <v>0</v>
      </c>
      <c r="M31" s="305">
        <v>0</v>
      </c>
      <c r="N31" s="305">
        <v>0</v>
      </c>
      <c r="O31" s="305">
        <v>0</v>
      </c>
      <c r="P31" s="305">
        <v>1</v>
      </c>
      <c r="Q31" s="305">
        <v>0</v>
      </c>
      <c r="S31" s="482"/>
    </row>
    <row r="32" spans="1:22" s="481" customFormat="1" ht="12.75" customHeight="1" x14ac:dyDescent="0.2">
      <c r="A32" s="251" t="s">
        <v>95</v>
      </c>
      <c r="B32" s="123" t="s">
        <v>216</v>
      </c>
      <c r="C32" s="123" t="s">
        <v>216</v>
      </c>
      <c r="D32" s="123" t="s">
        <v>216</v>
      </c>
      <c r="E32" s="123" t="s">
        <v>216</v>
      </c>
      <c r="F32" s="305" t="s">
        <v>216</v>
      </c>
      <c r="G32" s="305">
        <v>0</v>
      </c>
      <c r="H32" s="305" t="s">
        <v>216</v>
      </c>
      <c r="I32" s="305" t="s">
        <v>216</v>
      </c>
      <c r="J32" s="305" t="s">
        <v>216</v>
      </c>
      <c r="K32" s="305" t="s">
        <v>216</v>
      </c>
      <c r="L32" s="305" t="s">
        <v>216</v>
      </c>
      <c r="M32" s="305" t="s">
        <v>216</v>
      </c>
      <c r="N32" s="305" t="s">
        <v>216</v>
      </c>
      <c r="O32" s="305" t="s">
        <v>216</v>
      </c>
      <c r="P32" s="305" t="s">
        <v>216</v>
      </c>
      <c r="Q32" s="305" t="s">
        <v>216</v>
      </c>
      <c r="S32" s="482"/>
    </row>
    <row r="33" spans="1:19" s="481" customFormat="1" ht="12.75" x14ac:dyDescent="0.2">
      <c r="A33" s="251" t="s">
        <v>96</v>
      </c>
      <c r="B33" s="486">
        <v>57</v>
      </c>
      <c r="C33" s="486">
        <v>50</v>
      </c>
      <c r="D33" s="486">
        <v>5</v>
      </c>
      <c r="E33" s="486">
        <v>2</v>
      </c>
      <c r="F33" s="305">
        <v>0</v>
      </c>
      <c r="G33" s="305">
        <v>0</v>
      </c>
      <c r="H33" s="305">
        <v>1</v>
      </c>
      <c r="I33" s="305">
        <v>0</v>
      </c>
      <c r="J33" s="305">
        <v>0</v>
      </c>
      <c r="K33" s="305">
        <v>0</v>
      </c>
      <c r="L33" s="305">
        <v>0</v>
      </c>
      <c r="M33" s="305">
        <v>0</v>
      </c>
      <c r="N33" s="305">
        <v>0</v>
      </c>
      <c r="O33" s="305">
        <v>0</v>
      </c>
      <c r="P33" s="305">
        <v>0</v>
      </c>
      <c r="Q33" s="305">
        <v>0</v>
      </c>
      <c r="S33" s="482"/>
    </row>
    <row r="34" spans="1:19" s="481" customFormat="1" ht="12.75" x14ac:dyDescent="0.2">
      <c r="A34" s="251" t="s">
        <v>97</v>
      </c>
      <c r="B34" s="486">
        <v>57</v>
      </c>
      <c r="C34" s="486">
        <v>50</v>
      </c>
      <c r="D34" s="486">
        <v>5</v>
      </c>
      <c r="E34" s="486">
        <v>1</v>
      </c>
      <c r="F34" s="305">
        <v>0</v>
      </c>
      <c r="G34" s="305">
        <v>0</v>
      </c>
      <c r="H34" s="305">
        <v>0</v>
      </c>
      <c r="I34" s="305">
        <v>0</v>
      </c>
      <c r="J34" s="305">
        <v>0</v>
      </c>
      <c r="K34" s="305">
        <v>0</v>
      </c>
      <c r="L34" s="305">
        <v>0</v>
      </c>
      <c r="M34" s="305">
        <v>0</v>
      </c>
      <c r="N34" s="305">
        <v>0</v>
      </c>
      <c r="O34" s="305">
        <v>0</v>
      </c>
      <c r="P34" s="305">
        <v>1</v>
      </c>
      <c r="Q34" s="305">
        <v>0</v>
      </c>
      <c r="S34" s="482"/>
    </row>
    <row r="35" spans="1:19" s="481" customFormat="1" ht="12.75" x14ac:dyDescent="0.2">
      <c r="A35" s="251" t="s">
        <v>98</v>
      </c>
      <c r="B35" s="486">
        <v>56</v>
      </c>
      <c r="C35" s="486">
        <v>49</v>
      </c>
      <c r="D35" s="486">
        <v>4</v>
      </c>
      <c r="E35" s="486">
        <v>1</v>
      </c>
      <c r="F35" s="305">
        <v>0</v>
      </c>
      <c r="G35" s="305">
        <v>1</v>
      </c>
      <c r="H35" s="305">
        <v>0</v>
      </c>
      <c r="I35" s="305">
        <v>1</v>
      </c>
      <c r="J35" s="305">
        <v>1</v>
      </c>
      <c r="K35" s="305">
        <v>0</v>
      </c>
      <c r="L35" s="305">
        <v>0</v>
      </c>
      <c r="M35" s="305">
        <v>0</v>
      </c>
      <c r="N35" s="305">
        <v>0</v>
      </c>
      <c r="O35" s="305">
        <v>0</v>
      </c>
      <c r="P35" s="305">
        <v>0</v>
      </c>
      <c r="Q35" s="305">
        <v>0</v>
      </c>
      <c r="S35" s="482"/>
    </row>
    <row r="36" spans="1:19" s="163" customFormat="1" ht="12.75" x14ac:dyDescent="0.2">
      <c r="A36" s="475" t="s">
        <v>294</v>
      </c>
      <c r="B36" s="489"/>
      <c r="C36" s="489"/>
      <c r="D36" s="489"/>
      <c r="E36" s="489"/>
      <c r="F36" s="490"/>
      <c r="G36" s="490"/>
      <c r="H36" s="490"/>
      <c r="I36" s="490"/>
      <c r="J36" s="490"/>
      <c r="K36" s="490"/>
      <c r="L36" s="490"/>
      <c r="M36" s="490"/>
      <c r="N36" s="490"/>
      <c r="O36" s="490"/>
      <c r="P36" s="490"/>
      <c r="Q36" s="490"/>
    </row>
    <row r="37" spans="1:19" s="286" customFormat="1" ht="12.75" x14ac:dyDescent="0.2">
      <c r="A37" s="275" t="s">
        <v>85</v>
      </c>
      <c r="B37" s="486">
        <v>2871</v>
      </c>
      <c r="C37" s="486">
        <v>2191</v>
      </c>
      <c r="D37" s="486">
        <v>79</v>
      </c>
      <c r="E37" s="123" t="s">
        <v>216</v>
      </c>
      <c r="F37" s="305">
        <v>2</v>
      </c>
      <c r="G37" s="305">
        <v>6</v>
      </c>
      <c r="H37" s="305">
        <v>25</v>
      </c>
      <c r="I37" s="305">
        <v>95</v>
      </c>
      <c r="J37" s="305">
        <v>31</v>
      </c>
      <c r="K37" s="305">
        <v>33</v>
      </c>
      <c r="L37" s="305">
        <v>34</v>
      </c>
      <c r="M37" s="305">
        <v>46</v>
      </c>
      <c r="N37" s="305">
        <v>55</v>
      </c>
      <c r="O37" s="305">
        <v>25</v>
      </c>
      <c r="P37" s="305">
        <v>248</v>
      </c>
      <c r="Q37" s="305">
        <v>1</v>
      </c>
      <c r="S37" s="476"/>
    </row>
    <row r="38" spans="1:19" s="286" customFormat="1" ht="12.75" x14ac:dyDescent="0.2">
      <c r="A38" s="275" t="s">
        <v>87</v>
      </c>
      <c r="B38" s="486">
        <v>3063</v>
      </c>
      <c r="C38" s="486">
        <v>2281</v>
      </c>
      <c r="D38" s="486">
        <v>93</v>
      </c>
      <c r="E38" s="123" t="s">
        <v>216</v>
      </c>
      <c r="F38" s="305">
        <v>18</v>
      </c>
      <c r="G38" s="305">
        <v>6</v>
      </c>
      <c r="H38" s="305">
        <v>14</v>
      </c>
      <c r="I38" s="305">
        <v>80</v>
      </c>
      <c r="J38" s="305">
        <v>38</v>
      </c>
      <c r="K38" s="305">
        <v>43</v>
      </c>
      <c r="L38" s="305">
        <v>31</v>
      </c>
      <c r="M38" s="305">
        <v>3</v>
      </c>
      <c r="N38" s="305">
        <v>63</v>
      </c>
      <c r="O38" s="305">
        <v>15</v>
      </c>
      <c r="P38" s="305">
        <v>376</v>
      </c>
      <c r="Q38" s="305">
        <v>2</v>
      </c>
      <c r="S38" s="476"/>
    </row>
    <row r="39" spans="1:19" s="286" customFormat="1" ht="12.75" x14ac:dyDescent="0.2">
      <c r="A39" s="275" t="s">
        <v>88</v>
      </c>
      <c r="B39" s="486">
        <v>2583</v>
      </c>
      <c r="C39" s="486">
        <v>2000</v>
      </c>
      <c r="D39" s="486">
        <v>76</v>
      </c>
      <c r="E39" s="123" t="s">
        <v>216</v>
      </c>
      <c r="F39" s="305">
        <v>5</v>
      </c>
      <c r="G39" s="305">
        <v>1</v>
      </c>
      <c r="H39" s="305">
        <v>11</v>
      </c>
      <c r="I39" s="305">
        <v>53</v>
      </c>
      <c r="J39" s="305">
        <v>20</v>
      </c>
      <c r="K39" s="305">
        <v>42</v>
      </c>
      <c r="L39" s="305">
        <v>17</v>
      </c>
      <c r="M39" s="305">
        <v>0</v>
      </c>
      <c r="N39" s="305">
        <v>63</v>
      </c>
      <c r="O39" s="305">
        <v>15</v>
      </c>
      <c r="P39" s="305">
        <v>277</v>
      </c>
      <c r="Q39" s="305">
        <v>3</v>
      </c>
      <c r="S39" s="476"/>
    </row>
    <row r="40" spans="1:19" s="286" customFormat="1" ht="12.75" x14ac:dyDescent="0.2">
      <c r="A40" s="275" t="s">
        <v>89</v>
      </c>
      <c r="B40" s="486">
        <v>2732</v>
      </c>
      <c r="C40" s="486">
        <v>2134</v>
      </c>
      <c r="D40" s="486">
        <v>65</v>
      </c>
      <c r="E40" s="123" t="s">
        <v>216</v>
      </c>
      <c r="F40" s="305">
        <v>21</v>
      </c>
      <c r="G40" s="305">
        <v>1</v>
      </c>
      <c r="H40" s="305">
        <v>13</v>
      </c>
      <c r="I40" s="305">
        <v>74</v>
      </c>
      <c r="J40" s="305">
        <v>29</v>
      </c>
      <c r="K40" s="305">
        <v>56</v>
      </c>
      <c r="L40" s="305">
        <v>29</v>
      </c>
      <c r="M40" s="305">
        <v>3</v>
      </c>
      <c r="N40" s="305">
        <v>70</v>
      </c>
      <c r="O40" s="305">
        <v>14</v>
      </c>
      <c r="P40" s="305">
        <v>221</v>
      </c>
      <c r="Q40" s="305">
        <v>2</v>
      </c>
      <c r="S40" s="476"/>
    </row>
    <row r="41" spans="1:19" s="479" customFormat="1" ht="12.75" x14ac:dyDescent="0.2">
      <c r="A41" s="275" t="s">
        <v>90</v>
      </c>
      <c r="B41" s="487">
        <v>2274</v>
      </c>
      <c r="C41" s="487">
        <v>1787</v>
      </c>
      <c r="D41" s="487">
        <v>48</v>
      </c>
      <c r="E41" s="123" t="s">
        <v>216</v>
      </c>
      <c r="F41" s="488">
        <v>6</v>
      </c>
      <c r="G41" s="488">
        <v>0</v>
      </c>
      <c r="H41" s="488">
        <v>12</v>
      </c>
      <c r="I41" s="488">
        <v>52</v>
      </c>
      <c r="J41" s="488">
        <v>13</v>
      </c>
      <c r="K41" s="488">
        <v>39</v>
      </c>
      <c r="L41" s="488">
        <v>27</v>
      </c>
      <c r="M41" s="488">
        <v>5</v>
      </c>
      <c r="N41" s="488">
        <v>52</v>
      </c>
      <c r="O41" s="488">
        <v>12</v>
      </c>
      <c r="P41" s="488">
        <v>219</v>
      </c>
      <c r="Q41" s="488">
        <v>2</v>
      </c>
      <c r="S41" s="480"/>
    </row>
    <row r="42" spans="1:19" s="479" customFormat="1" ht="12.75" x14ac:dyDescent="0.2">
      <c r="A42" s="275" t="s">
        <v>91</v>
      </c>
      <c r="B42" s="487">
        <v>2352</v>
      </c>
      <c r="C42" s="487">
        <v>1844</v>
      </c>
      <c r="D42" s="487">
        <v>40</v>
      </c>
      <c r="E42" s="123" t="s">
        <v>216</v>
      </c>
      <c r="F42" s="488">
        <v>8</v>
      </c>
      <c r="G42" s="488">
        <v>0</v>
      </c>
      <c r="H42" s="488">
        <v>29</v>
      </c>
      <c r="I42" s="488">
        <v>56</v>
      </c>
      <c r="J42" s="488">
        <v>13</v>
      </c>
      <c r="K42" s="488">
        <v>32</v>
      </c>
      <c r="L42" s="488">
        <v>18</v>
      </c>
      <c r="M42" s="488">
        <v>0</v>
      </c>
      <c r="N42" s="488">
        <v>62</v>
      </c>
      <c r="O42" s="488">
        <v>17</v>
      </c>
      <c r="P42" s="488">
        <v>229</v>
      </c>
      <c r="Q42" s="488">
        <v>4</v>
      </c>
      <c r="S42" s="480"/>
    </row>
    <row r="43" spans="1:19" s="479" customFormat="1" x14ac:dyDescent="0.25">
      <c r="A43" s="280" t="s">
        <v>92</v>
      </c>
      <c r="B43" s="486">
        <v>2303</v>
      </c>
      <c r="C43" s="486">
        <v>1790</v>
      </c>
      <c r="D43" s="486">
        <v>73</v>
      </c>
      <c r="E43" s="123" t="s">
        <v>216</v>
      </c>
      <c r="F43" s="305">
        <v>2</v>
      </c>
      <c r="G43" s="305">
        <v>0</v>
      </c>
      <c r="H43" s="305">
        <v>9</v>
      </c>
      <c r="I43" s="305">
        <v>42</v>
      </c>
      <c r="J43" s="305">
        <v>27</v>
      </c>
      <c r="K43" s="305">
        <v>26</v>
      </c>
      <c r="L43" s="305">
        <v>13</v>
      </c>
      <c r="M43" s="305">
        <v>2</v>
      </c>
      <c r="N43" s="305">
        <v>49</v>
      </c>
      <c r="O43" s="305">
        <v>23</v>
      </c>
      <c r="P43" s="305">
        <v>244</v>
      </c>
      <c r="Q43" s="305">
        <v>3</v>
      </c>
      <c r="S43" s="480"/>
    </row>
    <row r="44" spans="1:19" s="479" customFormat="1" x14ac:dyDescent="0.25">
      <c r="A44" s="280" t="s">
        <v>93</v>
      </c>
      <c r="B44" s="486">
        <v>2192</v>
      </c>
      <c r="C44" s="486">
        <v>1776</v>
      </c>
      <c r="D44" s="486">
        <v>39</v>
      </c>
      <c r="E44" s="123" t="s">
        <v>216</v>
      </c>
      <c r="F44" s="305">
        <v>12</v>
      </c>
      <c r="G44" s="305">
        <v>0</v>
      </c>
      <c r="H44" s="305">
        <v>8</v>
      </c>
      <c r="I44" s="305">
        <v>34</v>
      </c>
      <c r="J44" s="305">
        <v>14</v>
      </c>
      <c r="K44" s="305">
        <v>25</v>
      </c>
      <c r="L44" s="305">
        <v>15</v>
      </c>
      <c r="M44" s="305">
        <v>3</v>
      </c>
      <c r="N44" s="305">
        <v>39</v>
      </c>
      <c r="O44" s="305">
        <v>13</v>
      </c>
      <c r="P44" s="305">
        <v>210</v>
      </c>
      <c r="Q44" s="305">
        <v>4</v>
      </c>
      <c r="S44" s="480"/>
    </row>
    <row r="45" spans="1:19" s="479" customFormat="1" ht="12.75" x14ac:dyDescent="0.2">
      <c r="A45" s="251" t="s">
        <v>94</v>
      </c>
      <c r="B45" s="486">
        <v>1822</v>
      </c>
      <c r="C45" s="486">
        <v>1470</v>
      </c>
      <c r="D45" s="486">
        <v>51</v>
      </c>
      <c r="E45" s="123" t="s">
        <v>216</v>
      </c>
      <c r="F45" s="305">
        <v>4</v>
      </c>
      <c r="G45" s="305">
        <v>1</v>
      </c>
      <c r="H45" s="305">
        <v>3</v>
      </c>
      <c r="I45" s="305">
        <v>29</v>
      </c>
      <c r="J45" s="305">
        <v>21</v>
      </c>
      <c r="K45" s="305">
        <v>32</v>
      </c>
      <c r="L45" s="305">
        <v>9</v>
      </c>
      <c r="M45" s="305">
        <v>1</v>
      </c>
      <c r="N45" s="305">
        <v>39</v>
      </c>
      <c r="O45" s="305">
        <v>16</v>
      </c>
      <c r="P45" s="305">
        <v>145</v>
      </c>
      <c r="Q45" s="305">
        <v>1</v>
      </c>
      <c r="S45" s="480"/>
    </row>
    <row r="46" spans="1:19" s="479" customFormat="1" ht="12.75" x14ac:dyDescent="0.2">
      <c r="A46" s="251" t="s">
        <v>95</v>
      </c>
      <c r="B46" s="123" t="s">
        <v>216</v>
      </c>
      <c r="C46" s="123" t="s">
        <v>216</v>
      </c>
      <c r="D46" s="123" t="s">
        <v>216</v>
      </c>
      <c r="E46" s="123" t="s">
        <v>216</v>
      </c>
      <c r="F46" s="305" t="s">
        <v>216</v>
      </c>
      <c r="G46" s="305" t="s">
        <v>216</v>
      </c>
      <c r="H46" s="305" t="s">
        <v>216</v>
      </c>
      <c r="I46" s="305" t="s">
        <v>216</v>
      </c>
      <c r="J46" s="305" t="s">
        <v>216</v>
      </c>
      <c r="K46" s="305" t="s">
        <v>216</v>
      </c>
      <c r="L46" s="305" t="s">
        <v>216</v>
      </c>
      <c r="M46" s="305" t="s">
        <v>216</v>
      </c>
      <c r="N46" s="305" t="s">
        <v>216</v>
      </c>
      <c r="O46" s="305" t="s">
        <v>216</v>
      </c>
      <c r="P46" s="305" t="s">
        <v>216</v>
      </c>
      <c r="Q46" s="305" t="s">
        <v>216</v>
      </c>
      <c r="S46" s="480"/>
    </row>
    <row r="47" spans="1:19" s="479" customFormat="1" ht="12.75" x14ac:dyDescent="0.2">
      <c r="A47" s="251" t="s">
        <v>96</v>
      </c>
      <c r="B47" s="491">
        <v>1463</v>
      </c>
      <c r="C47" s="491">
        <v>1157</v>
      </c>
      <c r="D47" s="491">
        <v>45</v>
      </c>
      <c r="E47" s="491">
        <v>30</v>
      </c>
      <c r="F47" s="492">
        <v>4</v>
      </c>
      <c r="G47" s="488">
        <v>0</v>
      </c>
      <c r="H47" s="492">
        <v>9</v>
      </c>
      <c r="I47" s="492">
        <v>21</v>
      </c>
      <c r="J47" s="492">
        <v>23</v>
      </c>
      <c r="K47" s="492">
        <v>25</v>
      </c>
      <c r="L47" s="492">
        <v>2</v>
      </c>
      <c r="M47" s="492">
        <v>1</v>
      </c>
      <c r="N47" s="492">
        <v>26</v>
      </c>
      <c r="O47" s="492">
        <v>3</v>
      </c>
      <c r="P47" s="492">
        <v>113</v>
      </c>
      <c r="Q47" s="492">
        <v>4</v>
      </c>
      <c r="S47" s="480"/>
    </row>
    <row r="48" spans="1:19" s="479" customFormat="1" ht="12.75" x14ac:dyDescent="0.2">
      <c r="A48" s="251" t="s">
        <v>97</v>
      </c>
      <c r="B48" s="491">
        <v>1475</v>
      </c>
      <c r="C48" s="491">
        <v>1207</v>
      </c>
      <c r="D48" s="491">
        <v>42</v>
      </c>
      <c r="E48" s="491">
        <v>24</v>
      </c>
      <c r="F48" s="492">
        <v>3</v>
      </c>
      <c r="G48" s="488">
        <v>0</v>
      </c>
      <c r="H48" s="492">
        <v>10</v>
      </c>
      <c r="I48" s="492">
        <v>29</v>
      </c>
      <c r="J48" s="492">
        <v>12</v>
      </c>
      <c r="K48" s="492">
        <v>16</v>
      </c>
      <c r="L48" s="492">
        <v>10</v>
      </c>
      <c r="M48" s="492">
        <v>0</v>
      </c>
      <c r="N48" s="492">
        <v>24</v>
      </c>
      <c r="O48" s="492">
        <v>8</v>
      </c>
      <c r="P48" s="492">
        <v>87</v>
      </c>
      <c r="Q48" s="492">
        <v>3</v>
      </c>
      <c r="S48" s="480"/>
    </row>
    <row r="49" spans="1:19" s="479" customFormat="1" ht="12.75" x14ac:dyDescent="0.2">
      <c r="A49" s="251" t="s">
        <v>98</v>
      </c>
      <c r="B49" s="491">
        <v>1225</v>
      </c>
      <c r="C49" s="491">
        <v>985</v>
      </c>
      <c r="D49" s="491">
        <v>36</v>
      </c>
      <c r="E49" s="491">
        <v>40</v>
      </c>
      <c r="F49" s="492">
        <v>3</v>
      </c>
      <c r="G49" s="488">
        <v>0</v>
      </c>
      <c r="H49" s="492">
        <v>3</v>
      </c>
      <c r="I49" s="492">
        <v>21</v>
      </c>
      <c r="J49" s="492">
        <v>13</v>
      </c>
      <c r="K49" s="492">
        <v>7</v>
      </c>
      <c r="L49" s="492">
        <v>5</v>
      </c>
      <c r="M49" s="492">
        <v>4</v>
      </c>
      <c r="N49" s="492">
        <v>21</v>
      </c>
      <c r="O49" s="492">
        <v>3</v>
      </c>
      <c r="P49" s="492">
        <v>81</v>
      </c>
      <c r="Q49" s="492">
        <v>3</v>
      </c>
      <c r="S49" s="480"/>
    </row>
    <row r="50" spans="1:19" s="496" customFormat="1" ht="12" x14ac:dyDescent="0.2">
      <c r="A50" s="493"/>
      <c r="B50" s="494"/>
      <c r="C50" s="494"/>
      <c r="D50" s="494"/>
      <c r="E50" s="494"/>
      <c r="F50" s="495"/>
      <c r="G50" s="495"/>
      <c r="H50" s="495"/>
      <c r="I50" s="495"/>
      <c r="J50" s="495"/>
      <c r="K50" s="495"/>
      <c r="L50" s="495"/>
      <c r="M50" s="495"/>
      <c r="N50" s="495"/>
      <c r="O50" s="495"/>
      <c r="P50" s="495"/>
      <c r="Q50" s="495"/>
    </row>
    <row r="51" spans="1:19" s="163" customFormat="1" ht="12.75" x14ac:dyDescent="0.2">
      <c r="A51" s="466"/>
      <c r="S51" s="184"/>
    </row>
    <row r="52" spans="1:19" s="163" customFormat="1" x14ac:dyDescent="0.25">
      <c r="A52" s="135" t="s">
        <v>468</v>
      </c>
      <c r="B52" s="135"/>
      <c r="C52" s="135"/>
      <c r="D52" s="135"/>
      <c r="E52" s="135"/>
      <c r="F52" s="135"/>
      <c r="G52" s="135"/>
      <c r="H52" s="135"/>
      <c r="I52" s="135"/>
      <c r="J52" s="135"/>
      <c r="K52" s="135"/>
      <c r="L52" s="135"/>
      <c r="M52" s="135"/>
      <c r="N52" s="162"/>
      <c r="O52" s="162"/>
      <c r="P52" s="162"/>
      <c r="Q52" s="162"/>
    </row>
    <row r="53" spans="1:19" s="163" customFormat="1" x14ac:dyDescent="0.25">
      <c r="A53" s="191" t="s">
        <v>469</v>
      </c>
      <c r="B53" s="191"/>
      <c r="C53" s="191"/>
      <c r="D53" s="191"/>
      <c r="E53" s="191"/>
      <c r="F53" s="162"/>
      <c r="G53" s="162"/>
      <c r="H53" s="162"/>
      <c r="I53" s="162"/>
      <c r="J53" s="162"/>
      <c r="K53" s="162"/>
      <c r="L53" s="162"/>
      <c r="M53" s="162"/>
      <c r="N53" s="162"/>
      <c r="O53" s="162"/>
      <c r="P53" s="162"/>
      <c r="Q53" s="162"/>
    </row>
    <row r="54" spans="1:19" x14ac:dyDescent="0.2">
      <c r="A54" s="439" t="s">
        <v>141</v>
      </c>
    </row>
    <row r="56" spans="1:19" x14ac:dyDescent="0.2">
      <c r="A56" s="14" t="s">
        <v>486</v>
      </c>
    </row>
    <row r="57" spans="1:19" x14ac:dyDescent="0.2">
      <c r="A57" s="71" t="s">
        <v>0</v>
      </c>
    </row>
  </sheetData>
  <hyperlinks>
    <hyperlink ref="A57"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C7:C9"/>
  <sheetViews>
    <sheetView workbookViewId="0">
      <selection activeCell="I27" sqref="I27"/>
    </sheetView>
  </sheetViews>
  <sheetFormatPr defaultRowHeight="15" x14ac:dyDescent="0.2"/>
  <sheetData>
    <row r="7" spans="3:3" x14ac:dyDescent="0.2">
      <c r="C7" t="s">
        <v>470</v>
      </c>
    </row>
    <row r="9" spans="3:3" x14ac:dyDescent="0.2">
      <c r="C9" s="497" t="s">
        <v>471</v>
      </c>
    </row>
  </sheetData>
  <hyperlinks>
    <hyperlink ref="C9"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2:N28"/>
  <sheetViews>
    <sheetView workbookViewId="0">
      <pane xSplit="1" ySplit="7" topLeftCell="B20" activePane="bottomRight" state="frozen"/>
      <selection pane="topRight" activeCell="B1" sqref="B1"/>
      <selection pane="bottomLeft" activeCell="A8" sqref="A8"/>
      <selection pane="bottomRight" activeCell="I36" sqref="I36"/>
    </sheetView>
  </sheetViews>
  <sheetFormatPr defaultRowHeight="15" x14ac:dyDescent="0.2"/>
  <cols>
    <col min="6" max="6" width="4.109375" customWidth="1"/>
    <col min="9" max="9" width="10.88671875" customWidth="1"/>
    <col min="10" max="10" width="13.21875" bestFit="1" customWidth="1"/>
  </cols>
  <sheetData>
    <row r="2" spans="1:14" ht="15.75" x14ac:dyDescent="0.25">
      <c r="A2" s="159" t="s">
        <v>472</v>
      </c>
      <c r="B2" s="162"/>
      <c r="C2" s="162"/>
      <c r="D2" s="162"/>
      <c r="E2" s="162"/>
      <c r="F2" s="162"/>
      <c r="G2" s="162"/>
      <c r="H2" s="162"/>
      <c r="I2" s="162"/>
      <c r="J2" s="162"/>
      <c r="K2" s="162"/>
    </row>
    <row r="3" spans="1:14" ht="15.75" x14ac:dyDescent="0.25">
      <c r="A3" s="159"/>
      <c r="B3" s="162"/>
      <c r="C3" s="162"/>
      <c r="D3" s="162"/>
      <c r="E3" s="162"/>
      <c r="F3" s="162"/>
      <c r="G3" s="162"/>
      <c r="H3" s="162"/>
      <c r="I3" s="162"/>
      <c r="J3" s="162"/>
      <c r="K3" s="162"/>
    </row>
    <row r="4" spans="1:14" x14ac:dyDescent="0.2">
      <c r="A4" s="498" t="s">
        <v>73</v>
      </c>
      <c r="B4" s="499" t="s">
        <v>74</v>
      </c>
      <c r="C4" s="499"/>
      <c r="D4" s="533" t="s">
        <v>473</v>
      </c>
      <c r="E4" s="533"/>
      <c r="F4" s="500"/>
      <c r="G4" s="533" t="s">
        <v>474</v>
      </c>
      <c r="H4" s="533"/>
      <c r="I4" s="533"/>
      <c r="J4" s="533"/>
      <c r="K4" s="533"/>
    </row>
    <row r="5" spans="1:14" x14ac:dyDescent="0.2">
      <c r="A5" s="166"/>
      <c r="B5" s="195" t="s">
        <v>467</v>
      </c>
      <c r="C5" s="195"/>
      <c r="D5" s="195" t="s">
        <v>343</v>
      </c>
      <c r="E5" s="195" t="s">
        <v>475</v>
      </c>
      <c r="F5" s="195"/>
      <c r="G5" s="195" t="s">
        <v>476</v>
      </c>
      <c r="H5" s="195" t="s">
        <v>477</v>
      </c>
      <c r="I5" s="195" t="s">
        <v>478</v>
      </c>
      <c r="J5" s="195" t="s">
        <v>479</v>
      </c>
      <c r="K5" s="195" t="s">
        <v>292</v>
      </c>
    </row>
    <row r="6" spans="1:14" x14ac:dyDescent="0.2">
      <c r="A6" s="284"/>
      <c r="B6" s="284"/>
      <c r="C6" s="284"/>
      <c r="D6" s="168"/>
      <c r="E6" s="168" t="s">
        <v>206</v>
      </c>
      <c r="F6" s="168"/>
      <c r="G6" s="168"/>
      <c r="H6" s="168"/>
      <c r="I6" s="168"/>
      <c r="J6" s="168" t="s">
        <v>480</v>
      </c>
      <c r="K6" s="168" t="s">
        <v>481</v>
      </c>
    </row>
    <row r="7" spans="1:14" x14ac:dyDescent="0.2">
      <c r="A7" s="165"/>
      <c r="B7" s="165"/>
      <c r="C7" s="165"/>
      <c r="D7" s="447"/>
      <c r="E7" s="447" t="s">
        <v>482</v>
      </c>
      <c r="F7" s="447"/>
      <c r="G7" s="447"/>
      <c r="H7" s="447"/>
      <c r="I7" s="447"/>
      <c r="J7" s="447"/>
      <c r="K7" s="447" t="s">
        <v>291</v>
      </c>
    </row>
    <row r="8" spans="1:14" x14ac:dyDescent="0.2">
      <c r="A8" s="275" t="s">
        <v>85</v>
      </c>
      <c r="B8" s="313">
        <v>90860.074127014843</v>
      </c>
      <c r="C8" s="313"/>
      <c r="D8" s="313">
        <v>67878.440485948275</v>
      </c>
      <c r="E8" s="313">
        <v>22981.633641066481</v>
      </c>
      <c r="F8" s="313"/>
      <c r="G8" s="313">
        <v>78176.806921715208</v>
      </c>
      <c r="H8" s="313">
        <v>5977.9266259441019</v>
      </c>
      <c r="I8" s="313">
        <v>2105.4961859386999</v>
      </c>
      <c r="J8" s="313">
        <v>682.46036535370001</v>
      </c>
      <c r="K8" s="313">
        <v>3917.3840280629965</v>
      </c>
      <c r="M8" s="291"/>
      <c r="N8" s="291"/>
    </row>
    <row r="9" spans="1:14" x14ac:dyDescent="0.2">
      <c r="A9" s="275" t="s">
        <v>87</v>
      </c>
      <c r="B9" s="313">
        <v>99736.145815514625</v>
      </c>
      <c r="C9" s="313"/>
      <c r="D9" s="313">
        <v>77751.291191819982</v>
      </c>
      <c r="E9" s="313">
        <v>21984.854623693573</v>
      </c>
      <c r="F9" s="313"/>
      <c r="G9" s="313">
        <v>85967.927864094803</v>
      </c>
      <c r="H9" s="313">
        <v>6154.4703719660001</v>
      </c>
      <c r="I9" s="313">
        <v>2180.5375738805001</v>
      </c>
      <c r="J9" s="313">
        <v>789.09166761039967</v>
      </c>
      <c r="K9" s="313">
        <v>4644.1183379618979</v>
      </c>
      <c r="M9" s="291"/>
      <c r="N9" s="291"/>
    </row>
    <row r="10" spans="1:14" x14ac:dyDescent="0.2">
      <c r="A10" s="275" t="s">
        <v>88</v>
      </c>
      <c r="B10" s="313">
        <v>92952.53433972894</v>
      </c>
      <c r="C10" s="313"/>
      <c r="D10" s="313">
        <v>73386.489896398241</v>
      </c>
      <c r="E10" s="313">
        <v>19566.04444332873</v>
      </c>
      <c r="F10" s="313"/>
      <c r="G10" s="313">
        <v>80066.927775732169</v>
      </c>
      <c r="H10" s="313">
        <v>5706.3518576704973</v>
      </c>
      <c r="I10" s="313">
        <v>1875.2691804645003</v>
      </c>
      <c r="J10" s="313">
        <v>724.40092483860008</v>
      </c>
      <c r="K10" s="313">
        <v>4579.5846010223004</v>
      </c>
      <c r="M10" s="291"/>
      <c r="N10" s="291"/>
    </row>
    <row r="11" spans="1:14" x14ac:dyDescent="0.2">
      <c r="A11" s="301"/>
      <c r="B11" s="313"/>
      <c r="C11" s="313"/>
      <c r="D11" s="313"/>
      <c r="E11" s="313"/>
      <c r="F11" s="313"/>
      <c r="G11" s="313"/>
      <c r="H11" s="313"/>
      <c r="I11" s="313"/>
      <c r="J11" s="313"/>
      <c r="K11" s="313"/>
      <c r="M11" s="291"/>
      <c r="N11" s="291"/>
    </row>
    <row r="12" spans="1:14" x14ac:dyDescent="0.2">
      <c r="A12" s="275" t="s">
        <v>89</v>
      </c>
      <c r="B12" s="501">
        <v>86149.645088476464</v>
      </c>
      <c r="C12" s="501"/>
      <c r="D12" s="501">
        <v>67013.049946959625</v>
      </c>
      <c r="E12" s="501">
        <v>19136.595141516918</v>
      </c>
      <c r="F12" s="313"/>
      <c r="G12" s="501">
        <v>72472.785325580335</v>
      </c>
      <c r="H12" s="501">
        <v>5567.4685398303982</v>
      </c>
      <c r="I12" s="501">
        <v>2084.5445952065002</v>
      </c>
      <c r="J12" s="501">
        <v>887.56937273139988</v>
      </c>
      <c r="K12" s="501">
        <v>5137.2772551277012</v>
      </c>
      <c r="M12" s="291"/>
      <c r="N12" s="291"/>
    </row>
    <row r="13" spans="1:14" x14ac:dyDescent="0.2">
      <c r="A13" s="275" t="s">
        <v>90</v>
      </c>
      <c r="B13" s="313">
        <v>67875.3381095082</v>
      </c>
      <c r="C13" s="313"/>
      <c r="D13" s="313">
        <v>50805.509518471794</v>
      </c>
      <c r="E13" s="313">
        <v>17069.82859103621</v>
      </c>
      <c r="F13" s="313"/>
      <c r="G13" s="313">
        <v>55885.063644550683</v>
      </c>
      <c r="H13" s="313">
        <v>4621.7022919635019</v>
      </c>
      <c r="I13" s="313">
        <v>1880.9014373528005</v>
      </c>
      <c r="J13" s="313">
        <v>784.25925632730014</v>
      </c>
      <c r="K13" s="313">
        <v>4703.4114793137051</v>
      </c>
      <c r="M13" s="291"/>
      <c r="N13" s="291"/>
    </row>
    <row r="14" spans="1:14" x14ac:dyDescent="0.2">
      <c r="A14" s="275" t="s">
        <v>91</v>
      </c>
      <c r="B14" s="313">
        <v>61523</v>
      </c>
      <c r="C14" s="313"/>
      <c r="D14" s="313">
        <v>44684</v>
      </c>
      <c r="E14" s="313">
        <v>16839</v>
      </c>
      <c r="F14" s="313"/>
      <c r="G14" s="313">
        <v>49580</v>
      </c>
      <c r="H14" s="313">
        <v>4361</v>
      </c>
      <c r="I14" s="313">
        <v>1851</v>
      </c>
      <c r="J14" s="313">
        <v>769</v>
      </c>
      <c r="K14" s="313">
        <v>4962</v>
      </c>
      <c r="M14" s="291"/>
      <c r="N14" s="291"/>
    </row>
    <row r="15" spans="1:14" x14ac:dyDescent="0.2">
      <c r="A15" s="301" t="s">
        <v>92</v>
      </c>
      <c r="B15" s="501">
        <v>55555.523329023796</v>
      </c>
      <c r="C15" s="501"/>
      <c r="D15" s="501">
        <v>38619.084779428696</v>
      </c>
      <c r="E15" s="501">
        <v>16936.438549595088</v>
      </c>
      <c r="F15" s="502"/>
      <c r="G15" s="501">
        <v>43937.6289905101</v>
      </c>
      <c r="H15" s="501">
        <v>4129.6756604579014</v>
      </c>
      <c r="I15" s="501">
        <v>1726.5840504359003</v>
      </c>
      <c r="J15" s="501">
        <v>692.37389677779993</v>
      </c>
      <c r="K15" s="501">
        <v>5069.2607308423067</v>
      </c>
      <c r="M15" s="291"/>
      <c r="N15" s="291"/>
    </row>
    <row r="16" spans="1:14" x14ac:dyDescent="0.2">
      <c r="A16" s="301" t="s">
        <v>93</v>
      </c>
      <c r="B16" s="501">
        <v>47561.831453094936</v>
      </c>
      <c r="C16" s="501"/>
      <c r="D16" s="501">
        <v>32308.966987146312</v>
      </c>
      <c r="E16" s="501">
        <v>15252.864465948385</v>
      </c>
      <c r="F16" s="502"/>
      <c r="G16" s="501">
        <v>36988.955677166137</v>
      </c>
      <c r="H16" s="501">
        <v>3663.7375134851</v>
      </c>
      <c r="I16" s="501">
        <v>1590.9505685781999</v>
      </c>
      <c r="J16" s="501">
        <v>667.26117133670004</v>
      </c>
      <c r="K16" s="501">
        <v>4650.9265225285917</v>
      </c>
      <c r="M16" s="291"/>
      <c r="N16" s="291"/>
    </row>
    <row r="17" spans="1:14" x14ac:dyDescent="0.2">
      <c r="A17" s="301"/>
      <c r="B17" s="313"/>
      <c r="C17" s="313"/>
      <c r="D17" s="313"/>
      <c r="E17" s="313"/>
      <c r="F17" s="313"/>
      <c r="G17" s="313"/>
      <c r="H17" s="313"/>
      <c r="I17" s="313"/>
      <c r="J17" s="313"/>
      <c r="K17" s="313"/>
      <c r="M17" s="291"/>
      <c r="N17" s="291"/>
    </row>
    <row r="18" spans="1:14" x14ac:dyDescent="0.2">
      <c r="A18" s="301" t="s">
        <v>94</v>
      </c>
      <c r="B18" s="313">
        <v>42380.544383992878</v>
      </c>
      <c r="C18" s="313"/>
      <c r="D18" s="313">
        <v>27457.797317954599</v>
      </c>
      <c r="E18" s="313">
        <v>14922.747066038102</v>
      </c>
      <c r="F18" s="313"/>
      <c r="G18" s="313">
        <v>32607.864885479503</v>
      </c>
      <c r="H18" s="313">
        <v>3442.6023268376998</v>
      </c>
      <c r="I18" s="313">
        <v>1382.5665200735</v>
      </c>
      <c r="J18" s="313">
        <v>643.83335122750009</v>
      </c>
      <c r="K18" s="313">
        <v>4303.6773003745939</v>
      </c>
      <c r="M18" s="291"/>
      <c r="N18" s="291"/>
    </row>
    <row r="19" spans="1:14" x14ac:dyDescent="0.2">
      <c r="A19" s="301" t="s">
        <v>483</v>
      </c>
      <c r="B19" s="313">
        <v>38400</v>
      </c>
      <c r="C19" s="503"/>
      <c r="D19" s="503" t="s">
        <v>86</v>
      </c>
      <c r="E19" s="503" t="s">
        <v>86</v>
      </c>
      <c r="F19" s="503"/>
      <c r="G19" s="503" t="s">
        <v>86</v>
      </c>
      <c r="H19" s="503" t="s">
        <v>86</v>
      </c>
      <c r="I19" s="503" t="s">
        <v>86</v>
      </c>
      <c r="J19" s="503" t="s">
        <v>86</v>
      </c>
      <c r="K19" s="503" t="s">
        <v>86</v>
      </c>
      <c r="M19" s="291"/>
      <c r="N19" s="291"/>
    </row>
    <row r="20" spans="1:14" x14ac:dyDescent="0.2">
      <c r="A20" s="251" t="s">
        <v>96</v>
      </c>
      <c r="B20" s="264">
        <v>32631</v>
      </c>
      <c r="C20" s="264"/>
      <c r="D20" s="264">
        <v>17103</v>
      </c>
      <c r="E20" s="264">
        <v>15528</v>
      </c>
      <c r="F20" s="404"/>
      <c r="G20" s="264">
        <v>22010</v>
      </c>
      <c r="H20" s="264">
        <v>3105</v>
      </c>
      <c r="I20" s="264">
        <v>1397</v>
      </c>
      <c r="J20" s="264">
        <v>586</v>
      </c>
      <c r="K20" s="264">
        <v>5533</v>
      </c>
      <c r="M20" s="291"/>
      <c r="N20" s="291"/>
    </row>
    <row r="21" spans="1:14" x14ac:dyDescent="0.2">
      <c r="A21" s="504" t="s">
        <v>97</v>
      </c>
      <c r="B21" s="264">
        <v>28031</v>
      </c>
      <c r="C21" s="503"/>
      <c r="D21" s="264">
        <v>13968</v>
      </c>
      <c r="E21" s="264">
        <v>14063</v>
      </c>
      <c r="F21" s="313"/>
      <c r="G21" s="264">
        <v>18391</v>
      </c>
      <c r="H21" s="264">
        <v>2722</v>
      </c>
      <c r="I21" s="264">
        <v>1227</v>
      </c>
      <c r="J21" s="264">
        <v>600</v>
      </c>
      <c r="K21" s="264">
        <v>5091</v>
      </c>
      <c r="M21" s="291"/>
      <c r="N21" s="291"/>
    </row>
    <row r="22" spans="1:14" x14ac:dyDescent="0.2">
      <c r="A22" s="505" t="s">
        <v>98</v>
      </c>
      <c r="B22" s="506">
        <v>23866</v>
      </c>
      <c r="C22" s="507"/>
      <c r="D22" s="506">
        <v>10627</v>
      </c>
      <c r="E22" s="506">
        <v>13239</v>
      </c>
      <c r="F22" s="507"/>
      <c r="G22" s="506">
        <v>15722</v>
      </c>
      <c r="H22" s="506">
        <v>2198</v>
      </c>
      <c r="I22" s="506">
        <v>1094</v>
      </c>
      <c r="J22" s="506">
        <v>552</v>
      </c>
      <c r="K22" s="506">
        <v>4300</v>
      </c>
      <c r="M22" s="291"/>
      <c r="N22" s="291"/>
    </row>
    <row r="23" spans="1:14" ht="15.75" x14ac:dyDescent="0.25">
      <c r="A23" s="508" t="s">
        <v>484</v>
      </c>
      <c r="B23" s="327"/>
      <c r="C23" s="327"/>
      <c r="D23" s="327"/>
      <c r="E23" s="327"/>
      <c r="F23" s="327"/>
      <c r="G23" s="327"/>
      <c r="H23" s="101"/>
      <c r="I23" s="101"/>
      <c r="J23" s="101"/>
      <c r="K23" s="101"/>
    </row>
    <row r="24" spans="1:14" ht="15.75" x14ac:dyDescent="0.25">
      <c r="A24" s="508" t="s">
        <v>485</v>
      </c>
      <c r="B24" s="327"/>
      <c r="C24" s="327"/>
      <c r="D24" s="327"/>
      <c r="E24" s="327"/>
      <c r="F24" s="327"/>
      <c r="G24" s="327"/>
      <c r="H24" s="101"/>
      <c r="I24" s="101"/>
      <c r="J24" s="101"/>
      <c r="K24" s="101"/>
    </row>
    <row r="25" spans="1:14" x14ac:dyDescent="0.2">
      <c r="A25" s="439" t="s">
        <v>141</v>
      </c>
    </row>
    <row r="27" spans="1:14" x14ac:dyDescent="0.2">
      <c r="A27" s="14" t="s">
        <v>486</v>
      </c>
    </row>
    <row r="28" spans="1:14" x14ac:dyDescent="0.2">
      <c r="A28" s="71" t="s">
        <v>0</v>
      </c>
    </row>
  </sheetData>
  <mergeCells count="2">
    <mergeCell ref="D4:E4"/>
    <mergeCell ref="G4:K4"/>
  </mergeCells>
  <hyperlinks>
    <hyperlink ref="A2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BO319"/>
  <sheetViews>
    <sheetView zoomScaleNormal="100" workbookViewId="0">
      <pane xSplit="1" ySplit="7" topLeftCell="B8" activePane="bottomRight" state="frozen"/>
      <selection pane="topRight" activeCell="B1" sqref="B1"/>
      <selection pane="bottomLeft" activeCell="A8" sqref="A8"/>
      <selection pane="bottomRight" activeCell="D33" sqref="D33:E35"/>
    </sheetView>
  </sheetViews>
  <sheetFormatPr defaultRowHeight="12.75" x14ac:dyDescent="0.2"/>
  <cols>
    <col min="1" max="1" width="6.77734375" style="46" customWidth="1"/>
    <col min="2" max="2" width="7.21875" style="46" bestFit="1" customWidth="1"/>
    <col min="3" max="3" width="8.44140625" style="46" bestFit="1" customWidth="1"/>
    <col min="4" max="4" width="7.6640625" style="46" customWidth="1"/>
    <col min="5" max="5" width="9" style="46" bestFit="1" customWidth="1"/>
    <col min="6" max="6" width="9.5546875" style="46" bestFit="1" customWidth="1"/>
    <col min="7" max="7" width="7.33203125" style="46" bestFit="1" customWidth="1"/>
    <col min="8" max="8" width="8.6640625" style="46" bestFit="1" customWidth="1"/>
    <col min="9" max="9" width="8.21875" style="46" bestFit="1" customWidth="1"/>
    <col min="10" max="10" width="9.6640625" style="46" bestFit="1" customWidth="1"/>
    <col min="11" max="11" width="9" style="46" customWidth="1"/>
    <col min="12" max="12" width="9.109375" style="46" customWidth="1"/>
    <col min="13" max="13" width="7.5546875" style="46" customWidth="1"/>
    <col min="14" max="14" width="9.77734375" style="46" bestFit="1" customWidth="1"/>
    <col min="15" max="15" width="7.6640625" style="46" customWidth="1"/>
    <col min="16" max="17" width="9" style="46" bestFit="1" customWidth="1"/>
    <col min="18" max="256" width="8.88671875" style="46"/>
    <col min="257" max="257" width="6.77734375" style="46" customWidth="1"/>
    <col min="258" max="258" width="7.21875" style="46" bestFit="1" customWidth="1"/>
    <col min="259" max="259" width="8.44140625" style="46" bestFit="1" customWidth="1"/>
    <col min="260" max="260" width="7.6640625" style="46" customWidth="1"/>
    <col min="261" max="261" width="9" style="46" bestFit="1" customWidth="1"/>
    <col min="262" max="262" width="9.5546875" style="46" bestFit="1" customWidth="1"/>
    <col min="263" max="263" width="7.33203125" style="46" bestFit="1" customWidth="1"/>
    <col min="264" max="264" width="8.6640625" style="46" bestFit="1" customWidth="1"/>
    <col min="265" max="265" width="8.21875" style="46" bestFit="1" customWidth="1"/>
    <col min="266" max="266" width="9.6640625" style="46" bestFit="1" customWidth="1"/>
    <col min="267" max="267" width="9" style="46" customWidth="1"/>
    <col min="268" max="268" width="9.109375" style="46" customWidth="1"/>
    <col min="269" max="269" width="7.5546875" style="46" customWidth="1"/>
    <col min="270" max="270" width="9.77734375" style="46" bestFit="1" customWidth="1"/>
    <col min="271" max="271" width="7.6640625" style="46" customWidth="1"/>
    <col min="272" max="273" width="9" style="46" bestFit="1" customWidth="1"/>
    <col min="274" max="512" width="8.88671875" style="46"/>
    <col min="513" max="513" width="6.77734375" style="46" customWidth="1"/>
    <col min="514" max="514" width="7.21875" style="46" bestFit="1" customWidth="1"/>
    <col min="515" max="515" width="8.44140625" style="46" bestFit="1" customWidth="1"/>
    <col min="516" max="516" width="7.6640625" style="46" customWidth="1"/>
    <col min="517" max="517" width="9" style="46" bestFit="1" customWidth="1"/>
    <col min="518" max="518" width="9.5546875" style="46" bestFit="1" customWidth="1"/>
    <col min="519" max="519" width="7.33203125" style="46" bestFit="1" customWidth="1"/>
    <col min="520" max="520" width="8.6640625" style="46" bestFit="1" customWidth="1"/>
    <col min="521" max="521" width="8.21875" style="46" bestFit="1" customWidth="1"/>
    <col min="522" max="522" width="9.6640625" style="46" bestFit="1" customWidth="1"/>
    <col min="523" max="523" width="9" style="46" customWidth="1"/>
    <col min="524" max="524" width="9.109375" style="46" customWidth="1"/>
    <col min="525" max="525" width="7.5546875" style="46" customWidth="1"/>
    <col min="526" max="526" width="9.77734375" style="46" bestFit="1" customWidth="1"/>
    <col min="527" max="527" width="7.6640625" style="46" customWidth="1"/>
    <col min="528" max="529" width="9" style="46" bestFit="1" customWidth="1"/>
    <col min="530" max="768" width="8.88671875" style="46"/>
    <col min="769" max="769" width="6.77734375" style="46" customWidth="1"/>
    <col min="770" max="770" width="7.21875" style="46" bestFit="1" customWidth="1"/>
    <col min="771" max="771" width="8.44140625" style="46" bestFit="1" customWidth="1"/>
    <col min="772" max="772" width="7.6640625" style="46" customWidth="1"/>
    <col min="773" max="773" width="9" style="46" bestFit="1" customWidth="1"/>
    <col min="774" max="774" width="9.5546875" style="46" bestFit="1" customWidth="1"/>
    <col min="775" max="775" width="7.33203125" style="46" bestFit="1" customWidth="1"/>
    <col min="776" max="776" width="8.6640625" style="46" bestFit="1" customWidth="1"/>
    <col min="777" max="777" width="8.21875" style="46" bestFit="1" customWidth="1"/>
    <col min="778" max="778" width="9.6640625" style="46" bestFit="1" customWidth="1"/>
    <col min="779" max="779" width="9" style="46" customWidth="1"/>
    <col min="780" max="780" width="9.109375" style="46" customWidth="1"/>
    <col min="781" max="781" width="7.5546875" style="46" customWidth="1"/>
    <col min="782" max="782" width="9.77734375" style="46" bestFit="1" customWidth="1"/>
    <col min="783" max="783" width="7.6640625" style="46" customWidth="1"/>
    <col min="784" max="785" width="9" style="46" bestFit="1" customWidth="1"/>
    <col min="786" max="1024" width="8.88671875" style="46"/>
    <col min="1025" max="1025" width="6.77734375" style="46" customWidth="1"/>
    <col min="1026" max="1026" width="7.21875" style="46" bestFit="1" customWidth="1"/>
    <col min="1027" max="1027" width="8.44140625" style="46" bestFit="1" customWidth="1"/>
    <col min="1028" max="1028" width="7.6640625" style="46" customWidth="1"/>
    <col min="1029" max="1029" width="9" style="46" bestFit="1" customWidth="1"/>
    <col min="1030" max="1030" width="9.5546875" style="46" bestFit="1" customWidth="1"/>
    <col min="1031" max="1031" width="7.33203125" style="46" bestFit="1" customWidth="1"/>
    <col min="1032" max="1032" width="8.6640625" style="46" bestFit="1" customWidth="1"/>
    <col min="1033" max="1033" width="8.21875" style="46" bestFit="1" customWidth="1"/>
    <col min="1034" max="1034" width="9.6640625" style="46" bestFit="1" customWidth="1"/>
    <col min="1035" max="1035" width="9" style="46" customWidth="1"/>
    <col min="1036" max="1036" width="9.109375" style="46" customWidth="1"/>
    <col min="1037" max="1037" width="7.5546875" style="46" customWidth="1"/>
    <col min="1038" max="1038" width="9.77734375" style="46" bestFit="1" customWidth="1"/>
    <col min="1039" max="1039" width="7.6640625" style="46" customWidth="1"/>
    <col min="1040" max="1041" width="9" style="46" bestFit="1" customWidth="1"/>
    <col min="1042" max="1280" width="8.88671875" style="46"/>
    <col min="1281" max="1281" width="6.77734375" style="46" customWidth="1"/>
    <col min="1282" max="1282" width="7.21875" style="46" bestFit="1" customWidth="1"/>
    <col min="1283" max="1283" width="8.44140625" style="46" bestFit="1" customWidth="1"/>
    <col min="1284" max="1284" width="7.6640625" style="46" customWidth="1"/>
    <col min="1285" max="1285" width="9" style="46" bestFit="1" customWidth="1"/>
    <col min="1286" max="1286" width="9.5546875" style="46" bestFit="1" customWidth="1"/>
    <col min="1287" max="1287" width="7.33203125" style="46" bestFit="1" customWidth="1"/>
    <col min="1288" max="1288" width="8.6640625" style="46" bestFit="1" customWidth="1"/>
    <col min="1289" max="1289" width="8.21875" style="46" bestFit="1" customWidth="1"/>
    <col min="1290" max="1290" width="9.6640625" style="46" bestFit="1" customWidth="1"/>
    <col min="1291" max="1291" width="9" style="46" customWidth="1"/>
    <col min="1292" max="1292" width="9.109375" style="46" customWidth="1"/>
    <col min="1293" max="1293" width="7.5546875" style="46" customWidth="1"/>
    <col min="1294" max="1294" width="9.77734375" style="46" bestFit="1" customWidth="1"/>
    <col min="1295" max="1295" width="7.6640625" style="46" customWidth="1"/>
    <col min="1296" max="1297" width="9" style="46" bestFit="1" customWidth="1"/>
    <col min="1298" max="1536" width="8.88671875" style="46"/>
    <col min="1537" max="1537" width="6.77734375" style="46" customWidth="1"/>
    <col min="1538" max="1538" width="7.21875" style="46" bestFit="1" customWidth="1"/>
    <col min="1539" max="1539" width="8.44140625" style="46" bestFit="1" customWidth="1"/>
    <col min="1540" max="1540" width="7.6640625" style="46" customWidth="1"/>
    <col min="1541" max="1541" width="9" style="46" bestFit="1" customWidth="1"/>
    <col min="1542" max="1542" width="9.5546875" style="46" bestFit="1" customWidth="1"/>
    <col min="1543" max="1543" width="7.33203125" style="46" bestFit="1" customWidth="1"/>
    <col min="1544" max="1544" width="8.6640625" style="46" bestFit="1" customWidth="1"/>
    <col min="1545" max="1545" width="8.21875" style="46" bestFit="1" customWidth="1"/>
    <col min="1546" max="1546" width="9.6640625" style="46" bestFit="1" customWidth="1"/>
    <col min="1547" max="1547" width="9" style="46" customWidth="1"/>
    <col min="1548" max="1548" width="9.109375" style="46" customWidth="1"/>
    <col min="1549" max="1549" width="7.5546875" style="46" customWidth="1"/>
    <col min="1550" max="1550" width="9.77734375" style="46" bestFit="1" customWidth="1"/>
    <col min="1551" max="1551" width="7.6640625" style="46" customWidth="1"/>
    <col min="1552" max="1553" width="9" style="46" bestFit="1" customWidth="1"/>
    <col min="1554" max="1792" width="8.88671875" style="46"/>
    <col min="1793" max="1793" width="6.77734375" style="46" customWidth="1"/>
    <col min="1794" max="1794" width="7.21875" style="46" bestFit="1" customWidth="1"/>
    <col min="1795" max="1795" width="8.44140625" style="46" bestFit="1" customWidth="1"/>
    <col min="1796" max="1796" width="7.6640625" style="46" customWidth="1"/>
    <col min="1797" max="1797" width="9" style="46" bestFit="1" customWidth="1"/>
    <col min="1798" max="1798" width="9.5546875" style="46" bestFit="1" customWidth="1"/>
    <col min="1799" max="1799" width="7.33203125" style="46" bestFit="1" customWidth="1"/>
    <col min="1800" max="1800" width="8.6640625" style="46" bestFit="1" customWidth="1"/>
    <col min="1801" max="1801" width="8.21875" style="46" bestFit="1" customWidth="1"/>
    <col min="1802" max="1802" width="9.6640625" style="46" bestFit="1" customWidth="1"/>
    <col min="1803" max="1803" width="9" style="46" customWidth="1"/>
    <col min="1804" max="1804" width="9.109375" style="46" customWidth="1"/>
    <col min="1805" max="1805" width="7.5546875" style="46" customWidth="1"/>
    <col min="1806" max="1806" width="9.77734375" style="46" bestFit="1" customWidth="1"/>
    <col min="1807" max="1807" width="7.6640625" style="46" customWidth="1"/>
    <col min="1808" max="1809" width="9" style="46" bestFit="1" customWidth="1"/>
    <col min="1810" max="2048" width="8.88671875" style="46"/>
    <col min="2049" max="2049" width="6.77734375" style="46" customWidth="1"/>
    <col min="2050" max="2050" width="7.21875" style="46" bestFit="1" customWidth="1"/>
    <col min="2051" max="2051" width="8.44140625" style="46" bestFit="1" customWidth="1"/>
    <col min="2052" max="2052" width="7.6640625" style="46" customWidth="1"/>
    <col min="2053" max="2053" width="9" style="46" bestFit="1" customWidth="1"/>
    <col min="2054" max="2054" width="9.5546875" style="46" bestFit="1" customWidth="1"/>
    <col min="2055" max="2055" width="7.33203125" style="46" bestFit="1" customWidth="1"/>
    <col min="2056" max="2056" width="8.6640625" style="46" bestFit="1" customWidth="1"/>
    <col min="2057" max="2057" width="8.21875" style="46" bestFit="1" customWidth="1"/>
    <col min="2058" max="2058" width="9.6640625" style="46" bestFit="1" customWidth="1"/>
    <col min="2059" max="2059" width="9" style="46" customWidth="1"/>
    <col min="2060" max="2060" width="9.109375" style="46" customWidth="1"/>
    <col min="2061" max="2061" width="7.5546875" style="46" customWidth="1"/>
    <col min="2062" max="2062" width="9.77734375" style="46" bestFit="1" customWidth="1"/>
    <col min="2063" max="2063" width="7.6640625" style="46" customWidth="1"/>
    <col min="2064" max="2065" width="9" style="46" bestFit="1" customWidth="1"/>
    <col min="2066" max="2304" width="8.88671875" style="46"/>
    <col min="2305" max="2305" width="6.77734375" style="46" customWidth="1"/>
    <col min="2306" max="2306" width="7.21875" style="46" bestFit="1" customWidth="1"/>
    <col min="2307" max="2307" width="8.44140625" style="46" bestFit="1" customWidth="1"/>
    <col min="2308" max="2308" width="7.6640625" style="46" customWidth="1"/>
    <col min="2309" max="2309" width="9" style="46" bestFit="1" customWidth="1"/>
    <col min="2310" max="2310" width="9.5546875" style="46" bestFit="1" customWidth="1"/>
    <col min="2311" max="2311" width="7.33203125" style="46" bestFit="1" customWidth="1"/>
    <col min="2312" max="2312" width="8.6640625" style="46" bestFit="1" customWidth="1"/>
    <col min="2313" max="2313" width="8.21875" style="46" bestFit="1" customWidth="1"/>
    <col min="2314" max="2314" width="9.6640625" style="46" bestFit="1" customWidth="1"/>
    <col min="2315" max="2315" width="9" style="46" customWidth="1"/>
    <col min="2316" max="2316" width="9.109375" style="46" customWidth="1"/>
    <col min="2317" max="2317" width="7.5546875" style="46" customWidth="1"/>
    <col min="2318" max="2318" width="9.77734375" style="46" bestFit="1" customWidth="1"/>
    <col min="2319" max="2319" width="7.6640625" style="46" customWidth="1"/>
    <col min="2320" max="2321" width="9" style="46" bestFit="1" customWidth="1"/>
    <col min="2322" max="2560" width="8.88671875" style="46"/>
    <col min="2561" max="2561" width="6.77734375" style="46" customWidth="1"/>
    <col min="2562" max="2562" width="7.21875" style="46" bestFit="1" customWidth="1"/>
    <col min="2563" max="2563" width="8.44140625" style="46" bestFit="1" customWidth="1"/>
    <col min="2564" max="2564" width="7.6640625" style="46" customWidth="1"/>
    <col min="2565" max="2565" width="9" style="46" bestFit="1" customWidth="1"/>
    <col min="2566" max="2566" width="9.5546875" style="46" bestFit="1" customWidth="1"/>
    <col min="2567" max="2567" width="7.33203125" style="46" bestFit="1" customWidth="1"/>
    <col min="2568" max="2568" width="8.6640625" style="46" bestFit="1" customWidth="1"/>
    <col min="2569" max="2569" width="8.21875" style="46" bestFit="1" customWidth="1"/>
    <col min="2570" max="2570" width="9.6640625" style="46" bestFit="1" customWidth="1"/>
    <col min="2571" max="2571" width="9" style="46" customWidth="1"/>
    <col min="2572" max="2572" width="9.109375" style="46" customWidth="1"/>
    <col min="2573" max="2573" width="7.5546875" style="46" customWidth="1"/>
    <col min="2574" max="2574" width="9.77734375" style="46" bestFit="1" customWidth="1"/>
    <col min="2575" max="2575" width="7.6640625" style="46" customWidth="1"/>
    <col min="2576" max="2577" width="9" style="46" bestFit="1" customWidth="1"/>
    <col min="2578" max="2816" width="8.88671875" style="46"/>
    <col min="2817" max="2817" width="6.77734375" style="46" customWidth="1"/>
    <col min="2818" max="2818" width="7.21875" style="46" bestFit="1" customWidth="1"/>
    <col min="2819" max="2819" width="8.44140625" style="46" bestFit="1" customWidth="1"/>
    <col min="2820" max="2820" width="7.6640625" style="46" customWidth="1"/>
    <col min="2821" max="2821" width="9" style="46" bestFit="1" customWidth="1"/>
    <col min="2822" max="2822" width="9.5546875" style="46" bestFit="1" customWidth="1"/>
    <col min="2823" max="2823" width="7.33203125" style="46" bestFit="1" customWidth="1"/>
    <col min="2824" max="2824" width="8.6640625" style="46" bestFit="1" customWidth="1"/>
    <col min="2825" max="2825" width="8.21875" style="46" bestFit="1" customWidth="1"/>
    <col min="2826" max="2826" width="9.6640625" style="46" bestFit="1" customWidth="1"/>
    <col min="2827" max="2827" width="9" style="46" customWidth="1"/>
    <col min="2828" max="2828" width="9.109375" style="46" customWidth="1"/>
    <col min="2829" max="2829" width="7.5546875" style="46" customWidth="1"/>
    <col min="2830" max="2830" width="9.77734375" style="46" bestFit="1" customWidth="1"/>
    <col min="2831" max="2831" width="7.6640625" style="46" customWidth="1"/>
    <col min="2832" max="2833" width="9" style="46" bestFit="1" customWidth="1"/>
    <col min="2834" max="3072" width="8.88671875" style="46"/>
    <col min="3073" max="3073" width="6.77734375" style="46" customWidth="1"/>
    <col min="3074" max="3074" width="7.21875" style="46" bestFit="1" customWidth="1"/>
    <col min="3075" max="3075" width="8.44140625" style="46" bestFit="1" customWidth="1"/>
    <col min="3076" max="3076" width="7.6640625" style="46" customWidth="1"/>
    <col min="3077" max="3077" width="9" style="46" bestFit="1" customWidth="1"/>
    <col min="3078" max="3078" width="9.5546875" style="46" bestFit="1" customWidth="1"/>
    <col min="3079" max="3079" width="7.33203125" style="46" bestFit="1" customWidth="1"/>
    <col min="3080" max="3080" width="8.6640625" style="46" bestFit="1" customWidth="1"/>
    <col min="3081" max="3081" width="8.21875" style="46" bestFit="1" customWidth="1"/>
    <col min="3082" max="3082" width="9.6640625" style="46" bestFit="1" customWidth="1"/>
    <col min="3083" max="3083" width="9" style="46" customWidth="1"/>
    <col min="3084" max="3084" width="9.109375" style="46" customWidth="1"/>
    <col min="3085" max="3085" width="7.5546875" style="46" customWidth="1"/>
    <col min="3086" max="3086" width="9.77734375" style="46" bestFit="1" customWidth="1"/>
    <col min="3087" max="3087" width="7.6640625" style="46" customWidth="1"/>
    <col min="3088" max="3089" width="9" style="46" bestFit="1" customWidth="1"/>
    <col min="3090" max="3328" width="8.88671875" style="46"/>
    <col min="3329" max="3329" width="6.77734375" style="46" customWidth="1"/>
    <col min="3330" max="3330" width="7.21875" style="46" bestFit="1" customWidth="1"/>
    <col min="3331" max="3331" width="8.44140625" style="46" bestFit="1" customWidth="1"/>
    <col min="3332" max="3332" width="7.6640625" style="46" customWidth="1"/>
    <col min="3333" max="3333" width="9" style="46" bestFit="1" customWidth="1"/>
    <col min="3334" max="3334" width="9.5546875" style="46" bestFit="1" customWidth="1"/>
    <col min="3335" max="3335" width="7.33203125" style="46" bestFit="1" customWidth="1"/>
    <col min="3336" max="3336" width="8.6640625" style="46" bestFit="1" customWidth="1"/>
    <col min="3337" max="3337" width="8.21875" style="46" bestFit="1" customWidth="1"/>
    <col min="3338" max="3338" width="9.6640625" style="46" bestFit="1" customWidth="1"/>
    <col min="3339" max="3339" width="9" style="46" customWidth="1"/>
    <col min="3340" max="3340" width="9.109375" style="46" customWidth="1"/>
    <col min="3341" max="3341" width="7.5546875" style="46" customWidth="1"/>
    <col min="3342" max="3342" width="9.77734375" style="46" bestFit="1" customWidth="1"/>
    <col min="3343" max="3343" width="7.6640625" style="46" customWidth="1"/>
    <col min="3344" max="3345" width="9" style="46" bestFit="1" customWidth="1"/>
    <col min="3346" max="3584" width="8.88671875" style="46"/>
    <col min="3585" max="3585" width="6.77734375" style="46" customWidth="1"/>
    <col min="3586" max="3586" width="7.21875" style="46" bestFit="1" customWidth="1"/>
    <col min="3587" max="3587" width="8.44140625" style="46" bestFit="1" customWidth="1"/>
    <col min="3588" max="3588" width="7.6640625" style="46" customWidth="1"/>
    <col min="3589" max="3589" width="9" style="46" bestFit="1" customWidth="1"/>
    <col min="3590" max="3590" width="9.5546875" style="46" bestFit="1" customWidth="1"/>
    <col min="3591" max="3591" width="7.33203125" style="46" bestFit="1" customWidth="1"/>
    <col min="3592" max="3592" width="8.6640625" style="46" bestFit="1" customWidth="1"/>
    <col min="3593" max="3593" width="8.21875" style="46" bestFit="1" customWidth="1"/>
    <col min="3594" max="3594" width="9.6640625" style="46" bestFit="1" customWidth="1"/>
    <col min="3595" max="3595" width="9" style="46" customWidth="1"/>
    <col min="3596" max="3596" width="9.109375" style="46" customWidth="1"/>
    <col min="3597" max="3597" width="7.5546875" style="46" customWidth="1"/>
    <col min="3598" max="3598" width="9.77734375" style="46" bestFit="1" customWidth="1"/>
    <col min="3599" max="3599" width="7.6640625" style="46" customWidth="1"/>
    <col min="3600" max="3601" width="9" style="46" bestFit="1" customWidth="1"/>
    <col min="3602" max="3840" width="8.88671875" style="46"/>
    <col min="3841" max="3841" width="6.77734375" style="46" customWidth="1"/>
    <col min="3842" max="3842" width="7.21875" style="46" bestFit="1" customWidth="1"/>
    <col min="3843" max="3843" width="8.44140625" style="46" bestFit="1" customWidth="1"/>
    <col min="3844" max="3844" width="7.6640625" style="46" customWidth="1"/>
    <col min="3845" max="3845" width="9" style="46" bestFit="1" customWidth="1"/>
    <col min="3846" max="3846" width="9.5546875" style="46" bestFit="1" customWidth="1"/>
    <col min="3847" max="3847" width="7.33203125" style="46" bestFit="1" customWidth="1"/>
    <col min="3848" max="3848" width="8.6640625" style="46" bestFit="1" customWidth="1"/>
    <col min="3849" max="3849" width="8.21875" style="46" bestFit="1" customWidth="1"/>
    <col min="3850" max="3850" width="9.6640625" style="46" bestFit="1" customWidth="1"/>
    <col min="3851" max="3851" width="9" style="46" customWidth="1"/>
    <col min="3852" max="3852" width="9.109375" style="46" customWidth="1"/>
    <col min="3853" max="3853" width="7.5546875" style="46" customWidth="1"/>
    <col min="3854" max="3854" width="9.77734375" style="46" bestFit="1" customWidth="1"/>
    <col min="3855" max="3855" width="7.6640625" style="46" customWidth="1"/>
    <col min="3856" max="3857" width="9" style="46" bestFit="1" customWidth="1"/>
    <col min="3858" max="4096" width="8.88671875" style="46"/>
    <col min="4097" max="4097" width="6.77734375" style="46" customWidth="1"/>
    <col min="4098" max="4098" width="7.21875" style="46" bestFit="1" customWidth="1"/>
    <col min="4099" max="4099" width="8.44140625" style="46" bestFit="1" customWidth="1"/>
    <col min="4100" max="4100" width="7.6640625" style="46" customWidth="1"/>
    <col min="4101" max="4101" width="9" style="46" bestFit="1" customWidth="1"/>
    <col min="4102" max="4102" width="9.5546875" style="46" bestFit="1" customWidth="1"/>
    <col min="4103" max="4103" width="7.33203125" style="46" bestFit="1" customWidth="1"/>
    <col min="4104" max="4104" width="8.6640625" style="46" bestFit="1" customWidth="1"/>
    <col min="4105" max="4105" width="8.21875" style="46" bestFit="1" customWidth="1"/>
    <col min="4106" max="4106" width="9.6640625" style="46" bestFit="1" customWidth="1"/>
    <col min="4107" max="4107" width="9" style="46" customWidth="1"/>
    <col min="4108" max="4108" width="9.109375" style="46" customWidth="1"/>
    <col min="4109" max="4109" width="7.5546875" style="46" customWidth="1"/>
    <col min="4110" max="4110" width="9.77734375" style="46" bestFit="1" customWidth="1"/>
    <col min="4111" max="4111" width="7.6640625" style="46" customWidth="1"/>
    <col min="4112" max="4113" width="9" style="46" bestFit="1" customWidth="1"/>
    <col min="4114" max="4352" width="8.88671875" style="46"/>
    <col min="4353" max="4353" width="6.77734375" style="46" customWidth="1"/>
    <col min="4354" max="4354" width="7.21875" style="46" bestFit="1" customWidth="1"/>
    <col min="4355" max="4355" width="8.44140625" style="46" bestFit="1" customWidth="1"/>
    <col min="4356" max="4356" width="7.6640625" style="46" customWidth="1"/>
    <col min="4357" max="4357" width="9" style="46" bestFit="1" customWidth="1"/>
    <col min="4358" max="4358" width="9.5546875" style="46" bestFit="1" customWidth="1"/>
    <col min="4359" max="4359" width="7.33203125" style="46" bestFit="1" customWidth="1"/>
    <col min="4360" max="4360" width="8.6640625" style="46" bestFit="1" customWidth="1"/>
    <col min="4361" max="4361" width="8.21875" style="46" bestFit="1" customWidth="1"/>
    <col min="4362" max="4362" width="9.6640625" style="46" bestFit="1" customWidth="1"/>
    <col min="4363" max="4363" width="9" style="46" customWidth="1"/>
    <col min="4364" max="4364" width="9.109375" style="46" customWidth="1"/>
    <col min="4365" max="4365" width="7.5546875" style="46" customWidth="1"/>
    <col min="4366" max="4366" width="9.77734375" style="46" bestFit="1" customWidth="1"/>
    <col min="4367" max="4367" width="7.6640625" style="46" customWidth="1"/>
    <col min="4368" max="4369" width="9" style="46" bestFit="1" customWidth="1"/>
    <col min="4370" max="4608" width="8.88671875" style="46"/>
    <col min="4609" max="4609" width="6.77734375" style="46" customWidth="1"/>
    <col min="4610" max="4610" width="7.21875" style="46" bestFit="1" customWidth="1"/>
    <col min="4611" max="4611" width="8.44140625" style="46" bestFit="1" customWidth="1"/>
    <col min="4612" max="4612" width="7.6640625" style="46" customWidth="1"/>
    <col min="4613" max="4613" width="9" style="46" bestFit="1" customWidth="1"/>
    <col min="4614" max="4614" width="9.5546875" style="46" bestFit="1" customWidth="1"/>
    <col min="4615" max="4615" width="7.33203125" style="46" bestFit="1" customWidth="1"/>
    <col min="4616" max="4616" width="8.6640625" style="46" bestFit="1" customWidth="1"/>
    <col min="4617" max="4617" width="8.21875" style="46" bestFit="1" customWidth="1"/>
    <col min="4618" max="4618" width="9.6640625" style="46" bestFit="1" customWidth="1"/>
    <col min="4619" max="4619" width="9" style="46" customWidth="1"/>
    <col min="4620" max="4620" width="9.109375" style="46" customWidth="1"/>
    <col min="4621" max="4621" width="7.5546875" style="46" customWidth="1"/>
    <col min="4622" max="4622" width="9.77734375" style="46" bestFit="1" customWidth="1"/>
    <col min="4623" max="4623" width="7.6640625" style="46" customWidth="1"/>
    <col min="4624" max="4625" width="9" style="46" bestFit="1" customWidth="1"/>
    <col min="4626" max="4864" width="8.88671875" style="46"/>
    <col min="4865" max="4865" width="6.77734375" style="46" customWidth="1"/>
    <col min="4866" max="4866" width="7.21875" style="46" bestFit="1" customWidth="1"/>
    <col min="4867" max="4867" width="8.44140625" style="46" bestFit="1" customWidth="1"/>
    <col min="4868" max="4868" width="7.6640625" style="46" customWidth="1"/>
    <col min="4869" max="4869" width="9" style="46" bestFit="1" customWidth="1"/>
    <col min="4870" max="4870" width="9.5546875" style="46" bestFit="1" customWidth="1"/>
    <col min="4871" max="4871" width="7.33203125" style="46" bestFit="1" customWidth="1"/>
    <col min="4872" max="4872" width="8.6640625" style="46" bestFit="1" customWidth="1"/>
    <col min="4873" max="4873" width="8.21875" style="46" bestFit="1" customWidth="1"/>
    <col min="4874" max="4874" width="9.6640625" style="46" bestFit="1" customWidth="1"/>
    <col min="4875" max="4875" width="9" style="46" customWidth="1"/>
    <col min="4876" max="4876" width="9.109375" style="46" customWidth="1"/>
    <col min="4877" max="4877" width="7.5546875" style="46" customWidth="1"/>
    <col min="4878" max="4878" width="9.77734375" style="46" bestFit="1" customWidth="1"/>
    <col min="4879" max="4879" width="7.6640625" style="46" customWidth="1"/>
    <col min="4880" max="4881" width="9" style="46" bestFit="1" customWidth="1"/>
    <col min="4882" max="5120" width="8.88671875" style="46"/>
    <col min="5121" max="5121" width="6.77734375" style="46" customWidth="1"/>
    <col min="5122" max="5122" width="7.21875" style="46" bestFit="1" customWidth="1"/>
    <col min="5123" max="5123" width="8.44140625" style="46" bestFit="1" customWidth="1"/>
    <col min="5124" max="5124" width="7.6640625" style="46" customWidth="1"/>
    <col min="5125" max="5125" width="9" style="46" bestFit="1" customWidth="1"/>
    <col min="5126" max="5126" width="9.5546875" style="46" bestFit="1" customWidth="1"/>
    <col min="5127" max="5127" width="7.33203125" style="46" bestFit="1" customWidth="1"/>
    <col min="5128" max="5128" width="8.6640625" style="46" bestFit="1" customWidth="1"/>
    <col min="5129" max="5129" width="8.21875" style="46" bestFit="1" customWidth="1"/>
    <col min="5130" max="5130" width="9.6640625" style="46" bestFit="1" customWidth="1"/>
    <col min="5131" max="5131" width="9" style="46" customWidth="1"/>
    <col min="5132" max="5132" width="9.109375" style="46" customWidth="1"/>
    <col min="5133" max="5133" width="7.5546875" style="46" customWidth="1"/>
    <col min="5134" max="5134" width="9.77734375" style="46" bestFit="1" customWidth="1"/>
    <col min="5135" max="5135" width="7.6640625" style="46" customWidth="1"/>
    <col min="5136" max="5137" width="9" style="46" bestFit="1" customWidth="1"/>
    <col min="5138" max="5376" width="8.88671875" style="46"/>
    <col min="5377" max="5377" width="6.77734375" style="46" customWidth="1"/>
    <col min="5378" max="5378" width="7.21875" style="46" bestFit="1" customWidth="1"/>
    <col min="5379" max="5379" width="8.44140625" style="46" bestFit="1" customWidth="1"/>
    <col min="5380" max="5380" width="7.6640625" style="46" customWidth="1"/>
    <col min="5381" max="5381" width="9" style="46" bestFit="1" customWidth="1"/>
    <col min="5382" max="5382" width="9.5546875" style="46" bestFit="1" customWidth="1"/>
    <col min="5383" max="5383" width="7.33203125" style="46" bestFit="1" customWidth="1"/>
    <col min="5384" max="5384" width="8.6640625" style="46" bestFit="1" customWidth="1"/>
    <col min="5385" max="5385" width="8.21875" style="46" bestFit="1" customWidth="1"/>
    <col min="5386" max="5386" width="9.6640625" style="46" bestFit="1" customWidth="1"/>
    <col min="5387" max="5387" width="9" style="46" customWidth="1"/>
    <col min="5388" max="5388" width="9.109375" style="46" customWidth="1"/>
    <col min="5389" max="5389" width="7.5546875" style="46" customWidth="1"/>
    <col min="5390" max="5390" width="9.77734375" style="46" bestFit="1" customWidth="1"/>
    <col min="5391" max="5391" width="7.6640625" style="46" customWidth="1"/>
    <col min="5392" max="5393" width="9" style="46" bestFit="1" customWidth="1"/>
    <col min="5394" max="5632" width="8.88671875" style="46"/>
    <col min="5633" max="5633" width="6.77734375" style="46" customWidth="1"/>
    <col min="5634" max="5634" width="7.21875" style="46" bestFit="1" customWidth="1"/>
    <col min="5635" max="5635" width="8.44140625" style="46" bestFit="1" customWidth="1"/>
    <col min="5636" max="5636" width="7.6640625" style="46" customWidth="1"/>
    <col min="5637" max="5637" width="9" style="46" bestFit="1" customWidth="1"/>
    <col min="5638" max="5638" width="9.5546875" style="46" bestFit="1" customWidth="1"/>
    <col min="5639" max="5639" width="7.33203125" style="46" bestFit="1" customWidth="1"/>
    <col min="5640" max="5640" width="8.6640625" style="46" bestFit="1" customWidth="1"/>
    <col min="5641" max="5641" width="8.21875" style="46" bestFit="1" customWidth="1"/>
    <col min="5642" max="5642" width="9.6640625" style="46" bestFit="1" customWidth="1"/>
    <col min="5643" max="5643" width="9" style="46" customWidth="1"/>
    <col min="5644" max="5644" width="9.109375" style="46" customWidth="1"/>
    <col min="5645" max="5645" width="7.5546875" style="46" customWidth="1"/>
    <col min="5646" max="5646" width="9.77734375" style="46" bestFit="1" customWidth="1"/>
    <col min="5647" max="5647" width="7.6640625" style="46" customWidth="1"/>
    <col min="5648" max="5649" width="9" style="46" bestFit="1" customWidth="1"/>
    <col min="5650" max="5888" width="8.88671875" style="46"/>
    <col min="5889" max="5889" width="6.77734375" style="46" customWidth="1"/>
    <col min="5890" max="5890" width="7.21875" style="46" bestFit="1" customWidth="1"/>
    <col min="5891" max="5891" width="8.44140625" style="46" bestFit="1" customWidth="1"/>
    <col min="5892" max="5892" width="7.6640625" style="46" customWidth="1"/>
    <col min="5893" max="5893" width="9" style="46" bestFit="1" customWidth="1"/>
    <col min="5894" max="5894" width="9.5546875" style="46" bestFit="1" customWidth="1"/>
    <col min="5895" max="5895" width="7.33203125" style="46" bestFit="1" customWidth="1"/>
    <col min="5896" max="5896" width="8.6640625" style="46" bestFit="1" customWidth="1"/>
    <col min="5897" max="5897" width="8.21875" style="46" bestFit="1" customWidth="1"/>
    <col min="5898" max="5898" width="9.6640625" style="46" bestFit="1" customWidth="1"/>
    <col min="5899" max="5899" width="9" style="46" customWidth="1"/>
    <col min="5900" max="5900" width="9.109375" style="46" customWidth="1"/>
    <col min="5901" max="5901" width="7.5546875" style="46" customWidth="1"/>
    <col min="5902" max="5902" width="9.77734375" style="46" bestFit="1" customWidth="1"/>
    <col min="5903" max="5903" width="7.6640625" style="46" customWidth="1"/>
    <col min="5904" max="5905" width="9" style="46" bestFit="1" customWidth="1"/>
    <col min="5906" max="6144" width="8.88671875" style="46"/>
    <col min="6145" max="6145" width="6.77734375" style="46" customWidth="1"/>
    <col min="6146" max="6146" width="7.21875" style="46" bestFit="1" customWidth="1"/>
    <col min="6147" max="6147" width="8.44140625" style="46" bestFit="1" customWidth="1"/>
    <col min="6148" max="6148" width="7.6640625" style="46" customWidth="1"/>
    <col min="6149" max="6149" width="9" style="46" bestFit="1" customWidth="1"/>
    <col min="6150" max="6150" width="9.5546875" style="46" bestFit="1" customWidth="1"/>
    <col min="6151" max="6151" width="7.33203125" style="46" bestFit="1" customWidth="1"/>
    <col min="6152" max="6152" width="8.6640625" style="46" bestFit="1" customWidth="1"/>
    <col min="6153" max="6153" width="8.21875" style="46" bestFit="1" customWidth="1"/>
    <col min="6154" max="6154" width="9.6640625" style="46" bestFit="1" customWidth="1"/>
    <col min="6155" max="6155" width="9" style="46" customWidth="1"/>
    <col min="6156" max="6156" width="9.109375" style="46" customWidth="1"/>
    <col min="6157" max="6157" width="7.5546875" style="46" customWidth="1"/>
    <col min="6158" max="6158" width="9.77734375" style="46" bestFit="1" customWidth="1"/>
    <col min="6159" max="6159" width="7.6640625" style="46" customWidth="1"/>
    <col min="6160" max="6161" width="9" style="46" bestFit="1" customWidth="1"/>
    <col min="6162" max="6400" width="8.88671875" style="46"/>
    <col min="6401" max="6401" width="6.77734375" style="46" customWidth="1"/>
    <col min="6402" max="6402" width="7.21875" style="46" bestFit="1" customWidth="1"/>
    <col min="6403" max="6403" width="8.44140625" style="46" bestFit="1" customWidth="1"/>
    <col min="6404" max="6404" width="7.6640625" style="46" customWidth="1"/>
    <col min="6405" max="6405" width="9" style="46" bestFit="1" customWidth="1"/>
    <col min="6406" max="6406" width="9.5546875" style="46" bestFit="1" customWidth="1"/>
    <col min="6407" max="6407" width="7.33203125" style="46" bestFit="1" customWidth="1"/>
    <col min="6408" max="6408" width="8.6640625" style="46" bestFit="1" customWidth="1"/>
    <col min="6409" max="6409" width="8.21875" style="46" bestFit="1" customWidth="1"/>
    <col min="6410" max="6410" width="9.6640625" style="46" bestFit="1" customWidth="1"/>
    <col min="6411" max="6411" width="9" style="46" customWidth="1"/>
    <col min="6412" max="6412" width="9.109375" style="46" customWidth="1"/>
    <col min="6413" max="6413" width="7.5546875" style="46" customWidth="1"/>
    <col min="6414" max="6414" width="9.77734375" style="46" bestFit="1" customWidth="1"/>
    <col min="6415" max="6415" width="7.6640625" style="46" customWidth="1"/>
    <col min="6416" max="6417" width="9" style="46" bestFit="1" customWidth="1"/>
    <col min="6418" max="6656" width="8.88671875" style="46"/>
    <col min="6657" max="6657" width="6.77734375" style="46" customWidth="1"/>
    <col min="6658" max="6658" width="7.21875" style="46" bestFit="1" customWidth="1"/>
    <col min="6659" max="6659" width="8.44140625" style="46" bestFit="1" customWidth="1"/>
    <col min="6660" max="6660" width="7.6640625" style="46" customWidth="1"/>
    <col min="6661" max="6661" width="9" style="46" bestFit="1" customWidth="1"/>
    <col min="6662" max="6662" width="9.5546875" style="46" bestFit="1" customWidth="1"/>
    <col min="6663" max="6663" width="7.33203125" style="46" bestFit="1" customWidth="1"/>
    <col min="6664" max="6664" width="8.6640625" style="46" bestFit="1" customWidth="1"/>
    <col min="6665" max="6665" width="8.21875" style="46" bestFit="1" customWidth="1"/>
    <col min="6666" max="6666" width="9.6640625" style="46" bestFit="1" customWidth="1"/>
    <col min="6667" max="6667" width="9" style="46" customWidth="1"/>
    <col min="6668" max="6668" width="9.109375" style="46" customWidth="1"/>
    <col min="6669" max="6669" width="7.5546875" style="46" customWidth="1"/>
    <col min="6670" max="6670" width="9.77734375" style="46" bestFit="1" customWidth="1"/>
    <col min="6671" max="6671" width="7.6640625" style="46" customWidth="1"/>
    <col min="6672" max="6673" width="9" style="46" bestFit="1" customWidth="1"/>
    <col min="6674" max="6912" width="8.88671875" style="46"/>
    <col min="6913" max="6913" width="6.77734375" style="46" customWidth="1"/>
    <col min="6914" max="6914" width="7.21875" style="46" bestFit="1" customWidth="1"/>
    <col min="6915" max="6915" width="8.44140625" style="46" bestFit="1" customWidth="1"/>
    <col min="6916" max="6916" width="7.6640625" style="46" customWidth="1"/>
    <col min="6917" max="6917" width="9" style="46" bestFit="1" customWidth="1"/>
    <col min="6918" max="6918" width="9.5546875" style="46" bestFit="1" customWidth="1"/>
    <col min="6919" max="6919" width="7.33203125" style="46" bestFit="1" customWidth="1"/>
    <col min="6920" max="6920" width="8.6640625" style="46" bestFit="1" customWidth="1"/>
    <col min="6921" max="6921" width="8.21875" style="46" bestFit="1" customWidth="1"/>
    <col min="6922" max="6922" width="9.6640625" style="46" bestFit="1" customWidth="1"/>
    <col min="6923" max="6923" width="9" style="46" customWidth="1"/>
    <col min="6924" max="6924" width="9.109375" style="46" customWidth="1"/>
    <col min="6925" max="6925" width="7.5546875" style="46" customWidth="1"/>
    <col min="6926" max="6926" width="9.77734375" style="46" bestFit="1" customWidth="1"/>
    <col min="6927" max="6927" width="7.6640625" style="46" customWidth="1"/>
    <col min="6928" max="6929" width="9" style="46" bestFit="1" customWidth="1"/>
    <col min="6930" max="7168" width="8.88671875" style="46"/>
    <col min="7169" max="7169" width="6.77734375" style="46" customWidth="1"/>
    <col min="7170" max="7170" width="7.21875" style="46" bestFit="1" customWidth="1"/>
    <col min="7171" max="7171" width="8.44140625" style="46" bestFit="1" customWidth="1"/>
    <col min="7172" max="7172" width="7.6640625" style="46" customWidth="1"/>
    <col min="7173" max="7173" width="9" style="46" bestFit="1" customWidth="1"/>
    <col min="7174" max="7174" width="9.5546875" style="46" bestFit="1" customWidth="1"/>
    <col min="7175" max="7175" width="7.33203125" style="46" bestFit="1" customWidth="1"/>
    <col min="7176" max="7176" width="8.6640625" style="46" bestFit="1" customWidth="1"/>
    <col min="7177" max="7177" width="8.21875" style="46" bestFit="1" customWidth="1"/>
    <col min="7178" max="7178" width="9.6640625" style="46" bestFit="1" customWidth="1"/>
    <col min="7179" max="7179" width="9" style="46" customWidth="1"/>
    <col min="7180" max="7180" width="9.109375" style="46" customWidth="1"/>
    <col min="7181" max="7181" width="7.5546875" style="46" customWidth="1"/>
    <col min="7182" max="7182" width="9.77734375" style="46" bestFit="1" customWidth="1"/>
    <col min="7183" max="7183" width="7.6640625" style="46" customWidth="1"/>
    <col min="7184" max="7185" width="9" style="46" bestFit="1" customWidth="1"/>
    <col min="7186" max="7424" width="8.88671875" style="46"/>
    <col min="7425" max="7425" width="6.77734375" style="46" customWidth="1"/>
    <col min="7426" max="7426" width="7.21875" style="46" bestFit="1" customWidth="1"/>
    <col min="7427" max="7427" width="8.44140625" style="46" bestFit="1" customWidth="1"/>
    <col min="7428" max="7428" width="7.6640625" style="46" customWidth="1"/>
    <col min="7429" max="7429" width="9" style="46" bestFit="1" customWidth="1"/>
    <col min="7430" max="7430" width="9.5546875" style="46" bestFit="1" customWidth="1"/>
    <col min="7431" max="7431" width="7.33203125" style="46" bestFit="1" customWidth="1"/>
    <col min="7432" max="7432" width="8.6640625" style="46" bestFit="1" customWidth="1"/>
    <col min="7433" max="7433" width="8.21875" style="46" bestFit="1" customWidth="1"/>
    <col min="7434" max="7434" width="9.6640625" style="46" bestFit="1" customWidth="1"/>
    <col min="7435" max="7435" width="9" style="46" customWidth="1"/>
    <col min="7436" max="7436" width="9.109375" style="46" customWidth="1"/>
    <col min="7437" max="7437" width="7.5546875" style="46" customWidth="1"/>
    <col min="7438" max="7438" width="9.77734375" style="46" bestFit="1" customWidth="1"/>
    <col min="7439" max="7439" width="7.6640625" style="46" customWidth="1"/>
    <col min="7440" max="7441" width="9" style="46" bestFit="1" customWidth="1"/>
    <col min="7442" max="7680" width="8.88671875" style="46"/>
    <col min="7681" max="7681" width="6.77734375" style="46" customWidth="1"/>
    <col min="7682" max="7682" width="7.21875" style="46" bestFit="1" customWidth="1"/>
    <col min="7683" max="7683" width="8.44140625" style="46" bestFit="1" customWidth="1"/>
    <col min="7684" max="7684" width="7.6640625" style="46" customWidth="1"/>
    <col min="7685" max="7685" width="9" style="46" bestFit="1" customWidth="1"/>
    <col min="7686" max="7686" width="9.5546875" style="46" bestFit="1" customWidth="1"/>
    <col min="7687" max="7687" width="7.33203125" style="46" bestFit="1" customWidth="1"/>
    <col min="7688" max="7688" width="8.6640625" style="46" bestFit="1" customWidth="1"/>
    <col min="7689" max="7689" width="8.21875" style="46" bestFit="1" customWidth="1"/>
    <col min="7690" max="7690" width="9.6640625" style="46" bestFit="1" customWidth="1"/>
    <col min="7691" max="7691" width="9" style="46" customWidth="1"/>
    <col min="7692" max="7692" width="9.109375" style="46" customWidth="1"/>
    <col min="7693" max="7693" width="7.5546875" style="46" customWidth="1"/>
    <col min="7694" max="7694" width="9.77734375" style="46" bestFit="1" customWidth="1"/>
    <col min="7695" max="7695" width="7.6640625" style="46" customWidth="1"/>
    <col min="7696" max="7697" width="9" style="46" bestFit="1" customWidth="1"/>
    <col min="7698" max="7936" width="8.88671875" style="46"/>
    <col min="7937" max="7937" width="6.77734375" style="46" customWidth="1"/>
    <col min="7938" max="7938" width="7.21875" style="46" bestFit="1" customWidth="1"/>
    <col min="7939" max="7939" width="8.44140625" style="46" bestFit="1" customWidth="1"/>
    <col min="7940" max="7940" width="7.6640625" style="46" customWidth="1"/>
    <col min="7941" max="7941" width="9" style="46" bestFit="1" customWidth="1"/>
    <col min="7942" max="7942" width="9.5546875" style="46" bestFit="1" customWidth="1"/>
    <col min="7943" max="7943" width="7.33203125" style="46" bestFit="1" customWidth="1"/>
    <col min="7944" max="7944" width="8.6640625" style="46" bestFit="1" customWidth="1"/>
    <col min="7945" max="7945" width="8.21875" style="46" bestFit="1" customWidth="1"/>
    <col min="7946" max="7946" width="9.6640625" style="46" bestFit="1" customWidth="1"/>
    <col min="7947" max="7947" width="9" style="46" customWidth="1"/>
    <col min="7948" max="7948" width="9.109375" style="46" customWidth="1"/>
    <col min="7949" max="7949" width="7.5546875" style="46" customWidth="1"/>
    <col min="7950" max="7950" width="9.77734375" style="46" bestFit="1" customWidth="1"/>
    <col min="7951" max="7951" width="7.6640625" style="46" customWidth="1"/>
    <col min="7952" max="7953" width="9" style="46" bestFit="1" customWidth="1"/>
    <col min="7954" max="8192" width="8.88671875" style="46"/>
    <col min="8193" max="8193" width="6.77734375" style="46" customWidth="1"/>
    <col min="8194" max="8194" width="7.21875" style="46" bestFit="1" customWidth="1"/>
    <col min="8195" max="8195" width="8.44140625" style="46" bestFit="1" customWidth="1"/>
    <col min="8196" max="8196" width="7.6640625" style="46" customWidth="1"/>
    <col min="8197" max="8197" width="9" style="46" bestFit="1" customWidth="1"/>
    <col min="8198" max="8198" width="9.5546875" style="46" bestFit="1" customWidth="1"/>
    <col min="8199" max="8199" width="7.33203125" style="46" bestFit="1" customWidth="1"/>
    <col min="8200" max="8200" width="8.6640625" style="46" bestFit="1" customWidth="1"/>
    <col min="8201" max="8201" width="8.21875" style="46" bestFit="1" customWidth="1"/>
    <col min="8202" max="8202" width="9.6640625" style="46" bestFit="1" customWidth="1"/>
    <col min="8203" max="8203" width="9" style="46" customWidth="1"/>
    <col min="8204" max="8204" width="9.109375" style="46" customWidth="1"/>
    <col min="8205" max="8205" width="7.5546875" style="46" customWidth="1"/>
    <col min="8206" max="8206" width="9.77734375" style="46" bestFit="1" customWidth="1"/>
    <col min="8207" max="8207" width="7.6640625" style="46" customWidth="1"/>
    <col min="8208" max="8209" width="9" style="46" bestFit="1" customWidth="1"/>
    <col min="8210" max="8448" width="8.88671875" style="46"/>
    <col min="8449" max="8449" width="6.77734375" style="46" customWidth="1"/>
    <col min="8450" max="8450" width="7.21875" style="46" bestFit="1" customWidth="1"/>
    <col min="8451" max="8451" width="8.44140625" style="46" bestFit="1" customWidth="1"/>
    <col min="8452" max="8452" width="7.6640625" style="46" customWidth="1"/>
    <col min="8453" max="8453" width="9" style="46" bestFit="1" customWidth="1"/>
    <col min="8454" max="8454" width="9.5546875" style="46" bestFit="1" customWidth="1"/>
    <col min="8455" max="8455" width="7.33203125" style="46" bestFit="1" customWidth="1"/>
    <col min="8456" max="8456" width="8.6640625" style="46" bestFit="1" customWidth="1"/>
    <col min="8457" max="8457" width="8.21875" style="46" bestFit="1" customWidth="1"/>
    <col min="8458" max="8458" width="9.6640625" style="46" bestFit="1" customWidth="1"/>
    <col min="8459" max="8459" width="9" style="46" customWidth="1"/>
    <col min="8460" max="8460" width="9.109375" style="46" customWidth="1"/>
    <col min="8461" max="8461" width="7.5546875" style="46" customWidth="1"/>
    <col min="8462" max="8462" width="9.77734375" style="46" bestFit="1" customWidth="1"/>
    <col min="8463" max="8463" width="7.6640625" style="46" customWidth="1"/>
    <col min="8464" max="8465" width="9" style="46" bestFit="1" customWidth="1"/>
    <col min="8466" max="8704" width="8.88671875" style="46"/>
    <col min="8705" max="8705" width="6.77734375" style="46" customWidth="1"/>
    <col min="8706" max="8706" width="7.21875" style="46" bestFit="1" customWidth="1"/>
    <col min="8707" max="8707" width="8.44140625" style="46" bestFit="1" customWidth="1"/>
    <col min="8708" max="8708" width="7.6640625" style="46" customWidth="1"/>
    <col min="8709" max="8709" width="9" style="46" bestFit="1" customWidth="1"/>
    <col min="8710" max="8710" width="9.5546875" style="46" bestFit="1" customWidth="1"/>
    <col min="8711" max="8711" width="7.33203125" style="46" bestFit="1" customWidth="1"/>
    <col min="8712" max="8712" width="8.6640625" style="46" bestFit="1" customWidth="1"/>
    <col min="8713" max="8713" width="8.21875" style="46" bestFit="1" customWidth="1"/>
    <col min="8714" max="8714" width="9.6640625" style="46" bestFit="1" customWidth="1"/>
    <col min="8715" max="8715" width="9" style="46" customWidth="1"/>
    <col min="8716" max="8716" width="9.109375" style="46" customWidth="1"/>
    <col min="8717" max="8717" width="7.5546875" style="46" customWidth="1"/>
    <col min="8718" max="8718" width="9.77734375" style="46" bestFit="1" customWidth="1"/>
    <col min="8719" max="8719" width="7.6640625" style="46" customWidth="1"/>
    <col min="8720" max="8721" width="9" style="46" bestFit="1" customWidth="1"/>
    <col min="8722" max="8960" width="8.88671875" style="46"/>
    <col min="8961" max="8961" width="6.77734375" style="46" customWidth="1"/>
    <col min="8962" max="8962" width="7.21875" style="46" bestFit="1" customWidth="1"/>
    <col min="8963" max="8963" width="8.44140625" style="46" bestFit="1" customWidth="1"/>
    <col min="8964" max="8964" width="7.6640625" style="46" customWidth="1"/>
    <col min="8965" max="8965" width="9" style="46" bestFit="1" customWidth="1"/>
    <col min="8966" max="8966" width="9.5546875" style="46" bestFit="1" customWidth="1"/>
    <col min="8967" max="8967" width="7.33203125" style="46" bestFit="1" customWidth="1"/>
    <col min="8968" max="8968" width="8.6640625" style="46" bestFit="1" customWidth="1"/>
    <col min="8969" max="8969" width="8.21875" style="46" bestFit="1" customWidth="1"/>
    <col min="8970" max="8970" width="9.6640625" style="46" bestFit="1" customWidth="1"/>
    <col min="8971" max="8971" width="9" style="46" customWidth="1"/>
    <col min="8972" max="8972" width="9.109375" style="46" customWidth="1"/>
    <col min="8973" max="8973" width="7.5546875" style="46" customWidth="1"/>
    <col min="8974" max="8974" width="9.77734375" style="46" bestFit="1" customWidth="1"/>
    <col min="8975" max="8975" width="7.6640625" style="46" customWidth="1"/>
    <col min="8976" max="8977" width="9" style="46" bestFit="1" customWidth="1"/>
    <col min="8978" max="9216" width="8.88671875" style="46"/>
    <col min="9217" max="9217" width="6.77734375" style="46" customWidth="1"/>
    <col min="9218" max="9218" width="7.21875" style="46" bestFit="1" customWidth="1"/>
    <col min="9219" max="9219" width="8.44140625" style="46" bestFit="1" customWidth="1"/>
    <col min="9220" max="9220" width="7.6640625" style="46" customWidth="1"/>
    <col min="9221" max="9221" width="9" style="46" bestFit="1" customWidth="1"/>
    <col min="9222" max="9222" width="9.5546875" style="46" bestFit="1" customWidth="1"/>
    <col min="9223" max="9223" width="7.33203125" style="46" bestFit="1" customWidth="1"/>
    <col min="9224" max="9224" width="8.6640625" style="46" bestFit="1" customWidth="1"/>
    <col min="9225" max="9225" width="8.21875" style="46" bestFit="1" customWidth="1"/>
    <col min="9226" max="9226" width="9.6640625" style="46" bestFit="1" customWidth="1"/>
    <col min="9227" max="9227" width="9" style="46" customWidth="1"/>
    <col min="9228" max="9228" width="9.109375" style="46" customWidth="1"/>
    <col min="9229" max="9229" width="7.5546875" style="46" customWidth="1"/>
    <col min="9230" max="9230" width="9.77734375" style="46" bestFit="1" customWidth="1"/>
    <col min="9231" max="9231" width="7.6640625" style="46" customWidth="1"/>
    <col min="9232" max="9233" width="9" style="46" bestFit="1" customWidth="1"/>
    <col min="9234" max="9472" width="8.88671875" style="46"/>
    <col min="9473" max="9473" width="6.77734375" style="46" customWidth="1"/>
    <col min="9474" max="9474" width="7.21875" style="46" bestFit="1" customWidth="1"/>
    <col min="9475" max="9475" width="8.44140625" style="46" bestFit="1" customWidth="1"/>
    <col min="9476" max="9476" width="7.6640625" style="46" customWidth="1"/>
    <col min="9477" max="9477" width="9" style="46" bestFit="1" customWidth="1"/>
    <col min="9478" max="9478" width="9.5546875" style="46" bestFit="1" customWidth="1"/>
    <col min="9479" max="9479" width="7.33203125" style="46" bestFit="1" customWidth="1"/>
    <col min="9480" max="9480" width="8.6640625" style="46" bestFit="1" customWidth="1"/>
    <col min="9481" max="9481" width="8.21875" style="46" bestFit="1" customWidth="1"/>
    <col min="9482" max="9482" width="9.6640625" style="46" bestFit="1" customWidth="1"/>
    <col min="9483" max="9483" width="9" style="46" customWidth="1"/>
    <col min="9484" max="9484" width="9.109375" style="46" customWidth="1"/>
    <col min="9485" max="9485" width="7.5546875" style="46" customWidth="1"/>
    <col min="9486" max="9486" width="9.77734375" style="46" bestFit="1" customWidth="1"/>
    <col min="9487" max="9487" width="7.6640625" style="46" customWidth="1"/>
    <col min="9488" max="9489" width="9" style="46" bestFit="1" customWidth="1"/>
    <col min="9490" max="9728" width="8.88671875" style="46"/>
    <col min="9729" max="9729" width="6.77734375" style="46" customWidth="1"/>
    <col min="9730" max="9730" width="7.21875" style="46" bestFit="1" customWidth="1"/>
    <col min="9731" max="9731" width="8.44140625" style="46" bestFit="1" customWidth="1"/>
    <col min="9732" max="9732" width="7.6640625" style="46" customWidth="1"/>
    <col min="9733" max="9733" width="9" style="46" bestFit="1" customWidth="1"/>
    <col min="9734" max="9734" width="9.5546875" style="46" bestFit="1" customWidth="1"/>
    <col min="9735" max="9735" width="7.33203125" style="46" bestFit="1" customWidth="1"/>
    <col min="9736" max="9736" width="8.6640625" style="46" bestFit="1" customWidth="1"/>
    <col min="9737" max="9737" width="8.21875" style="46" bestFit="1" customWidth="1"/>
    <col min="9738" max="9738" width="9.6640625" style="46" bestFit="1" customWidth="1"/>
    <col min="9739" max="9739" width="9" style="46" customWidth="1"/>
    <col min="9740" max="9740" width="9.109375" style="46" customWidth="1"/>
    <col min="9741" max="9741" width="7.5546875" style="46" customWidth="1"/>
    <col min="9742" max="9742" width="9.77734375" style="46" bestFit="1" customWidth="1"/>
    <col min="9743" max="9743" width="7.6640625" style="46" customWidth="1"/>
    <col min="9744" max="9745" width="9" style="46" bestFit="1" customWidth="1"/>
    <col min="9746" max="9984" width="8.88671875" style="46"/>
    <col min="9985" max="9985" width="6.77734375" style="46" customWidth="1"/>
    <col min="9986" max="9986" width="7.21875" style="46" bestFit="1" customWidth="1"/>
    <col min="9987" max="9987" width="8.44140625" style="46" bestFit="1" customWidth="1"/>
    <col min="9988" max="9988" width="7.6640625" style="46" customWidth="1"/>
    <col min="9989" max="9989" width="9" style="46" bestFit="1" customWidth="1"/>
    <col min="9990" max="9990" width="9.5546875" style="46" bestFit="1" customWidth="1"/>
    <col min="9991" max="9991" width="7.33203125" style="46" bestFit="1" customWidth="1"/>
    <col min="9992" max="9992" width="8.6640625" style="46" bestFit="1" customWidth="1"/>
    <col min="9993" max="9993" width="8.21875" style="46" bestFit="1" customWidth="1"/>
    <col min="9994" max="9994" width="9.6640625" style="46" bestFit="1" customWidth="1"/>
    <col min="9995" max="9995" width="9" style="46" customWidth="1"/>
    <col min="9996" max="9996" width="9.109375" style="46" customWidth="1"/>
    <col min="9997" max="9997" width="7.5546875" style="46" customWidth="1"/>
    <col min="9998" max="9998" width="9.77734375" style="46" bestFit="1" customWidth="1"/>
    <col min="9999" max="9999" width="7.6640625" style="46" customWidth="1"/>
    <col min="10000" max="10001" width="9" style="46" bestFit="1" customWidth="1"/>
    <col min="10002" max="10240" width="8.88671875" style="46"/>
    <col min="10241" max="10241" width="6.77734375" style="46" customWidth="1"/>
    <col min="10242" max="10242" width="7.21875" style="46" bestFit="1" customWidth="1"/>
    <col min="10243" max="10243" width="8.44140625" style="46" bestFit="1" customWidth="1"/>
    <col min="10244" max="10244" width="7.6640625" style="46" customWidth="1"/>
    <col min="10245" max="10245" width="9" style="46" bestFit="1" customWidth="1"/>
    <col min="10246" max="10246" width="9.5546875" style="46" bestFit="1" customWidth="1"/>
    <col min="10247" max="10247" width="7.33203125" style="46" bestFit="1" customWidth="1"/>
    <col min="10248" max="10248" width="8.6640625" style="46" bestFit="1" customWidth="1"/>
    <col min="10249" max="10249" width="8.21875" style="46" bestFit="1" customWidth="1"/>
    <col min="10250" max="10250" width="9.6640625" style="46" bestFit="1" customWidth="1"/>
    <col min="10251" max="10251" width="9" style="46" customWidth="1"/>
    <col min="10252" max="10252" width="9.109375" style="46" customWidth="1"/>
    <col min="10253" max="10253" width="7.5546875" style="46" customWidth="1"/>
    <col min="10254" max="10254" width="9.77734375" style="46" bestFit="1" customWidth="1"/>
    <col min="10255" max="10255" width="7.6640625" style="46" customWidth="1"/>
    <col min="10256" max="10257" width="9" style="46" bestFit="1" customWidth="1"/>
    <col min="10258" max="10496" width="8.88671875" style="46"/>
    <col min="10497" max="10497" width="6.77734375" style="46" customWidth="1"/>
    <col min="10498" max="10498" width="7.21875" style="46" bestFit="1" customWidth="1"/>
    <col min="10499" max="10499" width="8.44140625" style="46" bestFit="1" customWidth="1"/>
    <col min="10500" max="10500" width="7.6640625" style="46" customWidth="1"/>
    <col min="10501" max="10501" width="9" style="46" bestFit="1" customWidth="1"/>
    <col min="10502" max="10502" width="9.5546875" style="46" bestFit="1" customWidth="1"/>
    <col min="10503" max="10503" width="7.33203125" style="46" bestFit="1" customWidth="1"/>
    <col min="10504" max="10504" width="8.6640625" style="46" bestFit="1" customWidth="1"/>
    <col min="10505" max="10505" width="8.21875" style="46" bestFit="1" customWidth="1"/>
    <col min="10506" max="10506" width="9.6640625" style="46" bestFit="1" customWidth="1"/>
    <col min="10507" max="10507" width="9" style="46" customWidth="1"/>
    <col min="10508" max="10508" width="9.109375" style="46" customWidth="1"/>
    <col min="10509" max="10509" width="7.5546875" style="46" customWidth="1"/>
    <col min="10510" max="10510" width="9.77734375" style="46" bestFit="1" customWidth="1"/>
    <col min="10511" max="10511" width="7.6640625" style="46" customWidth="1"/>
    <col min="10512" max="10513" width="9" style="46" bestFit="1" customWidth="1"/>
    <col min="10514" max="10752" width="8.88671875" style="46"/>
    <col min="10753" max="10753" width="6.77734375" style="46" customWidth="1"/>
    <col min="10754" max="10754" width="7.21875" style="46" bestFit="1" customWidth="1"/>
    <col min="10755" max="10755" width="8.44140625" style="46" bestFit="1" customWidth="1"/>
    <col min="10756" max="10756" width="7.6640625" style="46" customWidth="1"/>
    <col min="10757" max="10757" width="9" style="46" bestFit="1" customWidth="1"/>
    <col min="10758" max="10758" width="9.5546875" style="46" bestFit="1" customWidth="1"/>
    <col min="10759" max="10759" width="7.33203125" style="46" bestFit="1" customWidth="1"/>
    <col min="10760" max="10760" width="8.6640625" style="46" bestFit="1" customWidth="1"/>
    <col min="10761" max="10761" width="8.21875" style="46" bestFit="1" customWidth="1"/>
    <col min="10762" max="10762" width="9.6640625" style="46" bestFit="1" customWidth="1"/>
    <col min="10763" max="10763" width="9" style="46" customWidth="1"/>
    <col min="10764" max="10764" width="9.109375" style="46" customWidth="1"/>
    <col min="10765" max="10765" width="7.5546875" style="46" customWidth="1"/>
    <col min="10766" max="10766" width="9.77734375" style="46" bestFit="1" customWidth="1"/>
    <col min="10767" max="10767" width="7.6640625" style="46" customWidth="1"/>
    <col min="10768" max="10769" width="9" style="46" bestFit="1" customWidth="1"/>
    <col min="10770" max="11008" width="8.88671875" style="46"/>
    <col min="11009" max="11009" width="6.77734375" style="46" customWidth="1"/>
    <col min="11010" max="11010" width="7.21875" style="46" bestFit="1" customWidth="1"/>
    <col min="11011" max="11011" width="8.44140625" style="46" bestFit="1" customWidth="1"/>
    <col min="11012" max="11012" width="7.6640625" style="46" customWidth="1"/>
    <col min="11013" max="11013" width="9" style="46" bestFit="1" customWidth="1"/>
    <col min="11014" max="11014" width="9.5546875" style="46" bestFit="1" customWidth="1"/>
    <col min="11015" max="11015" width="7.33203125" style="46" bestFit="1" customWidth="1"/>
    <col min="11016" max="11016" width="8.6640625" style="46" bestFit="1" customWidth="1"/>
    <col min="11017" max="11017" width="8.21875" style="46" bestFit="1" customWidth="1"/>
    <col min="11018" max="11018" width="9.6640625" style="46" bestFit="1" customWidth="1"/>
    <col min="11019" max="11019" width="9" style="46" customWidth="1"/>
    <col min="11020" max="11020" width="9.109375" style="46" customWidth="1"/>
    <col min="11021" max="11021" width="7.5546875" style="46" customWidth="1"/>
    <col min="11022" max="11022" width="9.77734375" style="46" bestFit="1" customWidth="1"/>
    <col min="11023" max="11023" width="7.6640625" style="46" customWidth="1"/>
    <col min="11024" max="11025" width="9" style="46" bestFit="1" customWidth="1"/>
    <col min="11026" max="11264" width="8.88671875" style="46"/>
    <col min="11265" max="11265" width="6.77734375" style="46" customWidth="1"/>
    <col min="11266" max="11266" width="7.21875" style="46" bestFit="1" customWidth="1"/>
    <col min="11267" max="11267" width="8.44140625" style="46" bestFit="1" customWidth="1"/>
    <col min="11268" max="11268" width="7.6640625" style="46" customWidth="1"/>
    <col min="11269" max="11269" width="9" style="46" bestFit="1" customWidth="1"/>
    <col min="11270" max="11270" width="9.5546875" style="46" bestFit="1" customWidth="1"/>
    <col min="11271" max="11271" width="7.33203125" style="46" bestFit="1" customWidth="1"/>
    <col min="11272" max="11272" width="8.6640625" style="46" bestFit="1" customWidth="1"/>
    <col min="11273" max="11273" width="8.21875" style="46" bestFit="1" customWidth="1"/>
    <col min="11274" max="11274" width="9.6640625" style="46" bestFit="1" customWidth="1"/>
    <col min="11275" max="11275" width="9" style="46" customWidth="1"/>
    <col min="11276" max="11276" width="9.109375" style="46" customWidth="1"/>
    <col min="11277" max="11277" width="7.5546875" style="46" customWidth="1"/>
    <col min="11278" max="11278" width="9.77734375" style="46" bestFit="1" customWidth="1"/>
    <col min="11279" max="11279" width="7.6640625" style="46" customWidth="1"/>
    <col min="11280" max="11281" width="9" style="46" bestFit="1" customWidth="1"/>
    <col min="11282" max="11520" width="8.88671875" style="46"/>
    <col min="11521" max="11521" width="6.77734375" style="46" customWidth="1"/>
    <col min="11522" max="11522" width="7.21875" style="46" bestFit="1" customWidth="1"/>
    <col min="11523" max="11523" width="8.44140625" style="46" bestFit="1" customWidth="1"/>
    <col min="11524" max="11524" width="7.6640625" style="46" customWidth="1"/>
    <col min="11525" max="11525" width="9" style="46" bestFit="1" customWidth="1"/>
    <col min="11526" max="11526" width="9.5546875" style="46" bestFit="1" customWidth="1"/>
    <col min="11527" max="11527" width="7.33203125" style="46" bestFit="1" customWidth="1"/>
    <col min="11528" max="11528" width="8.6640625" style="46" bestFit="1" customWidth="1"/>
    <col min="11529" max="11529" width="8.21875" style="46" bestFit="1" customWidth="1"/>
    <col min="11530" max="11530" width="9.6640625" style="46" bestFit="1" customWidth="1"/>
    <col min="11531" max="11531" width="9" style="46" customWidth="1"/>
    <col min="11532" max="11532" width="9.109375" style="46" customWidth="1"/>
    <col min="11533" max="11533" width="7.5546875" style="46" customWidth="1"/>
    <col min="11534" max="11534" width="9.77734375" style="46" bestFit="1" customWidth="1"/>
    <col min="11535" max="11535" width="7.6640625" style="46" customWidth="1"/>
    <col min="11536" max="11537" width="9" style="46" bestFit="1" customWidth="1"/>
    <col min="11538" max="11776" width="8.88671875" style="46"/>
    <col min="11777" max="11777" width="6.77734375" style="46" customWidth="1"/>
    <col min="11778" max="11778" width="7.21875" style="46" bestFit="1" customWidth="1"/>
    <col min="11779" max="11779" width="8.44140625" style="46" bestFit="1" customWidth="1"/>
    <col min="11780" max="11780" width="7.6640625" style="46" customWidth="1"/>
    <col min="11781" max="11781" width="9" style="46" bestFit="1" customWidth="1"/>
    <col min="11782" max="11782" width="9.5546875" style="46" bestFit="1" customWidth="1"/>
    <col min="11783" max="11783" width="7.33203125" style="46" bestFit="1" customWidth="1"/>
    <col min="11784" max="11784" width="8.6640625" style="46" bestFit="1" customWidth="1"/>
    <col min="11785" max="11785" width="8.21875" style="46" bestFit="1" customWidth="1"/>
    <col min="11786" max="11786" width="9.6640625" style="46" bestFit="1" customWidth="1"/>
    <col min="11787" max="11787" width="9" style="46" customWidth="1"/>
    <col min="11788" max="11788" width="9.109375" style="46" customWidth="1"/>
    <col min="11789" max="11789" width="7.5546875" style="46" customWidth="1"/>
    <col min="11790" max="11790" width="9.77734375" style="46" bestFit="1" customWidth="1"/>
    <col min="11791" max="11791" width="7.6640625" style="46" customWidth="1"/>
    <col min="11792" max="11793" width="9" style="46" bestFit="1" customWidth="1"/>
    <col min="11794" max="12032" width="8.88671875" style="46"/>
    <col min="12033" max="12033" width="6.77734375" style="46" customWidth="1"/>
    <col min="12034" max="12034" width="7.21875" style="46" bestFit="1" customWidth="1"/>
    <col min="12035" max="12035" width="8.44140625" style="46" bestFit="1" customWidth="1"/>
    <col min="12036" max="12036" width="7.6640625" style="46" customWidth="1"/>
    <col min="12037" max="12037" width="9" style="46" bestFit="1" customWidth="1"/>
    <col min="12038" max="12038" width="9.5546875" style="46" bestFit="1" customWidth="1"/>
    <col min="12039" max="12039" width="7.33203125" style="46" bestFit="1" customWidth="1"/>
    <col min="12040" max="12040" width="8.6640625" style="46" bestFit="1" customWidth="1"/>
    <col min="12041" max="12041" width="8.21875" style="46" bestFit="1" customWidth="1"/>
    <col min="12042" max="12042" width="9.6640625" style="46" bestFit="1" customWidth="1"/>
    <col min="12043" max="12043" width="9" style="46" customWidth="1"/>
    <col min="12044" max="12044" width="9.109375" style="46" customWidth="1"/>
    <col min="12045" max="12045" width="7.5546875" style="46" customWidth="1"/>
    <col min="12046" max="12046" width="9.77734375" style="46" bestFit="1" customWidth="1"/>
    <col min="12047" max="12047" width="7.6640625" style="46" customWidth="1"/>
    <col min="12048" max="12049" width="9" style="46" bestFit="1" customWidth="1"/>
    <col min="12050" max="12288" width="8.88671875" style="46"/>
    <col min="12289" max="12289" width="6.77734375" style="46" customWidth="1"/>
    <col min="12290" max="12290" width="7.21875" style="46" bestFit="1" customWidth="1"/>
    <col min="12291" max="12291" width="8.44140625" style="46" bestFit="1" customWidth="1"/>
    <col min="12292" max="12292" width="7.6640625" style="46" customWidth="1"/>
    <col min="12293" max="12293" width="9" style="46" bestFit="1" customWidth="1"/>
    <col min="12294" max="12294" width="9.5546875" style="46" bestFit="1" customWidth="1"/>
    <col min="12295" max="12295" width="7.33203125" style="46" bestFit="1" customWidth="1"/>
    <col min="12296" max="12296" width="8.6640625" style="46" bestFit="1" customWidth="1"/>
    <col min="12297" max="12297" width="8.21875" style="46" bestFit="1" customWidth="1"/>
    <col min="12298" max="12298" width="9.6640625" style="46" bestFit="1" customWidth="1"/>
    <col min="12299" max="12299" width="9" style="46" customWidth="1"/>
    <col min="12300" max="12300" width="9.109375" style="46" customWidth="1"/>
    <col min="12301" max="12301" width="7.5546875" style="46" customWidth="1"/>
    <col min="12302" max="12302" width="9.77734375" style="46" bestFit="1" customWidth="1"/>
    <col min="12303" max="12303" width="7.6640625" style="46" customWidth="1"/>
    <col min="12304" max="12305" width="9" style="46" bestFit="1" customWidth="1"/>
    <col min="12306" max="12544" width="8.88671875" style="46"/>
    <col min="12545" max="12545" width="6.77734375" style="46" customWidth="1"/>
    <col min="12546" max="12546" width="7.21875" style="46" bestFit="1" customWidth="1"/>
    <col min="12547" max="12547" width="8.44140625" style="46" bestFit="1" customWidth="1"/>
    <col min="12548" max="12548" width="7.6640625" style="46" customWidth="1"/>
    <col min="12549" max="12549" width="9" style="46" bestFit="1" customWidth="1"/>
    <col min="12550" max="12550" width="9.5546875" style="46" bestFit="1" customWidth="1"/>
    <col min="12551" max="12551" width="7.33203125" style="46" bestFit="1" customWidth="1"/>
    <col min="12552" max="12552" width="8.6640625" style="46" bestFit="1" customWidth="1"/>
    <col min="12553" max="12553" width="8.21875" style="46" bestFit="1" customWidth="1"/>
    <col min="12554" max="12554" width="9.6640625" style="46" bestFit="1" customWidth="1"/>
    <col min="12555" max="12555" width="9" style="46" customWidth="1"/>
    <col min="12556" max="12556" width="9.109375" style="46" customWidth="1"/>
    <col min="12557" max="12557" width="7.5546875" style="46" customWidth="1"/>
    <col min="12558" max="12558" width="9.77734375" style="46" bestFit="1" customWidth="1"/>
    <col min="12559" max="12559" width="7.6640625" style="46" customWidth="1"/>
    <col min="12560" max="12561" width="9" style="46" bestFit="1" customWidth="1"/>
    <col min="12562" max="12800" width="8.88671875" style="46"/>
    <col min="12801" max="12801" width="6.77734375" style="46" customWidth="1"/>
    <col min="12802" max="12802" width="7.21875" style="46" bestFit="1" customWidth="1"/>
    <col min="12803" max="12803" width="8.44140625" style="46" bestFit="1" customWidth="1"/>
    <col min="12804" max="12804" width="7.6640625" style="46" customWidth="1"/>
    <col min="12805" max="12805" width="9" style="46" bestFit="1" customWidth="1"/>
    <col min="12806" max="12806" width="9.5546875" style="46" bestFit="1" customWidth="1"/>
    <col min="12807" max="12807" width="7.33203125" style="46" bestFit="1" customWidth="1"/>
    <col min="12808" max="12808" width="8.6640625" style="46" bestFit="1" customWidth="1"/>
    <col min="12809" max="12809" width="8.21875" style="46" bestFit="1" customWidth="1"/>
    <col min="12810" max="12810" width="9.6640625" style="46" bestFit="1" customWidth="1"/>
    <col min="12811" max="12811" width="9" style="46" customWidth="1"/>
    <col min="12812" max="12812" width="9.109375" style="46" customWidth="1"/>
    <col min="12813" max="12813" width="7.5546875" style="46" customWidth="1"/>
    <col min="12814" max="12814" width="9.77734375" style="46" bestFit="1" customWidth="1"/>
    <col min="12815" max="12815" width="7.6640625" style="46" customWidth="1"/>
    <col min="12816" max="12817" width="9" style="46" bestFit="1" customWidth="1"/>
    <col min="12818" max="13056" width="8.88671875" style="46"/>
    <col min="13057" max="13057" width="6.77734375" style="46" customWidth="1"/>
    <col min="13058" max="13058" width="7.21875" style="46" bestFit="1" customWidth="1"/>
    <col min="13059" max="13059" width="8.44140625" style="46" bestFit="1" customWidth="1"/>
    <col min="13060" max="13060" width="7.6640625" style="46" customWidth="1"/>
    <col min="13061" max="13061" width="9" style="46" bestFit="1" customWidth="1"/>
    <col min="13062" max="13062" width="9.5546875" style="46" bestFit="1" customWidth="1"/>
    <col min="13063" max="13063" width="7.33203125" style="46" bestFit="1" customWidth="1"/>
    <col min="13064" max="13064" width="8.6640625" style="46" bestFit="1" customWidth="1"/>
    <col min="13065" max="13065" width="8.21875" style="46" bestFit="1" customWidth="1"/>
    <col min="13066" max="13066" width="9.6640625" style="46" bestFit="1" customWidth="1"/>
    <col min="13067" max="13067" width="9" style="46" customWidth="1"/>
    <col min="13068" max="13068" width="9.109375" style="46" customWidth="1"/>
    <col min="13069" max="13069" width="7.5546875" style="46" customWidth="1"/>
    <col min="13070" max="13070" width="9.77734375" style="46" bestFit="1" customWidth="1"/>
    <col min="13071" max="13071" width="7.6640625" style="46" customWidth="1"/>
    <col min="13072" max="13073" width="9" style="46" bestFit="1" customWidth="1"/>
    <col min="13074" max="13312" width="8.88671875" style="46"/>
    <col min="13313" max="13313" width="6.77734375" style="46" customWidth="1"/>
    <col min="13314" max="13314" width="7.21875" style="46" bestFit="1" customWidth="1"/>
    <col min="13315" max="13315" width="8.44140625" style="46" bestFit="1" customWidth="1"/>
    <col min="13316" max="13316" width="7.6640625" style="46" customWidth="1"/>
    <col min="13317" max="13317" width="9" style="46" bestFit="1" customWidth="1"/>
    <col min="13318" max="13318" width="9.5546875" style="46" bestFit="1" customWidth="1"/>
    <col min="13319" max="13319" width="7.33203125" style="46" bestFit="1" customWidth="1"/>
    <col min="13320" max="13320" width="8.6640625" style="46" bestFit="1" customWidth="1"/>
    <col min="13321" max="13321" width="8.21875" style="46" bestFit="1" customWidth="1"/>
    <col min="13322" max="13322" width="9.6640625" style="46" bestFit="1" customWidth="1"/>
    <col min="13323" max="13323" width="9" style="46" customWidth="1"/>
    <col min="13324" max="13324" width="9.109375" style="46" customWidth="1"/>
    <col min="13325" max="13325" width="7.5546875" style="46" customWidth="1"/>
    <col min="13326" max="13326" width="9.77734375" style="46" bestFit="1" customWidth="1"/>
    <col min="13327" max="13327" width="7.6640625" style="46" customWidth="1"/>
    <col min="13328" max="13329" width="9" style="46" bestFit="1" customWidth="1"/>
    <col min="13330" max="13568" width="8.88671875" style="46"/>
    <col min="13569" max="13569" width="6.77734375" style="46" customWidth="1"/>
    <col min="13570" max="13570" width="7.21875" style="46" bestFit="1" customWidth="1"/>
    <col min="13571" max="13571" width="8.44140625" style="46" bestFit="1" customWidth="1"/>
    <col min="13572" max="13572" width="7.6640625" style="46" customWidth="1"/>
    <col min="13573" max="13573" width="9" style="46" bestFit="1" customWidth="1"/>
    <col min="13574" max="13574" width="9.5546875" style="46" bestFit="1" customWidth="1"/>
    <col min="13575" max="13575" width="7.33203125" style="46" bestFit="1" customWidth="1"/>
    <col min="13576" max="13576" width="8.6640625" style="46" bestFit="1" customWidth="1"/>
    <col min="13577" max="13577" width="8.21875" style="46" bestFit="1" customWidth="1"/>
    <col min="13578" max="13578" width="9.6640625" style="46" bestFit="1" customWidth="1"/>
    <col min="13579" max="13579" width="9" style="46" customWidth="1"/>
    <col min="13580" max="13580" width="9.109375" style="46" customWidth="1"/>
    <col min="13581" max="13581" width="7.5546875" style="46" customWidth="1"/>
    <col min="13582" max="13582" width="9.77734375" style="46" bestFit="1" customWidth="1"/>
    <col min="13583" max="13583" width="7.6640625" style="46" customWidth="1"/>
    <col min="13584" max="13585" width="9" style="46" bestFit="1" customWidth="1"/>
    <col min="13586" max="13824" width="8.88671875" style="46"/>
    <col min="13825" max="13825" width="6.77734375" style="46" customWidth="1"/>
    <col min="13826" max="13826" width="7.21875" style="46" bestFit="1" customWidth="1"/>
    <col min="13827" max="13827" width="8.44140625" style="46" bestFit="1" customWidth="1"/>
    <col min="13828" max="13828" width="7.6640625" style="46" customWidth="1"/>
    <col min="13829" max="13829" width="9" style="46" bestFit="1" customWidth="1"/>
    <col min="13830" max="13830" width="9.5546875" style="46" bestFit="1" customWidth="1"/>
    <col min="13831" max="13831" width="7.33203125" style="46" bestFit="1" customWidth="1"/>
    <col min="13832" max="13832" width="8.6640625" style="46" bestFit="1" customWidth="1"/>
    <col min="13833" max="13833" width="8.21875" style="46" bestFit="1" customWidth="1"/>
    <col min="13834" max="13834" width="9.6640625" style="46" bestFit="1" customWidth="1"/>
    <col min="13835" max="13835" width="9" style="46" customWidth="1"/>
    <col min="13836" max="13836" width="9.109375" style="46" customWidth="1"/>
    <col min="13837" max="13837" width="7.5546875" style="46" customWidth="1"/>
    <col min="13838" max="13838" width="9.77734375" style="46" bestFit="1" customWidth="1"/>
    <col min="13839" max="13839" width="7.6640625" style="46" customWidth="1"/>
    <col min="13840" max="13841" width="9" style="46" bestFit="1" customWidth="1"/>
    <col min="13842" max="14080" width="8.88671875" style="46"/>
    <col min="14081" max="14081" width="6.77734375" style="46" customWidth="1"/>
    <col min="14082" max="14082" width="7.21875" style="46" bestFit="1" customWidth="1"/>
    <col min="14083" max="14083" width="8.44140625" style="46" bestFit="1" customWidth="1"/>
    <col min="14084" max="14084" width="7.6640625" style="46" customWidth="1"/>
    <col min="14085" max="14085" width="9" style="46" bestFit="1" customWidth="1"/>
    <col min="14086" max="14086" width="9.5546875" style="46" bestFit="1" customWidth="1"/>
    <col min="14087" max="14087" width="7.33203125" style="46" bestFit="1" customWidth="1"/>
    <col min="14088" max="14088" width="8.6640625" style="46" bestFit="1" customWidth="1"/>
    <col min="14089" max="14089" width="8.21875" style="46" bestFit="1" customWidth="1"/>
    <col min="14090" max="14090" width="9.6640625" style="46" bestFit="1" customWidth="1"/>
    <col min="14091" max="14091" width="9" style="46" customWidth="1"/>
    <col min="14092" max="14092" width="9.109375" style="46" customWidth="1"/>
    <col min="14093" max="14093" width="7.5546875" style="46" customWidth="1"/>
    <col min="14094" max="14094" width="9.77734375" style="46" bestFit="1" customWidth="1"/>
    <col min="14095" max="14095" width="7.6640625" style="46" customWidth="1"/>
    <col min="14096" max="14097" width="9" style="46" bestFit="1" customWidth="1"/>
    <col min="14098" max="14336" width="8.88671875" style="46"/>
    <col min="14337" max="14337" width="6.77734375" style="46" customWidth="1"/>
    <col min="14338" max="14338" width="7.21875" style="46" bestFit="1" customWidth="1"/>
    <col min="14339" max="14339" width="8.44140625" style="46" bestFit="1" customWidth="1"/>
    <col min="14340" max="14340" width="7.6640625" style="46" customWidth="1"/>
    <col min="14341" max="14341" width="9" style="46" bestFit="1" customWidth="1"/>
    <col min="14342" max="14342" width="9.5546875" style="46" bestFit="1" customWidth="1"/>
    <col min="14343" max="14343" width="7.33203125" style="46" bestFit="1" customWidth="1"/>
    <col min="14344" max="14344" width="8.6640625" style="46" bestFit="1" customWidth="1"/>
    <col min="14345" max="14345" width="8.21875" style="46" bestFit="1" customWidth="1"/>
    <col min="14346" max="14346" width="9.6640625" style="46" bestFit="1" customWidth="1"/>
    <col min="14347" max="14347" width="9" style="46" customWidth="1"/>
    <col min="14348" max="14348" width="9.109375" style="46" customWidth="1"/>
    <col min="14349" max="14349" width="7.5546875" style="46" customWidth="1"/>
    <col min="14350" max="14350" width="9.77734375" style="46" bestFit="1" customWidth="1"/>
    <col min="14351" max="14351" width="7.6640625" style="46" customWidth="1"/>
    <col min="14352" max="14353" width="9" style="46" bestFit="1" customWidth="1"/>
    <col min="14354" max="14592" width="8.88671875" style="46"/>
    <col min="14593" max="14593" width="6.77734375" style="46" customWidth="1"/>
    <col min="14594" max="14594" width="7.21875" style="46" bestFit="1" customWidth="1"/>
    <col min="14595" max="14595" width="8.44140625" style="46" bestFit="1" customWidth="1"/>
    <col min="14596" max="14596" width="7.6640625" style="46" customWidth="1"/>
    <col min="14597" max="14597" width="9" style="46" bestFit="1" customWidth="1"/>
    <col min="14598" max="14598" width="9.5546875" style="46" bestFit="1" customWidth="1"/>
    <col min="14599" max="14599" width="7.33203125" style="46" bestFit="1" customWidth="1"/>
    <col min="14600" max="14600" width="8.6640625" style="46" bestFit="1" customWidth="1"/>
    <col min="14601" max="14601" width="8.21875" style="46" bestFit="1" customWidth="1"/>
    <col min="14602" max="14602" width="9.6640625" style="46" bestFit="1" customWidth="1"/>
    <col min="14603" max="14603" width="9" style="46" customWidth="1"/>
    <col min="14604" max="14604" width="9.109375" style="46" customWidth="1"/>
    <col min="14605" max="14605" width="7.5546875" style="46" customWidth="1"/>
    <col min="14606" max="14606" width="9.77734375" style="46" bestFit="1" customWidth="1"/>
    <col min="14607" max="14607" width="7.6640625" style="46" customWidth="1"/>
    <col min="14608" max="14609" width="9" style="46" bestFit="1" customWidth="1"/>
    <col min="14610" max="14848" width="8.88671875" style="46"/>
    <col min="14849" max="14849" width="6.77734375" style="46" customWidth="1"/>
    <col min="14850" max="14850" width="7.21875" style="46" bestFit="1" customWidth="1"/>
    <col min="14851" max="14851" width="8.44140625" style="46" bestFit="1" customWidth="1"/>
    <col min="14852" max="14852" width="7.6640625" style="46" customWidth="1"/>
    <col min="14853" max="14853" width="9" style="46" bestFit="1" customWidth="1"/>
    <col min="14854" max="14854" width="9.5546875" style="46" bestFit="1" customWidth="1"/>
    <col min="14855" max="14855" width="7.33203125" style="46" bestFit="1" customWidth="1"/>
    <col min="14856" max="14856" width="8.6640625" style="46" bestFit="1" customWidth="1"/>
    <col min="14857" max="14857" width="8.21875" style="46" bestFit="1" customWidth="1"/>
    <col min="14858" max="14858" width="9.6640625" style="46" bestFit="1" customWidth="1"/>
    <col min="14859" max="14859" width="9" style="46" customWidth="1"/>
    <col min="14860" max="14860" width="9.109375" style="46" customWidth="1"/>
    <col min="14861" max="14861" width="7.5546875" style="46" customWidth="1"/>
    <col min="14862" max="14862" width="9.77734375" style="46" bestFit="1" customWidth="1"/>
    <col min="14863" max="14863" width="7.6640625" style="46" customWidth="1"/>
    <col min="14864" max="14865" width="9" style="46" bestFit="1" customWidth="1"/>
    <col min="14866" max="15104" width="8.88671875" style="46"/>
    <col min="15105" max="15105" width="6.77734375" style="46" customWidth="1"/>
    <col min="15106" max="15106" width="7.21875" style="46" bestFit="1" customWidth="1"/>
    <col min="15107" max="15107" width="8.44140625" style="46" bestFit="1" customWidth="1"/>
    <col min="15108" max="15108" width="7.6640625" style="46" customWidth="1"/>
    <col min="15109" max="15109" width="9" style="46" bestFit="1" customWidth="1"/>
    <col min="15110" max="15110" width="9.5546875" style="46" bestFit="1" customWidth="1"/>
    <col min="15111" max="15111" width="7.33203125" style="46" bestFit="1" customWidth="1"/>
    <col min="15112" max="15112" width="8.6640625" style="46" bestFit="1" customWidth="1"/>
    <col min="15113" max="15113" width="8.21875" style="46" bestFit="1" customWidth="1"/>
    <col min="15114" max="15114" width="9.6640625" style="46" bestFit="1" customWidth="1"/>
    <col min="15115" max="15115" width="9" style="46" customWidth="1"/>
    <col min="15116" max="15116" width="9.109375" style="46" customWidth="1"/>
    <col min="15117" max="15117" width="7.5546875" style="46" customWidth="1"/>
    <col min="15118" max="15118" width="9.77734375" style="46" bestFit="1" customWidth="1"/>
    <col min="15119" max="15119" width="7.6640625" style="46" customWidth="1"/>
    <col min="15120" max="15121" width="9" style="46" bestFit="1" customWidth="1"/>
    <col min="15122" max="15360" width="8.88671875" style="46"/>
    <col min="15361" max="15361" width="6.77734375" style="46" customWidth="1"/>
    <col min="15362" max="15362" width="7.21875" style="46" bestFit="1" customWidth="1"/>
    <col min="15363" max="15363" width="8.44140625" style="46" bestFit="1" customWidth="1"/>
    <col min="15364" max="15364" width="7.6640625" style="46" customWidth="1"/>
    <col min="15365" max="15365" width="9" style="46" bestFit="1" customWidth="1"/>
    <col min="15366" max="15366" width="9.5546875" style="46" bestFit="1" customWidth="1"/>
    <col min="15367" max="15367" width="7.33203125" style="46" bestFit="1" customWidth="1"/>
    <col min="15368" max="15368" width="8.6640625" style="46" bestFit="1" customWidth="1"/>
    <col min="15369" max="15369" width="8.21875" style="46" bestFit="1" customWidth="1"/>
    <col min="15370" max="15370" width="9.6640625" style="46" bestFit="1" customWidth="1"/>
    <col min="15371" max="15371" width="9" style="46" customWidth="1"/>
    <col min="15372" max="15372" width="9.109375" style="46" customWidth="1"/>
    <col min="15373" max="15373" width="7.5546875" style="46" customWidth="1"/>
    <col min="15374" max="15374" width="9.77734375" style="46" bestFit="1" customWidth="1"/>
    <col min="15375" max="15375" width="7.6640625" style="46" customWidth="1"/>
    <col min="15376" max="15377" width="9" style="46" bestFit="1" customWidth="1"/>
    <col min="15378" max="15616" width="8.88671875" style="46"/>
    <col min="15617" max="15617" width="6.77734375" style="46" customWidth="1"/>
    <col min="15618" max="15618" width="7.21875" style="46" bestFit="1" customWidth="1"/>
    <col min="15619" max="15619" width="8.44140625" style="46" bestFit="1" customWidth="1"/>
    <col min="15620" max="15620" width="7.6640625" style="46" customWidth="1"/>
    <col min="15621" max="15621" width="9" style="46" bestFit="1" customWidth="1"/>
    <col min="15622" max="15622" width="9.5546875" style="46" bestFit="1" customWidth="1"/>
    <col min="15623" max="15623" width="7.33203125" style="46" bestFit="1" customWidth="1"/>
    <col min="15624" max="15624" width="8.6640625" style="46" bestFit="1" customWidth="1"/>
    <col min="15625" max="15625" width="8.21875" style="46" bestFit="1" customWidth="1"/>
    <col min="15626" max="15626" width="9.6640625" style="46" bestFit="1" customWidth="1"/>
    <col min="15627" max="15627" width="9" style="46" customWidth="1"/>
    <col min="15628" max="15628" width="9.109375" style="46" customWidth="1"/>
    <col min="15629" max="15629" width="7.5546875" style="46" customWidth="1"/>
    <col min="15630" max="15630" width="9.77734375" style="46" bestFit="1" customWidth="1"/>
    <col min="15631" max="15631" width="7.6640625" style="46" customWidth="1"/>
    <col min="15632" max="15633" width="9" style="46" bestFit="1" customWidth="1"/>
    <col min="15634" max="15872" width="8.88671875" style="46"/>
    <col min="15873" max="15873" width="6.77734375" style="46" customWidth="1"/>
    <col min="15874" max="15874" width="7.21875" style="46" bestFit="1" customWidth="1"/>
    <col min="15875" max="15875" width="8.44140625" style="46" bestFit="1" customWidth="1"/>
    <col min="15876" max="15876" width="7.6640625" style="46" customWidth="1"/>
    <col min="15877" max="15877" width="9" style="46" bestFit="1" customWidth="1"/>
    <col min="15878" max="15878" width="9.5546875" style="46" bestFit="1" customWidth="1"/>
    <col min="15879" max="15879" width="7.33203125" style="46" bestFit="1" customWidth="1"/>
    <col min="15880" max="15880" width="8.6640625" style="46" bestFit="1" customWidth="1"/>
    <col min="15881" max="15881" width="8.21875" style="46" bestFit="1" customWidth="1"/>
    <col min="15882" max="15882" width="9.6640625" style="46" bestFit="1" customWidth="1"/>
    <col min="15883" max="15883" width="9" style="46" customWidth="1"/>
    <col min="15884" max="15884" width="9.109375" style="46" customWidth="1"/>
    <col min="15885" max="15885" width="7.5546875" style="46" customWidth="1"/>
    <col min="15886" max="15886" width="9.77734375" style="46" bestFit="1" customWidth="1"/>
    <col min="15887" max="15887" width="7.6640625" style="46" customWidth="1"/>
    <col min="15888" max="15889" width="9" style="46" bestFit="1" customWidth="1"/>
    <col min="15890" max="16128" width="8.88671875" style="46"/>
    <col min="16129" max="16129" width="6.77734375" style="46" customWidth="1"/>
    <col min="16130" max="16130" width="7.21875" style="46" bestFit="1" customWidth="1"/>
    <col min="16131" max="16131" width="8.44140625" style="46" bestFit="1" customWidth="1"/>
    <col min="16132" max="16132" width="7.6640625" style="46" customWidth="1"/>
    <col min="16133" max="16133" width="9" style="46" bestFit="1" customWidth="1"/>
    <col min="16134" max="16134" width="9.5546875" style="46" bestFit="1" customWidth="1"/>
    <col min="16135" max="16135" width="7.33203125" style="46" bestFit="1" customWidth="1"/>
    <col min="16136" max="16136" width="8.6640625" style="46" bestFit="1" customWidth="1"/>
    <col min="16137" max="16137" width="8.21875" style="46" bestFit="1" customWidth="1"/>
    <col min="16138" max="16138" width="9.6640625" style="46" bestFit="1" customWidth="1"/>
    <col min="16139" max="16139" width="9" style="46" customWidth="1"/>
    <col min="16140" max="16140" width="9.109375" style="46" customWidth="1"/>
    <col min="16141" max="16141" width="7.5546875" style="46" customWidth="1"/>
    <col min="16142" max="16142" width="9.77734375" style="46" bestFit="1" customWidth="1"/>
    <col min="16143" max="16143" width="7.6640625" style="46" customWidth="1"/>
    <col min="16144" max="16145" width="9" style="46" bestFit="1" customWidth="1"/>
    <col min="16146" max="16384" width="8.88671875" style="46"/>
  </cols>
  <sheetData>
    <row r="1" spans="1:22" s="45" customFormat="1" ht="18" customHeight="1" x14ac:dyDescent="0.25">
      <c r="A1" s="44" t="s">
        <v>104</v>
      </c>
    </row>
    <row r="3" spans="1:22" s="49" customFormat="1" x14ac:dyDescent="0.2">
      <c r="A3" s="47"/>
      <c r="B3" s="47"/>
      <c r="C3" s="47"/>
      <c r="D3" s="47"/>
      <c r="E3" s="47"/>
      <c r="F3" s="47"/>
      <c r="G3" s="47"/>
      <c r="H3" s="47"/>
      <c r="I3" s="47"/>
      <c r="J3" s="47"/>
      <c r="K3" s="47"/>
      <c r="L3" s="47"/>
      <c r="M3" s="47"/>
      <c r="N3" s="47"/>
      <c r="O3" s="48"/>
      <c r="P3" s="48"/>
    </row>
    <row r="4" spans="1:22" s="49" customFormat="1" ht="14.25" customHeight="1" x14ac:dyDescent="0.2">
      <c r="A4" s="49" t="s">
        <v>73</v>
      </c>
      <c r="B4" s="50" t="s">
        <v>74</v>
      </c>
      <c r="C4" s="50" t="s">
        <v>105</v>
      </c>
      <c r="D4" s="50" t="s">
        <v>106</v>
      </c>
      <c r="E4" s="512" t="s">
        <v>107</v>
      </c>
      <c r="F4" s="50" t="s">
        <v>108</v>
      </c>
      <c r="G4" s="50" t="s">
        <v>109</v>
      </c>
      <c r="H4" s="50" t="s">
        <v>110</v>
      </c>
      <c r="I4" s="50" t="s">
        <v>111</v>
      </c>
      <c r="J4" s="50" t="s">
        <v>112</v>
      </c>
      <c r="K4" s="50" t="s">
        <v>113</v>
      </c>
      <c r="L4" s="50" t="s">
        <v>114</v>
      </c>
      <c r="M4" s="512" t="s">
        <v>115</v>
      </c>
      <c r="N4" s="13" t="s">
        <v>116</v>
      </c>
      <c r="O4" s="50" t="s">
        <v>117</v>
      </c>
      <c r="P4" s="50" t="s">
        <v>110</v>
      </c>
      <c r="Q4" s="50" t="s">
        <v>118</v>
      </c>
      <c r="R4" s="49" t="s">
        <v>119</v>
      </c>
    </row>
    <row r="5" spans="1:22" s="49" customFormat="1" x14ac:dyDescent="0.2">
      <c r="B5" s="50" t="s">
        <v>120</v>
      </c>
      <c r="C5" s="50"/>
      <c r="D5" s="50" t="s">
        <v>121</v>
      </c>
      <c r="E5" s="513"/>
      <c r="F5" s="50" t="s">
        <v>122</v>
      </c>
      <c r="G5" s="50" t="s">
        <v>123</v>
      </c>
      <c r="H5" s="50" t="s">
        <v>124</v>
      </c>
      <c r="I5" s="50" t="s">
        <v>125</v>
      </c>
      <c r="J5" s="50" t="s">
        <v>126</v>
      </c>
      <c r="K5" s="50" t="s">
        <v>127</v>
      </c>
      <c r="L5" s="50"/>
      <c r="M5" s="515"/>
      <c r="N5" s="13" t="s">
        <v>128</v>
      </c>
      <c r="O5" s="50" t="s">
        <v>129</v>
      </c>
      <c r="P5" s="50" t="s">
        <v>120</v>
      </c>
      <c r="Q5" s="50" t="s">
        <v>120</v>
      </c>
    </row>
    <row r="6" spans="1:22" s="49" customFormat="1" x14ac:dyDescent="0.2">
      <c r="B6" s="50"/>
      <c r="C6" s="50"/>
      <c r="D6" s="50" t="s">
        <v>130</v>
      </c>
      <c r="E6" s="513"/>
      <c r="F6" s="50"/>
      <c r="G6" s="50" t="s">
        <v>122</v>
      </c>
      <c r="H6" s="50" t="s">
        <v>122</v>
      </c>
      <c r="I6" s="50"/>
      <c r="J6" s="50" t="s">
        <v>131</v>
      </c>
      <c r="K6" s="50" t="s">
        <v>132</v>
      </c>
      <c r="L6" s="50"/>
      <c r="M6" s="515"/>
      <c r="N6" s="50"/>
      <c r="O6" s="50" t="s">
        <v>133</v>
      </c>
      <c r="P6" s="50"/>
      <c r="Q6" s="50"/>
    </row>
    <row r="7" spans="1:22" s="52" customFormat="1" x14ac:dyDescent="0.2">
      <c r="A7" s="47"/>
      <c r="B7" s="48"/>
      <c r="C7" s="48"/>
      <c r="D7" s="48" t="s">
        <v>134</v>
      </c>
      <c r="E7" s="514"/>
      <c r="F7" s="48"/>
      <c r="G7" s="48"/>
      <c r="H7" s="48"/>
      <c r="I7" s="48"/>
      <c r="J7" s="48" t="s">
        <v>135</v>
      </c>
      <c r="K7" s="48"/>
      <c r="L7" s="48"/>
      <c r="M7" s="51"/>
      <c r="N7" s="48"/>
      <c r="O7" s="48" t="s">
        <v>136</v>
      </c>
      <c r="P7" s="48"/>
      <c r="Q7" s="48"/>
      <c r="R7" s="49"/>
      <c r="T7" s="49"/>
      <c r="U7" s="49"/>
      <c r="V7" s="49"/>
    </row>
    <row r="8" spans="1:22" s="54" customFormat="1" x14ac:dyDescent="0.2">
      <c r="A8" s="53" t="s">
        <v>85</v>
      </c>
      <c r="B8" s="54">
        <v>107.2</v>
      </c>
      <c r="C8" s="54">
        <v>67.3</v>
      </c>
      <c r="D8" s="54">
        <v>7.4</v>
      </c>
      <c r="E8" s="12" t="s">
        <v>86</v>
      </c>
      <c r="F8" s="54">
        <v>1.2</v>
      </c>
      <c r="G8" s="54">
        <v>0.4</v>
      </c>
      <c r="H8" s="54">
        <v>4.0999999999999996</v>
      </c>
      <c r="I8" s="54">
        <v>5.4</v>
      </c>
      <c r="J8" s="54">
        <v>2.5</v>
      </c>
      <c r="K8" s="55">
        <v>3</v>
      </c>
      <c r="L8" s="54">
        <v>1.3</v>
      </c>
      <c r="M8" s="54">
        <v>0.5</v>
      </c>
      <c r="N8" s="55">
        <v>3</v>
      </c>
      <c r="O8" s="54">
        <v>2.4</v>
      </c>
      <c r="P8" s="54">
        <v>8.6999999999999993</v>
      </c>
      <c r="Q8" s="54">
        <v>0.1</v>
      </c>
    </row>
    <row r="9" spans="1:22" s="54" customFormat="1" x14ac:dyDescent="0.2">
      <c r="A9" s="53" t="s">
        <v>87</v>
      </c>
      <c r="B9" s="54">
        <v>108.4</v>
      </c>
      <c r="C9" s="54">
        <v>66.2</v>
      </c>
      <c r="D9" s="55">
        <v>9.1</v>
      </c>
      <c r="E9" s="12" t="s">
        <v>86</v>
      </c>
      <c r="F9" s="54">
        <v>1.3</v>
      </c>
      <c r="G9" s="54">
        <v>0.3</v>
      </c>
      <c r="H9" s="54">
        <v>3.7</v>
      </c>
      <c r="I9" s="54">
        <v>5.2</v>
      </c>
      <c r="J9" s="54">
        <v>2.2999999999999998</v>
      </c>
      <c r="K9" s="54">
        <v>3.1</v>
      </c>
      <c r="L9" s="54">
        <v>1.6</v>
      </c>
      <c r="M9" s="54">
        <v>0.5</v>
      </c>
      <c r="N9" s="54">
        <v>2.9</v>
      </c>
      <c r="O9" s="54">
        <v>2.8</v>
      </c>
      <c r="P9" s="55">
        <v>9</v>
      </c>
      <c r="Q9" s="54">
        <v>0.3</v>
      </c>
    </row>
    <row r="10" spans="1:22" s="54" customFormat="1" x14ac:dyDescent="0.2">
      <c r="A10" s="53" t="s">
        <v>88</v>
      </c>
      <c r="B10" s="54">
        <v>97.2</v>
      </c>
      <c r="C10" s="54">
        <v>59.4</v>
      </c>
      <c r="D10" s="54">
        <v>8.1</v>
      </c>
      <c r="E10" s="12" t="s">
        <v>86</v>
      </c>
      <c r="F10" s="54">
        <v>1.3</v>
      </c>
      <c r="G10" s="54">
        <v>0.3</v>
      </c>
      <c r="H10" s="54">
        <v>2.9</v>
      </c>
      <c r="I10" s="54">
        <v>4.9000000000000004</v>
      </c>
      <c r="J10" s="54">
        <v>2.2000000000000002</v>
      </c>
      <c r="K10" s="54">
        <v>3.3</v>
      </c>
      <c r="L10" s="54">
        <v>1.5</v>
      </c>
      <c r="M10" s="54">
        <v>0.4</v>
      </c>
      <c r="N10" s="54">
        <v>2.4</v>
      </c>
      <c r="O10" s="54">
        <v>2.2999999999999998</v>
      </c>
      <c r="P10" s="55">
        <v>8.1</v>
      </c>
      <c r="Q10" s="54">
        <v>0.2</v>
      </c>
    </row>
    <row r="11" spans="1:22" s="54" customFormat="1" x14ac:dyDescent="0.2">
      <c r="A11" s="53" t="s">
        <v>89</v>
      </c>
      <c r="B11" s="55">
        <v>101.4</v>
      </c>
      <c r="C11" s="55">
        <v>61.5</v>
      </c>
      <c r="D11" s="55">
        <v>9.5</v>
      </c>
      <c r="E11" s="12" t="s">
        <v>86</v>
      </c>
      <c r="F11" s="55">
        <v>1.3</v>
      </c>
      <c r="G11" s="55">
        <v>0.2</v>
      </c>
      <c r="H11" s="55">
        <v>2.9</v>
      </c>
      <c r="I11" s="55">
        <v>5.0999999999999996</v>
      </c>
      <c r="J11" s="55">
        <v>2.1</v>
      </c>
      <c r="K11" s="55">
        <v>3.1</v>
      </c>
      <c r="L11" s="55">
        <v>1.5</v>
      </c>
      <c r="M11" s="55">
        <v>0.5</v>
      </c>
      <c r="N11" s="55">
        <v>2.4</v>
      </c>
      <c r="O11" s="55">
        <v>2.5</v>
      </c>
      <c r="P11" s="55">
        <v>8.5</v>
      </c>
      <c r="Q11" s="55">
        <v>0.2</v>
      </c>
    </row>
    <row r="12" spans="1:22" s="54" customFormat="1" x14ac:dyDescent="0.2">
      <c r="A12" s="53" t="s">
        <v>90</v>
      </c>
      <c r="B12" s="55">
        <v>92.4</v>
      </c>
      <c r="C12" s="55">
        <v>56.9</v>
      </c>
      <c r="D12" s="54">
        <v>7.1</v>
      </c>
      <c r="E12" s="12" t="s">
        <v>86</v>
      </c>
      <c r="F12" s="54">
        <v>1.1000000000000001</v>
      </c>
      <c r="G12" s="54">
        <v>0.2</v>
      </c>
      <c r="H12" s="54">
        <v>2.7</v>
      </c>
      <c r="I12" s="54">
        <v>4.5999999999999996</v>
      </c>
      <c r="J12" s="54">
        <v>2.2999999999999998</v>
      </c>
      <c r="K12" s="54">
        <v>2.8</v>
      </c>
      <c r="L12" s="54">
        <v>1.4</v>
      </c>
      <c r="M12" s="55">
        <v>0.5</v>
      </c>
      <c r="N12" s="55">
        <v>2.1</v>
      </c>
      <c r="O12" s="54">
        <v>2.5</v>
      </c>
      <c r="P12" s="54">
        <v>8.1</v>
      </c>
      <c r="Q12" s="54">
        <v>0.2</v>
      </c>
    </row>
    <row r="13" spans="1:22" s="54" customFormat="1" ht="18.600000000000001" customHeight="1" x14ac:dyDescent="0.2">
      <c r="A13" s="53" t="s">
        <v>91</v>
      </c>
      <c r="B13" s="55">
        <v>89.3</v>
      </c>
      <c r="C13" s="55">
        <v>55.7</v>
      </c>
      <c r="D13" s="54">
        <v>6.7</v>
      </c>
      <c r="E13" s="12" t="s">
        <v>86</v>
      </c>
      <c r="F13" s="54">
        <v>1.1000000000000001</v>
      </c>
      <c r="G13" s="54">
        <v>0.2</v>
      </c>
      <c r="H13" s="54">
        <v>2.4</v>
      </c>
      <c r="I13" s="54">
        <v>4.3</v>
      </c>
      <c r="J13" s="54">
        <v>2.1</v>
      </c>
      <c r="K13" s="54">
        <v>2.7</v>
      </c>
      <c r="L13" s="54">
        <v>1.4</v>
      </c>
      <c r="M13" s="55">
        <v>0.5</v>
      </c>
      <c r="N13" s="55">
        <v>2.2000000000000002</v>
      </c>
      <c r="O13" s="54">
        <v>2.1</v>
      </c>
      <c r="P13" s="54">
        <v>7.6</v>
      </c>
      <c r="Q13" s="54">
        <v>0.3</v>
      </c>
    </row>
    <row r="14" spans="1:22" s="54" customFormat="1" x14ac:dyDescent="0.2">
      <c r="A14" s="53" t="s">
        <v>92</v>
      </c>
      <c r="B14" s="55">
        <v>85.1</v>
      </c>
      <c r="C14" s="55">
        <v>53.6</v>
      </c>
      <c r="D14" s="55">
        <v>6.8</v>
      </c>
      <c r="E14" s="12" t="s">
        <v>86</v>
      </c>
      <c r="F14" s="55">
        <v>1.1000000000000001</v>
      </c>
      <c r="G14" s="55">
        <v>0.2</v>
      </c>
      <c r="H14" s="55">
        <v>2.4</v>
      </c>
      <c r="I14" s="55">
        <v>4.2</v>
      </c>
      <c r="J14" s="55">
        <v>1.9</v>
      </c>
      <c r="K14" s="55">
        <v>2.6</v>
      </c>
      <c r="L14" s="55">
        <v>1.2</v>
      </c>
      <c r="M14" s="55">
        <v>0.4</v>
      </c>
      <c r="N14" s="55">
        <v>1.8</v>
      </c>
      <c r="O14" s="55">
        <v>1.9</v>
      </c>
      <c r="P14" s="55">
        <v>6.8</v>
      </c>
      <c r="Q14" s="55">
        <v>0.2</v>
      </c>
    </row>
    <row r="15" spans="1:22" s="54" customFormat="1" x14ac:dyDescent="0.2">
      <c r="A15" s="53" t="s">
        <v>93</v>
      </c>
      <c r="B15" s="55">
        <v>75.599999999999994</v>
      </c>
      <c r="C15" s="55">
        <v>48</v>
      </c>
      <c r="D15" s="55">
        <v>6</v>
      </c>
      <c r="E15" s="12" t="s">
        <v>86</v>
      </c>
      <c r="F15" s="54">
        <v>0.9</v>
      </c>
      <c r="G15" s="54">
        <v>0.1</v>
      </c>
      <c r="H15" s="54">
        <v>2</v>
      </c>
      <c r="I15" s="54">
        <v>3.8</v>
      </c>
      <c r="J15" s="54">
        <v>1.6</v>
      </c>
      <c r="K15" s="54">
        <v>2.4</v>
      </c>
      <c r="L15" s="55">
        <v>1</v>
      </c>
      <c r="M15" s="55">
        <v>0.3</v>
      </c>
      <c r="N15" s="55">
        <v>1.3</v>
      </c>
      <c r="O15" s="54">
        <v>1.5</v>
      </c>
      <c r="P15" s="54">
        <v>6.5</v>
      </c>
      <c r="Q15" s="54">
        <v>0.3</v>
      </c>
    </row>
    <row r="16" spans="1:22" s="54" customFormat="1" x14ac:dyDescent="0.2">
      <c r="A16" s="53" t="s">
        <v>94</v>
      </c>
      <c r="B16" s="55">
        <v>70</v>
      </c>
      <c r="C16" s="55">
        <v>45.2</v>
      </c>
      <c r="D16" s="55">
        <v>5.0999999999999996</v>
      </c>
      <c r="E16" s="12" t="s">
        <v>86</v>
      </c>
      <c r="F16" s="54">
        <v>0.7</v>
      </c>
      <c r="G16" s="54">
        <v>0.1</v>
      </c>
      <c r="H16" s="54">
        <v>1.4</v>
      </c>
      <c r="I16" s="54">
        <v>3.2</v>
      </c>
      <c r="J16" s="55">
        <v>1.4</v>
      </c>
      <c r="K16" s="54">
        <v>2.5</v>
      </c>
      <c r="L16" s="55">
        <v>1</v>
      </c>
      <c r="M16" s="55">
        <v>0.3</v>
      </c>
      <c r="N16" s="55">
        <v>1.3</v>
      </c>
      <c r="O16" s="55">
        <v>1.3</v>
      </c>
      <c r="P16" s="54">
        <v>6.3</v>
      </c>
      <c r="Q16" s="54">
        <v>0.2</v>
      </c>
    </row>
    <row r="17" spans="1:67" s="54" customFormat="1" ht="13.5" thickBot="1" x14ac:dyDescent="0.25">
      <c r="A17" s="53" t="s">
        <v>95</v>
      </c>
      <c r="B17" s="55">
        <v>73.7</v>
      </c>
      <c r="C17" s="55">
        <v>47.2</v>
      </c>
      <c r="D17" s="11">
        <v>0</v>
      </c>
      <c r="E17" s="12" t="s">
        <v>86</v>
      </c>
      <c r="F17" s="11">
        <v>0</v>
      </c>
      <c r="G17" s="11">
        <v>0</v>
      </c>
      <c r="H17" s="11">
        <v>0</v>
      </c>
      <c r="I17" s="11">
        <v>0</v>
      </c>
      <c r="J17" s="11">
        <v>0</v>
      </c>
      <c r="K17" s="11">
        <v>0</v>
      </c>
      <c r="L17" s="11">
        <v>0</v>
      </c>
      <c r="M17" s="11">
        <v>0</v>
      </c>
      <c r="N17" s="11">
        <v>0</v>
      </c>
      <c r="O17" s="11">
        <v>0</v>
      </c>
      <c r="P17" s="11">
        <v>0</v>
      </c>
      <c r="Q17" s="11">
        <v>0</v>
      </c>
    </row>
    <row r="18" spans="1:67" s="54" customFormat="1" ht="18.600000000000001" customHeight="1" x14ac:dyDescent="0.2">
      <c r="A18" s="10" t="s">
        <v>96</v>
      </c>
      <c r="B18" s="9">
        <f t="shared" ref="B18:B19" si="0">SUM(C18:Q18)</f>
        <v>70.100000000000009</v>
      </c>
      <c r="C18" s="9">
        <v>45</v>
      </c>
      <c r="D18" s="9">
        <v>6.2</v>
      </c>
      <c r="E18" s="8" t="s">
        <v>86</v>
      </c>
      <c r="F18" s="9">
        <v>0.8</v>
      </c>
      <c r="G18" s="9">
        <v>0</v>
      </c>
      <c r="H18" s="9">
        <v>3</v>
      </c>
      <c r="I18" s="9">
        <v>3.9</v>
      </c>
      <c r="J18" s="9">
        <v>1.2</v>
      </c>
      <c r="K18" s="9">
        <v>2.6</v>
      </c>
      <c r="L18" s="9">
        <v>0.8</v>
      </c>
      <c r="M18" s="9">
        <v>0.5</v>
      </c>
      <c r="N18" s="9">
        <v>1.2</v>
      </c>
      <c r="O18" s="9">
        <v>1.5</v>
      </c>
      <c r="P18" s="9">
        <v>3.4</v>
      </c>
      <c r="Q18" s="9">
        <v>0</v>
      </c>
    </row>
    <row r="19" spans="1:67" s="54" customFormat="1" x14ac:dyDescent="0.2">
      <c r="A19" s="53" t="s">
        <v>97</v>
      </c>
      <c r="B19" s="55">
        <f t="shared" si="0"/>
        <v>71.189999999999984</v>
      </c>
      <c r="C19" s="55">
        <v>43.594000000000001</v>
      </c>
      <c r="D19" s="55">
        <v>6.2779999999999996</v>
      </c>
      <c r="E19" s="7">
        <v>2.3839999999999999</v>
      </c>
      <c r="F19" s="55">
        <v>1.012</v>
      </c>
      <c r="G19" s="55">
        <v>0</v>
      </c>
      <c r="H19" s="55">
        <v>3.0430000000000001</v>
      </c>
      <c r="I19" s="55">
        <v>3.802</v>
      </c>
      <c r="J19" s="55">
        <v>1.1919999999999999</v>
      </c>
      <c r="K19" s="55">
        <v>2.504</v>
      </c>
      <c r="L19" s="55">
        <v>0.66400000000000003</v>
      </c>
      <c r="M19" s="55">
        <v>0.49099999999999999</v>
      </c>
      <c r="N19" s="55">
        <v>1.115</v>
      </c>
      <c r="O19" s="55">
        <v>1.484</v>
      </c>
      <c r="P19" s="55">
        <v>2.5649999999999999</v>
      </c>
      <c r="Q19" s="55">
        <v>1.0620000000000001</v>
      </c>
      <c r="R19" s="55"/>
    </row>
    <row r="20" spans="1:67" s="54" customFormat="1" x14ac:dyDescent="0.2">
      <c r="A20" s="53" t="s">
        <v>98</v>
      </c>
      <c r="B20" s="55">
        <f>SUM(C20:Q20)</f>
        <v>63.551000000000009</v>
      </c>
      <c r="C20" s="55">
        <v>41.027999999999999</v>
      </c>
      <c r="D20" s="55">
        <v>4.3049999999999997</v>
      </c>
      <c r="E20" s="7">
        <v>2.0419999999999998</v>
      </c>
      <c r="F20" s="55">
        <v>0.77500000000000002</v>
      </c>
      <c r="G20" s="55">
        <v>0</v>
      </c>
      <c r="H20" s="55">
        <v>2.5750000000000002</v>
      </c>
      <c r="I20" s="55">
        <v>3.1</v>
      </c>
      <c r="J20" s="55">
        <v>1.103</v>
      </c>
      <c r="K20" s="55">
        <v>2.298</v>
      </c>
      <c r="L20" s="55">
        <v>0.63500000000000001</v>
      </c>
      <c r="M20" s="55">
        <v>0.44600000000000001</v>
      </c>
      <c r="N20" s="55">
        <v>0.99</v>
      </c>
      <c r="O20" s="55">
        <v>1.1890000000000001</v>
      </c>
      <c r="P20" s="55">
        <v>2.298</v>
      </c>
      <c r="Q20" s="55">
        <v>0.76700000000000002</v>
      </c>
    </row>
    <row r="21" spans="1:67" s="4" customFormat="1" ht="4.9000000000000004" customHeight="1" x14ac:dyDescent="0.2">
      <c r="A21" s="56"/>
      <c r="B21" s="6"/>
      <c r="C21" s="6"/>
      <c r="D21" s="6"/>
      <c r="E21" s="6"/>
      <c r="F21" s="5"/>
      <c r="G21" s="6"/>
      <c r="H21" s="6"/>
      <c r="I21" s="6"/>
      <c r="J21" s="6"/>
      <c r="K21" s="6"/>
      <c r="L21" s="6"/>
      <c r="M21" s="6"/>
      <c r="N21" s="6"/>
      <c r="O21" s="6"/>
      <c r="P21" s="6"/>
      <c r="Q21" s="6"/>
    </row>
    <row r="22" spans="1:67" x14ac:dyDescent="0.2">
      <c r="A22" s="57" t="s">
        <v>137</v>
      </c>
    </row>
    <row r="23" spans="1:67" s="54" customFormat="1" ht="14.25" x14ac:dyDescent="0.2">
      <c r="A23" s="3" t="s">
        <v>138</v>
      </c>
    </row>
    <row r="24" spans="1:67" s="54" customFormat="1" ht="14.25" x14ac:dyDescent="0.2">
      <c r="A24" s="3" t="s">
        <v>139</v>
      </c>
    </row>
    <row r="25" spans="1:67" s="54" customFormat="1" ht="14.25" x14ac:dyDescent="0.2">
      <c r="A25" s="2" t="s">
        <v>140</v>
      </c>
      <c r="B25" s="1"/>
      <c r="C25" s="1"/>
      <c r="D25" s="1"/>
      <c r="E25" s="1"/>
      <c r="F25" s="1"/>
      <c r="G25" s="1"/>
      <c r="H25" s="1"/>
    </row>
    <row r="26" spans="1:67" s="54" customFormat="1" x14ac:dyDescent="0.2">
      <c r="A26" s="556" t="s">
        <v>489</v>
      </c>
      <c r="B26" s="1"/>
      <c r="C26" s="1"/>
      <c r="D26" s="1"/>
      <c r="E26" s="1"/>
      <c r="F26" s="1"/>
      <c r="G26" s="1"/>
      <c r="H26" s="1"/>
    </row>
    <row r="27" spans="1:67" ht="14.25" customHeight="1" x14ac:dyDescent="0.2">
      <c r="A27" s="57" t="s">
        <v>141</v>
      </c>
      <c r="B27" s="58"/>
      <c r="C27" s="58"/>
      <c r="D27" s="58"/>
      <c r="E27" s="58"/>
      <c r="F27" s="58"/>
      <c r="G27" s="58"/>
      <c r="H27" s="58"/>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row>
    <row r="28" spans="1:67" x14ac:dyDescent="0.2">
      <c r="A28" s="58" t="s">
        <v>142</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row>
    <row r="29" spans="1:67" x14ac:dyDescent="0.2">
      <c r="A29" s="14" t="s">
        <v>486</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row>
    <row r="30" spans="1:67" x14ac:dyDescent="0.2">
      <c r="A30" s="71" t="s">
        <v>0</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row>
    <row r="31" spans="1:67" x14ac:dyDescent="0.2">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row>
    <row r="32" spans="1:67"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row>
    <row r="33" spans="1:67" x14ac:dyDescent="0.2">
      <c r="A33" s="57"/>
      <c r="B33" s="57"/>
      <c r="C33" s="57"/>
      <c r="D33" s="59"/>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row>
    <row r="34" spans="1:67" x14ac:dyDescent="0.2">
      <c r="A34" s="57"/>
      <c r="B34" s="57"/>
      <c r="C34" s="57"/>
      <c r="D34" s="59"/>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row>
    <row r="35" spans="1:67" x14ac:dyDescent="0.2">
      <c r="A35" s="57"/>
      <c r="B35" s="57"/>
      <c r="C35" s="57"/>
      <c r="D35" s="59"/>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row>
    <row r="36" spans="1:67"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row>
    <row r="37" spans="1:67"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row>
    <row r="38" spans="1:67"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row>
    <row r="39" spans="1:67" x14ac:dyDescent="0.2">
      <c r="A39" s="57"/>
      <c r="B39" s="57"/>
      <c r="C39" s="57"/>
      <c r="D39" s="57"/>
      <c r="E39" s="59"/>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row>
    <row r="40" spans="1:67" x14ac:dyDescent="0.2">
      <c r="A40" s="57"/>
      <c r="B40" s="57"/>
      <c r="C40" s="57"/>
      <c r="D40" s="57"/>
      <c r="E40" s="59"/>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row>
    <row r="41" spans="1:67"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row>
    <row r="42" spans="1:67"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row>
    <row r="43" spans="1:67"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row>
    <row r="44" spans="1:67"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row>
    <row r="45" spans="1:67"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row>
    <row r="46" spans="1:67"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row>
    <row r="47" spans="1:67"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row>
    <row r="48" spans="1:67"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row>
    <row r="49" spans="1:67"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row>
    <row r="50" spans="1:67"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row>
    <row r="51" spans="1:67"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row>
    <row r="52" spans="1:67"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row>
    <row r="53" spans="1:67"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row>
    <row r="54" spans="1:67"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row>
    <row r="55" spans="1:67"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row>
    <row r="56" spans="1:67"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row>
    <row r="57" spans="1:67"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row>
    <row r="58" spans="1:67"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row>
    <row r="59" spans="1:67"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row>
    <row r="60" spans="1:67"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row>
    <row r="61" spans="1:67"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row>
    <row r="62" spans="1:67"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row>
    <row r="63" spans="1:67"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row>
    <row r="64" spans="1:67"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row>
    <row r="65" spans="1:67"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row>
    <row r="66" spans="1:67"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row>
    <row r="67" spans="1:67"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row>
    <row r="68" spans="1:67"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row>
    <row r="69" spans="1:67"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row>
    <row r="70" spans="1:67"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row>
    <row r="71" spans="1:67"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row>
    <row r="72" spans="1:67"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row>
    <row r="73" spans="1:67"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row>
    <row r="74" spans="1:67"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row>
    <row r="75" spans="1:67"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row>
    <row r="76" spans="1:67"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row>
    <row r="77" spans="1:67"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row>
    <row r="78" spans="1:67"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row>
    <row r="79" spans="1:67"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row>
    <row r="80" spans="1:67"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row>
    <row r="81" spans="1:67"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row>
    <row r="82" spans="1:67"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row>
    <row r="83" spans="1:67"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row>
    <row r="84" spans="1:67"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row>
    <row r="85" spans="1:67"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row>
    <row r="86" spans="1:67"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row>
    <row r="87" spans="1:67"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row>
    <row r="88" spans="1:67"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row>
    <row r="89" spans="1:67"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row>
    <row r="90" spans="1:67"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row>
    <row r="91" spans="1:67"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row>
    <row r="92" spans="1:67"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row>
    <row r="93" spans="1:67"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row>
    <row r="94" spans="1:67"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row>
    <row r="95" spans="1:67"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row>
    <row r="96" spans="1:67"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row>
    <row r="97" spans="1:67"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row>
    <row r="98" spans="1:67"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row>
    <row r="99" spans="1:67"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row>
    <row r="100" spans="1:67"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row>
    <row r="101" spans="1:67"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row>
    <row r="102" spans="1:67"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row>
    <row r="103" spans="1:67"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row>
    <row r="104" spans="1:67"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row>
    <row r="105" spans="1:67"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row>
    <row r="106" spans="1:67"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row>
    <row r="107" spans="1:67"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row>
    <row r="108" spans="1:67"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row>
    <row r="109" spans="1:67"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row>
    <row r="110" spans="1:67"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row>
    <row r="111" spans="1:67"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row>
    <row r="112" spans="1:67"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row>
    <row r="113" spans="1:67"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row>
    <row r="114" spans="1:67"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row>
    <row r="115" spans="1:67"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row>
    <row r="116" spans="1:67"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row>
    <row r="117" spans="1:67"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row>
    <row r="118" spans="1:67"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row>
    <row r="119" spans="1:67"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row>
    <row r="120" spans="1:67"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row>
    <row r="121" spans="1:67"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row>
    <row r="122" spans="1:67"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row>
    <row r="123" spans="1:67"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row>
    <row r="124" spans="1:67"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row>
    <row r="125" spans="1:67"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row>
    <row r="126" spans="1:67"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row>
    <row r="127" spans="1:67"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row>
    <row r="128" spans="1:67"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row>
    <row r="129" spans="1:67"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row>
    <row r="130" spans="1:67"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row>
    <row r="131" spans="1:67"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row>
    <row r="132" spans="1:67"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row>
    <row r="133" spans="1:67"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row>
    <row r="134" spans="1:67"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row>
    <row r="135" spans="1:67"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row>
    <row r="136" spans="1:67"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row>
    <row r="137" spans="1:67"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row>
    <row r="138" spans="1:67"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row>
    <row r="139" spans="1:67"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row>
    <row r="140" spans="1:67"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row>
    <row r="141" spans="1:67"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row>
    <row r="142" spans="1:67"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row>
    <row r="143" spans="1:67"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row>
    <row r="144" spans="1:67"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row>
    <row r="145" spans="1:67"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row>
    <row r="146" spans="1:67"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row>
    <row r="147" spans="1:67"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row>
    <row r="148" spans="1:67"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row>
    <row r="149" spans="1:67"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row>
    <row r="150" spans="1:67"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row>
    <row r="151" spans="1:67"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row>
    <row r="152" spans="1:67"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row>
    <row r="153" spans="1:67"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row>
    <row r="154" spans="1:67"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row>
    <row r="155" spans="1:67"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row>
    <row r="156" spans="1:67"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row>
    <row r="157" spans="1:67"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row>
    <row r="158" spans="1:67"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row>
    <row r="159" spans="1:67"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row>
    <row r="160" spans="1:67"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row>
    <row r="161" spans="1:67"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row>
    <row r="162" spans="1:67"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row>
    <row r="163" spans="1:67"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row>
    <row r="164" spans="1:67"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row>
    <row r="165" spans="1:67"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row>
    <row r="166" spans="1:67"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row>
    <row r="167" spans="1:67"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row>
    <row r="168" spans="1:67"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row>
    <row r="169" spans="1:67"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row>
    <row r="170" spans="1:67"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row>
    <row r="171" spans="1:67"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row>
    <row r="172" spans="1:67"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row>
    <row r="173" spans="1:67"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row>
    <row r="174" spans="1:67"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row>
    <row r="175" spans="1:67"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row>
    <row r="176" spans="1:67"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row>
    <row r="177" spans="1:67"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row>
    <row r="178" spans="1:67"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row>
    <row r="179" spans="1:67"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row>
    <row r="180" spans="1:67"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row>
    <row r="181" spans="1:67"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row>
    <row r="182" spans="1:67"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row>
    <row r="183" spans="1:67"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row>
    <row r="184" spans="1:67"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row>
    <row r="185" spans="1:67"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row>
    <row r="186" spans="1:67"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row>
    <row r="187" spans="1:67"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row>
    <row r="188" spans="1:67"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row>
    <row r="189" spans="1:67"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row>
    <row r="190" spans="1:67"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row>
    <row r="191" spans="1:67"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row>
    <row r="192" spans="1:67"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row>
    <row r="193" spans="1:67"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row>
    <row r="194" spans="1:67"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row>
    <row r="195" spans="1:67"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row>
    <row r="196" spans="1:67"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row>
    <row r="197" spans="1:67"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row>
    <row r="198" spans="1:67"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row>
    <row r="199" spans="1:67"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row>
    <row r="200" spans="1:67"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row>
    <row r="201" spans="1:67"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row>
    <row r="202" spans="1:67"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row>
    <row r="203" spans="1:67"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row>
    <row r="204" spans="1:67"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row>
    <row r="205" spans="1:67"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row>
    <row r="206" spans="1:67"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row>
    <row r="207" spans="1:67"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row>
    <row r="208" spans="1:67"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row>
    <row r="209" spans="1:67"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row>
    <row r="210" spans="1:67"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row>
    <row r="211" spans="1:67"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row>
    <row r="212" spans="1:67"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row>
    <row r="213" spans="1:67"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row>
    <row r="214" spans="1:67"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row>
    <row r="215" spans="1:67"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row>
    <row r="216" spans="1:67"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row>
    <row r="217" spans="1:67"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row>
    <row r="218" spans="1:67"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row>
    <row r="219" spans="1:67"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row>
    <row r="220" spans="1:67"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row>
    <row r="221" spans="1:67"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row>
    <row r="222" spans="1:67"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row>
    <row r="223" spans="1:67"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row>
    <row r="224" spans="1:67"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row>
    <row r="225" spans="1:67"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row>
    <row r="226" spans="1:67"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row>
    <row r="227" spans="1:67"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row>
    <row r="228" spans="1:67"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row>
    <row r="229" spans="1:67"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row>
    <row r="230" spans="1:67"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row>
    <row r="231" spans="1:67"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row>
    <row r="232" spans="1:67"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row>
    <row r="233" spans="1:67"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row>
    <row r="234" spans="1:67"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row>
    <row r="235" spans="1:67"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row>
    <row r="236" spans="1:67"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row>
    <row r="237" spans="1:67"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row>
    <row r="238" spans="1:67"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row>
    <row r="239" spans="1:67"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row>
    <row r="240" spans="1:67"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row>
    <row r="241" spans="1:67"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row>
    <row r="242" spans="1:67"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row>
    <row r="243" spans="1:67"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row>
    <row r="244" spans="1:67"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row>
    <row r="245" spans="1:67"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row>
    <row r="246" spans="1:67"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row>
    <row r="247" spans="1:67"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row>
    <row r="248" spans="1:67"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row>
    <row r="249" spans="1:67"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row>
    <row r="250" spans="1:67"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row>
    <row r="251" spans="1:67"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row>
    <row r="252" spans="1:67"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row>
    <row r="253" spans="1:67"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row>
    <row r="254" spans="1:67"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row>
    <row r="255" spans="1:67"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row>
    <row r="256" spans="1:67"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row>
    <row r="257" spans="1:67"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row>
    <row r="258" spans="1:67"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row>
    <row r="259" spans="1:67"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row>
    <row r="260" spans="1:67"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row>
    <row r="261" spans="1:67"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row>
    <row r="262" spans="1:67"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row>
    <row r="263" spans="1:67"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row>
    <row r="264" spans="1:67"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row>
    <row r="265" spans="1:67"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row>
    <row r="266" spans="1:67"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row>
    <row r="267" spans="1:67"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row>
    <row r="268" spans="1:67"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row>
    <row r="269" spans="1:67"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row>
    <row r="270" spans="1:67"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row>
    <row r="271" spans="1:67"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row>
    <row r="272" spans="1:67"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row>
    <row r="273" spans="1:67"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row>
    <row r="274" spans="1:67"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row>
    <row r="275" spans="1:67"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row>
    <row r="276" spans="1:67"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row>
    <row r="277" spans="1:67"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row>
    <row r="278" spans="1:67"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row>
    <row r="279" spans="1:67"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row>
    <row r="280" spans="1:67"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row>
    <row r="281" spans="1:67"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row>
    <row r="282" spans="1:67"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row>
    <row r="283" spans="1:67"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row>
    <row r="284" spans="1:67"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row>
    <row r="285" spans="1:67"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row>
    <row r="286" spans="1:67"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row>
    <row r="287" spans="1:67"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row>
    <row r="288" spans="1:67"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row>
    <row r="289" spans="1:67"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row>
    <row r="290" spans="1:67"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row>
    <row r="291" spans="1:67"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row>
    <row r="292" spans="1:67"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row>
    <row r="293" spans="1:67"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row>
    <row r="294" spans="1:67"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row>
    <row r="295" spans="1:67"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row>
    <row r="296" spans="1:67"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row>
    <row r="297" spans="1:67"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row>
    <row r="298" spans="1:67"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row>
    <row r="299" spans="1:67"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row>
    <row r="300" spans="1:67"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row>
    <row r="301" spans="1:67"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row>
    <row r="302" spans="1:67"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row>
    <row r="303" spans="1:67"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row>
    <row r="304" spans="1:67"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row>
    <row r="305" spans="1:67"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row>
    <row r="306" spans="1:67"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row>
    <row r="307" spans="1:67"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row>
    <row r="308" spans="1:67"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row>
    <row r="309" spans="1:67"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row>
    <row r="310" spans="1:67"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row>
    <row r="311" spans="1:67"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row>
    <row r="312" spans="1:67"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row>
    <row r="313" spans="1:67"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row>
    <row r="314" spans="1:67"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row>
    <row r="315" spans="1:67"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row>
    <row r="316" spans="1:67"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row>
    <row r="317" spans="1:67"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row>
    <row r="318" spans="1:67"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row>
    <row r="319" spans="1:67"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row>
  </sheetData>
  <mergeCells count="2">
    <mergeCell ref="E4:E7"/>
    <mergeCell ref="M4: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Q30"/>
  <sheetViews>
    <sheetView workbookViewId="0">
      <pane xSplit="1" ySplit="8" topLeftCell="B9" activePane="bottomRight" state="frozen"/>
      <selection pane="topRight" activeCell="B1" sqref="B1"/>
      <selection pane="bottomLeft" activeCell="A9" sqref="A9"/>
      <selection pane="bottomRight" activeCell="N28" sqref="N28"/>
    </sheetView>
  </sheetViews>
  <sheetFormatPr defaultRowHeight="15" x14ac:dyDescent="0.2"/>
  <sheetData>
    <row r="1" spans="1:17" ht="15.75" x14ac:dyDescent="0.25">
      <c r="A1" s="72" t="s">
        <v>143</v>
      </c>
      <c r="B1" s="73"/>
      <c r="C1" s="73"/>
      <c r="D1" s="73"/>
      <c r="E1" s="73"/>
      <c r="F1" s="73"/>
      <c r="G1" s="73"/>
      <c r="H1" s="73"/>
      <c r="I1" s="73"/>
      <c r="J1" s="73"/>
      <c r="K1" s="73"/>
      <c r="L1" s="73"/>
      <c r="M1" s="73"/>
      <c r="N1" s="73"/>
      <c r="O1" s="73"/>
      <c r="P1" s="73"/>
      <c r="Q1" s="73"/>
    </row>
    <row r="2" spans="1:17" x14ac:dyDescent="0.2">
      <c r="A2" s="74"/>
      <c r="B2" s="74"/>
      <c r="C2" s="74"/>
      <c r="D2" s="74"/>
      <c r="E2" s="74"/>
      <c r="F2" s="74"/>
      <c r="G2" s="74"/>
      <c r="H2" s="74"/>
      <c r="I2" s="74"/>
      <c r="J2" s="74"/>
      <c r="K2" s="74"/>
      <c r="L2" s="74"/>
      <c r="M2" s="74"/>
      <c r="N2" s="74"/>
      <c r="O2" s="74"/>
      <c r="P2" s="74"/>
      <c r="Q2" s="74"/>
    </row>
    <row r="3" spans="1:17" x14ac:dyDescent="0.2">
      <c r="A3" s="75"/>
      <c r="B3" s="75"/>
      <c r="C3" s="75"/>
      <c r="D3" s="75"/>
      <c r="E3" s="75"/>
      <c r="F3" s="75"/>
      <c r="G3" s="75"/>
      <c r="H3" s="75"/>
      <c r="I3" s="75"/>
      <c r="J3" s="75"/>
      <c r="K3" s="75"/>
      <c r="L3" s="75"/>
      <c r="M3" s="75"/>
      <c r="N3" s="75"/>
      <c r="O3" s="75"/>
      <c r="P3" s="76"/>
      <c r="Q3" s="76"/>
    </row>
    <row r="4" spans="1:17" x14ac:dyDescent="0.2">
      <c r="A4" s="77" t="s">
        <v>73</v>
      </c>
      <c r="B4" s="78" t="s">
        <v>74</v>
      </c>
      <c r="C4" s="516" t="s">
        <v>144</v>
      </c>
      <c r="D4" s="516"/>
      <c r="E4" s="516"/>
      <c r="F4" s="516"/>
      <c r="G4" s="516"/>
      <c r="H4" s="516"/>
      <c r="I4" s="516"/>
      <c r="J4" s="516"/>
      <c r="K4" s="517"/>
      <c r="L4" s="516" t="s">
        <v>145</v>
      </c>
      <c r="M4" s="518"/>
      <c r="N4" s="518"/>
      <c r="O4" s="518"/>
      <c r="P4" s="79"/>
      <c r="Q4" s="79"/>
    </row>
    <row r="5" spans="1:17" x14ac:dyDescent="0.2">
      <c r="A5" s="80" t="s">
        <v>146</v>
      </c>
      <c r="B5" s="81" t="s">
        <v>147</v>
      </c>
      <c r="C5" s="81" t="s">
        <v>148</v>
      </c>
      <c r="D5" s="81" t="s">
        <v>149</v>
      </c>
      <c r="E5" s="81" t="s">
        <v>150</v>
      </c>
      <c r="F5" s="81" t="s">
        <v>186</v>
      </c>
      <c r="G5" s="81" t="s">
        <v>151</v>
      </c>
      <c r="H5" s="81" t="s">
        <v>152</v>
      </c>
      <c r="I5" s="81" t="s">
        <v>153</v>
      </c>
      <c r="J5" s="81" t="s">
        <v>154</v>
      </c>
      <c r="K5" s="82"/>
      <c r="L5" s="83" t="s">
        <v>153</v>
      </c>
      <c r="M5" s="81" t="s">
        <v>155</v>
      </c>
      <c r="N5" s="81" t="s">
        <v>156</v>
      </c>
      <c r="O5" s="81" t="s">
        <v>110</v>
      </c>
      <c r="P5" s="84" t="s">
        <v>157</v>
      </c>
      <c r="Q5" s="81" t="s">
        <v>158</v>
      </c>
    </row>
    <row r="6" spans="1:17" x14ac:dyDescent="0.2">
      <c r="A6" s="80" t="s">
        <v>159</v>
      </c>
      <c r="B6" s="81" t="s">
        <v>160</v>
      </c>
      <c r="C6" s="81" t="s">
        <v>161</v>
      </c>
      <c r="D6" s="81" t="s">
        <v>162</v>
      </c>
      <c r="E6" s="81" t="s">
        <v>163</v>
      </c>
      <c r="F6" s="81"/>
      <c r="G6" s="81" t="s">
        <v>164</v>
      </c>
      <c r="H6" s="81" t="s">
        <v>165</v>
      </c>
      <c r="I6" s="81" t="s">
        <v>166</v>
      </c>
      <c r="J6" s="81" t="s">
        <v>167</v>
      </c>
      <c r="K6" s="80"/>
      <c r="L6" s="81" t="s">
        <v>168</v>
      </c>
      <c r="M6" s="81" t="s">
        <v>169</v>
      </c>
      <c r="N6" s="81" t="s">
        <v>170</v>
      </c>
      <c r="O6" s="81"/>
      <c r="P6" s="81" t="s">
        <v>171</v>
      </c>
      <c r="Q6" s="81" t="s">
        <v>172</v>
      </c>
    </row>
    <row r="7" spans="1:17" x14ac:dyDescent="0.2">
      <c r="A7" s="80"/>
      <c r="B7" s="81" t="s">
        <v>173</v>
      </c>
      <c r="C7" s="81"/>
      <c r="D7" s="81" t="s">
        <v>174</v>
      </c>
      <c r="E7" s="81"/>
      <c r="F7" s="81"/>
      <c r="G7" s="81"/>
      <c r="H7" s="81" t="s">
        <v>175</v>
      </c>
      <c r="I7" s="81" t="s">
        <v>176</v>
      </c>
      <c r="J7" s="81"/>
      <c r="K7" s="80"/>
      <c r="L7" s="81" t="s">
        <v>134</v>
      </c>
      <c r="M7" s="81" t="s">
        <v>177</v>
      </c>
      <c r="N7" s="81" t="s">
        <v>178</v>
      </c>
      <c r="O7" s="81"/>
      <c r="P7" s="81"/>
      <c r="Q7" s="81"/>
    </row>
    <row r="8" spans="1:17" x14ac:dyDescent="0.2">
      <c r="A8" s="85"/>
      <c r="B8" s="76" t="s">
        <v>179</v>
      </c>
      <c r="C8" s="76"/>
      <c r="D8" s="76" t="s">
        <v>180</v>
      </c>
      <c r="E8" s="76"/>
      <c r="F8" s="76"/>
      <c r="G8" s="76"/>
      <c r="H8" s="76"/>
      <c r="I8" s="76"/>
      <c r="J8" s="76"/>
      <c r="K8" s="75"/>
      <c r="L8" s="76"/>
      <c r="M8" s="76" t="s">
        <v>181</v>
      </c>
      <c r="N8" s="76"/>
      <c r="O8" s="76"/>
      <c r="P8" s="76"/>
      <c r="Q8" s="76"/>
    </row>
    <row r="9" spans="1:17" x14ac:dyDescent="0.2">
      <c r="A9" s="86"/>
      <c r="B9" s="87"/>
      <c r="C9" s="87"/>
      <c r="D9" s="87"/>
      <c r="E9" s="87"/>
      <c r="F9" s="87"/>
      <c r="G9" s="87"/>
      <c r="H9" s="87"/>
      <c r="I9" s="87"/>
      <c r="J9" s="87"/>
      <c r="K9" s="88"/>
      <c r="L9" s="88"/>
      <c r="M9" s="88"/>
      <c r="N9" s="88"/>
      <c r="O9" s="88"/>
      <c r="P9" s="88"/>
      <c r="Q9" s="88"/>
    </row>
    <row r="10" spans="1:17" x14ac:dyDescent="0.2">
      <c r="A10" s="89" t="s">
        <v>85</v>
      </c>
      <c r="B10" s="90">
        <v>323.89999999999998</v>
      </c>
      <c r="C10" s="90">
        <v>3.3</v>
      </c>
      <c r="D10" s="90">
        <v>2.5</v>
      </c>
      <c r="E10" s="91">
        <v>90.9</v>
      </c>
      <c r="F10" s="90">
        <v>1.3</v>
      </c>
      <c r="G10" s="90">
        <v>0.2</v>
      </c>
      <c r="H10" s="90">
        <v>0.1</v>
      </c>
      <c r="I10" s="90">
        <v>1.4</v>
      </c>
      <c r="J10" s="90">
        <v>2.2999999999999998</v>
      </c>
      <c r="K10" s="90"/>
      <c r="L10" s="91">
        <v>48.1</v>
      </c>
      <c r="M10" s="91">
        <v>1.3</v>
      </c>
      <c r="N10" s="91">
        <v>139.19999999999999</v>
      </c>
      <c r="O10" s="91">
        <v>11.7</v>
      </c>
      <c r="P10" s="91">
        <v>11.5</v>
      </c>
      <c r="Q10" s="91">
        <v>9.9</v>
      </c>
    </row>
    <row r="11" spans="1:17" x14ac:dyDescent="0.2">
      <c r="A11" s="89" t="s">
        <v>87</v>
      </c>
      <c r="B11" s="90">
        <v>404.3</v>
      </c>
      <c r="C11" s="91">
        <v>4</v>
      </c>
      <c r="D11" s="91">
        <v>2.9</v>
      </c>
      <c r="E11" s="90">
        <v>99.7</v>
      </c>
      <c r="F11" s="90">
        <v>1.4</v>
      </c>
      <c r="G11" s="90">
        <v>0.3</v>
      </c>
      <c r="H11" s="90">
        <v>0.1</v>
      </c>
      <c r="I11" s="90">
        <v>1.1000000000000001</v>
      </c>
      <c r="J11" s="91">
        <v>3</v>
      </c>
      <c r="K11" s="90"/>
      <c r="L11" s="91">
        <v>67.3</v>
      </c>
      <c r="M11" s="91">
        <v>1.2</v>
      </c>
      <c r="N11" s="91">
        <v>178.2</v>
      </c>
      <c r="O11" s="91">
        <v>15</v>
      </c>
      <c r="P11" s="91">
        <v>18.3</v>
      </c>
      <c r="Q11" s="91">
        <v>11.5</v>
      </c>
    </row>
    <row r="12" spans="1:17" x14ac:dyDescent="0.2">
      <c r="A12" s="89" t="s">
        <v>88</v>
      </c>
      <c r="B12" s="91">
        <v>395</v>
      </c>
      <c r="C12" s="90">
        <v>3.6</v>
      </c>
      <c r="D12" s="90">
        <v>2.9</v>
      </c>
      <c r="E12" s="91">
        <v>93</v>
      </c>
      <c r="F12" s="90">
        <v>1.5</v>
      </c>
      <c r="G12" s="90">
        <v>0.2</v>
      </c>
      <c r="H12" s="90">
        <v>0.2</v>
      </c>
      <c r="I12" s="90">
        <v>1.7</v>
      </c>
      <c r="J12" s="90">
        <v>2.7</v>
      </c>
      <c r="K12" s="90"/>
      <c r="L12" s="91">
        <v>78.400000000000006</v>
      </c>
      <c r="M12" s="91">
        <v>1.4</v>
      </c>
      <c r="N12" s="91">
        <v>166</v>
      </c>
      <c r="O12" s="91">
        <v>14.1</v>
      </c>
      <c r="P12" s="91">
        <v>18.2</v>
      </c>
      <c r="Q12" s="91">
        <v>11</v>
      </c>
    </row>
    <row r="13" spans="1:17" x14ac:dyDescent="0.2">
      <c r="A13" s="89" t="s">
        <v>89</v>
      </c>
      <c r="B13" s="90">
        <v>460.3</v>
      </c>
      <c r="C13" s="91">
        <v>3.6</v>
      </c>
      <c r="D13" s="91">
        <v>3</v>
      </c>
      <c r="E13" s="90">
        <v>86.1</v>
      </c>
      <c r="F13" s="90">
        <v>1.4</v>
      </c>
      <c r="G13" s="90">
        <v>0.2</v>
      </c>
      <c r="H13" s="90">
        <v>0.1</v>
      </c>
      <c r="I13" s="90">
        <v>2.2000000000000002</v>
      </c>
      <c r="J13" s="90">
        <v>2.9</v>
      </c>
      <c r="K13" s="90"/>
      <c r="L13" s="91">
        <v>125.4</v>
      </c>
      <c r="M13" s="91">
        <v>1.7</v>
      </c>
      <c r="N13" s="91">
        <v>188.9</v>
      </c>
      <c r="O13" s="91">
        <v>18.5</v>
      </c>
      <c r="P13" s="91">
        <v>14.2</v>
      </c>
      <c r="Q13" s="91">
        <v>11.8</v>
      </c>
    </row>
    <row r="14" spans="1:17" x14ac:dyDescent="0.2">
      <c r="A14" s="89" t="s">
        <v>90</v>
      </c>
      <c r="B14" s="90">
        <v>311.10000000000002</v>
      </c>
      <c r="C14" s="91">
        <v>3.3</v>
      </c>
      <c r="D14" s="91">
        <v>2.5</v>
      </c>
      <c r="E14" s="90">
        <v>67.900000000000006</v>
      </c>
      <c r="F14" s="90">
        <v>1.3</v>
      </c>
      <c r="G14" s="90">
        <v>0.2</v>
      </c>
      <c r="H14" s="90">
        <v>0.1</v>
      </c>
      <c r="I14" s="90">
        <v>1.4</v>
      </c>
      <c r="J14" s="90">
        <v>2.2999999999999998</v>
      </c>
      <c r="K14" s="90"/>
      <c r="L14" s="91">
        <v>51.7</v>
      </c>
      <c r="M14" s="91">
        <v>1.7</v>
      </c>
      <c r="N14" s="91">
        <v>148</v>
      </c>
      <c r="O14" s="91">
        <v>13.1</v>
      </c>
      <c r="P14" s="91">
        <v>8.1</v>
      </c>
      <c r="Q14" s="91">
        <v>9.4</v>
      </c>
    </row>
    <row r="15" spans="1:17" x14ac:dyDescent="0.2">
      <c r="A15" s="89" t="s">
        <v>91</v>
      </c>
      <c r="B15" s="90">
        <v>309.8</v>
      </c>
      <c r="C15" s="91">
        <v>2.9</v>
      </c>
      <c r="D15" s="91">
        <v>2.6</v>
      </c>
      <c r="E15" s="90">
        <v>61.5</v>
      </c>
      <c r="F15" s="90">
        <v>1.3</v>
      </c>
      <c r="G15" s="90">
        <v>0.2</v>
      </c>
      <c r="H15" s="90">
        <v>0.1</v>
      </c>
      <c r="I15" s="90">
        <v>1.4</v>
      </c>
      <c r="J15" s="90">
        <v>2.1</v>
      </c>
      <c r="K15" s="90"/>
      <c r="L15" s="91">
        <v>63.4</v>
      </c>
      <c r="M15" s="91">
        <v>2.5</v>
      </c>
      <c r="N15" s="91">
        <v>142.9</v>
      </c>
      <c r="O15" s="91">
        <v>14.1</v>
      </c>
      <c r="P15" s="91">
        <v>6.1</v>
      </c>
      <c r="Q15" s="91">
        <v>8.5</v>
      </c>
    </row>
    <row r="16" spans="1:17" x14ac:dyDescent="0.2">
      <c r="A16" s="89" t="s">
        <v>92</v>
      </c>
      <c r="B16" s="90">
        <v>318.2</v>
      </c>
      <c r="C16" s="91">
        <v>2.8</v>
      </c>
      <c r="D16" s="91">
        <v>2.8</v>
      </c>
      <c r="E16" s="90">
        <v>55.6</v>
      </c>
      <c r="F16" s="90">
        <v>1.2</v>
      </c>
      <c r="G16" s="90">
        <v>0.2</v>
      </c>
      <c r="H16" s="90">
        <v>0.1</v>
      </c>
      <c r="I16" s="91">
        <v>2</v>
      </c>
      <c r="J16" s="90">
        <v>2.1</v>
      </c>
      <c r="K16" s="90"/>
      <c r="L16" s="91">
        <v>79.7</v>
      </c>
      <c r="M16" s="91">
        <v>3.1</v>
      </c>
      <c r="N16" s="91">
        <v>140.80000000000001</v>
      </c>
      <c r="O16" s="91">
        <v>14.4</v>
      </c>
      <c r="P16" s="91">
        <v>5.2</v>
      </c>
      <c r="Q16" s="91">
        <v>8.1</v>
      </c>
    </row>
    <row r="17" spans="1:17" x14ac:dyDescent="0.2">
      <c r="A17" s="89" t="s">
        <v>93</v>
      </c>
      <c r="B17" s="90">
        <v>275.2</v>
      </c>
      <c r="C17" s="90">
        <v>2.4</v>
      </c>
      <c r="D17" s="90">
        <v>2.2999999999999998</v>
      </c>
      <c r="E17" s="90">
        <v>47.6</v>
      </c>
      <c r="F17" s="91">
        <v>1</v>
      </c>
      <c r="G17" s="90">
        <v>0.2</v>
      </c>
      <c r="H17" s="90">
        <v>0.1</v>
      </c>
      <c r="I17" s="90">
        <v>1.4</v>
      </c>
      <c r="J17" s="90">
        <v>1.8</v>
      </c>
      <c r="K17" s="90"/>
      <c r="L17" s="91">
        <v>51</v>
      </c>
      <c r="M17" s="91">
        <v>3.8</v>
      </c>
      <c r="N17" s="91">
        <v>139.19999999999999</v>
      </c>
      <c r="O17" s="91">
        <v>13.2</v>
      </c>
      <c r="P17" s="91">
        <v>3.5</v>
      </c>
      <c r="Q17" s="91">
        <v>7.5</v>
      </c>
    </row>
    <row r="18" spans="1:17" x14ac:dyDescent="0.2">
      <c r="A18" s="89" t="s">
        <v>94</v>
      </c>
      <c r="B18" s="91">
        <v>202</v>
      </c>
      <c r="C18" s="91">
        <v>2.1</v>
      </c>
      <c r="D18" s="91">
        <v>2.1</v>
      </c>
      <c r="E18" s="90">
        <v>42.4</v>
      </c>
      <c r="F18" s="90">
        <v>1.1000000000000001</v>
      </c>
      <c r="G18" s="90">
        <v>0.2</v>
      </c>
      <c r="H18" s="91">
        <v>0.1</v>
      </c>
      <c r="I18" s="90">
        <v>1.3</v>
      </c>
      <c r="J18" s="90">
        <v>1.7</v>
      </c>
      <c r="K18" s="90"/>
      <c r="L18" s="91">
        <v>32.799999999999997</v>
      </c>
      <c r="M18" s="91">
        <v>0.7</v>
      </c>
      <c r="N18" s="91">
        <v>101</v>
      </c>
      <c r="O18" s="91">
        <v>9.1</v>
      </c>
      <c r="P18" s="91">
        <v>2.2999999999999998</v>
      </c>
      <c r="Q18" s="91">
        <v>5.0999999999999996</v>
      </c>
    </row>
    <row r="19" spans="1:17" x14ac:dyDescent="0.2">
      <c r="A19" s="89" t="s">
        <v>95</v>
      </c>
      <c r="B19" s="92">
        <v>0</v>
      </c>
      <c r="C19" s="92">
        <v>0</v>
      </c>
      <c r="D19" s="92">
        <v>0</v>
      </c>
      <c r="E19" s="92">
        <v>0</v>
      </c>
      <c r="F19" s="92">
        <v>0</v>
      </c>
      <c r="G19" s="92">
        <v>0</v>
      </c>
      <c r="H19" s="92">
        <v>0</v>
      </c>
      <c r="I19" s="92">
        <v>0</v>
      </c>
      <c r="J19" s="92">
        <v>0</v>
      </c>
      <c r="K19" s="90"/>
      <c r="L19" s="92">
        <v>0</v>
      </c>
      <c r="M19" s="92">
        <v>0</v>
      </c>
      <c r="N19" s="92">
        <v>0</v>
      </c>
      <c r="O19" s="92">
        <v>0</v>
      </c>
      <c r="P19" s="92">
        <v>0</v>
      </c>
      <c r="Q19" s="92">
        <v>0</v>
      </c>
    </row>
    <row r="20" spans="1:17" x14ac:dyDescent="0.2">
      <c r="A20" s="89" t="s">
        <v>96</v>
      </c>
      <c r="B20" s="93">
        <v>204.1</v>
      </c>
      <c r="C20" s="90">
        <v>1.3</v>
      </c>
      <c r="D20" s="91">
        <v>1</v>
      </c>
      <c r="E20" s="90">
        <v>32.6</v>
      </c>
      <c r="F20" s="90">
        <v>0.21</v>
      </c>
      <c r="G20" s="90">
        <v>0.24</v>
      </c>
      <c r="H20" s="90">
        <v>0.06</v>
      </c>
      <c r="I20" s="94">
        <v>2.86</v>
      </c>
      <c r="J20" s="90">
        <v>3.73</v>
      </c>
      <c r="K20" s="90"/>
      <c r="L20" s="90">
        <v>57.6</v>
      </c>
      <c r="M20" s="91">
        <v>1.1000000000000001</v>
      </c>
      <c r="N20" s="91">
        <v>87.3</v>
      </c>
      <c r="O20" s="90">
        <v>11</v>
      </c>
      <c r="P20" s="90">
        <v>1.1000000000000001</v>
      </c>
      <c r="Q20" s="91">
        <v>4</v>
      </c>
    </row>
    <row r="21" spans="1:17" x14ac:dyDescent="0.2">
      <c r="A21" s="89" t="s">
        <v>97</v>
      </c>
      <c r="B21" s="93">
        <v>197.3</v>
      </c>
      <c r="C21" s="90">
        <v>1.4</v>
      </c>
      <c r="D21" s="91">
        <v>1</v>
      </c>
      <c r="E21" s="91">
        <v>27.9</v>
      </c>
      <c r="F21" s="90">
        <v>0.2</v>
      </c>
      <c r="G21" s="90">
        <v>0.2</v>
      </c>
      <c r="H21" s="90">
        <v>0.1</v>
      </c>
      <c r="I21" s="91">
        <v>3</v>
      </c>
      <c r="J21" s="90">
        <v>3.6</v>
      </c>
      <c r="K21" s="90"/>
      <c r="L21" s="90">
        <v>53.3</v>
      </c>
      <c r="M21" s="91">
        <v>1</v>
      </c>
      <c r="N21" s="91">
        <v>85.5</v>
      </c>
      <c r="O21" s="91">
        <v>15.6</v>
      </c>
      <c r="P21" s="90">
        <v>0.9</v>
      </c>
      <c r="Q21" s="91">
        <v>3.7</v>
      </c>
    </row>
    <row r="22" spans="1:17" x14ac:dyDescent="0.2">
      <c r="A22" s="89" t="s">
        <v>98</v>
      </c>
      <c r="B22" s="93">
        <v>122.3</v>
      </c>
      <c r="C22" s="90">
        <v>0.9</v>
      </c>
      <c r="D22" s="91">
        <v>0.8</v>
      </c>
      <c r="E22" s="91">
        <v>23.7</v>
      </c>
      <c r="F22" s="91">
        <v>0.2</v>
      </c>
      <c r="G22" s="90">
        <v>0.2</v>
      </c>
      <c r="H22" s="90">
        <v>0.1</v>
      </c>
      <c r="I22" s="90">
        <v>1.4</v>
      </c>
      <c r="J22" s="90">
        <v>2.2999999999999998</v>
      </c>
      <c r="K22" s="90"/>
      <c r="L22" s="91">
        <v>20</v>
      </c>
      <c r="M22" s="91">
        <v>0.7</v>
      </c>
      <c r="N22" s="91">
        <v>57.4</v>
      </c>
      <c r="O22" s="90">
        <v>11.5</v>
      </c>
      <c r="P22" s="90">
        <v>0.6</v>
      </c>
      <c r="Q22" s="91">
        <v>2.6</v>
      </c>
    </row>
    <row r="23" spans="1:17" x14ac:dyDescent="0.2">
      <c r="A23" s="95"/>
      <c r="B23" s="96"/>
      <c r="C23" s="97"/>
      <c r="D23" s="96"/>
      <c r="E23" s="96"/>
      <c r="F23" s="97"/>
      <c r="G23" s="96"/>
      <c r="H23" s="97"/>
      <c r="I23" s="96"/>
      <c r="J23" s="97"/>
      <c r="K23" s="97"/>
      <c r="L23" s="97"/>
      <c r="M23" s="96"/>
      <c r="N23" s="96"/>
      <c r="O23" s="96"/>
      <c r="P23" s="96"/>
      <c r="Q23" s="96"/>
    </row>
    <row r="24" spans="1:17" x14ac:dyDescent="0.2">
      <c r="A24" s="88" t="s">
        <v>182</v>
      </c>
      <c r="B24" s="88"/>
      <c r="C24" s="88"/>
      <c r="D24" s="88"/>
      <c r="E24" s="88"/>
      <c r="F24" s="88"/>
      <c r="G24" s="88"/>
      <c r="H24" s="88"/>
      <c r="I24" s="88"/>
      <c r="J24" s="88"/>
      <c r="K24" s="88"/>
      <c r="L24" s="88"/>
      <c r="M24" s="88"/>
      <c r="N24" s="88"/>
      <c r="O24" s="88"/>
      <c r="P24" s="88"/>
      <c r="Q24" s="88"/>
    </row>
    <row r="25" spans="1:17" x14ac:dyDescent="0.2">
      <c r="A25" s="88" t="s">
        <v>183</v>
      </c>
      <c r="B25" s="88"/>
      <c r="C25" s="88"/>
      <c r="D25" s="88"/>
      <c r="E25" s="88"/>
      <c r="F25" s="88"/>
      <c r="G25" s="88"/>
      <c r="H25" s="88"/>
      <c r="I25" s="88"/>
      <c r="J25" s="88"/>
      <c r="K25" s="88"/>
      <c r="L25" s="88"/>
      <c r="M25" s="88"/>
      <c r="N25" s="88"/>
      <c r="O25" s="88"/>
      <c r="P25" s="88"/>
      <c r="Q25" s="88"/>
    </row>
    <row r="26" spans="1:17" x14ac:dyDescent="0.2">
      <c r="A26" s="88" t="s">
        <v>184</v>
      </c>
      <c r="B26" s="98"/>
      <c r="C26" s="88"/>
      <c r="D26" s="88"/>
      <c r="E26" s="88"/>
      <c r="F26" s="88"/>
      <c r="G26" s="88"/>
      <c r="H26" s="88"/>
      <c r="I26" s="88"/>
      <c r="J26" s="88"/>
      <c r="K26" s="88"/>
      <c r="L26" s="88"/>
      <c r="M26" s="88"/>
      <c r="N26" s="88"/>
      <c r="O26" s="88"/>
      <c r="P26" s="88"/>
      <c r="Q26" s="88"/>
    </row>
    <row r="27" spans="1:17" x14ac:dyDescent="0.2">
      <c r="A27" s="88" t="s">
        <v>185</v>
      </c>
      <c r="B27" s="88"/>
      <c r="C27" s="88"/>
      <c r="D27" s="88"/>
      <c r="E27" s="88"/>
      <c r="F27" s="88"/>
      <c r="G27" s="88"/>
      <c r="H27" s="88"/>
      <c r="I27" s="88"/>
      <c r="J27" s="88"/>
      <c r="K27" s="88"/>
      <c r="L27" s="88"/>
      <c r="M27" s="88"/>
      <c r="N27" s="88"/>
      <c r="O27" s="88"/>
      <c r="P27" s="88"/>
      <c r="Q27" s="88"/>
    </row>
    <row r="29" spans="1:17" x14ac:dyDescent="0.2">
      <c r="A29" s="14" t="s">
        <v>486</v>
      </c>
    </row>
    <row r="30" spans="1:17" x14ac:dyDescent="0.2">
      <c r="A30" s="71" t="s">
        <v>0</v>
      </c>
    </row>
  </sheetData>
  <mergeCells count="2">
    <mergeCell ref="C4:K4"/>
    <mergeCell ref="L4:O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Q365"/>
  <sheetViews>
    <sheetView workbookViewId="0">
      <pane xSplit="2" ySplit="9" topLeftCell="C31" activePane="bottomRight" state="frozen"/>
      <selection pane="topRight" activeCell="C1" sqref="C1"/>
      <selection pane="bottomLeft" activeCell="A10" sqref="A10"/>
      <selection pane="bottomRight" activeCell="A44" sqref="A44"/>
    </sheetView>
  </sheetViews>
  <sheetFormatPr defaultRowHeight="15" x14ac:dyDescent="0.2"/>
  <cols>
    <col min="4" max="4" width="11.5546875" customWidth="1"/>
  </cols>
  <sheetData>
    <row r="1" spans="1:17" ht="18.75" x14ac:dyDescent="0.25">
      <c r="A1" s="99" t="s">
        <v>187</v>
      </c>
      <c r="B1" s="100"/>
      <c r="C1" s="100"/>
      <c r="D1" s="100"/>
      <c r="E1" s="100"/>
      <c r="F1" s="100"/>
      <c r="G1" s="100"/>
      <c r="H1" s="100"/>
      <c r="I1" s="100"/>
      <c r="J1" s="100"/>
      <c r="K1" s="100"/>
      <c r="L1" s="100"/>
      <c r="M1" s="100"/>
      <c r="N1" s="100"/>
    </row>
    <row r="2" spans="1:17" ht="15.75" x14ac:dyDescent="0.25">
      <c r="A2" s="101"/>
      <c r="B2" s="101"/>
      <c r="C2" s="101"/>
      <c r="D2" s="102"/>
      <c r="E2" s="102"/>
      <c r="F2" s="102"/>
      <c r="G2" s="102"/>
      <c r="H2" s="102"/>
      <c r="I2" s="102"/>
      <c r="J2" s="102"/>
      <c r="K2" s="102"/>
      <c r="L2" s="102"/>
      <c r="M2" s="102"/>
      <c r="N2" s="102"/>
    </row>
    <row r="3" spans="1:17" ht="15.75" x14ac:dyDescent="0.25">
      <c r="A3" s="103"/>
      <c r="B3" s="104"/>
      <c r="C3" s="101"/>
      <c r="D3" s="105"/>
      <c r="E3" s="105"/>
      <c r="F3" s="105"/>
      <c r="G3" s="105"/>
      <c r="H3" s="105"/>
      <c r="I3" s="105"/>
      <c r="J3" s="105"/>
      <c r="K3" s="105"/>
      <c r="L3" s="105"/>
      <c r="M3" s="105"/>
      <c r="N3" s="105"/>
    </row>
    <row r="4" spans="1:17" x14ac:dyDescent="0.2">
      <c r="A4" s="106" t="s">
        <v>73</v>
      </c>
      <c r="B4" s="107"/>
      <c r="C4" s="108" t="s">
        <v>74</v>
      </c>
      <c r="D4" s="109" t="s">
        <v>188</v>
      </c>
      <c r="E4" s="519" t="s">
        <v>189</v>
      </c>
      <c r="F4" s="519"/>
      <c r="G4" s="519"/>
      <c r="H4" s="519"/>
      <c r="I4" s="519"/>
      <c r="J4" s="519"/>
      <c r="K4" s="519"/>
      <c r="L4" s="519"/>
      <c r="M4" s="519"/>
      <c r="N4" s="519"/>
    </row>
    <row r="5" spans="1:17" x14ac:dyDescent="0.2">
      <c r="A5" s="110"/>
      <c r="B5" s="111"/>
      <c r="C5" s="110"/>
      <c r="D5" s="110"/>
      <c r="E5" s="112" t="s">
        <v>74</v>
      </c>
      <c r="F5" s="112" t="s">
        <v>190</v>
      </c>
      <c r="G5" s="112" t="s">
        <v>190</v>
      </c>
      <c r="H5" s="112" t="s">
        <v>191</v>
      </c>
      <c r="I5" s="112" t="s">
        <v>192</v>
      </c>
      <c r="J5" s="112" t="s">
        <v>193</v>
      </c>
      <c r="K5" s="112" t="s">
        <v>194</v>
      </c>
      <c r="L5" s="112" t="s">
        <v>195</v>
      </c>
      <c r="M5" s="112" t="s">
        <v>110</v>
      </c>
      <c r="N5" s="112" t="s">
        <v>196</v>
      </c>
    </row>
    <row r="6" spans="1:17" x14ac:dyDescent="0.2">
      <c r="A6" s="110"/>
      <c r="B6" s="111"/>
      <c r="C6" s="110"/>
      <c r="D6" s="110"/>
      <c r="E6" s="112"/>
      <c r="F6" s="112" t="s">
        <v>197</v>
      </c>
      <c r="G6" s="112" t="s">
        <v>198</v>
      </c>
      <c r="H6" s="112" t="s">
        <v>180</v>
      </c>
      <c r="I6" s="112" t="s">
        <v>199</v>
      </c>
      <c r="J6" s="112" t="s">
        <v>200</v>
      </c>
      <c r="K6" s="112" t="s">
        <v>201</v>
      </c>
      <c r="L6" s="112" t="s">
        <v>202</v>
      </c>
      <c r="M6" s="112" t="s">
        <v>203</v>
      </c>
      <c r="N6" s="112" t="s">
        <v>204</v>
      </c>
    </row>
    <row r="7" spans="1:17" x14ac:dyDescent="0.2">
      <c r="A7" s="110"/>
      <c r="B7" s="111"/>
      <c r="C7" s="110"/>
      <c r="D7" s="110" t="s">
        <v>119</v>
      </c>
      <c r="E7" s="112"/>
      <c r="F7" s="112" t="s">
        <v>205</v>
      </c>
      <c r="G7" s="112" t="s">
        <v>174</v>
      </c>
      <c r="H7" s="112" t="s">
        <v>206</v>
      </c>
      <c r="I7" s="112" t="s">
        <v>78</v>
      </c>
      <c r="J7" s="112" t="s">
        <v>207</v>
      </c>
      <c r="K7" s="112" t="s">
        <v>208</v>
      </c>
      <c r="L7" s="112" t="s">
        <v>209</v>
      </c>
      <c r="M7" s="112"/>
      <c r="N7" s="112" t="s">
        <v>210</v>
      </c>
    </row>
    <row r="8" spans="1:17" x14ac:dyDescent="0.2">
      <c r="A8" s="110"/>
      <c r="B8" s="111"/>
      <c r="C8" s="110"/>
      <c r="D8" s="110"/>
      <c r="E8" s="112"/>
      <c r="F8" s="112"/>
      <c r="G8" s="112" t="s">
        <v>211</v>
      </c>
      <c r="H8" s="112" t="s">
        <v>198</v>
      </c>
      <c r="I8" s="112"/>
      <c r="J8" s="112" t="s">
        <v>119</v>
      </c>
      <c r="K8" s="112" t="s">
        <v>212</v>
      </c>
      <c r="L8" s="112" t="s">
        <v>213</v>
      </c>
      <c r="M8" s="112"/>
      <c r="N8" s="112"/>
    </row>
    <row r="9" spans="1:17" x14ac:dyDescent="0.2">
      <c r="A9" s="113"/>
      <c r="B9" s="114"/>
      <c r="C9" s="113"/>
      <c r="D9" s="113"/>
      <c r="E9" s="115"/>
      <c r="F9" s="115"/>
      <c r="G9" s="115"/>
      <c r="H9" s="115"/>
      <c r="I9" s="115"/>
      <c r="J9" s="115"/>
      <c r="K9" s="115" t="s">
        <v>214</v>
      </c>
      <c r="L9" s="115"/>
      <c r="M9" s="115"/>
      <c r="N9" s="115"/>
    </row>
    <row r="10" spans="1:17" x14ac:dyDescent="0.2">
      <c r="A10" s="110" t="s">
        <v>215</v>
      </c>
      <c r="B10" s="116"/>
      <c r="C10" s="116"/>
      <c r="D10" s="116"/>
      <c r="E10" s="116"/>
      <c r="F10" s="116"/>
      <c r="G10" s="116"/>
      <c r="H10" s="116"/>
      <c r="I10" s="116"/>
      <c r="J10" s="116"/>
      <c r="K10" s="116"/>
      <c r="L10" s="116"/>
      <c r="M10" s="116"/>
      <c r="N10" s="116"/>
    </row>
    <row r="11" spans="1:17" ht="15.75" x14ac:dyDescent="0.25">
      <c r="A11" s="117" t="s">
        <v>85</v>
      </c>
      <c r="B11" s="116"/>
      <c r="C11" s="116">
        <v>67.400000000000006</v>
      </c>
      <c r="D11" s="116">
        <v>13.3</v>
      </c>
      <c r="E11" s="116">
        <v>54.1</v>
      </c>
      <c r="F11" s="118">
        <v>2</v>
      </c>
      <c r="G11" s="116">
        <v>7.2</v>
      </c>
      <c r="H11" s="118">
        <v>19</v>
      </c>
      <c r="I11" s="116">
        <v>10.3</v>
      </c>
      <c r="J11" s="116">
        <v>0.7</v>
      </c>
      <c r="K11" s="116">
        <v>4.7</v>
      </c>
      <c r="L11" s="118">
        <v>4.7</v>
      </c>
      <c r="M11" s="116">
        <v>4.8</v>
      </c>
      <c r="N11" s="116">
        <v>0.7</v>
      </c>
      <c r="O11" s="119"/>
      <c r="P11" s="119"/>
      <c r="Q11" s="120"/>
    </row>
    <row r="12" spans="1:17" ht="15.75" x14ac:dyDescent="0.25">
      <c r="A12" s="117" t="s">
        <v>87</v>
      </c>
      <c r="B12" s="116"/>
      <c r="C12" s="116">
        <v>66.5</v>
      </c>
      <c r="D12" s="116">
        <v>14.3</v>
      </c>
      <c r="E12" s="116">
        <v>52.2</v>
      </c>
      <c r="F12" s="116">
        <v>2.1</v>
      </c>
      <c r="G12" s="116">
        <v>7.4</v>
      </c>
      <c r="H12" s="116">
        <v>18.2</v>
      </c>
      <c r="I12" s="116">
        <v>8.9</v>
      </c>
      <c r="J12" s="116">
        <v>0.7</v>
      </c>
      <c r="K12" s="116">
        <v>4.9000000000000004</v>
      </c>
      <c r="L12" s="116">
        <v>4.9000000000000004</v>
      </c>
      <c r="M12" s="116">
        <v>4.5999999999999996</v>
      </c>
      <c r="N12" s="116">
        <v>0.5</v>
      </c>
      <c r="O12" s="119"/>
      <c r="P12" s="119"/>
      <c r="Q12" s="120"/>
    </row>
    <row r="13" spans="1:17" ht="15.75" x14ac:dyDescent="0.25">
      <c r="A13" s="117" t="s">
        <v>88</v>
      </c>
      <c r="B13" s="116"/>
      <c r="C13" s="116">
        <v>59.7</v>
      </c>
      <c r="D13" s="116">
        <v>12.6</v>
      </c>
      <c r="E13" s="116">
        <v>47.1</v>
      </c>
      <c r="F13" s="116">
        <v>1.9</v>
      </c>
      <c r="G13" s="116">
        <v>6.7</v>
      </c>
      <c r="H13" s="116">
        <v>16.3</v>
      </c>
      <c r="I13" s="118">
        <v>8.3000000000000007</v>
      </c>
      <c r="J13" s="116">
        <v>0.6</v>
      </c>
      <c r="K13" s="116">
        <v>4.3</v>
      </c>
      <c r="L13" s="116">
        <v>4.7</v>
      </c>
      <c r="M13" s="116">
        <v>3.8</v>
      </c>
      <c r="N13" s="116">
        <v>0.5</v>
      </c>
      <c r="O13" s="119"/>
      <c r="P13" s="119"/>
      <c r="Q13" s="120"/>
    </row>
    <row r="14" spans="1:17" ht="15.75" x14ac:dyDescent="0.25">
      <c r="A14" s="117" t="s">
        <v>89</v>
      </c>
      <c r="B14" s="116"/>
      <c r="C14" s="118">
        <v>61.7</v>
      </c>
      <c r="D14" s="116">
        <v>13.2</v>
      </c>
      <c r="E14" s="116">
        <v>48.5</v>
      </c>
      <c r="F14" s="116">
        <v>1.8</v>
      </c>
      <c r="G14" s="118">
        <v>7</v>
      </c>
      <c r="H14" s="118">
        <v>17</v>
      </c>
      <c r="I14" s="116">
        <v>8.1</v>
      </c>
      <c r="J14" s="116">
        <v>0.6</v>
      </c>
      <c r="K14" s="116">
        <v>4.8</v>
      </c>
      <c r="L14" s="118">
        <v>4.3</v>
      </c>
      <c r="M14" s="116">
        <v>4.2</v>
      </c>
      <c r="N14" s="116">
        <v>0.6</v>
      </c>
      <c r="O14" s="119"/>
      <c r="P14" s="119"/>
      <c r="Q14" s="120"/>
    </row>
    <row r="15" spans="1:17" ht="15.75" x14ac:dyDescent="0.25">
      <c r="A15" s="117" t="s">
        <v>90</v>
      </c>
      <c r="B15" s="116"/>
      <c r="C15" s="118">
        <v>57.1</v>
      </c>
      <c r="D15" s="116">
        <v>11</v>
      </c>
      <c r="E15" s="116">
        <v>46.1</v>
      </c>
      <c r="F15" s="118">
        <v>1.8</v>
      </c>
      <c r="G15" s="116">
        <v>6.9</v>
      </c>
      <c r="H15" s="116">
        <v>16.399999999999999</v>
      </c>
      <c r="I15" s="118">
        <v>7</v>
      </c>
      <c r="J15" s="116">
        <v>0.5</v>
      </c>
      <c r="K15" s="116">
        <v>4.3</v>
      </c>
      <c r="L15" s="118">
        <v>4.2</v>
      </c>
      <c r="M15" s="116">
        <v>4.3</v>
      </c>
      <c r="N15" s="116">
        <v>0.6</v>
      </c>
      <c r="O15" s="119"/>
      <c r="P15" s="119"/>
      <c r="Q15" s="120"/>
    </row>
    <row r="16" spans="1:17" ht="15.75" x14ac:dyDescent="0.25">
      <c r="A16" s="117" t="s">
        <v>91</v>
      </c>
      <c r="B16" s="116"/>
      <c r="C16" s="118">
        <v>55.9</v>
      </c>
      <c r="D16" s="116">
        <v>9.8000000000000007</v>
      </c>
      <c r="E16" s="118">
        <v>46.1</v>
      </c>
      <c r="F16" s="118">
        <v>1.8</v>
      </c>
      <c r="G16" s="118">
        <v>7</v>
      </c>
      <c r="H16" s="116">
        <v>16.3</v>
      </c>
      <c r="I16" s="116">
        <v>6.6</v>
      </c>
      <c r="J16" s="116">
        <v>0.5</v>
      </c>
      <c r="K16" s="118">
        <v>4.3</v>
      </c>
      <c r="L16" s="118">
        <v>4.2</v>
      </c>
      <c r="M16" s="116">
        <v>4.5999999999999996</v>
      </c>
      <c r="N16" s="116">
        <v>0.7</v>
      </c>
      <c r="O16" s="119"/>
      <c r="P16" s="119"/>
      <c r="Q16" s="120"/>
    </row>
    <row r="17" spans="1:17" ht="15.75" x14ac:dyDescent="0.25">
      <c r="A17" s="117" t="s">
        <v>92</v>
      </c>
      <c r="B17" s="116"/>
      <c r="C17" s="118">
        <v>53.8</v>
      </c>
      <c r="D17" s="118">
        <v>9.5</v>
      </c>
      <c r="E17" s="118">
        <v>44.3</v>
      </c>
      <c r="F17" s="118">
        <v>1.7</v>
      </c>
      <c r="G17" s="118">
        <v>7.1</v>
      </c>
      <c r="H17" s="118">
        <v>16.2</v>
      </c>
      <c r="I17" s="118">
        <v>5.7</v>
      </c>
      <c r="J17" s="118">
        <v>0.4</v>
      </c>
      <c r="K17" s="118">
        <v>4.2</v>
      </c>
      <c r="L17" s="118">
        <v>3.9</v>
      </c>
      <c r="M17" s="118">
        <v>4.4000000000000004</v>
      </c>
      <c r="N17" s="118">
        <v>0.7</v>
      </c>
      <c r="O17" s="119"/>
      <c r="P17" s="119"/>
      <c r="Q17" s="120"/>
    </row>
    <row r="18" spans="1:17" ht="15.75" x14ac:dyDescent="0.25">
      <c r="A18" s="117" t="s">
        <v>93</v>
      </c>
      <c r="B18" s="116"/>
      <c r="C18" s="116">
        <v>50.4</v>
      </c>
      <c r="D18" s="116">
        <v>8.6</v>
      </c>
      <c r="E18" s="116">
        <v>41.8</v>
      </c>
      <c r="F18" s="118">
        <v>1.6</v>
      </c>
      <c r="G18" s="116">
        <v>7.1</v>
      </c>
      <c r="H18" s="116">
        <v>14.5</v>
      </c>
      <c r="I18" s="116">
        <v>5.2</v>
      </c>
      <c r="J18" s="116">
        <v>0.3</v>
      </c>
      <c r="K18" s="116">
        <v>4.2</v>
      </c>
      <c r="L18" s="116">
        <v>4.0999999999999996</v>
      </c>
      <c r="M18" s="116">
        <v>4.0999999999999996</v>
      </c>
      <c r="N18" s="116">
        <v>0.6</v>
      </c>
      <c r="O18" s="119"/>
      <c r="P18" s="119"/>
      <c r="Q18" s="120"/>
    </row>
    <row r="19" spans="1:17" ht="15.75" x14ac:dyDescent="0.25">
      <c r="A19" s="117" t="s">
        <v>94</v>
      </c>
      <c r="B19" s="116"/>
      <c r="C19" s="116">
        <v>47.5</v>
      </c>
      <c r="D19" s="116">
        <v>7.9</v>
      </c>
      <c r="E19" s="116">
        <v>39.6</v>
      </c>
      <c r="F19" s="118">
        <v>1.3</v>
      </c>
      <c r="G19" s="118">
        <v>6</v>
      </c>
      <c r="H19" s="116">
        <v>11.1</v>
      </c>
      <c r="I19" s="116">
        <v>4.0999999999999996</v>
      </c>
      <c r="J19" s="116">
        <v>0.2</v>
      </c>
      <c r="K19" s="116">
        <v>3.4</v>
      </c>
      <c r="L19" s="116">
        <v>3.4</v>
      </c>
      <c r="M19" s="116">
        <v>9.4</v>
      </c>
      <c r="N19" s="116">
        <v>0.7</v>
      </c>
      <c r="O19" s="119"/>
      <c r="P19" s="119"/>
      <c r="Q19" s="120"/>
    </row>
    <row r="20" spans="1:17" ht="15.75" x14ac:dyDescent="0.25">
      <c r="A20" s="117" t="s">
        <v>95</v>
      </c>
      <c r="B20" s="121"/>
      <c r="C20" s="122">
        <v>47.2</v>
      </c>
      <c r="D20" s="123" t="s">
        <v>216</v>
      </c>
      <c r="E20" s="123" t="s">
        <v>216</v>
      </c>
      <c r="F20" s="123" t="s">
        <v>216</v>
      </c>
      <c r="G20" s="123" t="s">
        <v>216</v>
      </c>
      <c r="H20" s="123" t="s">
        <v>216</v>
      </c>
      <c r="I20" s="123" t="s">
        <v>216</v>
      </c>
      <c r="J20" s="123" t="s">
        <v>216</v>
      </c>
      <c r="K20" s="123" t="s">
        <v>216</v>
      </c>
      <c r="L20" s="123" t="s">
        <v>216</v>
      </c>
      <c r="M20" s="123" t="s">
        <v>216</v>
      </c>
      <c r="N20" s="123" t="s">
        <v>216</v>
      </c>
      <c r="O20" s="119"/>
      <c r="P20" s="119"/>
      <c r="Q20" s="120"/>
    </row>
    <row r="21" spans="1:17" ht="15.75" x14ac:dyDescent="0.25">
      <c r="A21" s="117" t="s">
        <v>96</v>
      </c>
      <c r="B21" s="121"/>
      <c r="C21" s="122">
        <v>45.002000000000002</v>
      </c>
      <c r="D21" s="123">
        <v>6.2619999999999996</v>
      </c>
      <c r="E21" s="123">
        <v>38.74</v>
      </c>
      <c r="F21" s="123">
        <v>2.8029999999999999</v>
      </c>
      <c r="G21" s="123">
        <v>5.8639999999999999</v>
      </c>
      <c r="H21" s="123">
        <v>14.784000000000001</v>
      </c>
      <c r="I21" s="123">
        <v>2.8290000000000002</v>
      </c>
      <c r="J21" s="123">
        <v>0.35699999999999998</v>
      </c>
      <c r="K21" s="123">
        <v>3.988</v>
      </c>
      <c r="L21" s="123">
        <v>4.0019999999999998</v>
      </c>
      <c r="M21" s="123">
        <v>4.0220000000000002</v>
      </c>
      <c r="N21" s="123">
        <v>9.0999999999999998E-2</v>
      </c>
      <c r="O21" s="119"/>
      <c r="P21" s="119"/>
      <c r="Q21" s="120"/>
    </row>
    <row r="22" spans="1:17" ht="15.75" x14ac:dyDescent="0.25">
      <c r="A22" s="117" t="s">
        <v>97</v>
      </c>
      <c r="B22" s="116"/>
      <c r="C22" s="122">
        <v>43.589000000000006</v>
      </c>
      <c r="D22" s="123">
        <v>5.8819999999999997</v>
      </c>
      <c r="E22" s="123">
        <v>37.707000000000008</v>
      </c>
      <c r="F22" s="123">
        <v>2.6739999999999999</v>
      </c>
      <c r="G22" s="123">
        <v>5.6879999999999997</v>
      </c>
      <c r="H22" s="123">
        <v>14.728</v>
      </c>
      <c r="I22" s="123">
        <v>2.637</v>
      </c>
      <c r="J22" s="123">
        <v>0.38100000000000001</v>
      </c>
      <c r="K22" s="123">
        <v>3.8660000000000001</v>
      </c>
      <c r="L22" s="123">
        <v>3.8239999999999998</v>
      </c>
      <c r="M22" s="123">
        <v>3.8460000000000001</v>
      </c>
      <c r="N22" s="123">
        <v>6.3E-2</v>
      </c>
      <c r="O22" s="119"/>
      <c r="P22" s="119"/>
      <c r="Q22" s="120"/>
    </row>
    <row r="23" spans="1:17" ht="15.75" x14ac:dyDescent="0.25">
      <c r="A23" s="117" t="s">
        <v>98</v>
      </c>
      <c r="B23" s="116"/>
      <c r="C23" s="122">
        <v>41.006999999999998</v>
      </c>
      <c r="D23" s="123">
        <v>4.6260000000000003</v>
      </c>
      <c r="E23" s="123">
        <v>36.381</v>
      </c>
      <c r="F23" s="123">
        <v>2.9359999999999999</v>
      </c>
      <c r="G23" s="123">
        <v>5.7859999999999996</v>
      </c>
      <c r="H23" s="123">
        <v>13.897</v>
      </c>
      <c r="I23" s="123">
        <v>2.41</v>
      </c>
      <c r="J23" s="123">
        <v>0.308</v>
      </c>
      <c r="K23" s="123">
        <v>3.3839999999999999</v>
      </c>
      <c r="L23" s="123">
        <v>3.895</v>
      </c>
      <c r="M23" s="123">
        <v>3.7559999999999998</v>
      </c>
      <c r="N23" s="123">
        <v>8.9999999999999993E-3</v>
      </c>
      <c r="O23" s="119"/>
      <c r="P23" s="119"/>
      <c r="Q23" s="120"/>
    </row>
    <row r="24" spans="1:17" ht="15.75" x14ac:dyDescent="0.25">
      <c r="A24" s="110" t="s">
        <v>217</v>
      </c>
      <c r="B24" s="116"/>
      <c r="C24" s="116"/>
      <c r="D24" s="116"/>
      <c r="E24" s="116"/>
      <c r="F24" s="116"/>
      <c r="G24" s="116"/>
      <c r="H24" s="116"/>
      <c r="I24" s="116"/>
      <c r="J24" s="116"/>
      <c r="K24" s="116"/>
      <c r="L24" s="116"/>
      <c r="M24" s="116"/>
      <c r="N24" s="116"/>
      <c r="O24" s="119"/>
      <c r="P24" s="101"/>
    </row>
    <row r="25" spans="1:17" ht="15.75" x14ac:dyDescent="0.25">
      <c r="A25" s="117" t="s">
        <v>85</v>
      </c>
      <c r="B25" s="116"/>
      <c r="C25" s="116">
        <v>39.9</v>
      </c>
      <c r="D25" s="116">
        <v>17.100000000000001</v>
      </c>
      <c r="E25" s="116">
        <v>22.8</v>
      </c>
      <c r="F25" s="118">
        <v>2.2000000000000002</v>
      </c>
      <c r="G25" s="116">
        <v>6</v>
      </c>
      <c r="H25" s="116">
        <v>4.5</v>
      </c>
      <c r="I25" s="116">
        <v>0.8</v>
      </c>
      <c r="J25" s="116">
        <v>0.1</v>
      </c>
      <c r="K25" s="116">
        <v>2.2999999999999998</v>
      </c>
      <c r="L25" s="116">
        <v>1.7</v>
      </c>
      <c r="M25" s="116">
        <v>4.5</v>
      </c>
      <c r="N25" s="116">
        <v>0.7</v>
      </c>
      <c r="O25" s="119"/>
      <c r="P25" s="119"/>
    </row>
    <row r="26" spans="1:17" ht="15.75" x14ac:dyDescent="0.25">
      <c r="A26" s="117" t="s">
        <v>87</v>
      </c>
      <c r="B26" s="116"/>
      <c r="C26" s="116">
        <v>42.3</v>
      </c>
      <c r="D26" s="116">
        <v>19.399999999999999</v>
      </c>
      <c r="E26" s="116">
        <v>22.9</v>
      </c>
      <c r="F26" s="118">
        <v>2</v>
      </c>
      <c r="G26" s="116">
        <v>6.1</v>
      </c>
      <c r="H26" s="116">
        <v>4.5999999999999996</v>
      </c>
      <c r="I26" s="118">
        <v>0.8</v>
      </c>
      <c r="J26" s="116">
        <v>0.1</v>
      </c>
      <c r="K26" s="116">
        <v>2.2000000000000002</v>
      </c>
      <c r="L26" s="116">
        <v>1.5</v>
      </c>
      <c r="M26" s="116">
        <v>4.8</v>
      </c>
      <c r="N26" s="118">
        <v>0.8</v>
      </c>
      <c r="O26" s="119"/>
      <c r="P26" s="119"/>
    </row>
    <row r="27" spans="1:17" ht="15.75" x14ac:dyDescent="0.25">
      <c r="A27" s="117" t="s">
        <v>88</v>
      </c>
      <c r="B27" s="116"/>
      <c r="C27" s="116">
        <v>38.1</v>
      </c>
      <c r="D27" s="118">
        <v>16.7</v>
      </c>
      <c r="E27" s="116">
        <v>21.4</v>
      </c>
      <c r="F27" s="116">
        <v>1.6</v>
      </c>
      <c r="G27" s="116">
        <v>6.1</v>
      </c>
      <c r="H27" s="116">
        <v>3.9</v>
      </c>
      <c r="I27" s="116">
        <v>0.8</v>
      </c>
      <c r="J27" s="116">
        <v>0.1</v>
      </c>
      <c r="K27" s="116">
        <v>2.1</v>
      </c>
      <c r="L27" s="116">
        <v>1.7</v>
      </c>
      <c r="M27" s="116">
        <v>4.3</v>
      </c>
      <c r="N27" s="116">
        <v>0.8</v>
      </c>
      <c r="O27" s="119"/>
      <c r="P27" s="119"/>
    </row>
    <row r="28" spans="1:17" ht="15.75" x14ac:dyDescent="0.25">
      <c r="A28" s="117" t="s">
        <v>89</v>
      </c>
      <c r="B28" s="116"/>
      <c r="C28" s="116">
        <v>40.4</v>
      </c>
      <c r="D28" s="116">
        <v>18.3</v>
      </c>
      <c r="E28" s="116">
        <v>22.1</v>
      </c>
      <c r="F28" s="116">
        <v>1.9</v>
      </c>
      <c r="G28" s="116">
        <v>6.2</v>
      </c>
      <c r="H28" s="116">
        <v>3.8</v>
      </c>
      <c r="I28" s="116">
        <v>0.8</v>
      </c>
      <c r="J28" s="116">
        <v>0.1</v>
      </c>
      <c r="K28" s="116">
        <v>2.2000000000000002</v>
      </c>
      <c r="L28" s="116">
        <v>1.6</v>
      </c>
      <c r="M28" s="118">
        <v>4.8</v>
      </c>
      <c r="N28" s="116">
        <v>0.8</v>
      </c>
      <c r="O28" s="119"/>
      <c r="P28" s="119"/>
    </row>
    <row r="29" spans="1:17" ht="15.75" x14ac:dyDescent="0.25">
      <c r="A29" s="117" t="s">
        <v>90</v>
      </c>
      <c r="B29" s="116"/>
      <c r="C29" s="116">
        <v>35.799999999999997</v>
      </c>
      <c r="D29" s="116">
        <v>14.7</v>
      </c>
      <c r="E29" s="116">
        <v>21.1</v>
      </c>
      <c r="F29" s="116">
        <v>1.8</v>
      </c>
      <c r="G29" s="116">
        <v>6.3</v>
      </c>
      <c r="H29" s="116">
        <v>3.9</v>
      </c>
      <c r="I29" s="116">
        <v>0.8</v>
      </c>
      <c r="J29" s="116">
        <v>0.1</v>
      </c>
      <c r="K29" s="116">
        <v>1.8</v>
      </c>
      <c r="L29" s="116">
        <v>1.4</v>
      </c>
      <c r="M29" s="118">
        <v>4.2</v>
      </c>
      <c r="N29" s="116">
        <v>0.8</v>
      </c>
      <c r="O29" s="119"/>
      <c r="P29" s="119"/>
    </row>
    <row r="30" spans="1:17" ht="15.75" x14ac:dyDescent="0.25">
      <c r="A30" s="117" t="s">
        <v>91</v>
      </c>
      <c r="B30" s="116"/>
      <c r="C30" s="116">
        <v>33.799999999999997</v>
      </c>
      <c r="D30" s="116">
        <v>13.3</v>
      </c>
      <c r="E30" s="116">
        <v>20.5</v>
      </c>
      <c r="F30" s="116">
        <v>1.7</v>
      </c>
      <c r="G30" s="116">
        <v>6.2</v>
      </c>
      <c r="H30" s="118">
        <v>3.8</v>
      </c>
      <c r="I30" s="116">
        <v>0.7</v>
      </c>
      <c r="J30" s="116">
        <v>0.1</v>
      </c>
      <c r="K30" s="116">
        <v>1.6</v>
      </c>
      <c r="L30" s="116">
        <v>1.4</v>
      </c>
      <c r="M30" s="118">
        <v>4.3</v>
      </c>
      <c r="N30" s="116">
        <v>0.9</v>
      </c>
      <c r="O30" s="119"/>
      <c r="P30" s="119"/>
    </row>
    <row r="31" spans="1:17" ht="15.75" x14ac:dyDescent="0.25">
      <c r="A31" s="117" t="s">
        <v>92</v>
      </c>
      <c r="B31" s="116"/>
      <c r="C31" s="118">
        <v>31.7</v>
      </c>
      <c r="D31" s="118">
        <v>12.4</v>
      </c>
      <c r="E31" s="118">
        <v>19.3</v>
      </c>
      <c r="F31" s="118">
        <v>1.7</v>
      </c>
      <c r="G31" s="118">
        <v>5.9</v>
      </c>
      <c r="H31" s="118">
        <v>3.3</v>
      </c>
      <c r="I31" s="118">
        <v>0.5</v>
      </c>
      <c r="J31" s="118">
        <v>0</v>
      </c>
      <c r="K31" s="118">
        <v>1.5</v>
      </c>
      <c r="L31" s="118">
        <v>1.3</v>
      </c>
      <c r="M31" s="118">
        <v>4.0999999999999996</v>
      </c>
      <c r="N31" s="118">
        <v>0.9</v>
      </c>
      <c r="O31" s="119"/>
      <c r="P31" s="119"/>
    </row>
    <row r="32" spans="1:17" ht="15.75" x14ac:dyDescent="0.25">
      <c r="A32" s="117" t="s">
        <v>93</v>
      </c>
      <c r="B32" s="116"/>
      <c r="C32" s="116">
        <v>29.2</v>
      </c>
      <c r="D32" s="118">
        <v>11.1</v>
      </c>
      <c r="E32" s="116">
        <v>18.100000000000001</v>
      </c>
      <c r="F32" s="116">
        <v>1.5</v>
      </c>
      <c r="G32" s="116">
        <v>5.8</v>
      </c>
      <c r="H32" s="118">
        <v>3</v>
      </c>
      <c r="I32" s="116">
        <v>0.5</v>
      </c>
      <c r="J32" s="118">
        <v>0</v>
      </c>
      <c r="K32" s="116">
        <v>1.4</v>
      </c>
      <c r="L32" s="116">
        <v>1.4</v>
      </c>
      <c r="M32" s="116">
        <v>3.7</v>
      </c>
      <c r="N32" s="116">
        <v>0.8</v>
      </c>
      <c r="O32" s="119"/>
      <c r="P32" s="119"/>
    </row>
    <row r="33" spans="1:16" ht="15.75" x14ac:dyDescent="0.25">
      <c r="A33" s="117" t="s">
        <v>94</v>
      </c>
      <c r="B33" s="116"/>
      <c r="C33" s="116">
        <v>26.1</v>
      </c>
      <c r="D33" s="118">
        <v>9.1999999999999993</v>
      </c>
      <c r="E33" s="116">
        <v>16.899999999999999</v>
      </c>
      <c r="F33" s="116">
        <v>1.2</v>
      </c>
      <c r="G33" s="118">
        <v>5</v>
      </c>
      <c r="H33" s="118">
        <v>2</v>
      </c>
      <c r="I33" s="116">
        <v>0.3</v>
      </c>
      <c r="J33" s="124">
        <v>0</v>
      </c>
      <c r="K33" s="118">
        <v>1</v>
      </c>
      <c r="L33" s="116">
        <v>1.1000000000000001</v>
      </c>
      <c r="M33" s="116">
        <v>5.3</v>
      </c>
      <c r="N33" s="116">
        <v>0.9</v>
      </c>
      <c r="O33" s="119"/>
      <c r="P33" s="119"/>
    </row>
    <row r="34" spans="1:16" ht="15.75" x14ac:dyDescent="0.25">
      <c r="A34" s="125" t="s">
        <v>95</v>
      </c>
      <c r="B34" s="126"/>
      <c r="C34" s="124">
        <v>26.5</v>
      </c>
      <c r="D34" s="124" t="s">
        <v>216</v>
      </c>
      <c r="E34" s="124" t="s">
        <v>216</v>
      </c>
      <c r="F34" s="124" t="s">
        <v>216</v>
      </c>
      <c r="G34" s="124" t="s">
        <v>216</v>
      </c>
      <c r="H34" s="124" t="s">
        <v>216</v>
      </c>
      <c r="I34" s="124" t="s">
        <v>216</v>
      </c>
      <c r="J34" s="124" t="s">
        <v>216</v>
      </c>
      <c r="K34" s="124" t="s">
        <v>216</v>
      </c>
      <c r="L34" s="124" t="s">
        <v>216</v>
      </c>
      <c r="M34" s="124" t="s">
        <v>216</v>
      </c>
      <c r="N34" s="124" t="s">
        <v>216</v>
      </c>
      <c r="O34" s="119"/>
      <c r="P34" s="119"/>
    </row>
    <row r="35" spans="1:16" ht="15.75" x14ac:dyDescent="0.25">
      <c r="A35" s="117" t="s">
        <v>96</v>
      </c>
      <c r="B35" s="126"/>
      <c r="C35" s="122">
        <v>25.038999999999998</v>
      </c>
      <c r="D35" s="124">
        <v>7.4059999999999997</v>
      </c>
      <c r="E35" s="124">
        <v>17.632999999999999</v>
      </c>
      <c r="F35" s="124">
        <v>2.0870000000000002</v>
      </c>
      <c r="G35" s="124">
        <v>4.4020000000000001</v>
      </c>
      <c r="H35" s="124">
        <v>2.8140000000000001</v>
      </c>
      <c r="I35" s="124">
        <v>0.52200000000000002</v>
      </c>
      <c r="J35" s="124">
        <v>9.4E-2</v>
      </c>
      <c r="K35" s="124">
        <v>1.466</v>
      </c>
      <c r="L35" s="124">
        <v>1.4450000000000001</v>
      </c>
      <c r="M35" s="124">
        <v>4.6909999999999998</v>
      </c>
      <c r="N35" s="124">
        <v>0.112</v>
      </c>
      <c r="O35" s="119"/>
      <c r="P35" s="119"/>
    </row>
    <row r="36" spans="1:16" ht="15.75" x14ac:dyDescent="0.25">
      <c r="A36" s="125" t="s">
        <v>97</v>
      </c>
      <c r="B36" s="126"/>
      <c r="C36" s="127">
        <v>24.210999999999999</v>
      </c>
      <c r="D36" s="124">
        <v>7.36</v>
      </c>
      <c r="E36" s="124">
        <v>16.850999999999999</v>
      </c>
      <c r="F36" s="124">
        <v>2.0289999999999999</v>
      </c>
      <c r="G36" s="124">
        <v>3.988</v>
      </c>
      <c r="H36" s="124">
        <v>2.552</v>
      </c>
      <c r="I36" s="124">
        <v>0.45700000000000002</v>
      </c>
      <c r="J36" s="124">
        <v>0.10299999999999999</v>
      </c>
      <c r="K36" s="124">
        <v>1.486</v>
      </c>
      <c r="L36" s="124">
        <v>1.4730000000000001</v>
      </c>
      <c r="M36" s="124">
        <v>4.6740000000000004</v>
      </c>
      <c r="N36" s="124">
        <v>8.8999999999999996E-2</v>
      </c>
      <c r="O36" s="119"/>
      <c r="P36" s="119"/>
    </row>
    <row r="37" spans="1:16" ht="15.75" x14ac:dyDescent="0.25">
      <c r="A37" s="128" t="s">
        <v>98</v>
      </c>
      <c r="B37" s="129"/>
      <c r="C37" s="130">
        <v>19.87</v>
      </c>
      <c r="D37" s="131">
        <v>5.2489999999999997</v>
      </c>
      <c r="E37" s="124">
        <v>14.621000000000002</v>
      </c>
      <c r="F37" s="124">
        <v>1.9850000000000001</v>
      </c>
      <c r="G37" s="124">
        <v>3.87</v>
      </c>
      <c r="H37" s="124">
        <v>2.2130000000000001</v>
      </c>
      <c r="I37" s="124">
        <v>0.46500000000000002</v>
      </c>
      <c r="J37" s="124">
        <v>7.0000000000000007E-2</v>
      </c>
      <c r="K37" s="124">
        <v>1.0669999999999999</v>
      </c>
      <c r="L37" s="124">
        <v>1.242</v>
      </c>
      <c r="M37" s="124">
        <v>3.6970000000000001</v>
      </c>
      <c r="N37" s="124">
        <v>1.2E-2</v>
      </c>
      <c r="O37" s="119"/>
      <c r="P37" s="119"/>
    </row>
    <row r="38" spans="1:16" ht="15.75" x14ac:dyDescent="0.25">
      <c r="A38" s="125"/>
      <c r="B38" s="126"/>
      <c r="C38" s="132"/>
      <c r="D38" s="124"/>
      <c r="E38" s="132"/>
      <c r="F38" s="124"/>
      <c r="G38" s="124"/>
      <c r="H38" s="124"/>
      <c r="I38" s="124"/>
      <c r="J38" s="124"/>
      <c r="K38" s="124"/>
      <c r="L38" s="124"/>
      <c r="M38" s="124"/>
      <c r="N38" s="124"/>
      <c r="O38" s="101"/>
      <c r="P38" s="101"/>
    </row>
    <row r="39" spans="1:16" ht="15.75" x14ac:dyDescent="0.25">
      <c r="A39" s="133" t="s">
        <v>218</v>
      </c>
      <c r="B39" s="116"/>
      <c r="C39" s="116"/>
      <c r="D39" s="116"/>
      <c r="E39" s="116"/>
      <c r="F39" s="116"/>
      <c r="G39" s="116"/>
      <c r="H39" s="116"/>
      <c r="I39" s="134"/>
      <c r="J39" s="134"/>
      <c r="K39" s="134"/>
      <c r="L39" s="134"/>
      <c r="M39" s="134"/>
      <c r="N39" s="134"/>
      <c r="O39" s="101"/>
      <c r="P39" s="101"/>
    </row>
    <row r="40" spans="1:16" ht="15.75" x14ac:dyDescent="0.25">
      <c r="A40" s="133" t="s">
        <v>219</v>
      </c>
      <c r="B40" s="116"/>
      <c r="C40" s="116"/>
      <c r="D40" s="116"/>
      <c r="E40" s="116"/>
      <c r="F40" s="116"/>
      <c r="G40" s="116"/>
      <c r="H40" s="116"/>
      <c r="I40" s="134"/>
      <c r="J40" s="134"/>
      <c r="K40" s="134"/>
      <c r="L40" s="134"/>
      <c r="M40" s="134"/>
      <c r="N40" s="134"/>
      <c r="O40" s="101"/>
      <c r="P40" s="101"/>
    </row>
    <row r="41" spans="1:16" ht="15.75" x14ac:dyDescent="0.25">
      <c r="A41" s="133" t="s">
        <v>220</v>
      </c>
      <c r="B41" s="116"/>
      <c r="C41" s="116"/>
      <c r="D41" s="116"/>
      <c r="E41" s="116"/>
      <c r="F41" s="116"/>
      <c r="G41" s="116"/>
      <c r="H41" s="116"/>
      <c r="I41" s="134"/>
      <c r="J41" s="134"/>
      <c r="K41" s="134"/>
      <c r="L41" s="134"/>
      <c r="M41" s="134"/>
      <c r="N41" s="134"/>
      <c r="O41" s="101"/>
      <c r="P41" s="101"/>
    </row>
    <row r="42" spans="1:16" ht="15.75" x14ac:dyDescent="0.25">
      <c r="A42" s="135" t="s">
        <v>221</v>
      </c>
      <c r="B42" s="136"/>
      <c r="C42" s="136"/>
      <c r="D42" s="136"/>
      <c r="E42" s="136"/>
      <c r="F42" s="136"/>
      <c r="G42" s="136"/>
      <c r="H42" s="136"/>
      <c r="I42" s="136"/>
      <c r="J42" s="136"/>
      <c r="K42" s="136"/>
      <c r="L42" s="136"/>
      <c r="M42" s="136"/>
      <c r="N42" s="136"/>
      <c r="O42" s="137"/>
      <c r="P42" s="137"/>
    </row>
    <row r="43" spans="1:16" ht="15.75" x14ac:dyDescent="0.25">
      <c r="A43" s="136"/>
      <c r="B43" s="136"/>
      <c r="C43" s="136"/>
      <c r="D43" s="136"/>
      <c r="E43" s="138"/>
      <c r="F43" s="138"/>
      <c r="G43" s="138"/>
      <c r="H43" s="138"/>
      <c r="I43" s="138"/>
      <c r="J43" s="138"/>
      <c r="K43" s="138"/>
      <c r="L43" s="138"/>
      <c r="M43" s="138"/>
      <c r="N43" s="136"/>
      <c r="O43" s="137"/>
      <c r="P43" s="137"/>
    </row>
    <row r="44" spans="1:16" ht="15.75" x14ac:dyDescent="0.25">
      <c r="A44" s="14" t="s">
        <v>486</v>
      </c>
      <c r="B44" s="136"/>
      <c r="C44" s="136"/>
      <c r="D44" s="136"/>
      <c r="E44" s="138"/>
      <c r="F44" s="138"/>
      <c r="G44" s="138"/>
      <c r="H44" s="138"/>
      <c r="I44" s="138"/>
      <c r="J44" s="138"/>
      <c r="K44" s="138"/>
      <c r="L44" s="138"/>
      <c r="M44" s="138"/>
      <c r="N44" s="136"/>
      <c r="O44" s="137"/>
      <c r="P44" s="137"/>
    </row>
    <row r="45" spans="1:16" ht="15.75" x14ac:dyDescent="0.25">
      <c r="A45" s="71" t="s">
        <v>0</v>
      </c>
      <c r="B45" s="136"/>
      <c r="C45" s="136"/>
      <c r="D45" s="136"/>
      <c r="E45" s="138"/>
      <c r="F45" s="138"/>
      <c r="G45" s="138"/>
      <c r="H45" s="138"/>
      <c r="I45" s="138"/>
      <c r="J45" s="138"/>
      <c r="K45" s="138"/>
      <c r="L45" s="138"/>
      <c r="M45" s="138"/>
      <c r="N45" s="136"/>
      <c r="O45" s="137"/>
      <c r="P45" s="137"/>
    </row>
    <row r="46" spans="1:16" ht="15.75" x14ac:dyDescent="0.25">
      <c r="A46" s="136"/>
      <c r="B46" s="136"/>
      <c r="C46" s="136"/>
      <c r="D46" s="136"/>
      <c r="E46" s="138"/>
      <c r="F46" s="138"/>
      <c r="G46" s="138"/>
      <c r="H46" s="138"/>
      <c r="I46" s="138"/>
      <c r="J46" s="138"/>
      <c r="K46" s="138"/>
      <c r="L46" s="138"/>
      <c r="M46" s="138"/>
      <c r="N46" s="136"/>
      <c r="O46" s="137"/>
      <c r="P46" s="137"/>
    </row>
    <row r="47" spans="1:16" ht="15.75" x14ac:dyDescent="0.25">
      <c r="A47" s="136"/>
      <c r="B47" s="136"/>
      <c r="C47" s="136"/>
      <c r="D47" s="136"/>
      <c r="E47" s="138"/>
      <c r="F47" s="138"/>
      <c r="G47" s="138"/>
      <c r="H47" s="138"/>
      <c r="I47" s="138"/>
      <c r="J47" s="138"/>
      <c r="K47" s="138"/>
      <c r="L47" s="138"/>
      <c r="M47" s="138"/>
      <c r="N47" s="136"/>
      <c r="O47" s="137"/>
      <c r="P47" s="137"/>
    </row>
    <row r="48" spans="1:16" ht="15.75" x14ac:dyDescent="0.25">
      <c r="A48" s="136"/>
      <c r="B48" s="136"/>
      <c r="C48" s="136"/>
      <c r="D48" s="136"/>
      <c r="E48" s="136"/>
      <c r="F48" s="136"/>
      <c r="G48" s="136"/>
      <c r="H48" s="136"/>
      <c r="I48" s="136"/>
      <c r="J48" s="136"/>
      <c r="K48" s="136"/>
      <c r="L48" s="136"/>
      <c r="M48" s="136"/>
      <c r="N48" s="136"/>
      <c r="O48" s="137"/>
      <c r="P48" s="137"/>
    </row>
    <row r="49" spans="1:14" x14ac:dyDescent="0.2">
      <c r="A49" s="134"/>
      <c r="B49" s="134"/>
      <c r="C49" s="134"/>
      <c r="D49" s="134"/>
      <c r="E49" s="134"/>
      <c r="F49" s="134"/>
      <c r="G49" s="134"/>
      <c r="H49" s="134"/>
      <c r="I49" s="134"/>
      <c r="J49" s="134"/>
      <c r="K49" s="134"/>
      <c r="L49" s="134"/>
      <c r="M49" s="134"/>
      <c r="N49" s="134"/>
    </row>
    <row r="50" spans="1:14" x14ac:dyDescent="0.2">
      <c r="A50" s="134"/>
      <c r="B50" s="134"/>
      <c r="C50" s="134"/>
      <c r="D50" s="134"/>
      <c r="E50" s="134"/>
      <c r="F50" s="134"/>
      <c r="G50" s="134"/>
      <c r="H50" s="134"/>
      <c r="I50" s="134"/>
      <c r="J50" s="134"/>
      <c r="K50" s="134"/>
      <c r="L50" s="134"/>
      <c r="M50" s="134"/>
      <c r="N50" s="134"/>
    </row>
    <row r="51" spans="1:14" x14ac:dyDescent="0.2">
      <c r="A51" s="134"/>
      <c r="B51" s="134"/>
      <c r="C51" s="134"/>
      <c r="D51" s="134"/>
      <c r="E51" s="134"/>
      <c r="F51" s="134"/>
      <c r="G51" s="134"/>
      <c r="H51" s="134"/>
      <c r="I51" s="134"/>
      <c r="J51" s="134"/>
      <c r="K51" s="134"/>
      <c r="L51" s="134"/>
      <c r="M51" s="134"/>
      <c r="N51" s="134"/>
    </row>
    <row r="52" spans="1:14" x14ac:dyDescent="0.2">
      <c r="A52" s="134"/>
      <c r="B52" s="134"/>
      <c r="C52" s="134"/>
      <c r="D52" s="134"/>
      <c r="E52" s="134"/>
      <c r="F52" s="134"/>
      <c r="G52" s="134"/>
      <c r="H52" s="134"/>
      <c r="I52" s="134"/>
      <c r="J52" s="134"/>
      <c r="K52" s="134"/>
      <c r="L52" s="134"/>
      <c r="M52" s="134"/>
      <c r="N52" s="134"/>
    </row>
    <row r="53" spans="1:14" x14ac:dyDescent="0.2">
      <c r="A53" s="134"/>
      <c r="B53" s="134"/>
      <c r="C53" s="134"/>
      <c r="D53" s="134"/>
      <c r="E53" s="134"/>
      <c r="F53" s="134"/>
      <c r="G53" s="134"/>
      <c r="H53" s="134"/>
      <c r="I53" s="134"/>
      <c r="J53" s="134"/>
      <c r="K53" s="134"/>
      <c r="L53" s="134"/>
      <c r="M53" s="134"/>
      <c r="N53" s="134"/>
    </row>
    <row r="54" spans="1:14" x14ac:dyDescent="0.2">
      <c r="A54" s="134"/>
      <c r="B54" s="134"/>
      <c r="C54" s="134"/>
      <c r="D54" s="134"/>
      <c r="E54" s="134"/>
      <c r="F54" s="134"/>
      <c r="G54" s="134"/>
      <c r="H54" s="134"/>
      <c r="I54" s="134"/>
      <c r="J54" s="134"/>
      <c r="K54" s="134"/>
      <c r="L54" s="134"/>
      <c r="M54" s="134"/>
      <c r="N54" s="134"/>
    </row>
    <row r="55" spans="1:14" x14ac:dyDescent="0.2">
      <c r="A55" s="134"/>
      <c r="B55" s="134"/>
      <c r="C55" s="134"/>
      <c r="D55" s="134"/>
      <c r="E55" s="134"/>
      <c r="F55" s="134"/>
      <c r="G55" s="134"/>
      <c r="H55" s="134"/>
      <c r="I55" s="134"/>
      <c r="J55" s="134"/>
      <c r="K55" s="134"/>
      <c r="L55" s="134"/>
      <c r="M55" s="134"/>
      <c r="N55" s="134"/>
    </row>
    <row r="56" spans="1:14" x14ac:dyDescent="0.2">
      <c r="A56" s="134"/>
      <c r="B56" s="134"/>
      <c r="C56" s="134"/>
      <c r="D56" s="134"/>
      <c r="E56" s="134"/>
      <c r="F56" s="134"/>
      <c r="G56" s="134"/>
      <c r="H56" s="134"/>
      <c r="I56" s="134"/>
      <c r="J56" s="134"/>
      <c r="K56" s="134"/>
      <c r="L56" s="134"/>
      <c r="M56" s="134"/>
      <c r="N56" s="134"/>
    </row>
    <row r="57" spans="1:14" x14ac:dyDescent="0.2">
      <c r="A57" s="134"/>
      <c r="B57" s="134"/>
      <c r="C57" s="134"/>
      <c r="D57" s="134"/>
      <c r="E57" s="134"/>
      <c r="F57" s="134"/>
      <c r="G57" s="134"/>
      <c r="H57" s="134"/>
      <c r="I57" s="134"/>
      <c r="J57" s="134"/>
      <c r="K57" s="134"/>
      <c r="L57" s="134"/>
      <c r="M57" s="134"/>
      <c r="N57" s="134"/>
    </row>
    <row r="58" spans="1:14" x14ac:dyDescent="0.2">
      <c r="A58" s="134"/>
      <c r="B58" s="134"/>
      <c r="C58" s="134"/>
      <c r="D58" s="134"/>
      <c r="E58" s="134"/>
      <c r="F58" s="134"/>
      <c r="G58" s="134"/>
      <c r="H58" s="134"/>
      <c r="I58" s="134"/>
      <c r="J58" s="134"/>
      <c r="K58" s="134"/>
      <c r="L58" s="134"/>
      <c r="M58" s="134"/>
      <c r="N58" s="134"/>
    </row>
    <row r="59" spans="1:14" x14ac:dyDescent="0.2">
      <c r="A59" s="134"/>
      <c r="B59" s="134"/>
      <c r="C59" s="134"/>
      <c r="D59" s="134"/>
      <c r="E59" s="134"/>
      <c r="F59" s="134"/>
      <c r="G59" s="134"/>
      <c r="H59" s="134"/>
      <c r="I59" s="134"/>
      <c r="J59" s="134"/>
      <c r="K59" s="134"/>
      <c r="L59" s="134"/>
      <c r="M59" s="134"/>
      <c r="N59" s="134"/>
    </row>
    <row r="60" spans="1:14" x14ac:dyDescent="0.2">
      <c r="A60" s="134"/>
      <c r="B60" s="134"/>
      <c r="C60" s="134"/>
      <c r="D60" s="134"/>
      <c r="E60" s="134"/>
      <c r="F60" s="134"/>
      <c r="G60" s="134"/>
      <c r="H60" s="134"/>
      <c r="I60" s="134"/>
      <c r="J60" s="134"/>
      <c r="K60" s="134"/>
      <c r="L60" s="134"/>
      <c r="M60" s="134"/>
      <c r="N60" s="134"/>
    </row>
    <row r="61" spans="1:14" x14ac:dyDescent="0.2">
      <c r="A61" s="134"/>
      <c r="B61" s="134"/>
      <c r="C61" s="134"/>
      <c r="D61" s="134"/>
      <c r="E61" s="134"/>
      <c r="F61" s="134"/>
      <c r="G61" s="134"/>
      <c r="H61" s="134"/>
      <c r="I61" s="134"/>
      <c r="J61" s="134"/>
      <c r="K61" s="134"/>
      <c r="L61" s="134"/>
      <c r="M61" s="134"/>
      <c r="N61" s="134"/>
    </row>
    <row r="62" spans="1:14" x14ac:dyDescent="0.2">
      <c r="A62" s="134"/>
      <c r="B62" s="134"/>
      <c r="C62" s="134"/>
      <c r="D62" s="134"/>
      <c r="E62" s="134"/>
      <c r="F62" s="134"/>
      <c r="G62" s="134"/>
      <c r="H62" s="134"/>
      <c r="I62" s="134"/>
      <c r="J62" s="134"/>
      <c r="K62" s="134"/>
      <c r="L62" s="134"/>
      <c r="M62" s="134"/>
      <c r="N62" s="134"/>
    </row>
    <row r="63" spans="1:14" x14ac:dyDescent="0.2">
      <c r="A63" s="134"/>
      <c r="B63" s="134"/>
      <c r="C63" s="134"/>
      <c r="D63" s="134"/>
      <c r="E63" s="134"/>
      <c r="F63" s="134"/>
      <c r="G63" s="134"/>
      <c r="H63" s="134"/>
      <c r="I63" s="134"/>
      <c r="J63" s="134"/>
      <c r="K63" s="134"/>
      <c r="L63" s="134"/>
      <c r="M63" s="134"/>
      <c r="N63" s="134"/>
    </row>
    <row r="64" spans="1:14" x14ac:dyDescent="0.2">
      <c r="A64" s="134"/>
      <c r="B64" s="134"/>
      <c r="C64" s="134"/>
      <c r="D64" s="134"/>
      <c r="E64" s="134"/>
      <c r="F64" s="134"/>
      <c r="G64" s="134"/>
      <c r="H64" s="134"/>
      <c r="I64" s="134"/>
      <c r="J64" s="134"/>
      <c r="K64" s="134"/>
      <c r="L64" s="134"/>
      <c r="M64" s="134"/>
      <c r="N64" s="134"/>
    </row>
    <row r="65" spans="1:14" x14ac:dyDescent="0.2">
      <c r="A65" s="134"/>
      <c r="B65" s="134"/>
      <c r="C65" s="134"/>
      <c r="D65" s="134"/>
      <c r="E65" s="134"/>
      <c r="F65" s="134"/>
      <c r="G65" s="134"/>
      <c r="H65" s="134"/>
      <c r="I65" s="134"/>
      <c r="J65" s="134"/>
      <c r="K65" s="134"/>
      <c r="L65" s="134"/>
      <c r="M65" s="134"/>
      <c r="N65" s="134"/>
    </row>
    <row r="66" spans="1:14" x14ac:dyDescent="0.2">
      <c r="A66" s="134"/>
      <c r="B66" s="134"/>
      <c r="C66" s="134"/>
      <c r="D66" s="134"/>
      <c r="E66" s="134"/>
      <c r="F66" s="134"/>
      <c r="G66" s="134"/>
      <c r="H66" s="134"/>
      <c r="I66" s="134"/>
      <c r="J66" s="134"/>
      <c r="K66" s="134"/>
      <c r="L66" s="134"/>
      <c r="M66" s="134"/>
      <c r="N66" s="134"/>
    </row>
    <row r="67" spans="1:14" x14ac:dyDescent="0.2">
      <c r="A67" s="134"/>
      <c r="B67" s="134"/>
      <c r="C67" s="134"/>
      <c r="D67" s="134"/>
      <c r="E67" s="134"/>
      <c r="F67" s="134"/>
      <c r="G67" s="134"/>
      <c r="H67" s="134"/>
      <c r="I67" s="134"/>
      <c r="J67" s="134"/>
      <c r="K67" s="134"/>
      <c r="L67" s="134"/>
      <c r="M67" s="134"/>
      <c r="N67" s="134"/>
    </row>
    <row r="68" spans="1:14" x14ac:dyDescent="0.2">
      <c r="A68" s="134"/>
      <c r="B68" s="134"/>
      <c r="C68" s="134"/>
      <c r="D68" s="134"/>
      <c r="E68" s="134"/>
      <c r="F68" s="134"/>
      <c r="G68" s="134"/>
      <c r="H68" s="134"/>
      <c r="I68" s="134"/>
      <c r="J68" s="134"/>
      <c r="K68" s="134"/>
      <c r="L68" s="134"/>
      <c r="M68" s="134"/>
      <c r="N68" s="134"/>
    </row>
    <row r="69" spans="1:14" x14ac:dyDescent="0.2">
      <c r="A69" s="134"/>
      <c r="B69" s="134"/>
      <c r="C69" s="134"/>
      <c r="D69" s="134"/>
      <c r="E69" s="134"/>
      <c r="F69" s="134"/>
      <c r="G69" s="134"/>
      <c r="H69" s="134"/>
      <c r="I69" s="134"/>
      <c r="J69" s="134"/>
      <c r="K69" s="134"/>
      <c r="L69" s="134"/>
      <c r="M69" s="134"/>
      <c r="N69" s="134"/>
    </row>
    <row r="70" spans="1:14" x14ac:dyDescent="0.2">
      <c r="A70" s="134"/>
      <c r="B70" s="134"/>
      <c r="C70" s="134"/>
      <c r="D70" s="134"/>
      <c r="E70" s="134"/>
      <c r="F70" s="134"/>
      <c r="G70" s="134"/>
      <c r="H70" s="134"/>
      <c r="I70" s="134"/>
      <c r="J70" s="134"/>
      <c r="K70" s="134"/>
      <c r="L70" s="134"/>
      <c r="M70" s="134"/>
      <c r="N70" s="134"/>
    </row>
    <row r="71" spans="1:14" x14ac:dyDescent="0.2">
      <c r="A71" s="134"/>
      <c r="B71" s="134"/>
      <c r="C71" s="134"/>
      <c r="D71" s="134"/>
      <c r="E71" s="134"/>
      <c r="F71" s="134"/>
      <c r="G71" s="134"/>
      <c r="H71" s="134"/>
      <c r="I71" s="134"/>
      <c r="J71" s="134"/>
      <c r="K71" s="134"/>
      <c r="L71" s="134"/>
      <c r="M71" s="134"/>
      <c r="N71" s="134"/>
    </row>
    <row r="72" spans="1:14" x14ac:dyDescent="0.2">
      <c r="A72" s="134"/>
      <c r="B72" s="134"/>
      <c r="C72" s="134"/>
      <c r="D72" s="134"/>
      <c r="E72" s="134"/>
      <c r="F72" s="134"/>
      <c r="G72" s="134"/>
      <c r="H72" s="134"/>
      <c r="I72" s="134"/>
      <c r="J72" s="134"/>
      <c r="K72" s="134"/>
      <c r="L72" s="134"/>
      <c r="M72" s="134"/>
      <c r="N72" s="134"/>
    </row>
    <row r="73" spans="1:14" x14ac:dyDescent="0.2">
      <c r="A73" s="134"/>
      <c r="B73" s="134"/>
      <c r="C73" s="134"/>
      <c r="D73" s="134"/>
      <c r="E73" s="134"/>
      <c r="F73" s="134"/>
      <c r="G73" s="134"/>
      <c r="H73" s="134"/>
      <c r="I73" s="134"/>
      <c r="J73" s="134"/>
      <c r="K73" s="134"/>
      <c r="L73" s="134"/>
      <c r="M73" s="134"/>
      <c r="N73" s="134"/>
    </row>
    <row r="74" spans="1:14" x14ac:dyDescent="0.2">
      <c r="A74" s="134"/>
      <c r="B74" s="134"/>
      <c r="C74" s="134"/>
      <c r="D74" s="134"/>
      <c r="E74" s="134"/>
      <c r="F74" s="134"/>
      <c r="G74" s="134"/>
      <c r="H74" s="134"/>
      <c r="I74" s="134"/>
      <c r="J74" s="134"/>
      <c r="K74" s="134"/>
      <c r="L74" s="134"/>
      <c r="M74" s="134"/>
      <c r="N74" s="134"/>
    </row>
    <row r="75" spans="1:14" x14ac:dyDescent="0.2">
      <c r="A75" s="134"/>
      <c r="B75" s="134"/>
      <c r="C75" s="134"/>
      <c r="D75" s="134"/>
      <c r="E75" s="134"/>
      <c r="F75" s="134"/>
      <c r="G75" s="134"/>
      <c r="H75" s="134"/>
      <c r="I75" s="134"/>
      <c r="J75" s="134"/>
      <c r="K75" s="134"/>
      <c r="L75" s="134"/>
      <c r="M75" s="134"/>
      <c r="N75" s="134"/>
    </row>
    <row r="76" spans="1:14" x14ac:dyDescent="0.2">
      <c r="A76" s="134"/>
      <c r="B76" s="134"/>
      <c r="C76" s="134"/>
      <c r="D76" s="134"/>
      <c r="E76" s="134"/>
      <c r="F76" s="134"/>
      <c r="G76" s="134"/>
      <c r="H76" s="134"/>
      <c r="I76" s="134"/>
      <c r="J76" s="134"/>
      <c r="K76" s="134"/>
      <c r="L76" s="134"/>
      <c r="M76" s="134"/>
      <c r="N76" s="134"/>
    </row>
    <row r="77" spans="1:14" x14ac:dyDescent="0.2">
      <c r="A77" s="134"/>
      <c r="B77" s="134"/>
      <c r="C77" s="134"/>
      <c r="D77" s="134"/>
      <c r="E77" s="134"/>
      <c r="F77" s="134"/>
      <c r="G77" s="134"/>
      <c r="H77" s="134"/>
      <c r="I77" s="134"/>
      <c r="J77" s="134"/>
      <c r="K77" s="134"/>
      <c r="L77" s="134"/>
      <c r="M77" s="134"/>
      <c r="N77" s="134"/>
    </row>
    <row r="78" spans="1:14" x14ac:dyDescent="0.2">
      <c r="A78" s="134"/>
      <c r="B78" s="134"/>
      <c r="C78" s="134"/>
      <c r="D78" s="134"/>
      <c r="E78" s="134"/>
      <c r="F78" s="134"/>
      <c r="G78" s="134"/>
      <c r="H78" s="134"/>
      <c r="I78" s="134"/>
      <c r="J78" s="134"/>
      <c r="K78" s="134"/>
      <c r="L78" s="134"/>
      <c r="M78" s="134"/>
      <c r="N78" s="134"/>
    </row>
    <row r="79" spans="1:14" x14ac:dyDescent="0.2">
      <c r="A79" s="134"/>
      <c r="B79" s="134"/>
      <c r="C79" s="134"/>
      <c r="D79" s="134"/>
      <c r="E79" s="134"/>
      <c r="F79" s="134"/>
      <c r="G79" s="134"/>
      <c r="H79" s="134"/>
      <c r="I79" s="134"/>
      <c r="J79" s="134"/>
      <c r="K79" s="134"/>
      <c r="L79" s="134"/>
      <c r="M79" s="134"/>
      <c r="N79" s="134"/>
    </row>
    <row r="80" spans="1:14" x14ac:dyDescent="0.2">
      <c r="A80" s="134"/>
      <c r="B80" s="134"/>
      <c r="C80" s="134"/>
      <c r="D80" s="134"/>
      <c r="E80" s="134"/>
      <c r="F80" s="134"/>
      <c r="G80" s="134"/>
      <c r="H80" s="134"/>
      <c r="I80" s="134"/>
      <c r="J80" s="134"/>
      <c r="K80" s="134"/>
      <c r="L80" s="134"/>
      <c r="M80" s="134"/>
      <c r="N80" s="134"/>
    </row>
    <row r="81" spans="1:14" x14ac:dyDescent="0.2">
      <c r="A81" s="134"/>
      <c r="B81" s="134"/>
      <c r="C81" s="134"/>
      <c r="D81" s="134"/>
      <c r="E81" s="134"/>
      <c r="F81" s="134"/>
      <c r="G81" s="134"/>
      <c r="H81" s="134"/>
      <c r="I81" s="134"/>
      <c r="J81" s="134"/>
      <c r="K81" s="134"/>
      <c r="L81" s="134"/>
      <c r="M81" s="134"/>
      <c r="N81" s="134"/>
    </row>
    <row r="82" spans="1:14" x14ac:dyDescent="0.2">
      <c r="A82" s="134"/>
      <c r="B82" s="134"/>
      <c r="C82" s="134"/>
      <c r="D82" s="134"/>
      <c r="E82" s="134"/>
      <c r="F82" s="134"/>
      <c r="G82" s="134"/>
      <c r="H82" s="134"/>
      <c r="I82" s="134"/>
      <c r="J82" s="134"/>
      <c r="K82" s="134"/>
      <c r="L82" s="134"/>
      <c r="M82" s="134"/>
      <c r="N82" s="134"/>
    </row>
    <row r="83" spans="1:14" x14ac:dyDescent="0.2">
      <c r="A83" s="134"/>
      <c r="B83" s="134"/>
      <c r="C83" s="134"/>
      <c r="D83" s="134"/>
      <c r="E83" s="134"/>
      <c r="F83" s="134"/>
      <c r="G83" s="134"/>
      <c r="H83" s="134"/>
      <c r="I83" s="134"/>
      <c r="J83" s="134"/>
      <c r="K83" s="134"/>
      <c r="L83" s="134"/>
      <c r="M83" s="134"/>
      <c r="N83" s="134"/>
    </row>
    <row r="84" spans="1:14" x14ac:dyDescent="0.2">
      <c r="A84" s="134"/>
      <c r="B84" s="134"/>
      <c r="C84" s="134"/>
      <c r="D84" s="134"/>
      <c r="E84" s="134"/>
      <c r="F84" s="134"/>
      <c r="G84" s="134"/>
      <c r="H84" s="134"/>
      <c r="I84" s="134"/>
      <c r="J84" s="134"/>
      <c r="K84" s="134"/>
      <c r="L84" s="134"/>
      <c r="M84" s="134"/>
      <c r="N84" s="134"/>
    </row>
    <row r="85" spans="1:14" x14ac:dyDescent="0.2">
      <c r="A85" s="134"/>
      <c r="B85" s="134"/>
      <c r="C85" s="134"/>
      <c r="D85" s="134"/>
      <c r="E85" s="134"/>
      <c r="F85" s="134"/>
      <c r="G85" s="134"/>
      <c r="H85" s="134"/>
      <c r="I85" s="134"/>
      <c r="J85" s="134"/>
      <c r="K85" s="134"/>
      <c r="L85" s="134"/>
      <c r="M85" s="134"/>
      <c r="N85" s="134"/>
    </row>
    <row r="86" spans="1:14" x14ac:dyDescent="0.2">
      <c r="A86" s="134"/>
      <c r="B86" s="134"/>
      <c r="C86" s="134"/>
      <c r="D86" s="134"/>
      <c r="E86" s="134"/>
      <c r="F86" s="134"/>
      <c r="G86" s="134"/>
      <c r="H86" s="134"/>
      <c r="I86" s="134"/>
      <c r="J86" s="134"/>
      <c r="K86" s="134"/>
      <c r="L86" s="134"/>
      <c r="M86" s="134"/>
      <c r="N86" s="134"/>
    </row>
    <row r="87" spans="1:14" x14ac:dyDescent="0.2">
      <c r="A87" s="134"/>
      <c r="B87" s="134"/>
      <c r="C87" s="134"/>
      <c r="D87" s="134"/>
      <c r="E87" s="134"/>
      <c r="F87" s="134"/>
      <c r="G87" s="134"/>
      <c r="H87" s="134"/>
      <c r="I87" s="134"/>
      <c r="J87" s="134"/>
      <c r="K87" s="134"/>
      <c r="L87" s="134"/>
      <c r="M87" s="134"/>
      <c r="N87" s="134"/>
    </row>
    <row r="88" spans="1:14" x14ac:dyDescent="0.2">
      <c r="A88" s="134"/>
      <c r="B88" s="134"/>
      <c r="C88" s="134"/>
      <c r="D88" s="134"/>
      <c r="E88" s="134"/>
      <c r="F88" s="134"/>
      <c r="G88" s="134"/>
      <c r="H88" s="134"/>
      <c r="I88" s="134"/>
      <c r="J88" s="134"/>
      <c r="K88" s="134"/>
      <c r="L88" s="134"/>
      <c r="M88" s="134"/>
      <c r="N88" s="134"/>
    </row>
    <row r="89" spans="1:14" x14ac:dyDescent="0.2">
      <c r="A89" s="134"/>
      <c r="B89" s="134"/>
      <c r="C89" s="134"/>
      <c r="D89" s="134"/>
      <c r="E89" s="134"/>
      <c r="F89" s="134"/>
      <c r="G89" s="134"/>
      <c r="H89" s="134"/>
      <c r="I89" s="134"/>
      <c r="J89" s="134"/>
      <c r="K89" s="134"/>
      <c r="L89" s="134"/>
      <c r="M89" s="134"/>
      <c r="N89" s="134"/>
    </row>
    <row r="90" spans="1:14" x14ac:dyDescent="0.2">
      <c r="A90" s="134"/>
      <c r="B90" s="134"/>
      <c r="C90" s="134"/>
      <c r="D90" s="134"/>
      <c r="E90" s="134"/>
      <c r="F90" s="134"/>
      <c r="G90" s="134"/>
      <c r="H90" s="134"/>
      <c r="I90" s="134"/>
      <c r="J90" s="134"/>
      <c r="K90" s="134"/>
      <c r="L90" s="134"/>
      <c r="M90" s="134"/>
      <c r="N90" s="134"/>
    </row>
    <row r="91" spans="1:14" x14ac:dyDescent="0.2">
      <c r="A91" s="134"/>
      <c r="B91" s="134"/>
      <c r="C91" s="134"/>
      <c r="D91" s="134"/>
      <c r="E91" s="134"/>
      <c r="F91" s="134"/>
      <c r="G91" s="134"/>
      <c r="H91" s="134"/>
      <c r="I91" s="134"/>
      <c r="J91" s="134"/>
      <c r="K91" s="134"/>
      <c r="L91" s="134"/>
      <c r="M91" s="134"/>
      <c r="N91" s="134"/>
    </row>
    <row r="92" spans="1:14" x14ac:dyDescent="0.2">
      <c r="A92" s="134"/>
      <c r="B92" s="134"/>
      <c r="C92" s="134"/>
      <c r="D92" s="134"/>
      <c r="E92" s="134"/>
      <c r="F92" s="134"/>
      <c r="G92" s="134"/>
      <c r="H92" s="134"/>
      <c r="I92" s="134"/>
      <c r="J92" s="134"/>
      <c r="K92" s="134"/>
      <c r="L92" s="134"/>
      <c r="M92" s="134"/>
      <c r="N92" s="134"/>
    </row>
    <row r="93" spans="1:14" x14ac:dyDescent="0.2">
      <c r="A93" s="134"/>
      <c r="B93" s="134"/>
      <c r="C93" s="134"/>
      <c r="D93" s="134"/>
      <c r="E93" s="134"/>
      <c r="F93" s="134"/>
      <c r="G93" s="134"/>
      <c r="H93" s="134"/>
      <c r="I93" s="134"/>
      <c r="J93" s="134"/>
      <c r="K93" s="134"/>
      <c r="L93" s="134"/>
      <c r="M93" s="134"/>
      <c r="N93" s="134"/>
    </row>
    <row r="94" spans="1:14" x14ac:dyDescent="0.2">
      <c r="A94" s="134"/>
      <c r="B94" s="134"/>
      <c r="C94" s="134"/>
      <c r="D94" s="134"/>
      <c r="E94" s="134"/>
      <c r="F94" s="134"/>
      <c r="G94" s="134"/>
      <c r="H94" s="134"/>
      <c r="I94" s="134"/>
      <c r="J94" s="134"/>
      <c r="K94" s="134"/>
      <c r="L94" s="134"/>
      <c r="M94" s="134"/>
      <c r="N94" s="134"/>
    </row>
    <row r="95" spans="1:14" x14ac:dyDescent="0.2">
      <c r="A95" s="134"/>
      <c r="B95" s="134"/>
      <c r="C95" s="134"/>
      <c r="D95" s="134"/>
      <c r="E95" s="134"/>
      <c r="F95" s="134"/>
      <c r="G95" s="134"/>
      <c r="H95" s="134"/>
      <c r="I95" s="134"/>
      <c r="J95" s="134"/>
      <c r="K95" s="134"/>
      <c r="L95" s="134"/>
      <c r="M95" s="134"/>
      <c r="N95" s="134"/>
    </row>
    <row r="96" spans="1:14" x14ac:dyDescent="0.2">
      <c r="A96" s="134"/>
      <c r="B96" s="134"/>
      <c r="C96" s="134"/>
      <c r="D96" s="134"/>
      <c r="E96" s="134"/>
      <c r="F96" s="134"/>
      <c r="G96" s="134"/>
      <c r="H96" s="134"/>
      <c r="I96" s="134"/>
      <c r="J96" s="134"/>
      <c r="K96" s="134"/>
      <c r="L96" s="134"/>
      <c r="M96" s="134"/>
      <c r="N96" s="134"/>
    </row>
    <row r="97" spans="1:14" x14ac:dyDescent="0.2">
      <c r="A97" s="134"/>
      <c r="B97" s="134"/>
      <c r="C97" s="134"/>
      <c r="D97" s="134"/>
      <c r="E97" s="134"/>
      <c r="F97" s="134"/>
      <c r="G97" s="134"/>
      <c r="H97" s="134"/>
      <c r="I97" s="134"/>
      <c r="J97" s="134"/>
      <c r="K97" s="134"/>
      <c r="L97" s="134"/>
      <c r="M97" s="134"/>
      <c r="N97" s="134"/>
    </row>
    <row r="98" spans="1:14" x14ac:dyDescent="0.2">
      <c r="A98" s="134"/>
      <c r="B98" s="134"/>
      <c r="C98" s="134"/>
      <c r="D98" s="134"/>
      <c r="E98" s="134"/>
      <c r="F98" s="134"/>
      <c r="G98" s="134"/>
      <c r="H98" s="134"/>
      <c r="I98" s="134"/>
      <c r="J98" s="134"/>
      <c r="K98" s="134"/>
      <c r="L98" s="134"/>
      <c r="M98" s="134"/>
      <c r="N98" s="134"/>
    </row>
    <row r="99" spans="1:14" x14ac:dyDescent="0.2">
      <c r="A99" s="134"/>
      <c r="B99" s="134"/>
      <c r="C99" s="134"/>
      <c r="D99" s="134"/>
      <c r="E99" s="134"/>
      <c r="F99" s="134"/>
      <c r="G99" s="134"/>
      <c r="H99" s="134"/>
      <c r="I99" s="134"/>
      <c r="J99" s="134"/>
      <c r="K99" s="134"/>
      <c r="L99" s="134"/>
      <c r="M99" s="134"/>
      <c r="N99" s="134"/>
    </row>
    <row r="100" spans="1:14" x14ac:dyDescent="0.2">
      <c r="A100" s="134"/>
      <c r="B100" s="134"/>
      <c r="C100" s="134"/>
      <c r="D100" s="134"/>
      <c r="E100" s="134"/>
      <c r="F100" s="134"/>
      <c r="G100" s="134"/>
      <c r="H100" s="134"/>
      <c r="I100" s="134"/>
      <c r="J100" s="134"/>
      <c r="K100" s="134"/>
      <c r="L100" s="134"/>
      <c r="M100" s="134"/>
      <c r="N100" s="134"/>
    </row>
    <row r="101" spans="1:14" x14ac:dyDescent="0.2">
      <c r="A101" s="134"/>
      <c r="B101" s="134"/>
      <c r="C101" s="134"/>
      <c r="D101" s="134"/>
      <c r="E101" s="134"/>
      <c r="F101" s="134"/>
      <c r="G101" s="134"/>
      <c r="H101" s="134"/>
      <c r="I101" s="134"/>
      <c r="J101" s="134"/>
      <c r="K101" s="134"/>
      <c r="L101" s="134"/>
      <c r="M101" s="134"/>
      <c r="N101" s="134"/>
    </row>
    <row r="102" spans="1:14" x14ac:dyDescent="0.2">
      <c r="A102" s="134"/>
      <c r="B102" s="134"/>
      <c r="C102" s="134"/>
      <c r="D102" s="134"/>
      <c r="E102" s="134"/>
      <c r="F102" s="134"/>
      <c r="G102" s="134"/>
      <c r="H102" s="134"/>
      <c r="I102" s="134"/>
      <c r="J102" s="134"/>
      <c r="K102" s="134"/>
      <c r="L102" s="134"/>
      <c r="M102" s="134"/>
      <c r="N102" s="134"/>
    </row>
    <row r="103" spans="1:14" x14ac:dyDescent="0.2">
      <c r="A103" s="134"/>
      <c r="B103" s="134"/>
      <c r="C103" s="134"/>
      <c r="D103" s="134"/>
      <c r="E103" s="134"/>
      <c r="F103" s="134"/>
      <c r="G103" s="134"/>
      <c r="H103" s="134"/>
      <c r="I103" s="134"/>
      <c r="J103" s="134"/>
      <c r="K103" s="134"/>
      <c r="L103" s="134"/>
      <c r="M103" s="134"/>
      <c r="N103" s="134"/>
    </row>
    <row r="104" spans="1:14" x14ac:dyDescent="0.2">
      <c r="A104" s="134"/>
      <c r="B104" s="134"/>
      <c r="C104" s="134"/>
      <c r="D104" s="134"/>
      <c r="E104" s="134"/>
      <c r="F104" s="134"/>
      <c r="G104" s="134"/>
      <c r="H104" s="134"/>
      <c r="I104" s="134"/>
      <c r="J104" s="134"/>
      <c r="K104" s="134"/>
      <c r="L104" s="134"/>
      <c r="M104" s="134"/>
      <c r="N104" s="134"/>
    </row>
    <row r="105" spans="1:14" x14ac:dyDescent="0.2">
      <c r="A105" s="134"/>
      <c r="B105" s="134"/>
      <c r="C105" s="134"/>
      <c r="D105" s="134"/>
      <c r="E105" s="134"/>
      <c r="F105" s="134"/>
      <c r="G105" s="134"/>
      <c r="H105" s="134"/>
      <c r="I105" s="134"/>
      <c r="J105" s="134"/>
      <c r="K105" s="134"/>
      <c r="L105" s="134"/>
      <c r="M105" s="134"/>
      <c r="N105" s="134"/>
    </row>
    <row r="106" spans="1:14" x14ac:dyDescent="0.2">
      <c r="A106" s="134"/>
      <c r="B106" s="134"/>
      <c r="C106" s="134"/>
      <c r="D106" s="134"/>
      <c r="E106" s="134"/>
      <c r="F106" s="134"/>
      <c r="G106" s="134"/>
      <c r="H106" s="134"/>
      <c r="I106" s="134"/>
      <c r="J106" s="134"/>
      <c r="K106" s="134"/>
      <c r="L106" s="134"/>
      <c r="M106" s="134"/>
      <c r="N106" s="134"/>
    </row>
    <row r="107" spans="1:14" x14ac:dyDescent="0.2">
      <c r="A107" s="134"/>
      <c r="B107" s="134"/>
      <c r="C107" s="134"/>
      <c r="D107" s="134"/>
      <c r="E107" s="134"/>
      <c r="F107" s="134"/>
      <c r="G107" s="134"/>
      <c r="H107" s="134"/>
      <c r="I107" s="134"/>
      <c r="J107" s="134"/>
      <c r="K107" s="134"/>
      <c r="L107" s="134"/>
      <c r="M107" s="134"/>
      <c r="N107" s="134"/>
    </row>
    <row r="108" spans="1:14" x14ac:dyDescent="0.2">
      <c r="A108" s="134"/>
      <c r="B108" s="134"/>
      <c r="C108" s="134"/>
      <c r="D108" s="134"/>
      <c r="E108" s="134"/>
      <c r="F108" s="134"/>
      <c r="G108" s="134"/>
      <c r="H108" s="134"/>
      <c r="I108" s="134"/>
      <c r="J108" s="134"/>
      <c r="K108" s="134"/>
      <c r="L108" s="134"/>
      <c r="M108" s="134"/>
      <c r="N108" s="134"/>
    </row>
    <row r="109" spans="1:14" x14ac:dyDescent="0.2">
      <c r="A109" s="134"/>
      <c r="B109" s="134"/>
      <c r="C109" s="134"/>
      <c r="D109" s="134"/>
      <c r="E109" s="134"/>
      <c r="F109" s="134"/>
      <c r="G109" s="134"/>
      <c r="H109" s="134"/>
      <c r="I109" s="134"/>
      <c r="J109" s="134"/>
      <c r="K109" s="134"/>
      <c r="L109" s="134"/>
      <c r="M109" s="134"/>
      <c r="N109" s="134"/>
    </row>
    <row r="110" spans="1:14" x14ac:dyDescent="0.2">
      <c r="A110" s="134"/>
      <c r="B110" s="134"/>
      <c r="C110" s="134"/>
      <c r="D110" s="134"/>
      <c r="E110" s="134"/>
      <c r="F110" s="134"/>
      <c r="G110" s="134"/>
      <c r="H110" s="134"/>
      <c r="I110" s="134"/>
      <c r="J110" s="134"/>
      <c r="K110" s="134"/>
      <c r="L110" s="134"/>
      <c r="M110" s="134"/>
      <c r="N110" s="134"/>
    </row>
    <row r="111" spans="1:14" x14ac:dyDescent="0.2">
      <c r="A111" s="134"/>
      <c r="B111" s="134"/>
      <c r="C111" s="134"/>
      <c r="D111" s="134"/>
      <c r="E111" s="134"/>
      <c r="F111" s="134"/>
      <c r="G111" s="134"/>
      <c r="H111" s="134"/>
      <c r="I111" s="134"/>
      <c r="J111" s="134"/>
      <c r="K111" s="134"/>
      <c r="L111" s="134"/>
      <c r="M111" s="134"/>
      <c r="N111" s="134"/>
    </row>
    <row r="112" spans="1:14" x14ac:dyDescent="0.2">
      <c r="A112" s="134"/>
      <c r="B112" s="134"/>
      <c r="C112" s="134"/>
      <c r="D112" s="134"/>
      <c r="E112" s="134"/>
      <c r="F112" s="134"/>
      <c r="G112" s="134"/>
      <c r="H112" s="134"/>
      <c r="I112" s="134"/>
      <c r="J112" s="134"/>
      <c r="K112" s="134"/>
      <c r="L112" s="134"/>
      <c r="M112" s="134"/>
      <c r="N112" s="134"/>
    </row>
    <row r="113" spans="1:14" x14ac:dyDescent="0.2">
      <c r="A113" s="134"/>
      <c r="B113" s="134"/>
      <c r="C113" s="134"/>
      <c r="D113" s="134"/>
      <c r="E113" s="134"/>
      <c r="F113" s="134"/>
      <c r="G113" s="134"/>
      <c r="H113" s="134"/>
      <c r="I113" s="134"/>
      <c r="J113" s="134"/>
      <c r="K113" s="134"/>
      <c r="L113" s="134"/>
      <c r="M113" s="134"/>
      <c r="N113" s="134"/>
    </row>
    <row r="114" spans="1:14" x14ac:dyDescent="0.2">
      <c r="A114" s="134"/>
      <c r="B114" s="134"/>
      <c r="C114" s="134"/>
      <c r="D114" s="134"/>
      <c r="E114" s="134"/>
      <c r="F114" s="134"/>
      <c r="G114" s="134"/>
      <c r="H114" s="134"/>
      <c r="I114" s="134"/>
      <c r="J114" s="134"/>
      <c r="K114" s="134"/>
      <c r="L114" s="134"/>
      <c r="M114" s="134"/>
      <c r="N114" s="134"/>
    </row>
    <row r="115" spans="1:14" x14ac:dyDescent="0.2">
      <c r="A115" s="134"/>
      <c r="B115" s="134"/>
      <c r="C115" s="134"/>
      <c r="D115" s="134"/>
      <c r="E115" s="134"/>
      <c r="F115" s="134"/>
      <c r="G115" s="134"/>
      <c r="H115" s="134"/>
      <c r="I115" s="134"/>
      <c r="J115" s="134"/>
      <c r="K115" s="134"/>
      <c r="L115" s="134"/>
      <c r="M115" s="134"/>
      <c r="N115" s="134"/>
    </row>
    <row r="116" spans="1:14" x14ac:dyDescent="0.2">
      <c r="A116" s="134"/>
      <c r="B116" s="134"/>
      <c r="C116" s="134"/>
      <c r="D116" s="134"/>
      <c r="E116" s="134"/>
      <c r="F116" s="134"/>
      <c r="G116" s="134"/>
      <c r="H116" s="134"/>
      <c r="I116" s="134"/>
      <c r="J116" s="134"/>
      <c r="K116" s="134"/>
      <c r="L116" s="134"/>
      <c r="M116" s="134"/>
      <c r="N116" s="134"/>
    </row>
    <row r="117" spans="1:14" x14ac:dyDescent="0.2">
      <c r="A117" s="134"/>
      <c r="B117" s="134"/>
      <c r="C117" s="134"/>
      <c r="D117" s="134"/>
      <c r="E117" s="134"/>
      <c r="F117" s="134"/>
      <c r="G117" s="134"/>
      <c r="H117" s="134"/>
      <c r="I117" s="134"/>
      <c r="J117" s="134"/>
      <c r="K117" s="134"/>
      <c r="L117" s="134"/>
      <c r="M117" s="134"/>
      <c r="N117" s="134"/>
    </row>
    <row r="118" spans="1:14" x14ac:dyDescent="0.2">
      <c r="A118" s="134"/>
      <c r="B118" s="134"/>
      <c r="C118" s="134"/>
      <c r="D118" s="134"/>
      <c r="E118" s="134"/>
      <c r="F118" s="134"/>
      <c r="G118" s="134"/>
      <c r="H118" s="134"/>
      <c r="I118" s="134"/>
      <c r="J118" s="134"/>
      <c r="K118" s="134"/>
      <c r="L118" s="134"/>
      <c r="M118" s="134"/>
      <c r="N118" s="134"/>
    </row>
    <row r="119" spans="1:14" x14ac:dyDescent="0.2">
      <c r="A119" s="134"/>
      <c r="B119" s="134"/>
      <c r="C119" s="134"/>
      <c r="D119" s="134"/>
      <c r="E119" s="134"/>
      <c r="F119" s="134"/>
      <c r="G119" s="134"/>
      <c r="H119" s="134"/>
      <c r="I119" s="134"/>
      <c r="J119" s="134"/>
      <c r="K119" s="134"/>
      <c r="L119" s="134"/>
      <c r="M119" s="134"/>
      <c r="N119" s="134"/>
    </row>
    <row r="120" spans="1:14" x14ac:dyDescent="0.2">
      <c r="A120" s="134"/>
      <c r="B120" s="134"/>
      <c r="C120" s="134"/>
      <c r="D120" s="134"/>
      <c r="E120" s="134"/>
      <c r="F120" s="134"/>
      <c r="G120" s="134"/>
      <c r="H120" s="134"/>
      <c r="I120" s="134"/>
      <c r="J120" s="134"/>
      <c r="K120" s="134"/>
      <c r="L120" s="134"/>
      <c r="M120" s="134"/>
      <c r="N120" s="134"/>
    </row>
    <row r="121" spans="1:14" x14ac:dyDescent="0.2">
      <c r="A121" s="134"/>
      <c r="B121" s="134"/>
      <c r="C121" s="134"/>
      <c r="D121" s="134"/>
      <c r="E121" s="134"/>
      <c r="F121" s="134"/>
      <c r="G121" s="134"/>
      <c r="H121" s="134"/>
      <c r="I121" s="134"/>
      <c r="J121" s="134"/>
      <c r="K121" s="134"/>
      <c r="L121" s="134"/>
      <c r="M121" s="134"/>
      <c r="N121" s="134"/>
    </row>
    <row r="122" spans="1:14" x14ac:dyDescent="0.2">
      <c r="A122" s="134"/>
      <c r="B122" s="134"/>
      <c r="C122" s="134"/>
      <c r="D122" s="134"/>
      <c r="E122" s="134"/>
      <c r="F122" s="134"/>
      <c r="G122" s="134"/>
      <c r="H122" s="134"/>
      <c r="I122" s="134"/>
      <c r="J122" s="134"/>
      <c r="K122" s="134"/>
      <c r="L122" s="134"/>
      <c r="M122" s="134"/>
      <c r="N122" s="134"/>
    </row>
    <row r="123" spans="1:14" x14ac:dyDescent="0.2">
      <c r="A123" s="134"/>
      <c r="B123" s="134"/>
      <c r="C123" s="134"/>
      <c r="D123" s="134"/>
      <c r="E123" s="134"/>
      <c r="F123" s="134"/>
      <c r="G123" s="134"/>
      <c r="H123" s="134"/>
      <c r="I123" s="134"/>
      <c r="J123" s="134"/>
      <c r="K123" s="134"/>
      <c r="L123" s="134"/>
      <c r="M123" s="134"/>
      <c r="N123" s="134"/>
    </row>
    <row r="124" spans="1:14" x14ac:dyDescent="0.2">
      <c r="A124" s="134"/>
      <c r="B124" s="134"/>
      <c r="C124" s="134"/>
      <c r="D124" s="134"/>
      <c r="E124" s="134"/>
      <c r="F124" s="134"/>
      <c r="G124" s="134"/>
      <c r="H124" s="134"/>
      <c r="I124" s="134"/>
      <c r="J124" s="134"/>
      <c r="K124" s="134"/>
      <c r="L124" s="134"/>
      <c r="M124" s="134"/>
      <c r="N124" s="134"/>
    </row>
    <row r="125" spans="1:14" x14ac:dyDescent="0.2">
      <c r="A125" s="134"/>
      <c r="B125" s="134"/>
      <c r="C125" s="134"/>
      <c r="D125" s="134"/>
      <c r="E125" s="134"/>
      <c r="F125" s="134"/>
      <c r="G125" s="134"/>
      <c r="H125" s="134"/>
      <c r="I125" s="134"/>
      <c r="J125" s="134"/>
      <c r="K125" s="134"/>
      <c r="L125" s="134"/>
      <c r="M125" s="134"/>
      <c r="N125" s="134"/>
    </row>
    <row r="126" spans="1:14" x14ac:dyDescent="0.2">
      <c r="A126" s="134"/>
      <c r="B126" s="134"/>
      <c r="C126" s="134"/>
      <c r="D126" s="134"/>
      <c r="E126" s="134"/>
      <c r="F126" s="134"/>
      <c r="G126" s="134"/>
      <c r="H126" s="134"/>
      <c r="I126" s="134"/>
      <c r="J126" s="134"/>
      <c r="K126" s="134"/>
      <c r="L126" s="134"/>
      <c r="M126" s="134"/>
      <c r="N126" s="134"/>
    </row>
    <row r="127" spans="1:14" x14ac:dyDescent="0.2">
      <c r="A127" s="134"/>
      <c r="B127" s="134"/>
      <c r="C127" s="134"/>
      <c r="D127" s="134"/>
      <c r="E127" s="134"/>
      <c r="F127" s="134"/>
      <c r="G127" s="134"/>
      <c r="H127" s="134"/>
      <c r="I127" s="134"/>
      <c r="J127" s="134"/>
      <c r="K127" s="134"/>
      <c r="L127" s="134"/>
      <c r="M127" s="134"/>
      <c r="N127" s="134"/>
    </row>
    <row r="128" spans="1:14" x14ac:dyDescent="0.2">
      <c r="A128" s="134"/>
      <c r="B128" s="134"/>
      <c r="C128" s="134"/>
      <c r="D128" s="134"/>
      <c r="E128" s="134"/>
      <c r="F128" s="134"/>
      <c r="G128" s="134"/>
      <c r="H128" s="134"/>
      <c r="I128" s="134"/>
      <c r="J128" s="134"/>
      <c r="K128" s="134"/>
      <c r="L128" s="134"/>
      <c r="M128" s="134"/>
      <c r="N128" s="134"/>
    </row>
    <row r="129" spans="1:14" x14ac:dyDescent="0.2">
      <c r="A129" s="134"/>
      <c r="B129" s="134"/>
      <c r="C129" s="134"/>
      <c r="D129" s="134"/>
      <c r="E129" s="134"/>
      <c r="F129" s="134"/>
      <c r="G129" s="134"/>
      <c r="H129" s="134"/>
      <c r="I129" s="134"/>
      <c r="J129" s="134"/>
      <c r="K129" s="134"/>
      <c r="L129" s="134"/>
      <c r="M129" s="134"/>
      <c r="N129" s="134"/>
    </row>
    <row r="130" spans="1:14" x14ac:dyDescent="0.2">
      <c r="A130" s="134"/>
      <c r="B130" s="134"/>
      <c r="C130" s="134"/>
      <c r="D130" s="134"/>
      <c r="E130" s="134"/>
      <c r="F130" s="134"/>
      <c r="G130" s="134"/>
      <c r="H130" s="134"/>
      <c r="I130" s="134"/>
      <c r="J130" s="134"/>
      <c r="K130" s="134"/>
      <c r="L130" s="134"/>
      <c r="M130" s="134"/>
      <c r="N130" s="134"/>
    </row>
    <row r="131" spans="1:14" x14ac:dyDescent="0.2">
      <c r="A131" s="134"/>
      <c r="B131" s="134"/>
      <c r="C131" s="134"/>
      <c r="D131" s="134"/>
      <c r="E131" s="134"/>
      <c r="F131" s="134"/>
      <c r="G131" s="134"/>
      <c r="H131" s="134"/>
      <c r="I131" s="134"/>
      <c r="J131" s="134"/>
      <c r="K131" s="134"/>
      <c r="L131" s="134"/>
      <c r="M131" s="134"/>
      <c r="N131" s="134"/>
    </row>
    <row r="132" spans="1:14" x14ac:dyDescent="0.2">
      <c r="A132" s="134"/>
      <c r="B132" s="134"/>
      <c r="C132" s="134"/>
      <c r="D132" s="134"/>
      <c r="E132" s="134"/>
      <c r="F132" s="134"/>
      <c r="G132" s="134"/>
      <c r="H132" s="134"/>
      <c r="I132" s="134"/>
      <c r="J132" s="134"/>
      <c r="K132" s="134"/>
      <c r="L132" s="134"/>
      <c r="M132" s="134"/>
      <c r="N132" s="134"/>
    </row>
    <row r="133" spans="1:14" x14ac:dyDescent="0.2">
      <c r="A133" s="134"/>
      <c r="B133" s="134"/>
      <c r="C133" s="134"/>
      <c r="D133" s="134"/>
      <c r="E133" s="134"/>
      <c r="F133" s="134"/>
      <c r="G133" s="134"/>
      <c r="H133" s="134"/>
      <c r="I133" s="134"/>
      <c r="J133" s="134"/>
      <c r="K133" s="134"/>
      <c r="L133" s="134"/>
      <c r="M133" s="134"/>
      <c r="N133" s="134"/>
    </row>
    <row r="134" spans="1:14" x14ac:dyDescent="0.2">
      <c r="A134" s="134"/>
      <c r="B134" s="134"/>
      <c r="C134" s="134"/>
      <c r="D134" s="134"/>
      <c r="E134" s="134"/>
      <c r="F134" s="134"/>
      <c r="G134" s="134"/>
      <c r="H134" s="134"/>
      <c r="I134" s="134"/>
      <c r="J134" s="134"/>
      <c r="K134" s="134"/>
      <c r="L134" s="134"/>
      <c r="M134" s="134"/>
      <c r="N134" s="134"/>
    </row>
    <row r="135" spans="1:14" x14ac:dyDescent="0.2">
      <c r="A135" s="134"/>
      <c r="B135" s="134"/>
      <c r="C135" s="134"/>
      <c r="D135" s="134"/>
      <c r="E135" s="134"/>
      <c r="F135" s="134"/>
      <c r="G135" s="134"/>
      <c r="H135" s="134"/>
      <c r="I135" s="134"/>
      <c r="J135" s="134"/>
      <c r="K135" s="134"/>
      <c r="L135" s="134"/>
      <c r="M135" s="134"/>
      <c r="N135" s="134"/>
    </row>
    <row r="136" spans="1:14" x14ac:dyDescent="0.2">
      <c r="A136" s="134"/>
      <c r="B136" s="134"/>
      <c r="C136" s="134"/>
      <c r="D136" s="134"/>
      <c r="E136" s="134"/>
      <c r="F136" s="134"/>
      <c r="G136" s="134"/>
      <c r="H136" s="134"/>
      <c r="I136" s="134"/>
      <c r="J136" s="134"/>
      <c r="K136" s="134"/>
      <c r="L136" s="134"/>
      <c r="M136" s="134"/>
      <c r="N136" s="134"/>
    </row>
    <row r="137" spans="1:14" x14ac:dyDescent="0.2">
      <c r="A137" s="134"/>
      <c r="B137" s="134"/>
      <c r="C137" s="134"/>
      <c r="D137" s="134"/>
      <c r="E137" s="134"/>
      <c r="F137" s="134"/>
      <c r="G137" s="134"/>
      <c r="H137" s="134"/>
      <c r="I137" s="134"/>
      <c r="J137" s="134"/>
      <c r="K137" s="134"/>
      <c r="L137" s="134"/>
      <c r="M137" s="134"/>
      <c r="N137" s="134"/>
    </row>
    <row r="138" spans="1:14" x14ac:dyDescent="0.2">
      <c r="A138" s="134"/>
      <c r="B138" s="134"/>
      <c r="C138" s="134"/>
      <c r="D138" s="134"/>
      <c r="E138" s="134"/>
      <c r="F138" s="134"/>
      <c r="G138" s="134"/>
      <c r="H138" s="134"/>
      <c r="I138" s="134"/>
      <c r="J138" s="134"/>
      <c r="K138" s="134"/>
      <c r="L138" s="134"/>
      <c r="M138" s="134"/>
      <c r="N138" s="134"/>
    </row>
    <row r="139" spans="1:14" x14ac:dyDescent="0.2">
      <c r="A139" s="134"/>
      <c r="B139" s="134"/>
      <c r="C139" s="134"/>
      <c r="D139" s="134"/>
      <c r="E139" s="134"/>
      <c r="F139" s="134"/>
      <c r="G139" s="134"/>
      <c r="H139" s="134"/>
      <c r="I139" s="134"/>
      <c r="J139" s="134"/>
      <c r="K139" s="134"/>
      <c r="L139" s="134"/>
      <c r="M139" s="134"/>
      <c r="N139" s="134"/>
    </row>
    <row r="140" spans="1:14" x14ac:dyDescent="0.2">
      <c r="A140" s="134"/>
      <c r="B140" s="134"/>
      <c r="C140" s="134"/>
      <c r="D140" s="134"/>
      <c r="E140" s="134"/>
      <c r="F140" s="134"/>
      <c r="G140" s="134"/>
      <c r="H140" s="134"/>
      <c r="I140" s="134"/>
      <c r="J140" s="134"/>
      <c r="K140" s="134"/>
      <c r="L140" s="134"/>
      <c r="M140" s="134"/>
      <c r="N140" s="134"/>
    </row>
    <row r="141" spans="1:14" x14ac:dyDescent="0.2">
      <c r="A141" s="134"/>
      <c r="B141" s="134"/>
      <c r="C141" s="134"/>
      <c r="D141" s="134"/>
      <c r="E141" s="134"/>
      <c r="F141" s="134"/>
      <c r="G141" s="134"/>
      <c r="H141" s="134"/>
      <c r="I141" s="134"/>
      <c r="J141" s="134"/>
      <c r="K141" s="134"/>
      <c r="L141" s="134"/>
      <c r="M141" s="134"/>
      <c r="N141" s="134"/>
    </row>
    <row r="142" spans="1:14" x14ac:dyDescent="0.2">
      <c r="A142" s="134"/>
      <c r="B142" s="134"/>
      <c r="C142" s="134"/>
      <c r="D142" s="134"/>
      <c r="E142" s="134"/>
      <c r="F142" s="134"/>
      <c r="G142" s="134"/>
      <c r="H142" s="134"/>
      <c r="I142" s="134"/>
      <c r="J142" s="134"/>
      <c r="K142" s="134"/>
      <c r="L142" s="134"/>
      <c r="M142" s="134"/>
      <c r="N142" s="134"/>
    </row>
    <row r="143" spans="1:14" x14ac:dyDescent="0.2">
      <c r="A143" s="134"/>
      <c r="B143" s="134"/>
      <c r="C143" s="134"/>
      <c r="D143" s="134"/>
      <c r="E143" s="134"/>
      <c r="F143" s="134"/>
      <c r="G143" s="134"/>
      <c r="H143" s="134"/>
      <c r="I143" s="134"/>
      <c r="J143" s="134"/>
      <c r="K143" s="134"/>
      <c r="L143" s="134"/>
      <c r="M143" s="134"/>
      <c r="N143" s="134"/>
    </row>
    <row r="144" spans="1:14" x14ac:dyDescent="0.2">
      <c r="A144" s="134"/>
      <c r="B144" s="134"/>
      <c r="C144" s="134"/>
      <c r="D144" s="134"/>
      <c r="E144" s="134"/>
      <c r="F144" s="134"/>
      <c r="G144" s="134"/>
      <c r="H144" s="134"/>
      <c r="I144" s="134"/>
      <c r="J144" s="134"/>
      <c r="K144" s="134"/>
      <c r="L144" s="134"/>
      <c r="M144" s="134"/>
      <c r="N144" s="134"/>
    </row>
    <row r="145" spans="1:14" x14ac:dyDescent="0.2">
      <c r="A145" s="134"/>
      <c r="B145" s="134"/>
      <c r="C145" s="134"/>
      <c r="D145" s="134"/>
      <c r="E145" s="134"/>
      <c r="F145" s="134"/>
      <c r="G145" s="134"/>
      <c r="H145" s="134"/>
      <c r="I145" s="134"/>
      <c r="J145" s="134"/>
      <c r="K145" s="134"/>
      <c r="L145" s="134"/>
      <c r="M145" s="134"/>
      <c r="N145" s="134"/>
    </row>
    <row r="146" spans="1:14" x14ac:dyDescent="0.2">
      <c r="A146" s="134"/>
      <c r="B146" s="134"/>
      <c r="C146" s="134"/>
      <c r="D146" s="134"/>
      <c r="E146" s="134"/>
      <c r="F146" s="134"/>
      <c r="G146" s="134"/>
      <c r="H146" s="134"/>
      <c r="I146" s="134"/>
      <c r="J146" s="134"/>
      <c r="K146" s="134"/>
      <c r="L146" s="134"/>
      <c r="M146" s="134"/>
      <c r="N146" s="134"/>
    </row>
    <row r="147" spans="1:14" x14ac:dyDescent="0.2">
      <c r="A147" s="134"/>
      <c r="B147" s="134"/>
      <c r="C147" s="134"/>
      <c r="D147" s="134"/>
      <c r="E147" s="134"/>
      <c r="F147" s="134"/>
      <c r="G147" s="134"/>
      <c r="H147" s="134"/>
      <c r="I147" s="134"/>
      <c r="J147" s="134"/>
      <c r="K147" s="134"/>
      <c r="L147" s="134"/>
      <c r="M147" s="134"/>
      <c r="N147" s="134"/>
    </row>
    <row r="148" spans="1:14" x14ac:dyDescent="0.2">
      <c r="A148" s="134"/>
      <c r="B148" s="134"/>
      <c r="C148" s="134"/>
      <c r="D148" s="134"/>
      <c r="E148" s="134"/>
      <c r="F148" s="134"/>
      <c r="G148" s="134"/>
      <c r="H148" s="134"/>
      <c r="I148" s="134"/>
      <c r="J148" s="134"/>
      <c r="K148" s="134"/>
      <c r="L148" s="134"/>
      <c r="M148" s="134"/>
      <c r="N148" s="134"/>
    </row>
    <row r="149" spans="1:14" x14ac:dyDescent="0.2">
      <c r="A149" s="134"/>
      <c r="B149" s="134"/>
      <c r="C149" s="134"/>
      <c r="D149" s="134"/>
      <c r="E149" s="134"/>
      <c r="F149" s="134"/>
      <c r="G149" s="134"/>
      <c r="H149" s="134"/>
      <c r="I149" s="134"/>
      <c r="J149" s="134"/>
      <c r="K149" s="134"/>
      <c r="L149" s="134"/>
      <c r="M149" s="134"/>
      <c r="N149" s="134"/>
    </row>
    <row r="150" spans="1:14" x14ac:dyDescent="0.2">
      <c r="A150" s="134"/>
      <c r="B150" s="134"/>
      <c r="C150" s="134"/>
      <c r="D150" s="134"/>
      <c r="E150" s="134"/>
      <c r="F150" s="134"/>
      <c r="G150" s="134"/>
      <c r="H150" s="134"/>
      <c r="I150" s="134"/>
      <c r="J150" s="134"/>
      <c r="K150" s="134"/>
      <c r="L150" s="134"/>
      <c r="M150" s="134"/>
      <c r="N150" s="134"/>
    </row>
    <row r="151" spans="1:14" x14ac:dyDescent="0.2">
      <c r="A151" s="134"/>
      <c r="B151" s="134"/>
      <c r="C151" s="134"/>
      <c r="D151" s="134"/>
      <c r="E151" s="134"/>
      <c r="F151" s="134"/>
      <c r="G151" s="134"/>
      <c r="H151" s="134"/>
      <c r="I151" s="134"/>
      <c r="J151" s="134"/>
      <c r="K151" s="134"/>
      <c r="L151" s="134"/>
      <c r="M151" s="134"/>
      <c r="N151" s="134"/>
    </row>
    <row r="152" spans="1:14" x14ac:dyDescent="0.2">
      <c r="A152" s="134"/>
      <c r="B152" s="134"/>
      <c r="C152" s="134"/>
      <c r="D152" s="134"/>
      <c r="E152" s="134"/>
      <c r="F152" s="134"/>
      <c r="G152" s="134"/>
      <c r="H152" s="134"/>
      <c r="I152" s="134"/>
      <c r="J152" s="134"/>
      <c r="K152" s="134"/>
      <c r="L152" s="134"/>
      <c r="M152" s="134"/>
      <c r="N152" s="134"/>
    </row>
    <row r="153" spans="1:14" x14ac:dyDescent="0.2">
      <c r="A153" s="134"/>
      <c r="B153" s="134"/>
      <c r="C153" s="134"/>
      <c r="D153" s="134"/>
      <c r="E153" s="134"/>
      <c r="F153" s="134"/>
      <c r="G153" s="134"/>
      <c r="H153" s="134"/>
      <c r="I153" s="134"/>
      <c r="J153" s="134"/>
      <c r="K153" s="134"/>
      <c r="L153" s="134"/>
      <c r="M153" s="134"/>
      <c r="N153" s="134"/>
    </row>
    <row r="154" spans="1:14" x14ac:dyDescent="0.2">
      <c r="A154" s="134"/>
      <c r="B154" s="134"/>
      <c r="C154" s="134"/>
      <c r="D154" s="134"/>
      <c r="E154" s="134"/>
      <c r="F154" s="134"/>
      <c r="G154" s="134"/>
      <c r="H154" s="134"/>
      <c r="I154" s="134"/>
      <c r="J154" s="134"/>
      <c r="K154" s="134"/>
      <c r="L154" s="134"/>
      <c r="M154" s="134"/>
      <c r="N154" s="134"/>
    </row>
    <row r="155" spans="1:14" x14ac:dyDescent="0.2">
      <c r="A155" s="134"/>
      <c r="B155" s="134"/>
      <c r="C155" s="134"/>
      <c r="D155" s="134"/>
      <c r="E155" s="134"/>
      <c r="F155" s="134"/>
      <c r="G155" s="134"/>
      <c r="H155" s="134"/>
      <c r="I155" s="134"/>
      <c r="J155" s="134"/>
      <c r="K155" s="134"/>
      <c r="L155" s="134"/>
      <c r="M155" s="134"/>
      <c r="N155" s="134"/>
    </row>
    <row r="156" spans="1:14" x14ac:dyDescent="0.2">
      <c r="A156" s="134"/>
      <c r="B156" s="134"/>
      <c r="C156" s="134"/>
      <c r="D156" s="134"/>
      <c r="E156" s="134"/>
      <c r="F156" s="134"/>
      <c r="G156" s="134"/>
      <c r="H156" s="134"/>
      <c r="I156" s="134"/>
      <c r="J156" s="134"/>
      <c r="K156" s="134"/>
      <c r="L156" s="134"/>
      <c r="M156" s="134"/>
      <c r="N156" s="134"/>
    </row>
    <row r="157" spans="1:14" x14ac:dyDescent="0.2">
      <c r="A157" s="134"/>
      <c r="B157" s="134"/>
      <c r="C157" s="134"/>
      <c r="D157" s="134"/>
      <c r="E157" s="134"/>
      <c r="F157" s="134"/>
      <c r="G157" s="134"/>
      <c r="H157" s="134"/>
      <c r="I157" s="134"/>
      <c r="J157" s="134"/>
      <c r="K157" s="134"/>
      <c r="L157" s="134"/>
      <c r="M157" s="134"/>
      <c r="N157" s="134"/>
    </row>
    <row r="158" spans="1:14" x14ac:dyDescent="0.2">
      <c r="A158" s="134"/>
      <c r="B158" s="134"/>
      <c r="C158" s="134"/>
      <c r="D158" s="134"/>
      <c r="E158" s="134"/>
      <c r="F158" s="134"/>
      <c r="G158" s="134"/>
      <c r="H158" s="134"/>
      <c r="I158" s="134"/>
      <c r="J158" s="134"/>
      <c r="K158" s="134"/>
      <c r="L158" s="134"/>
      <c r="M158" s="134"/>
      <c r="N158" s="134"/>
    </row>
    <row r="159" spans="1:14" x14ac:dyDescent="0.2">
      <c r="A159" s="134"/>
      <c r="B159" s="134"/>
      <c r="C159" s="134"/>
      <c r="D159" s="134"/>
      <c r="E159" s="134"/>
      <c r="F159" s="134"/>
      <c r="G159" s="134"/>
      <c r="H159" s="134"/>
      <c r="I159" s="134"/>
      <c r="J159" s="134"/>
      <c r="K159" s="134"/>
      <c r="L159" s="134"/>
      <c r="M159" s="134"/>
      <c r="N159" s="134"/>
    </row>
    <row r="160" spans="1:14" x14ac:dyDescent="0.2">
      <c r="A160" s="134"/>
      <c r="B160" s="134"/>
      <c r="C160" s="134"/>
      <c r="D160" s="134"/>
      <c r="E160" s="134"/>
      <c r="F160" s="134"/>
      <c r="G160" s="134"/>
      <c r="H160" s="134"/>
      <c r="I160" s="134"/>
      <c r="J160" s="134"/>
      <c r="K160" s="134"/>
      <c r="L160" s="134"/>
      <c r="M160" s="134"/>
      <c r="N160" s="134"/>
    </row>
    <row r="161" spans="1:14" x14ac:dyDescent="0.2">
      <c r="A161" s="134"/>
      <c r="B161" s="134"/>
      <c r="C161" s="134"/>
      <c r="D161" s="134"/>
      <c r="E161" s="134"/>
      <c r="F161" s="134"/>
      <c r="G161" s="134"/>
      <c r="H161" s="134"/>
      <c r="I161" s="134"/>
      <c r="J161" s="134"/>
      <c r="K161" s="134"/>
      <c r="L161" s="134"/>
      <c r="M161" s="134"/>
      <c r="N161" s="134"/>
    </row>
    <row r="162" spans="1:14" x14ac:dyDescent="0.2">
      <c r="A162" s="134"/>
      <c r="B162" s="134"/>
      <c r="C162" s="134"/>
      <c r="D162" s="134"/>
      <c r="E162" s="134"/>
      <c r="F162" s="134"/>
      <c r="G162" s="134"/>
      <c r="H162" s="134"/>
      <c r="I162" s="134"/>
      <c r="J162" s="134"/>
      <c r="K162" s="134"/>
      <c r="L162" s="134"/>
      <c r="M162" s="134"/>
      <c r="N162" s="134"/>
    </row>
    <row r="163" spans="1:14" x14ac:dyDescent="0.2">
      <c r="A163" s="134"/>
      <c r="B163" s="134"/>
      <c r="C163" s="134"/>
      <c r="D163" s="134"/>
      <c r="E163" s="134"/>
      <c r="F163" s="134"/>
      <c r="G163" s="134"/>
      <c r="H163" s="134"/>
      <c r="I163" s="134"/>
      <c r="J163" s="134"/>
      <c r="K163" s="134"/>
      <c r="L163" s="134"/>
      <c r="M163" s="134"/>
      <c r="N163" s="134"/>
    </row>
    <row r="164" spans="1:14" x14ac:dyDescent="0.2">
      <c r="A164" s="134"/>
      <c r="B164" s="134"/>
      <c r="C164" s="134"/>
      <c r="D164" s="134"/>
      <c r="E164" s="134"/>
      <c r="F164" s="134"/>
      <c r="G164" s="134"/>
      <c r="H164" s="134"/>
      <c r="I164" s="134"/>
      <c r="J164" s="134"/>
      <c r="K164" s="134"/>
      <c r="L164" s="134"/>
      <c r="M164" s="134"/>
      <c r="N164" s="134"/>
    </row>
    <row r="165" spans="1:14" x14ac:dyDescent="0.2">
      <c r="A165" s="134"/>
      <c r="B165" s="134"/>
      <c r="C165" s="134"/>
      <c r="D165" s="134"/>
      <c r="E165" s="134"/>
      <c r="F165" s="134"/>
      <c r="G165" s="134"/>
      <c r="H165" s="134"/>
      <c r="I165" s="134"/>
      <c r="J165" s="134"/>
      <c r="K165" s="134"/>
      <c r="L165" s="134"/>
      <c r="M165" s="134"/>
      <c r="N165" s="134"/>
    </row>
    <row r="166" spans="1:14" x14ac:dyDescent="0.2">
      <c r="A166" s="134"/>
      <c r="B166" s="134"/>
      <c r="C166" s="134"/>
      <c r="D166" s="134"/>
      <c r="E166" s="134"/>
      <c r="F166" s="134"/>
      <c r="G166" s="134"/>
      <c r="H166" s="134"/>
      <c r="I166" s="134"/>
      <c r="J166" s="134"/>
      <c r="K166" s="134"/>
      <c r="L166" s="134"/>
      <c r="M166" s="134"/>
      <c r="N166" s="134"/>
    </row>
    <row r="167" spans="1:14" x14ac:dyDescent="0.2">
      <c r="A167" s="134"/>
      <c r="B167" s="134"/>
      <c r="C167" s="134"/>
      <c r="D167" s="134"/>
      <c r="E167" s="134"/>
      <c r="F167" s="134"/>
      <c r="G167" s="134"/>
      <c r="H167" s="134"/>
      <c r="I167" s="134"/>
      <c r="J167" s="134"/>
      <c r="K167" s="134"/>
      <c r="L167" s="134"/>
      <c r="M167" s="134"/>
      <c r="N167" s="134"/>
    </row>
    <row r="168" spans="1:14" x14ac:dyDescent="0.2">
      <c r="A168" s="134"/>
      <c r="B168" s="134"/>
      <c r="C168" s="134"/>
      <c r="D168" s="134"/>
      <c r="E168" s="134"/>
      <c r="F168" s="134"/>
      <c r="G168" s="134"/>
      <c r="H168" s="134"/>
      <c r="I168" s="134"/>
      <c r="J168" s="134"/>
      <c r="K168" s="134"/>
      <c r="L168" s="134"/>
      <c r="M168" s="134"/>
      <c r="N168" s="134"/>
    </row>
    <row r="169" spans="1:14" x14ac:dyDescent="0.2">
      <c r="A169" s="134"/>
      <c r="B169" s="134"/>
      <c r="C169" s="134"/>
      <c r="D169" s="134"/>
      <c r="E169" s="134"/>
      <c r="F169" s="134"/>
      <c r="G169" s="134"/>
      <c r="H169" s="134"/>
      <c r="I169" s="134"/>
      <c r="J169" s="134"/>
      <c r="K169" s="134"/>
      <c r="L169" s="134"/>
      <c r="M169" s="134"/>
      <c r="N169" s="134"/>
    </row>
    <row r="170" spans="1:14" x14ac:dyDescent="0.2">
      <c r="A170" s="134"/>
      <c r="B170" s="134"/>
      <c r="C170" s="134"/>
      <c r="D170" s="134"/>
      <c r="E170" s="134"/>
      <c r="F170" s="134"/>
      <c r="G170" s="134"/>
      <c r="H170" s="134"/>
      <c r="I170" s="134"/>
      <c r="J170" s="134"/>
      <c r="K170" s="134"/>
      <c r="L170" s="134"/>
      <c r="M170" s="134"/>
      <c r="N170" s="134"/>
    </row>
    <row r="171" spans="1:14" x14ac:dyDescent="0.2">
      <c r="A171" s="134"/>
      <c r="B171" s="134"/>
      <c r="C171" s="134"/>
      <c r="D171" s="134"/>
      <c r="E171" s="134"/>
      <c r="F171" s="134"/>
      <c r="G171" s="134"/>
      <c r="H171" s="134"/>
      <c r="I171" s="134"/>
      <c r="J171" s="134"/>
      <c r="K171" s="134"/>
      <c r="L171" s="134"/>
      <c r="M171" s="134"/>
      <c r="N171" s="134"/>
    </row>
    <row r="172" spans="1:14" x14ac:dyDescent="0.2">
      <c r="A172" s="134"/>
      <c r="B172" s="134"/>
      <c r="C172" s="134"/>
      <c r="D172" s="134"/>
      <c r="E172" s="134"/>
      <c r="F172" s="134"/>
      <c r="G172" s="134"/>
      <c r="H172" s="134"/>
      <c r="I172" s="134"/>
      <c r="J172" s="134"/>
      <c r="K172" s="134"/>
      <c r="L172" s="134"/>
      <c r="M172" s="134"/>
      <c r="N172" s="134"/>
    </row>
    <row r="173" spans="1:14" x14ac:dyDescent="0.2">
      <c r="A173" s="134"/>
      <c r="B173" s="134"/>
      <c r="C173" s="134"/>
      <c r="D173" s="134"/>
      <c r="E173" s="134"/>
      <c r="F173" s="134"/>
      <c r="G173" s="134"/>
      <c r="H173" s="134"/>
      <c r="I173" s="134"/>
      <c r="J173" s="134"/>
      <c r="K173" s="134"/>
      <c r="L173" s="134"/>
      <c r="M173" s="134"/>
      <c r="N173" s="134"/>
    </row>
    <row r="174" spans="1:14" x14ac:dyDescent="0.2">
      <c r="A174" s="134"/>
      <c r="B174" s="134"/>
      <c r="C174" s="134"/>
      <c r="D174" s="134"/>
      <c r="E174" s="134"/>
      <c r="F174" s="134"/>
      <c r="G174" s="134"/>
      <c r="H174" s="134"/>
      <c r="I174" s="134"/>
      <c r="J174" s="134"/>
      <c r="K174" s="134"/>
      <c r="L174" s="134"/>
      <c r="M174" s="134"/>
      <c r="N174" s="134"/>
    </row>
    <row r="175" spans="1:14" x14ac:dyDescent="0.2">
      <c r="A175" s="134"/>
      <c r="B175" s="134"/>
      <c r="C175" s="134"/>
      <c r="D175" s="134"/>
      <c r="E175" s="134"/>
      <c r="F175" s="134"/>
      <c r="G175" s="134"/>
      <c r="H175" s="134"/>
      <c r="I175" s="134"/>
      <c r="J175" s="134"/>
      <c r="K175" s="134"/>
      <c r="L175" s="134"/>
      <c r="M175" s="134"/>
      <c r="N175" s="134"/>
    </row>
    <row r="176" spans="1:14" x14ac:dyDescent="0.2">
      <c r="A176" s="134"/>
      <c r="B176" s="134"/>
      <c r="C176" s="134"/>
      <c r="D176" s="134"/>
      <c r="E176" s="134"/>
      <c r="F176" s="134"/>
      <c r="G176" s="134"/>
      <c r="H176" s="134"/>
      <c r="I176" s="134"/>
      <c r="J176" s="134"/>
      <c r="K176" s="134"/>
      <c r="L176" s="134"/>
      <c r="M176" s="134"/>
      <c r="N176" s="134"/>
    </row>
    <row r="177" spans="1:14" x14ac:dyDescent="0.2">
      <c r="A177" s="134"/>
      <c r="B177" s="134"/>
      <c r="C177" s="134"/>
      <c r="D177" s="134"/>
      <c r="E177" s="134"/>
      <c r="F177" s="134"/>
      <c r="G177" s="134"/>
      <c r="H177" s="134"/>
      <c r="I177" s="134"/>
      <c r="J177" s="134"/>
      <c r="K177" s="134"/>
      <c r="L177" s="134"/>
      <c r="M177" s="134"/>
      <c r="N177" s="134"/>
    </row>
    <row r="178" spans="1:14" x14ac:dyDescent="0.2">
      <c r="A178" s="134"/>
      <c r="B178" s="134"/>
      <c r="C178" s="134"/>
      <c r="D178" s="134"/>
      <c r="E178" s="134"/>
      <c r="F178" s="134"/>
      <c r="G178" s="134"/>
      <c r="H178" s="134"/>
      <c r="I178" s="134"/>
      <c r="J178" s="134"/>
      <c r="K178" s="134"/>
      <c r="L178" s="134"/>
      <c r="M178" s="134"/>
      <c r="N178" s="134"/>
    </row>
    <row r="179" spans="1:14" x14ac:dyDescent="0.2">
      <c r="A179" s="134"/>
      <c r="B179" s="134"/>
      <c r="C179" s="134"/>
      <c r="D179" s="134"/>
      <c r="E179" s="134"/>
      <c r="F179" s="134"/>
      <c r="G179" s="134"/>
      <c r="H179" s="134"/>
      <c r="I179" s="134"/>
      <c r="J179" s="134"/>
      <c r="K179" s="134"/>
      <c r="L179" s="134"/>
      <c r="M179" s="134"/>
      <c r="N179" s="134"/>
    </row>
    <row r="180" spans="1:14" x14ac:dyDescent="0.2">
      <c r="A180" s="134"/>
      <c r="B180" s="134"/>
      <c r="C180" s="134"/>
      <c r="D180" s="134"/>
      <c r="E180" s="134"/>
      <c r="F180" s="134"/>
      <c r="G180" s="134"/>
      <c r="H180" s="134"/>
      <c r="I180" s="134"/>
      <c r="J180" s="134"/>
      <c r="K180" s="134"/>
      <c r="L180" s="134"/>
      <c r="M180" s="134"/>
      <c r="N180" s="134"/>
    </row>
    <row r="181" spans="1:14" x14ac:dyDescent="0.2">
      <c r="A181" s="134"/>
      <c r="B181" s="134"/>
      <c r="C181" s="134"/>
      <c r="D181" s="134"/>
      <c r="E181" s="134"/>
      <c r="F181" s="134"/>
      <c r="G181" s="134"/>
      <c r="H181" s="134"/>
      <c r="I181" s="134"/>
      <c r="J181" s="134"/>
      <c r="K181" s="134"/>
      <c r="L181" s="134"/>
      <c r="M181" s="134"/>
      <c r="N181" s="134"/>
    </row>
    <row r="182" spans="1:14" x14ac:dyDescent="0.2">
      <c r="A182" s="134"/>
      <c r="B182" s="134"/>
      <c r="C182" s="134"/>
      <c r="D182" s="134"/>
      <c r="E182" s="134"/>
      <c r="F182" s="134"/>
      <c r="G182" s="134"/>
      <c r="H182" s="134"/>
      <c r="I182" s="134"/>
      <c r="J182" s="134"/>
      <c r="K182" s="134"/>
      <c r="L182" s="134"/>
      <c r="M182" s="134"/>
      <c r="N182" s="134"/>
    </row>
    <row r="183" spans="1:14" x14ac:dyDescent="0.2">
      <c r="A183" s="134"/>
      <c r="B183" s="134"/>
      <c r="C183" s="134"/>
      <c r="D183" s="134"/>
      <c r="E183" s="134"/>
      <c r="F183" s="134"/>
      <c r="G183" s="134"/>
      <c r="H183" s="134"/>
      <c r="I183" s="134"/>
      <c r="J183" s="134"/>
      <c r="K183" s="134"/>
      <c r="L183" s="134"/>
      <c r="M183" s="134"/>
      <c r="N183" s="134"/>
    </row>
    <row r="184" spans="1:14" x14ac:dyDescent="0.2">
      <c r="A184" s="134"/>
      <c r="B184" s="134"/>
      <c r="C184" s="134"/>
      <c r="D184" s="134"/>
      <c r="E184" s="134"/>
      <c r="F184" s="134"/>
      <c r="G184" s="134"/>
      <c r="H184" s="134"/>
      <c r="I184" s="134"/>
      <c r="J184" s="134"/>
      <c r="K184" s="134"/>
      <c r="L184" s="134"/>
      <c r="M184" s="134"/>
      <c r="N184" s="134"/>
    </row>
    <row r="185" spans="1:14" x14ac:dyDescent="0.2">
      <c r="A185" s="134"/>
      <c r="B185" s="134"/>
      <c r="C185" s="134"/>
      <c r="D185" s="134"/>
      <c r="E185" s="134"/>
      <c r="F185" s="134"/>
      <c r="G185" s="134"/>
      <c r="H185" s="134"/>
      <c r="I185" s="134"/>
      <c r="J185" s="134"/>
      <c r="K185" s="134"/>
      <c r="L185" s="134"/>
      <c r="M185" s="134"/>
      <c r="N185" s="134"/>
    </row>
    <row r="186" spans="1:14" x14ac:dyDescent="0.2">
      <c r="A186" s="134"/>
      <c r="B186" s="134"/>
      <c r="C186" s="134"/>
      <c r="D186" s="134"/>
      <c r="E186" s="134"/>
      <c r="F186" s="134"/>
      <c r="G186" s="134"/>
      <c r="H186" s="134"/>
      <c r="I186" s="134"/>
      <c r="J186" s="134"/>
      <c r="K186" s="134"/>
      <c r="L186" s="134"/>
      <c r="M186" s="134"/>
      <c r="N186" s="134"/>
    </row>
    <row r="187" spans="1:14" x14ac:dyDescent="0.2">
      <c r="A187" s="134"/>
      <c r="B187" s="134"/>
      <c r="C187" s="134"/>
      <c r="D187" s="134"/>
      <c r="E187" s="134"/>
      <c r="F187" s="134"/>
      <c r="G187" s="134"/>
      <c r="H187" s="134"/>
      <c r="I187" s="134"/>
      <c r="J187" s="134"/>
      <c r="K187" s="134"/>
      <c r="L187" s="134"/>
      <c r="M187" s="134"/>
      <c r="N187" s="134"/>
    </row>
    <row r="188" spans="1:14" x14ac:dyDescent="0.2">
      <c r="A188" s="134"/>
      <c r="B188" s="134"/>
      <c r="C188" s="134"/>
      <c r="D188" s="134"/>
      <c r="E188" s="134"/>
      <c r="F188" s="134"/>
      <c r="G188" s="134"/>
      <c r="H188" s="134"/>
      <c r="I188" s="134"/>
      <c r="J188" s="134"/>
      <c r="K188" s="134"/>
      <c r="L188" s="134"/>
      <c r="M188" s="134"/>
      <c r="N188" s="134"/>
    </row>
    <row r="189" spans="1:14" x14ac:dyDescent="0.2">
      <c r="A189" s="134"/>
      <c r="B189" s="134"/>
      <c r="C189" s="134"/>
      <c r="D189" s="134"/>
      <c r="E189" s="134"/>
      <c r="F189" s="134"/>
      <c r="G189" s="134"/>
      <c r="H189" s="134"/>
      <c r="I189" s="134"/>
      <c r="J189" s="134"/>
      <c r="K189" s="134"/>
      <c r="L189" s="134"/>
      <c r="M189" s="134"/>
      <c r="N189" s="134"/>
    </row>
    <row r="190" spans="1:14" x14ac:dyDescent="0.2">
      <c r="A190" s="134"/>
      <c r="B190" s="134"/>
      <c r="C190" s="134"/>
      <c r="D190" s="134"/>
      <c r="E190" s="134"/>
      <c r="F190" s="134"/>
      <c r="G190" s="134"/>
      <c r="H190" s="134"/>
      <c r="I190" s="134"/>
      <c r="J190" s="134"/>
      <c r="K190" s="134"/>
      <c r="L190" s="134"/>
      <c r="M190" s="134"/>
      <c r="N190" s="134"/>
    </row>
    <row r="191" spans="1:14" x14ac:dyDescent="0.2">
      <c r="A191" s="134"/>
      <c r="B191" s="134"/>
      <c r="C191" s="134"/>
      <c r="D191" s="134"/>
      <c r="E191" s="134"/>
      <c r="F191" s="134"/>
      <c r="G191" s="134"/>
      <c r="H191" s="134"/>
      <c r="I191" s="134"/>
      <c r="J191" s="134"/>
      <c r="K191" s="134"/>
      <c r="L191" s="134"/>
      <c r="M191" s="134"/>
      <c r="N191" s="134"/>
    </row>
    <row r="192" spans="1:14" x14ac:dyDescent="0.2">
      <c r="A192" s="134"/>
      <c r="B192" s="134"/>
      <c r="C192" s="134"/>
      <c r="D192" s="134"/>
      <c r="E192" s="134"/>
      <c r="F192" s="134"/>
      <c r="G192" s="134"/>
      <c r="H192" s="134"/>
      <c r="I192" s="134"/>
      <c r="J192" s="134"/>
      <c r="K192" s="134"/>
      <c r="L192" s="134"/>
      <c r="M192" s="134"/>
      <c r="N192" s="134"/>
    </row>
    <row r="193" spans="1:14" x14ac:dyDescent="0.2">
      <c r="A193" s="134"/>
      <c r="B193" s="134"/>
      <c r="C193" s="134"/>
      <c r="D193" s="134"/>
      <c r="E193" s="134"/>
      <c r="F193" s="134"/>
      <c r="G193" s="134"/>
      <c r="H193" s="134"/>
      <c r="I193" s="134"/>
      <c r="J193" s="134"/>
      <c r="K193" s="134"/>
      <c r="L193" s="134"/>
      <c r="M193" s="134"/>
      <c r="N193" s="134"/>
    </row>
    <row r="194" spans="1:14" x14ac:dyDescent="0.2">
      <c r="A194" s="134"/>
      <c r="B194" s="134"/>
      <c r="C194" s="134"/>
      <c r="D194" s="134"/>
      <c r="E194" s="134"/>
      <c r="F194" s="134"/>
      <c r="G194" s="134"/>
      <c r="H194" s="134"/>
      <c r="I194" s="134"/>
      <c r="J194" s="134"/>
      <c r="K194" s="134"/>
      <c r="L194" s="134"/>
      <c r="M194" s="134"/>
      <c r="N194" s="134"/>
    </row>
    <row r="195" spans="1:14" x14ac:dyDescent="0.2">
      <c r="A195" s="134"/>
      <c r="B195" s="134"/>
      <c r="C195" s="134"/>
      <c r="D195" s="134"/>
      <c r="E195" s="134"/>
      <c r="F195" s="134"/>
      <c r="G195" s="134"/>
      <c r="H195" s="134"/>
      <c r="I195" s="134"/>
      <c r="J195" s="134"/>
      <c r="K195" s="134"/>
      <c r="L195" s="134"/>
      <c r="M195" s="134"/>
      <c r="N195" s="134"/>
    </row>
    <row r="196" spans="1:14" x14ac:dyDescent="0.2">
      <c r="A196" s="134"/>
      <c r="B196" s="134"/>
      <c r="C196" s="134"/>
      <c r="D196" s="134"/>
      <c r="E196" s="134"/>
      <c r="F196" s="134"/>
      <c r="G196" s="134"/>
      <c r="H196" s="134"/>
      <c r="I196" s="134"/>
      <c r="J196" s="134"/>
      <c r="K196" s="134"/>
      <c r="L196" s="134"/>
      <c r="M196" s="134"/>
      <c r="N196" s="134"/>
    </row>
    <row r="197" spans="1:14" x14ac:dyDescent="0.2">
      <c r="A197" s="134"/>
      <c r="B197" s="134"/>
      <c r="C197" s="134"/>
      <c r="D197" s="134"/>
      <c r="E197" s="134"/>
      <c r="F197" s="134"/>
      <c r="G197" s="134"/>
      <c r="H197" s="134"/>
      <c r="I197" s="134"/>
      <c r="J197" s="134"/>
      <c r="K197" s="134"/>
      <c r="L197" s="134"/>
      <c r="M197" s="134"/>
      <c r="N197" s="134"/>
    </row>
    <row r="198" spans="1:14" x14ac:dyDescent="0.2">
      <c r="A198" s="134"/>
      <c r="B198" s="134"/>
      <c r="C198" s="134"/>
      <c r="D198" s="134"/>
      <c r="E198" s="134"/>
      <c r="F198" s="134"/>
      <c r="G198" s="134"/>
      <c r="H198" s="134"/>
      <c r="I198" s="134"/>
      <c r="J198" s="134"/>
      <c r="K198" s="134"/>
      <c r="L198" s="134"/>
      <c r="M198" s="134"/>
      <c r="N198" s="134"/>
    </row>
    <row r="199" spans="1:14" x14ac:dyDescent="0.2">
      <c r="A199" s="134"/>
      <c r="B199" s="134"/>
      <c r="C199" s="134"/>
      <c r="D199" s="134"/>
      <c r="E199" s="134"/>
      <c r="F199" s="134"/>
      <c r="G199" s="134"/>
      <c r="H199" s="134"/>
      <c r="I199" s="134"/>
      <c r="J199" s="134"/>
      <c r="K199" s="134"/>
      <c r="L199" s="134"/>
      <c r="M199" s="134"/>
      <c r="N199" s="134"/>
    </row>
    <row r="200" spans="1:14" x14ac:dyDescent="0.2">
      <c r="A200" s="134"/>
      <c r="B200" s="134"/>
      <c r="C200" s="134"/>
      <c r="D200" s="134"/>
      <c r="E200" s="134"/>
      <c r="F200" s="134"/>
      <c r="G200" s="134"/>
      <c r="H200" s="134"/>
      <c r="I200" s="134"/>
      <c r="J200" s="134"/>
      <c r="K200" s="134"/>
      <c r="L200" s="134"/>
      <c r="M200" s="134"/>
      <c r="N200" s="134"/>
    </row>
    <row r="201" spans="1:14" x14ac:dyDescent="0.2">
      <c r="A201" s="134"/>
      <c r="B201" s="134"/>
      <c r="C201" s="134"/>
      <c r="D201" s="134"/>
      <c r="E201" s="134"/>
      <c r="F201" s="134"/>
      <c r="G201" s="134"/>
      <c r="H201" s="134"/>
      <c r="I201" s="134"/>
      <c r="J201" s="134"/>
      <c r="K201" s="134"/>
      <c r="L201" s="134"/>
      <c r="M201" s="134"/>
      <c r="N201" s="134"/>
    </row>
    <row r="202" spans="1:14" x14ac:dyDescent="0.2">
      <c r="A202" s="134"/>
      <c r="B202" s="134"/>
      <c r="C202" s="134"/>
      <c r="D202" s="134"/>
      <c r="E202" s="134"/>
      <c r="F202" s="134"/>
      <c r="G202" s="134"/>
      <c r="H202" s="134"/>
      <c r="I202" s="134"/>
      <c r="J202" s="134"/>
      <c r="K202" s="134"/>
      <c r="L202" s="134"/>
      <c r="M202" s="134"/>
      <c r="N202" s="134"/>
    </row>
    <row r="203" spans="1:14" x14ac:dyDescent="0.2">
      <c r="A203" s="134"/>
      <c r="B203" s="134"/>
      <c r="C203" s="134"/>
      <c r="D203" s="134"/>
      <c r="E203" s="134"/>
      <c r="F203" s="134"/>
      <c r="G203" s="134"/>
      <c r="H203" s="134"/>
      <c r="I203" s="134"/>
      <c r="J203" s="134"/>
      <c r="K203" s="134"/>
      <c r="L203" s="134"/>
      <c r="M203" s="134"/>
      <c r="N203" s="134"/>
    </row>
    <row r="204" spans="1:14" x14ac:dyDescent="0.2">
      <c r="A204" s="134"/>
      <c r="B204" s="134"/>
      <c r="C204" s="134"/>
      <c r="D204" s="134"/>
      <c r="E204" s="134"/>
      <c r="F204" s="134"/>
      <c r="G204" s="134"/>
      <c r="H204" s="134"/>
      <c r="I204" s="134"/>
      <c r="J204" s="134"/>
      <c r="K204" s="134"/>
      <c r="L204" s="134"/>
      <c r="M204" s="134"/>
      <c r="N204" s="134"/>
    </row>
    <row r="205" spans="1:14" x14ac:dyDescent="0.2">
      <c r="A205" s="134"/>
      <c r="B205" s="134"/>
      <c r="C205" s="134"/>
      <c r="D205" s="134"/>
      <c r="E205" s="134"/>
      <c r="F205" s="134"/>
      <c r="G205" s="134"/>
      <c r="H205" s="134"/>
      <c r="I205" s="134"/>
      <c r="J205" s="134"/>
      <c r="K205" s="134"/>
      <c r="L205" s="134"/>
      <c r="M205" s="134"/>
      <c r="N205" s="134"/>
    </row>
    <row r="206" spans="1:14" x14ac:dyDescent="0.2">
      <c r="A206" s="134"/>
      <c r="B206" s="134"/>
      <c r="C206" s="134"/>
      <c r="D206" s="134"/>
      <c r="E206" s="134"/>
      <c r="F206" s="134"/>
      <c r="G206" s="134"/>
      <c r="H206" s="134"/>
      <c r="I206" s="134"/>
      <c r="J206" s="134"/>
      <c r="K206" s="134"/>
      <c r="L206" s="134"/>
      <c r="M206" s="134"/>
      <c r="N206" s="134"/>
    </row>
    <row r="207" spans="1:14" x14ac:dyDescent="0.2">
      <c r="A207" s="134"/>
      <c r="B207" s="134"/>
      <c r="C207" s="134"/>
      <c r="D207" s="134"/>
      <c r="E207" s="134"/>
      <c r="F207" s="134"/>
      <c r="G207" s="134"/>
      <c r="H207" s="134"/>
      <c r="I207" s="134"/>
      <c r="J207" s="134"/>
      <c r="K207" s="134"/>
      <c r="L207" s="134"/>
      <c r="M207" s="134"/>
      <c r="N207" s="134"/>
    </row>
    <row r="208" spans="1:14" x14ac:dyDescent="0.2">
      <c r="A208" s="134"/>
      <c r="B208" s="134"/>
      <c r="C208" s="134"/>
      <c r="D208" s="134"/>
      <c r="E208" s="134"/>
      <c r="F208" s="134"/>
      <c r="G208" s="134"/>
      <c r="H208" s="134"/>
      <c r="I208" s="134"/>
      <c r="J208" s="134"/>
      <c r="K208" s="134"/>
      <c r="L208" s="134"/>
      <c r="M208" s="134"/>
      <c r="N208" s="134"/>
    </row>
    <row r="209" spans="1:14" x14ac:dyDescent="0.2">
      <c r="A209" s="134"/>
      <c r="B209" s="134"/>
      <c r="C209" s="134"/>
      <c r="D209" s="134"/>
      <c r="E209" s="134"/>
      <c r="F209" s="134"/>
      <c r="G209" s="134"/>
      <c r="H209" s="134"/>
      <c r="I209" s="134"/>
      <c r="J209" s="134"/>
      <c r="K209" s="134"/>
      <c r="L209" s="134"/>
      <c r="M209" s="134"/>
      <c r="N209" s="134"/>
    </row>
    <row r="210" spans="1:14" x14ac:dyDescent="0.2">
      <c r="A210" s="134"/>
      <c r="B210" s="134"/>
      <c r="C210" s="134"/>
      <c r="D210" s="134"/>
      <c r="E210" s="134"/>
      <c r="F210" s="134"/>
      <c r="G210" s="134"/>
      <c r="H210" s="134"/>
      <c r="I210" s="134"/>
      <c r="J210" s="134"/>
      <c r="K210" s="134"/>
      <c r="L210" s="134"/>
      <c r="M210" s="134"/>
      <c r="N210" s="134"/>
    </row>
    <row r="211" spans="1:14" x14ac:dyDescent="0.2">
      <c r="A211" s="134"/>
      <c r="B211" s="134"/>
      <c r="C211" s="134"/>
      <c r="D211" s="134"/>
      <c r="E211" s="134"/>
      <c r="F211" s="134"/>
      <c r="G211" s="134"/>
      <c r="H211" s="134"/>
      <c r="I211" s="134"/>
      <c r="J211" s="134"/>
      <c r="K211" s="134"/>
      <c r="L211" s="134"/>
      <c r="M211" s="134"/>
      <c r="N211" s="134"/>
    </row>
    <row r="212" spans="1:14" x14ac:dyDescent="0.2">
      <c r="A212" s="134"/>
      <c r="B212" s="134"/>
      <c r="C212" s="134"/>
      <c r="D212" s="134"/>
      <c r="E212" s="134"/>
      <c r="F212" s="134"/>
      <c r="G212" s="134"/>
      <c r="H212" s="134"/>
      <c r="I212" s="134"/>
      <c r="J212" s="134"/>
      <c r="K212" s="134"/>
      <c r="L212" s="134"/>
      <c r="M212" s="134"/>
      <c r="N212" s="134"/>
    </row>
    <row r="213" spans="1:14" x14ac:dyDescent="0.2">
      <c r="A213" s="134"/>
      <c r="B213" s="134"/>
      <c r="C213" s="134"/>
      <c r="D213" s="134"/>
      <c r="E213" s="134"/>
      <c r="F213" s="134"/>
      <c r="G213" s="134"/>
      <c r="H213" s="134"/>
      <c r="I213" s="134"/>
      <c r="J213" s="134"/>
      <c r="K213" s="134"/>
      <c r="L213" s="134"/>
      <c r="M213" s="134"/>
      <c r="N213" s="134"/>
    </row>
    <row r="214" spans="1:14" x14ac:dyDescent="0.2">
      <c r="A214" s="134"/>
      <c r="B214" s="134"/>
      <c r="C214" s="134"/>
      <c r="D214" s="134"/>
      <c r="E214" s="134"/>
      <c r="F214" s="134"/>
      <c r="G214" s="134"/>
      <c r="H214" s="134"/>
      <c r="I214" s="134"/>
      <c r="J214" s="134"/>
      <c r="K214" s="134"/>
      <c r="L214" s="134"/>
      <c r="M214" s="134"/>
      <c r="N214" s="134"/>
    </row>
    <row r="215" spans="1:14" x14ac:dyDescent="0.2">
      <c r="A215" s="134"/>
      <c r="B215" s="134"/>
      <c r="C215" s="134"/>
      <c r="D215" s="134"/>
      <c r="E215" s="134"/>
      <c r="F215" s="134"/>
      <c r="G215" s="134"/>
      <c r="H215" s="134"/>
      <c r="I215" s="134"/>
      <c r="J215" s="134"/>
      <c r="K215" s="134"/>
      <c r="L215" s="134"/>
      <c r="M215" s="134"/>
      <c r="N215" s="134"/>
    </row>
    <row r="216" spans="1:14" x14ac:dyDescent="0.2">
      <c r="A216" s="134"/>
      <c r="B216" s="134"/>
      <c r="C216" s="134"/>
      <c r="D216" s="134"/>
      <c r="E216" s="134"/>
      <c r="F216" s="134"/>
      <c r="G216" s="134"/>
      <c r="H216" s="134"/>
      <c r="I216" s="134"/>
      <c r="J216" s="134"/>
      <c r="K216" s="134"/>
      <c r="L216" s="134"/>
      <c r="M216" s="134"/>
      <c r="N216" s="134"/>
    </row>
    <row r="217" spans="1:14" x14ac:dyDescent="0.2">
      <c r="A217" s="134"/>
      <c r="B217" s="134"/>
      <c r="C217" s="134"/>
      <c r="D217" s="134"/>
      <c r="E217" s="134"/>
      <c r="F217" s="134"/>
      <c r="G217" s="134"/>
      <c r="H217" s="134"/>
      <c r="I217" s="134"/>
      <c r="J217" s="134"/>
      <c r="K217" s="134"/>
      <c r="L217" s="134"/>
      <c r="M217" s="134"/>
      <c r="N217" s="134"/>
    </row>
    <row r="218" spans="1:14" x14ac:dyDescent="0.2">
      <c r="A218" s="134"/>
      <c r="B218" s="134"/>
      <c r="C218" s="134"/>
      <c r="D218" s="134"/>
      <c r="E218" s="134"/>
      <c r="F218" s="134"/>
      <c r="G218" s="134"/>
      <c r="H218" s="134"/>
      <c r="I218" s="134"/>
      <c r="J218" s="134"/>
      <c r="K218" s="134"/>
      <c r="L218" s="134"/>
      <c r="M218" s="134"/>
      <c r="N218" s="134"/>
    </row>
    <row r="219" spans="1:14" x14ac:dyDescent="0.2">
      <c r="A219" s="134"/>
      <c r="B219" s="134"/>
      <c r="C219" s="134"/>
      <c r="D219" s="134"/>
      <c r="E219" s="134"/>
      <c r="F219" s="134"/>
      <c r="G219" s="134"/>
      <c r="H219" s="134"/>
      <c r="I219" s="134"/>
      <c r="J219" s="134"/>
      <c r="K219" s="134"/>
      <c r="L219" s="134"/>
      <c r="M219" s="134"/>
      <c r="N219" s="134"/>
    </row>
    <row r="220" spans="1:14" x14ac:dyDescent="0.2">
      <c r="A220" s="134"/>
      <c r="B220" s="134"/>
      <c r="C220" s="134"/>
      <c r="D220" s="134"/>
      <c r="E220" s="134"/>
      <c r="F220" s="134"/>
      <c r="G220" s="134"/>
      <c r="H220" s="134"/>
      <c r="I220" s="134"/>
      <c r="J220" s="134"/>
      <c r="K220" s="134"/>
      <c r="L220" s="134"/>
      <c r="M220" s="134"/>
      <c r="N220" s="134"/>
    </row>
    <row r="221" spans="1:14" x14ac:dyDescent="0.2">
      <c r="A221" s="134"/>
      <c r="B221" s="134"/>
      <c r="C221" s="134"/>
      <c r="D221" s="134"/>
      <c r="E221" s="134"/>
      <c r="F221" s="134"/>
      <c r="G221" s="134"/>
      <c r="H221" s="134"/>
      <c r="I221" s="134"/>
      <c r="J221" s="134"/>
      <c r="K221" s="134"/>
      <c r="L221" s="134"/>
      <c r="M221" s="134"/>
      <c r="N221" s="134"/>
    </row>
    <row r="222" spans="1:14" x14ac:dyDescent="0.2">
      <c r="A222" s="134"/>
      <c r="B222" s="134"/>
      <c r="C222" s="134"/>
      <c r="D222" s="134"/>
      <c r="E222" s="134"/>
      <c r="F222" s="134"/>
      <c r="G222" s="134"/>
      <c r="H222" s="134"/>
      <c r="I222" s="134"/>
      <c r="J222" s="134"/>
      <c r="K222" s="134"/>
      <c r="L222" s="134"/>
      <c r="M222" s="134"/>
      <c r="N222" s="134"/>
    </row>
    <row r="223" spans="1:14" x14ac:dyDescent="0.2">
      <c r="A223" s="134"/>
      <c r="B223" s="134"/>
      <c r="C223" s="134"/>
      <c r="D223" s="134"/>
      <c r="E223" s="134"/>
      <c r="F223" s="134"/>
      <c r="G223" s="134"/>
      <c r="H223" s="134"/>
      <c r="I223" s="134"/>
      <c r="J223" s="134"/>
      <c r="K223" s="134"/>
      <c r="L223" s="134"/>
      <c r="M223" s="134"/>
      <c r="N223" s="134"/>
    </row>
    <row r="224" spans="1:14" x14ac:dyDescent="0.2">
      <c r="A224" s="134"/>
      <c r="B224" s="134"/>
      <c r="C224" s="134"/>
      <c r="D224" s="134"/>
      <c r="E224" s="134"/>
      <c r="F224" s="134"/>
      <c r="G224" s="134"/>
      <c r="H224" s="134"/>
      <c r="I224" s="134"/>
      <c r="J224" s="134"/>
      <c r="K224" s="134"/>
      <c r="L224" s="134"/>
      <c r="M224" s="134"/>
      <c r="N224" s="134"/>
    </row>
    <row r="225" spans="1:14" x14ac:dyDescent="0.2">
      <c r="A225" s="134"/>
      <c r="B225" s="134"/>
      <c r="C225" s="134"/>
      <c r="D225" s="134"/>
      <c r="E225" s="134"/>
      <c r="F225" s="134"/>
      <c r="G225" s="134"/>
      <c r="H225" s="134"/>
      <c r="I225" s="134"/>
      <c r="J225" s="134"/>
      <c r="K225" s="134"/>
      <c r="L225" s="134"/>
      <c r="M225" s="134"/>
      <c r="N225" s="134"/>
    </row>
    <row r="226" spans="1:14" x14ac:dyDescent="0.2">
      <c r="A226" s="134"/>
      <c r="B226" s="134"/>
      <c r="C226" s="134"/>
      <c r="D226" s="134"/>
      <c r="E226" s="134"/>
      <c r="F226" s="134"/>
      <c r="G226" s="134"/>
      <c r="H226" s="134"/>
      <c r="I226" s="134"/>
      <c r="J226" s="134"/>
      <c r="K226" s="134"/>
      <c r="L226" s="134"/>
      <c r="M226" s="134"/>
      <c r="N226" s="134"/>
    </row>
    <row r="227" spans="1:14" x14ac:dyDescent="0.2">
      <c r="A227" s="134"/>
      <c r="B227" s="134"/>
      <c r="C227" s="134"/>
      <c r="D227" s="134"/>
      <c r="E227" s="134"/>
      <c r="F227" s="134"/>
      <c r="G227" s="134"/>
      <c r="H227" s="134"/>
      <c r="I227" s="134"/>
      <c r="J227" s="134"/>
      <c r="K227" s="134"/>
      <c r="L227" s="134"/>
      <c r="M227" s="134"/>
      <c r="N227" s="134"/>
    </row>
    <row r="228" spans="1:14" x14ac:dyDescent="0.2">
      <c r="A228" s="134"/>
      <c r="B228" s="134"/>
      <c r="C228" s="134"/>
      <c r="D228" s="134"/>
      <c r="E228" s="134"/>
      <c r="F228" s="134"/>
      <c r="G228" s="134"/>
      <c r="H228" s="134"/>
      <c r="I228" s="134"/>
      <c r="J228" s="134"/>
      <c r="K228" s="134"/>
      <c r="L228" s="134"/>
      <c r="M228" s="134"/>
      <c r="N228" s="134"/>
    </row>
    <row r="229" spans="1:14" x14ac:dyDescent="0.2">
      <c r="A229" s="134"/>
      <c r="B229" s="134"/>
      <c r="C229" s="134"/>
      <c r="D229" s="134"/>
      <c r="E229" s="134"/>
      <c r="F229" s="134"/>
      <c r="G229" s="134"/>
      <c r="H229" s="134"/>
      <c r="I229" s="134"/>
      <c r="J229" s="134"/>
      <c r="K229" s="134"/>
      <c r="L229" s="134"/>
      <c r="M229" s="134"/>
      <c r="N229" s="134"/>
    </row>
    <row r="230" spans="1:14" x14ac:dyDescent="0.2">
      <c r="A230" s="134"/>
      <c r="B230" s="134"/>
      <c r="C230" s="134"/>
      <c r="D230" s="134"/>
      <c r="E230" s="134"/>
      <c r="F230" s="134"/>
      <c r="G230" s="134"/>
      <c r="H230" s="134"/>
      <c r="I230" s="134"/>
      <c r="J230" s="134"/>
      <c r="K230" s="134"/>
      <c r="L230" s="134"/>
      <c r="M230" s="134"/>
      <c r="N230" s="134"/>
    </row>
    <row r="231" spans="1:14" x14ac:dyDescent="0.2">
      <c r="A231" s="134"/>
      <c r="B231" s="134"/>
      <c r="C231" s="134"/>
      <c r="D231" s="134"/>
      <c r="E231" s="134"/>
      <c r="F231" s="134"/>
      <c r="G231" s="134"/>
      <c r="H231" s="134"/>
      <c r="I231" s="134"/>
      <c r="J231" s="134"/>
      <c r="K231" s="134"/>
      <c r="L231" s="134"/>
      <c r="M231" s="134"/>
      <c r="N231" s="134"/>
    </row>
    <row r="232" spans="1:14" x14ac:dyDescent="0.2">
      <c r="A232" s="134"/>
      <c r="B232" s="134"/>
      <c r="C232" s="134"/>
      <c r="D232" s="134"/>
      <c r="E232" s="134"/>
      <c r="F232" s="134"/>
      <c r="G232" s="134"/>
      <c r="H232" s="134"/>
      <c r="I232" s="134"/>
      <c r="J232" s="134"/>
      <c r="K232" s="134"/>
      <c r="L232" s="134"/>
      <c r="M232" s="134"/>
      <c r="N232" s="134"/>
    </row>
    <row r="233" spans="1:14" x14ac:dyDescent="0.2">
      <c r="A233" s="134"/>
      <c r="B233" s="134"/>
      <c r="C233" s="134"/>
      <c r="D233" s="134"/>
      <c r="E233" s="134"/>
      <c r="F233" s="134"/>
      <c r="G233" s="134"/>
      <c r="H233" s="134"/>
      <c r="I233" s="134"/>
      <c r="J233" s="134"/>
      <c r="K233" s="134"/>
      <c r="L233" s="134"/>
      <c r="M233" s="134"/>
      <c r="N233" s="134"/>
    </row>
    <row r="234" spans="1:14" x14ac:dyDescent="0.2">
      <c r="A234" s="134"/>
      <c r="B234" s="134"/>
      <c r="C234" s="134"/>
      <c r="D234" s="134"/>
      <c r="E234" s="134"/>
      <c r="F234" s="134"/>
      <c r="G234" s="134"/>
      <c r="H234" s="134"/>
      <c r="I234" s="134"/>
      <c r="J234" s="134"/>
      <c r="K234" s="134"/>
      <c r="L234" s="134"/>
      <c r="M234" s="134"/>
      <c r="N234" s="134"/>
    </row>
    <row r="235" spans="1:14" x14ac:dyDescent="0.2">
      <c r="A235" s="134"/>
      <c r="B235" s="134"/>
      <c r="C235" s="134"/>
      <c r="D235" s="134"/>
      <c r="E235" s="134"/>
      <c r="F235" s="134"/>
      <c r="G235" s="134"/>
      <c r="H235" s="134"/>
      <c r="I235" s="134"/>
      <c r="J235" s="134"/>
      <c r="K235" s="134"/>
      <c r="L235" s="134"/>
      <c r="M235" s="134"/>
      <c r="N235" s="134"/>
    </row>
    <row r="236" spans="1:14" x14ac:dyDescent="0.2">
      <c r="A236" s="134"/>
      <c r="B236" s="134"/>
      <c r="C236" s="134"/>
      <c r="D236" s="134"/>
      <c r="E236" s="134"/>
      <c r="F236" s="134"/>
      <c r="G236" s="134"/>
      <c r="H236" s="134"/>
      <c r="I236" s="134"/>
      <c r="J236" s="134"/>
      <c r="K236" s="134"/>
      <c r="L236" s="134"/>
      <c r="M236" s="134"/>
      <c r="N236" s="134"/>
    </row>
    <row r="237" spans="1:14" x14ac:dyDescent="0.2">
      <c r="A237" s="134"/>
      <c r="B237" s="134"/>
      <c r="C237" s="134"/>
      <c r="D237" s="134"/>
      <c r="E237" s="134"/>
      <c r="F237" s="134"/>
      <c r="G237" s="134"/>
      <c r="H237" s="134"/>
      <c r="I237" s="134"/>
      <c r="J237" s="134"/>
      <c r="K237" s="134"/>
      <c r="L237" s="134"/>
      <c r="M237" s="134"/>
      <c r="N237" s="134"/>
    </row>
    <row r="238" spans="1:14" x14ac:dyDescent="0.2">
      <c r="A238" s="134"/>
      <c r="B238" s="134"/>
      <c r="C238" s="134"/>
      <c r="D238" s="134"/>
      <c r="E238" s="134"/>
      <c r="F238" s="134"/>
      <c r="G238" s="134"/>
      <c r="H238" s="134"/>
      <c r="I238" s="134"/>
      <c r="J238" s="134"/>
      <c r="K238" s="134"/>
      <c r="L238" s="134"/>
      <c r="M238" s="134"/>
      <c r="N238" s="134"/>
    </row>
    <row r="239" spans="1:14" x14ac:dyDescent="0.2">
      <c r="A239" s="134"/>
      <c r="B239" s="134"/>
      <c r="C239" s="134"/>
      <c r="D239" s="134"/>
      <c r="E239" s="134"/>
      <c r="F239" s="134"/>
      <c r="G239" s="134"/>
      <c r="H239" s="134"/>
      <c r="I239" s="134"/>
      <c r="J239" s="134"/>
      <c r="K239" s="134"/>
      <c r="L239" s="134"/>
      <c r="M239" s="134"/>
      <c r="N239" s="134"/>
    </row>
    <row r="240" spans="1:14" x14ac:dyDescent="0.2">
      <c r="A240" s="134"/>
      <c r="B240" s="134"/>
      <c r="C240" s="134"/>
      <c r="D240" s="134"/>
      <c r="E240" s="134"/>
      <c r="F240" s="134"/>
      <c r="G240" s="134"/>
      <c r="H240" s="134"/>
      <c r="I240" s="134"/>
      <c r="J240" s="134"/>
      <c r="K240" s="134"/>
      <c r="L240" s="134"/>
      <c r="M240" s="134"/>
      <c r="N240" s="134"/>
    </row>
    <row r="241" spans="1:14" x14ac:dyDescent="0.2">
      <c r="A241" s="134"/>
      <c r="B241" s="134"/>
      <c r="C241" s="134"/>
      <c r="D241" s="134"/>
      <c r="E241" s="134"/>
      <c r="F241" s="134"/>
      <c r="G241" s="134"/>
      <c r="H241" s="134"/>
      <c r="I241" s="134"/>
      <c r="J241" s="134"/>
      <c r="K241" s="134"/>
      <c r="L241" s="134"/>
      <c r="M241" s="134"/>
      <c r="N241" s="134"/>
    </row>
    <row r="242" spans="1:14" x14ac:dyDescent="0.2">
      <c r="A242" s="134"/>
      <c r="B242" s="134"/>
      <c r="C242" s="134"/>
      <c r="D242" s="134"/>
      <c r="E242" s="134"/>
      <c r="F242" s="134"/>
      <c r="G242" s="134"/>
      <c r="H242" s="134"/>
      <c r="I242" s="134"/>
      <c r="J242" s="134"/>
      <c r="K242" s="134"/>
      <c r="L242" s="134"/>
      <c r="M242" s="134"/>
      <c r="N242" s="134"/>
    </row>
    <row r="243" spans="1:14" x14ac:dyDescent="0.2">
      <c r="A243" s="134"/>
      <c r="B243" s="134"/>
      <c r="C243" s="134"/>
      <c r="D243" s="134"/>
      <c r="E243" s="134"/>
      <c r="F243" s="134"/>
      <c r="G243" s="134"/>
      <c r="H243" s="134"/>
      <c r="I243" s="134"/>
      <c r="J243" s="134"/>
      <c r="K243" s="134"/>
      <c r="L243" s="134"/>
      <c r="M243" s="134"/>
      <c r="N243" s="134"/>
    </row>
    <row r="244" spans="1:14" x14ac:dyDescent="0.2">
      <c r="A244" s="134"/>
      <c r="B244" s="134"/>
      <c r="C244" s="134"/>
      <c r="D244" s="134"/>
      <c r="E244" s="134"/>
      <c r="F244" s="134"/>
      <c r="G244" s="134"/>
      <c r="H244" s="134"/>
      <c r="I244" s="134"/>
      <c r="J244" s="134"/>
      <c r="K244" s="134"/>
      <c r="L244" s="134"/>
      <c r="M244" s="134"/>
      <c r="N244" s="134"/>
    </row>
    <row r="245" spans="1:14" x14ac:dyDescent="0.2">
      <c r="A245" s="134"/>
      <c r="B245" s="134"/>
      <c r="C245" s="134"/>
      <c r="D245" s="134"/>
      <c r="E245" s="134"/>
      <c r="F245" s="134"/>
      <c r="G245" s="134"/>
      <c r="H245" s="134"/>
      <c r="I245" s="134"/>
      <c r="J245" s="134"/>
      <c r="K245" s="134"/>
      <c r="L245" s="134"/>
      <c r="M245" s="134"/>
      <c r="N245" s="134"/>
    </row>
    <row r="246" spans="1:14" x14ac:dyDescent="0.2">
      <c r="A246" s="134"/>
      <c r="B246" s="134"/>
      <c r="C246" s="134"/>
      <c r="D246" s="134"/>
      <c r="E246" s="134"/>
      <c r="F246" s="134"/>
      <c r="G246" s="134"/>
      <c r="H246" s="134"/>
      <c r="I246" s="134"/>
      <c r="J246" s="134"/>
      <c r="K246" s="134"/>
      <c r="L246" s="134"/>
      <c r="M246" s="134"/>
      <c r="N246" s="134"/>
    </row>
    <row r="247" spans="1:14" x14ac:dyDescent="0.2">
      <c r="A247" s="134"/>
      <c r="B247" s="134"/>
      <c r="C247" s="134"/>
      <c r="D247" s="134"/>
      <c r="E247" s="134"/>
      <c r="F247" s="134"/>
      <c r="G247" s="134"/>
      <c r="H247" s="134"/>
      <c r="I247" s="134"/>
      <c r="J247" s="134"/>
      <c r="K247" s="134"/>
      <c r="L247" s="134"/>
      <c r="M247" s="134"/>
      <c r="N247" s="134"/>
    </row>
    <row r="248" spans="1:14" x14ac:dyDescent="0.2">
      <c r="A248" s="134"/>
      <c r="B248" s="134"/>
      <c r="C248" s="134"/>
      <c r="D248" s="134"/>
      <c r="E248" s="134"/>
      <c r="F248" s="134"/>
      <c r="G248" s="134"/>
      <c r="H248" s="134"/>
      <c r="I248" s="134"/>
      <c r="J248" s="134"/>
      <c r="K248" s="134"/>
      <c r="L248" s="134"/>
      <c r="M248" s="134"/>
      <c r="N248" s="134"/>
    </row>
    <row r="249" spans="1:14" x14ac:dyDescent="0.2">
      <c r="A249" s="134"/>
      <c r="B249" s="134"/>
      <c r="C249" s="134"/>
      <c r="D249" s="134"/>
      <c r="E249" s="134"/>
      <c r="F249" s="134"/>
      <c r="G249" s="134"/>
      <c r="H249" s="134"/>
      <c r="I249" s="134"/>
      <c r="J249" s="134"/>
      <c r="K249" s="134"/>
      <c r="L249" s="134"/>
      <c r="M249" s="134"/>
      <c r="N249" s="134"/>
    </row>
    <row r="250" spans="1:14" x14ac:dyDescent="0.2">
      <c r="A250" s="134"/>
      <c r="B250" s="134"/>
      <c r="C250" s="134"/>
      <c r="D250" s="134"/>
      <c r="E250" s="134"/>
      <c r="F250" s="134"/>
      <c r="G250" s="134"/>
      <c r="H250" s="134"/>
      <c r="I250" s="134"/>
      <c r="J250" s="134"/>
      <c r="K250" s="134"/>
      <c r="L250" s="134"/>
      <c r="M250" s="134"/>
      <c r="N250" s="134"/>
    </row>
    <row r="251" spans="1:14" x14ac:dyDescent="0.2">
      <c r="A251" s="134"/>
      <c r="B251" s="134"/>
      <c r="C251" s="134"/>
      <c r="D251" s="134"/>
      <c r="E251" s="134"/>
      <c r="F251" s="134"/>
      <c r="G251" s="134"/>
      <c r="H251" s="134"/>
      <c r="I251" s="134"/>
      <c r="J251" s="134"/>
      <c r="K251" s="134"/>
      <c r="L251" s="134"/>
      <c r="M251" s="134"/>
      <c r="N251" s="134"/>
    </row>
    <row r="252" spans="1:14" x14ac:dyDescent="0.2">
      <c r="A252" s="134"/>
      <c r="B252" s="134"/>
      <c r="C252" s="134"/>
      <c r="D252" s="134"/>
      <c r="E252" s="134"/>
      <c r="F252" s="134"/>
      <c r="G252" s="134"/>
      <c r="H252" s="134"/>
      <c r="I252" s="134"/>
      <c r="J252" s="134"/>
      <c r="K252" s="134"/>
      <c r="L252" s="134"/>
      <c r="M252" s="134"/>
      <c r="N252" s="134"/>
    </row>
    <row r="253" spans="1:14" x14ac:dyDescent="0.2">
      <c r="A253" s="134"/>
      <c r="B253" s="134"/>
      <c r="C253" s="134"/>
      <c r="D253" s="134"/>
      <c r="E253" s="134"/>
      <c r="F253" s="134"/>
      <c r="G253" s="134"/>
      <c r="H253" s="134"/>
      <c r="I253" s="134"/>
      <c r="J253" s="134"/>
      <c r="K253" s="134"/>
      <c r="L253" s="134"/>
      <c r="M253" s="134"/>
      <c r="N253" s="134"/>
    </row>
    <row r="254" spans="1:14" x14ac:dyDescent="0.2">
      <c r="A254" s="134"/>
      <c r="B254" s="134"/>
      <c r="C254" s="134"/>
      <c r="D254" s="134"/>
      <c r="E254" s="134"/>
      <c r="F254" s="134"/>
      <c r="G254" s="134"/>
      <c r="H254" s="134"/>
      <c r="I254" s="134"/>
      <c r="J254" s="134"/>
      <c r="K254" s="134"/>
      <c r="L254" s="134"/>
      <c r="M254" s="134"/>
      <c r="N254" s="134"/>
    </row>
    <row r="255" spans="1:14" x14ac:dyDescent="0.2">
      <c r="A255" s="134"/>
      <c r="B255" s="134"/>
      <c r="C255" s="134"/>
      <c r="D255" s="134"/>
      <c r="E255" s="134"/>
      <c r="F255" s="134"/>
      <c r="G255" s="134"/>
      <c r="H255" s="134"/>
      <c r="I255" s="134"/>
      <c r="J255" s="134"/>
      <c r="K255" s="134"/>
      <c r="L255" s="134"/>
      <c r="M255" s="134"/>
      <c r="N255" s="134"/>
    </row>
    <row r="256" spans="1:14" x14ac:dyDescent="0.2">
      <c r="A256" s="134"/>
      <c r="B256" s="134"/>
      <c r="C256" s="134"/>
      <c r="D256" s="134"/>
      <c r="E256" s="134"/>
      <c r="F256" s="134"/>
      <c r="G256" s="134"/>
      <c r="H256" s="134"/>
      <c r="I256" s="134"/>
      <c r="J256" s="134"/>
      <c r="K256" s="134"/>
      <c r="L256" s="134"/>
      <c r="M256" s="134"/>
      <c r="N256" s="134"/>
    </row>
    <row r="257" spans="1:14" x14ac:dyDescent="0.2">
      <c r="A257" s="134"/>
      <c r="B257" s="134"/>
      <c r="C257" s="134"/>
      <c r="D257" s="134"/>
      <c r="E257" s="134"/>
      <c r="F257" s="134"/>
      <c r="G257" s="134"/>
      <c r="H257" s="134"/>
      <c r="I257" s="134"/>
      <c r="J257" s="134"/>
      <c r="K257" s="134"/>
      <c r="L257" s="134"/>
      <c r="M257" s="134"/>
      <c r="N257" s="134"/>
    </row>
    <row r="258" spans="1:14" x14ac:dyDescent="0.2">
      <c r="A258" s="134"/>
      <c r="B258" s="134"/>
      <c r="C258" s="134"/>
      <c r="D258" s="134"/>
      <c r="E258" s="134"/>
      <c r="F258" s="134"/>
      <c r="G258" s="134"/>
      <c r="H258" s="134"/>
      <c r="I258" s="134"/>
      <c r="J258" s="134"/>
      <c r="K258" s="134"/>
      <c r="L258" s="134"/>
      <c r="M258" s="134"/>
      <c r="N258" s="134"/>
    </row>
    <row r="259" spans="1:14" x14ac:dyDescent="0.2">
      <c r="A259" s="134"/>
      <c r="B259" s="134"/>
      <c r="C259" s="134"/>
      <c r="D259" s="134"/>
      <c r="E259" s="134"/>
      <c r="F259" s="134"/>
      <c r="G259" s="134"/>
      <c r="H259" s="134"/>
      <c r="I259" s="134"/>
      <c r="J259" s="134"/>
      <c r="K259" s="134"/>
      <c r="L259" s="134"/>
      <c r="M259" s="134"/>
      <c r="N259" s="134"/>
    </row>
    <row r="260" spans="1:14" x14ac:dyDescent="0.2">
      <c r="A260" s="134"/>
      <c r="B260" s="134"/>
      <c r="C260" s="134"/>
      <c r="D260" s="134"/>
      <c r="E260" s="134"/>
      <c r="F260" s="134"/>
      <c r="G260" s="134"/>
      <c r="H260" s="134"/>
      <c r="I260" s="134"/>
      <c r="J260" s="134"/>
      <c r="K260" s="134"/>
      <c r="L260" s="134"/>
      <c r="M260" s="134"/>
      <c r="N260" s="134"/>
    </row>
    <row r="261" spans="1:14" x14ac:dyDescent="0.2">
      <c r="A261" s="134"/>
      <c r="B261" s="134"/>
      <c r="C261" s="134"/>
      <c r="D261" s="134"/>
      <c r="E261" s="134"/>
      <c r="F261" s="134"/>
      <c r="G261" s="134"/>
      <c r="H261" s="134"/>
      <c r="I261" s="134"/>
      <c r="J261" s="134"/>
      <c r="K261" s="134"/>
      <c r="L261" s="134"/>
      <c r="M261" s="134"/>
      <c r="N261" s="134"/>
    </row>
    <row r="262" spans="1:14" x14ac:dyDescent="0.2">
      <c r="A262" s="134"/>
      <c r="B262" s="134"/>
      <c r="C262" s="134"/>
      <c r="D262" s="134"/>
      <c r="E262" s="134"/>
      <c r="F262" s="134"/>
      <c r="G262" s="134"/>
      <c r="H262" s="134"/>
      <c r="I262" s="134"/>
      <c r="J262" s="134"/>
      <c r="K262" s="134"/>
      <c r="L262" s="134"/>
      <c r="M262" s="134"/>
      <c r="N262" s="134"/>
    </row>
    <row r="263" spans="1:14" x14ac:dyDescent="0.2">
      <c r="A263" s="134"/>
      <c r="B263" s="134"/>
      <c r="C263" s="134"/>
      <c r="D263" s="134"/>
      <c r="E263" s="134"/>
      <c r="F263" s="134"/>
      <c r="G263" s="134"/>
      <c r="H263" s="134"/>
      <c r="I263" s="134"/>
      <c r="J263" s="134"/>
      <c r="K263" s="134"/>
      <c r="L263" s="134"/>
      <c r="M263" s="134"/>
      <c r="N263" s="134"/>
    </row>
    <row r="264" spans="1:14" x14ac:dyDescent="0.2">
      <c r="A264" s="134"/>
      <c r="B264" s="134"/>
      <c r="C264" s="134"/>
      <c r="D264" s="134"/>
      <c r="E264" s="134"/>
      <c r="F264" s="134"/>
      <c r="G264" s="134"/>
      <c r="H264" s="134"/>
      <c r="I264" s="134"/>
      <c r="J264" s="134"/>
      <c r="K264" s="134"/>
      <c r="L264" s="134"/>
      <c r="M264" s="134"/>
      <c r="N264" s="134"/>
    </row>
    <row r="265" spans="1:14" x14ac:dyDescent="0.2">
      <c r="A265" s="134"/>
      <c r="B265" s="134"/>
      <c r="C265" s="134"/>
      <c r="D265" s="134"/>
      <c r="E265" s="134"/>
      <c r="F265" s="134"/>
      <c r="G265" s="134"/>
      <c r="H265" s="134"/>
      <c r="I265" s="134"/>
      <c r="J265" s="134"/>
      <c r="K265" s="134"/>
      <c r="L265" s="134"/>
      <c r="M265" s="134"/>
      <c r="N265" s="134"/>
    </row>
    <row r="266" spans="1:14" x14ac:dyDescent="0.2">
      <c r="A266" s="134"/>
      <c r="B266" s="134"/>
      <c r="C266" s="134"/>
      <c r="D266" s="134"/>
      <c r="E266" s="134"/>
      <c r="F266" s="134"/>
      <c r="G266" s="134"/>
      <c r="H266" s="134"/>
      <c r="I266" s="134"/>
      <c r="J266" s="134"/>
      <c r="K266" s="134"/>
      <c r="L266" s="134"/>
      <c r="M266" s="134"/>
      <c r="N266" s="134"/>
    </row>
    <row r="267" spans="1:14" x14ac:dyDescent="0.2">
      <c r="A267" s="134"/>
      <c r="B267" s="134"/>
      <c r="C267" s="134"/>
      <c r="D267" s="134"/>
      <c r="E267" s="134"/>
      <c r="F267" s="134"/>
      <c r="G267" s="134"/>
      <c r="H267" s="134"/>
      <c r="I267" s="134"/>
      <c r="J267" s="134"/>
      <c r="K267" s="134"/>
      <c r="L267" s="134"/>
      <c r="M267" s="134"/>
      <c r="N267" s="134"/>
    </row>
    <row r="268" spans="1:14" x14ac:dyDescent="0.2">
      <c r="A268" s="134"/>
      <c r="B268" s="134"/>
      <c r="C268" s="134"/>
      <c r="D268" s="134"/>
      <c r="E268" s="134"/>
      <c r="F268" s="134"/>
      <c r="G268" s="134"/>
      <c r="H268" s="134"/>
      <c r="I268" s="134"/>
      <c r="J268" s="134"/>
      <c r="K268" s="134"/>
      <c r="L268" s="134"/>
      <c r="M268" s="134"/>
      <c r="N268" s="134"/>
    </row>
    <row r="269" spans="1:14" x14ac:dyDescent="0.2">
      <c r="A269" s="134"/>
      <c r="B269" s="134"/>
      <c r="C269" s="134"/>
      <c r="D269" s="134"/>
      <c r="E269" s="134"/>
      <c r="F269" s="134"/>
      <c r="G269" s="134"/>
      <c r="H269" s="134"/>
      <c r="I269" s="134"/>
      <c r="J269" s="134"/>
      <c r="K269" s="134"/>
      <c r="L269" s="134"/>
      <c r="M269" s="134"/>
      <c r="N269" s="134"/>
    </row>
    <row r="270" spans="1:14" x14ac:dyDescent="0.2">
      <c r="A270" s="134"/>
      <c r="B270" s="134"/>
      <c r="C270" s="134"/>
      <c r="D270" s="134"/>
      <c r="E270" s="134"/>
      <c r="F270" s="134"/>
      <c r="G270" s="134"/>
      <c r="H270" s="134"/>
      <c r="I270" s="134"/>
      <c r="J270" s="134"/>
      <c r="K270" s="134"/>
      <c r="L270" s="134"/>
      <c r="M270" s="134"/>
      <c r="N270" s="134"/>
    </row>
    <row r="271" spans="1:14" x14ac:dyDescent="0.2">
      <c r="A271" s="134"/>
      <c r="B271" s="134"/>
      <c r="C271" s="134"/>
      <c r="D271" s="134"/>
      <c r="E271" s="134"/>
      <c r="F271" s="134"/>
      <c r="G271" s="134"/>
      <c r="H271" s="134"/>
      <c r="I271" s="134"/>
      <c r="J271" s="134"/>
      <c r="K271" s="134"/>
      <c r="L271" s="134"/>
      <c r="M271" s="134"/>
      <c r="N271" s="134"/>
    </row>
    <row r="272" spans="1:14" x14ac:dyDescent="0.2">
      <c r="A272" s="134"/>
      <c r="B272" s="134"/>
      <c r="C272" s="134"/>
      <c r="D272" s="134"/>
      <c r="E272" s="134"/>
      <c r="F272" s="134"/>
      <c r="G272" s="134"/>
      <c r="H272" s="134"/>
      <c r="I272" s="134"/>
      <c r="J272" s="134"/>
      <c r="K272" s="134"/>
      <c r="L272" s="134"/>
      <c r="M272" s="134"/>
      <c r="N272" s="134"/>
    </row>
    <row r="273" spans="1:14" x14ac:dyDescent="0.2">
      <c r="A273" s="134"/>
      <c r="B273" s="134"/>
      <c r="C273" s="134"/>
      <c r="D273" s="134"/>
      <c r="E273" s="134"/>
      <c r="F273" s="134"/>
      <c r="G273" s="134"/>
      <c r="H273" s="134"/>
      <c r="I273" s="134"/>
      <c r="J273" s="134"/>
      <c r="K273" s="134"/>
      <c r="L273" s="134"/>
      <c r="M273" s="134"/>
      <c r="N273" s="134"/>
    </row>
    <row r="274" spans="1:14" x14ac:dyDescent="0.2">
      <c r="A274" s="134"/>
      <c r="B274" s="134"/>
      <c r="C274" s="134"/>
      <c r="D274" s="134"/>
      <c r="E274" s="134"/>
      <c r="F274" s="134"/>
      <c r="G274" s="134"/>
      <c r="H274" s="134"/>
      <c r="I274" s="134"/>
      <c r="J274" s="134"/>
      <c r="K274" s="134"/>
      <c r="L274" s="134"/>
      <c r="M274" s="134"/>
      <c r="N274" s="134"/>
    </row>
    <row r="275" spans="1:14" x14ac:dyDescent="0.2">
      <c r="A275" s="134"/>
      <c r="B275" s="134"/>
      <c r="C275" s="134"/>
      <c r="D275" s="134"/>
      <c r="E275" s="134"/>
      <c r="F275" s="134"/>
      <c r="G275" s="134"/>
      <c r="H275" s="134"/>
      <c r="I275" s="134"/>
      <c r="J275" s="134"/>
      <c r="K275" s="134"/>
      <c r="L275" s="134"/>
      <c r="M275" s="134"/>
      <c r="N275" s="134"/>
    </row>
    <row r="276" spans="1:14" x14ac:dyDescent="0.2">
      <c r="A276" s="134"/>
      <c r="B276" s="134"/>
      <c r="C276" s="134"/>
      <c r="D276" s="134"/>
      <c r="E276" s="134"/>
      <c r="F276" s="134"/>
      <c r="G276" s="134"/>
      <c r="H276" s="134"/>
      <c r="I276" s="134"/>
      <c r="J276" s="134"/>
      <c r="K276" s="134"/>
      <c r="L276" s="134"/>
      <c r="M276" s="134"/>
      <c r="N276" s="134"/>
    </row>
    <row r="277" spans="1:14" x14ac:dyDescent="0.2">
      <c r="A277" s="134"/>
      <c r="B277" s="134"/>
      <c r="C277" s="134"/>
      <c r="D277" s="134"/>
      <c r="E277" s="134"/>
      <c r="F277" s="134"/>
      <c r="G277" s="134"/>
      <c r="H277" s="134"/>
      <c r="I277" s="134"/>
      <c r="J277" s="134"/>
      <c r="K277" s="134"/>
      <c r="L277" s="134"/>
      <c r="M277" s="134"/>
      <c r="N277" s="134"/>
    </row>
    <row r="278" spans="1:14" x14ac:dyDescent="0.2">
      <c r="A278" s="134"/>
      <c r="B278" s="134"/>
      <c r="C278" s="134"/>
      <c r="D278" s="134"/>
      <c r="E278" s="134"/>
      <c r="F278" s="134"/>
      <c r="G278" s="134"/>
      <c r="H278" s="134"/>
      <c r="I278" s="134"/>
      <c r="J278" s="134"/>
      <c r="K278" s="134"/>
      <c r="L278" s="134"/>
      <c r="M278" s="134"/>
      <c r="N278" s="134"/>
    </row>
    <row r="279" spans="1:14" x14ac:dyDescent="0.2">
      <c r="A279" s="134"/>
      <c r="B279" s="134"/>
      <c r="C279" s="134"/>
      <c r="D279" s="134"/>
      <c r="E279" s="134"/>
      <c r="F279" s="134"/>
      <c r="G279" s="134"/>
      <c r="H279" s="134"/>
      <c r="I279" s="134"/>
      <c r="J279" s="134"/>
      <c r="K279" s="134"/>
      <c r="L279" s="134"/>
      <c r="M279" s="134"/>
      <c r="N279" s="134"/>
    </row>
    <row r="280" spans="1:14" x14ac:dyDescent="0.2">
      <c r="A280" s="134"/>
      <c r="B280" s="134"/>
      <c r="C280" s="134"/>
      <c r="D280" s="134"/>
      <c r="E280" s="134"/>
      <c r="F280" s="134"/>
      <c r="G280" s="134"/>
      <c r="H280" s="134"/>
      <c r="I280" s="134"/>
      <c r="J280" s="134"/>
      <c r="K280" s="134"/>
      <c r="L280" s="134"/>
      <c r="M280" s="134"/>
      <c r="N280" s="134"/>
    </row>
    <row r="281" spans="1:14" x14ac:dyDescent="0.2">
      <c r="A281" s="134"/>
      <c r="B281" s="134"/>
      <c r="C281" s="134"/>
      <c r="D281" s="134"/>
      <c r="E281" s="134"/>
      <c r="F281" s="134"/>
      <c r="G281" s="134"/>
      <c r="H281" s="134"/>
      <c r="I281" s="134"/>
      <c r="J281" s="134"/>
      <c r="K281" s="134"/>
      <c r="L281" s="134"/>
      <c r="M281" s="134"/>
      <c r="N281" s="134"/>
    </row>
    <row r="282" spans="1:14" x14ac:dyDescent="0.2">
      <c r="A282" s="134"/>
      <c r="B282" s="134"/>
      <c r="C282" s="134"/>
      <c r="D282" s="134"/>
      <c r="E282" s="134"/>
      <c r="F282" s="134"/>
      <c r="G282" s="134"/>
      <c r="H282" s="134"/>
      <c r="I282" s="134"/>
      <c r="J282" s="134"/>
      <c r="K282" s="134"/>
      <c r="L282" s="134"/>
      <c r="M282" s="134"/>
      <c r="N282" s="134"/>
    </row>
    <row r="283" spans="1:14" x14ac:dyDescent="0.2">
      <c r="A283" s="134"/>
      <c r="B283" s="134"/>
      <c r="C283" s="134"/>
      <c r="D283" s="134"/>
      <c r="E283" s="134"/>
      <c r="F283" s="134"/>
      <c r="G283" s="134"/>
      <c r="H283" s="134"/>
      <c r="I283" s="134"/>
      <c r="J283" s="134"/>
      <c r="K283" s="134"/>
      <c r="L283" s="134"/>
      <c r="M283" s="134"/>
      <c r="N283" s="134"/>
    </row>
    <row r="284" spans="1:14" x14ac:dyDescent="0.2">
      <c r="A284" s="134"/>
      <c r="B284" s="134"/>
      <c r="C284" s="134"/>
      <c r="D284" s="134"/>
      <c r="E284" s="134"/>
      <c r="F284" s="134"/>
      <c r="G284" s="134"/>
      <c r="H284" s="134"/>
      <c r="I284" s="134"/>
      <c r="J284" s="134"/>
      <c r="K284" s="134"/>
      <c r="L284" s="134"/>
      <c r="M284" s="134"/>
      <c r="N284" s="134"/>
    </row>
    <row r="285" spans="1:14" x14ac:dyDescent="0.2">
      <c r="A285" s="134"/>
      <c r="B285" s="134"/>
      <c r="C285" s="134"/>
      <c r="D285" s="134"/>
      <c r="E285" s="134"/>
      <c r="F285" s="134"/>
      <c r="G285" s="134"/>
      <c r="H285" s="134"/>
      <c r="I285" s="134"/>
      <c r="J285" s="134"/>
      <c r="K285" s="134"/>
      <c r="L285" s="134"/>
      <c r="M285" s="134"/>
      <c r="N285" s="134"/>
    </row>
    <row r="286" spans="1:14" x14ac:dyDescent="0.2">
      <c r="A286" s="134"/>
      <c r="B286" s="134"/>
      <c r="C286" s="134"/>
      <c r="D286" s="134"/>
      <c r="E286" s="134"/>
      <c r="F286" s="134"/>
      <c r="G286" s="134"/>
      <c r="H286" s="134"/>
      <c r="I286" s="134"/>
      <c r="J286" s="134"/>
      <c r="K286" s="134"/>
      <c r="L286" s="134"/>
      <c r="M286" s="134"/>
      <c r="N286" s="134"/>
    </row>
    <row r="287" spans="1:14" x14ac:dyDescent="0.2">
      <c r="A287" s="134"/>
      <c r="B287" s="134"/>
      <c r="C287" s="134"/>
      <c r="D287" s="134"/>
      <c r="E287" s="134"/>
      <c r="F287" s="134"/>
      <c r="G287" s="134"/>
      <c r="H287" s="134"/>
      <c r="I287" s="134"/>
      <c r="J287" s="134"/>
      <c r="K287" s="134"/>
      <c r="L287" s="134"/>
      <c r="M287" s="134"/>
      <c r="N287" s="134"/>
    </row>
    <row r="288" spans="1:14" x14ac:dyDescent="0.2">
      <c r="A288" s="134"/>
      <c r="B288" s="134"/>
      <c r="C288" s="134"/>
      <c r="D288" s="134"/>
      <c r="E288" s="134"/>
      <c r="F288" s="134"/>
      <c r="G288" s="134"/>
      <c r="H288" s="134"/>
      <c r="I288" s="134"/>
      <c r="J288" s="134"/>
      <c r="K288" s="134"/>
      <c r="L288" s="134"/>
      <c r="M288" s="134"/>
      <c r="N288" s="134"/>
    </row>
    <row r="289" spans="1:14" x14ac:dyDescent="0.2">
      <c r="A289" s="134"/>
      <c r="B289" s="134"/>
      <c r="C289" s="134"/>
      <c r="D289" s="134"/>
      <c r="E289" s="134"/>
      <c r="F289" s="134"/>
      <c r="G289" s="134"/>
      <c r="H289" s="134"/>
      <c r="I289" s="134"/>
      <c r="J289" s="134"/>
      <c r="K289" s="134"/>
      <c r="L289" s="134"/>
      <c r="M289" s="134"/>
      <c r="N289" s="134"/>
    </row>
    <row r="290" spans="1:14" x14ac:dyDescent="0.2">
      <c r="A290" s="134"/>
      <c r="B290" s="134"/>
      <c r="C290" s="134"/>
      <c r="D290" s="134"/>
      <c r="E290" s="134"/>
      <c r="F290" s="134"/>
      <c r="G290" s="134"/>
      <c r="H290" s="134"/>
      <c r="I290" s="134"/>
      <c r="J290" s="134"/>
      <c r="K290" s="134"/>
      <c r="L290" s="134"/>
      <c r="M290" s="134"/>
      <c r="N290" s="134"/>
    </row>
    <row r="291" spans="1:14" x14ac:dyDescent="0.2">
      <c r="A291" s="134"/>
      <c r="B291" s="134"/>
      <c r="C291" s="134"/>
      <c r="D291" s="134"/>
      <c r="E291" s="134"/>
      <c r="F291" s="134"/>
      <c r="G291" s="134"/>
      <c r="H291" s="134"/>
      <c r="I291" s="134"/>
      <c r="J291" s="134"/>
      <c r="K291" s="134"/>
      <c r="L291" s="134"/>
      <c r="M291" s="134"/>
      <c r="N291" s="134"/>
    </row>
    <row r="292" spans="1:14" x14ac:dyDescent="0.2">
      <c r="A292" s="134"/>
      <c r="B292" s="134"/>
      <c r="C292" s="134"/>
      <c r="D292" s="134"/>
      <c r="E292" s="134"/>
      <c r="F292" s="134"/>
      <c r="G292" s="134"/>
      <c r="H292" s="134"/>
      <c r="I292" s="134"/>
      <c r="J292" s="134"/>
      <c r="K292" s="134"/>
      <c r="L292" s="134"/>
      <c r="M292" s="134"/>
      <c r="N292" s="134"/>
    </row>
    <row r="293" spans="1:14" x14ac:dyDescent="0.2">
      <c r="A293" s="134"/>
      <c r="B293" s="134"/>
      <c r="C293" s="134"/>
      <c r="D293" s="134"/>
      <c r="E293" s="134"/>
      <c r="F293" s="134"/>
      <c r="G293" s="134"/>
      <c r="H293" s="134"/>
      <c r="I293" s="134"/>
      <c r="J293" s="134"/>
      <c r="K293" s="134"/>
      <c r="L293" s="134"/>
      <c r="M293" s="134"/>
      <c r="N293" s="134"/>
    </row>
    <row r="294" spans="1:14" x14ac:dyDescent="0.2">
      <c r="A294" s="134"/>
      <c r="B294" s="134"/>
      <c r="C294" s="134"/>
      <c r="D294" s="134"/>
      <c r="E294" s="134"/>
      <c r="F294" s="134"/>
      <c r="G294" s="134"/>
      <c r="H294" s="134"/>
      <c r="I294" s="134"/>
      <c r="J294" s="134"/>
      <c r="K294" s="134"/>
      <c r="L294" s="134"/>
      <c r="M294" s="134"/>
      <c r="N294" s="134"/>
    </row>
    <row r="295" spans="1:14" x14ac:dyDescent="0.2">
      <c r="A295" s="134"/>
      <c r="B295" s="134"/>
      <c r="C295" s="134"/>
      <c r="D295" s="134"/>
      <c r="E295" s="134"/>
      <c r="F295" s="134"/>
      <c r="G295" s="134"/>
      <c r="H295" s="134"/>
      <c r="I295" s="134"/>
      <c r="J295" s="134"/>
      <c r="K295" s="134"/>
      <c r="L295" s="134"/>
      <c r="M295" s="134"/>
      <c r="N295" s="134"/>
    </row>
    <row r="296" spans="1:14" x14ac:dyDescent="0.2">
      <c r="A296" s="134"/>
      <c r="B296" s="134"/>
      <c r="C296" s="134"/>
      <c r="D296" s="134"/>
      <c r="E296" s="134"/>
      <c r="F296" s="134"/>
      <c r="G296" s="134"/>
      <c r="H296" s="134"/>
      <c r="I296" s="134"/>
      <c r="J296" s="134"/>
      <c r="K296" s="134"/>
      <c r="L296" s="134"/>
      <c r="M296" s="134"/>
      <c r="N296" s="134"/>
    </row>
    <row r="297" spans="1:14" x14ac:dyDescent="0.2">
      <c r="A297" s="134"/>
      <c r="B297" s="134"/>
      <c r="C297" s="134"/>
      <c r="D297" s="134"/>
      <c r="E297" s="134"/>
      <c r="F297" s="134"/>
      <c r="G297" s="134"/>
      <c r="H297" s="134"/>
      <c r="I297" s="134"/>
      <c r="J297" s="134"/>
      <c r="K297" s="134"/>
      <c r="L297" s="134"/>
      <c r="M297" s="134"/>
      <c r="N297" s="134"/>
    </row>
    <row r="298" spans="1:14" x14ac:dyDescent="0.2">
      <c r="A298" s="134"/>
      <c r="B298" s="134"/>
      <c r="C298" s="134"/>
      <c r="D298" s="134"/>
      <c r="E298" s="134"/>
      <c r="F298" s="134"/>
      <c r="G298" s="134"/>
      <c r="H298" s="134"/>
      <c r="I298" s="134"/>
      <c r="J298" s="134"/>
      <c r="K298" s="134"/>
      <c r="L298" s="134"/>
      <c r="M298" s="134"/>
      <c r="N298" s="134"/>
    </row>
    <row r="299" spans="1:14" x14ac:dyDescent="0.2">
      <c r="A299" s="134"/>
      <c r="B299" s="134"/>
      <c r="C299" s="134"/>
      <c r="D299" s="134"/>
      <c r="E299" s="134"/>
      <c r="F299" s="134"/>
      <c r="G299" s="134"/>
      <c r="H299" s="134"/>
      <c r="I299" s="134"/>
      <c r="J299" s="134"/>
      <c r="K299" s="134"/>
      <c r="L299" s="134"/>
      <c r="M299" s="134"/>
      <c r="N299" s="134"/>
    </row>
    <row r="300" spans="1:14" x14ac:dyDescent="0.2">
      <c r="A300" s="134"/>
      <c r="B300" s="134"/>
      <c r="C300" s="134"/>
      <c r="D300" s="134"/>
      <c r="E300" s="134"/>
      <c r="F300" s="134"/>
      <c r="G300" s="134"/>
      <c r="H300" s="134"/>
      <c r="I300" s="134"/>
      <c r="J300" s="134"/>
      <c r="K300" s="134"/>
      <c r="L300" s="134"/>
      <c r="M300" s="134"/>
      <c r="N300" s="134"/>
    </row>
    <row r="301" spans="1:14" x14ac:dyDescent="0.2">
      <c r="A301" s="134"/>
      <c r="B301" s="134"/>
      <c r="C301" s="134"/>
      <c r="D301" s="134"/>
      <c r="E301" s="134"/>
      <c r="F301" s="134"/>
      <c r="G301" s="134"/>
      <c r="H301" s="134"/>
      <c r="I301" s="134"/>
      <c r="J301" s="134"/>
      <c r="K301" s="134"/>
      <c r="L301" s="134"/>
      <c r="M301" s="134"/>
      <c r="N301" s="134"/>
    </row>
    <row r="302" spans="1:14" x14ac:dyDescent="0.2">
      <c r="A302" s="134"/>
      <c r="B302" s="134"/>
      <c r="C302" s="134"/>
      <c r="D302" s="134"/>
      <c r="E302" s="134"/>
      <c r="F302" s="134"/>
      <c r="G302" s="134"/>
      <c r="H302" s="134"/>
      <c r="I302" s="134"/>
      <c r="J302" s="134"/>
      <c r="K302" s="134"/>
      <c r="L302" s="134"/>
      <c r="M302" s="134"/>
      <c r="N302" s="134"/>
    </row>
    <row r="303" spans="1:14" x14ac:dyDescent="0.2">
      <c r="A303" s="134"/>
      <c r="B303" s="134"/>
      <c r="C303" s="134"/>
      <c r="D303" s="134"/>
      <c r="E303" s="134"/>
      <c r="F303" s="134"/>
      <c r="G303" s="134"/>
      <c r="H303" s="134"/>
      <c r="I303" s="134"/>
      <c r="J303" s="134"/>
      <c r="K303" s="134"/>
      <c r="L303" s="134"/>
      <c r="M303" s="134"/>
      <c r="N303" s="134"/>
    </row>
    <row r="304" spans="1:14" x14ac:dyDescent="0.2">
      <c r="A304" s="134"/>
      <c r="B304" s="134"/>
      <c r="C304" s="134"/>
      <c r="D304" s="134"/>
      <c r="E304" s="134"/>
      <c r="F304" s="134"/>
      <c r="G304" s="134"/>
      <c r="H304" s="134"/>
      <c r="I304" s="134"/>
      <c r="J304" s="134"/>
      <c r="K304" s="134"/>
      <c r="L304" s="134"/>
      <c r="M304" s="134"/>
      <c r="N304" s="134"/>
    </row>
    <row r="305" spans="1:14" x14ac:dyDescent="0.2">
      <c r="A305" s="134"/>
      <c r="B305" s="134"/>
      <c r="C305" s="134"/>
      <c r="D305" s="134"/>
      <c r="E305" s="134"/>
      <c r="F305" s="134"/>
      <c r="G305" s="134"/>
      <c r="H305" s="134"/>
      <c r="I305" s="134"/>
      <c r="J305" s="134"/>
      <c r="K305" s="134"/>
      <c r="L305" s="134"/>
      <c r="M305" s="134"/>
      <c r="N305" s="134"/>
    </row>
    <row r="306" spans="1:14" x14ac:dyDescent="0.2">
      <c r="A306" s="134"/>
      <c r="B306" s="134"/>
      <c r="C306" s="134"/>
      <c r="D306" s="134"/>
      <c r="E306" s="134"/>
      <c r="F306" s="134"/>
      <c r="G306" s="134"/>
      <c r="H306" s="134"/>
      <c r="I306" s="134"/>
      <c r="J306" s="134"/>
      <c r="K306" s="134"/>
      <c r="L306" s="134"/>
      <c r="M306" s="134"/>
      <c r="N306" s="134"/>
    </row>
    <row r="307" spans="1:14" x14ac:dyDescent="0.2">
      <c r="A307" s="134"/>
      <c r="B307" s="134"/>
      <c r="C307" s="134"/>
      <c r="D307" s="134"/>
      <c r="E307" s="134"/>
      <c r="F307" s="134"/>
      <c r="G307" s="134"/>
      <c r="H307" s="134"/>
      <c r="I307" s="134"/>
      <c r="J307" s="134"/>
      <c r="K307" s="134"/>
      <c r="L307" s="134"/>
      <c r="M307" s="134"/>
      <c r="N307" s="134"/>
    </row>
    <row r="308" spans="1:14" x14ac:dyDescent="0.2">
      <c r="A308" s="134"/>
      <c r="B308" s="134"/>
      <c r="C308" s="134"/>
      <c r="D308" s="134"/>
      <c r="E308" s="134"/>
      <c r="F308" s="134"/>
      <c r="G308" s="134"/>
      <c r="H308" s="134"/>
      <c r="I308" s="134"/>
      <c r="J308" s="134"/>
      <c r="K308" s="134"/>
      <c r="L308" s="134"/>
      <c r="M308" s="134"/>
      <c r="N308" s="134"/>
    </row>
    <row r="309" spans="1:14" x14ac:dyDescent="0.2">
      <c r="A309" s="134"/>
      <c r="B309" s="134"/>
      <c r="C309" s="134"/>
      <c r="D309" s="134"/>
      <c r="E309" s="134"/>
      <c r="F309" s="134"/>
      <c r="G309" s="134"/>
      <c r="H309" s="134"/>
      <c r="I309" s="134"/>
      <c r="J309" s="134"/>
      <c r="K309" s="134"/>
      <c r="L309" s="134"/>
      <c r="M309" s="134"/>
      <c r="N309" s="134"/>
    </row>
    <row r="310" spans="1:14" x14ac:dyDescent="0.2">
      <c r="A310" s="134"/>
      <c r="B310" s="134"/>
      <c r="C310" s="134"/>
      <c r="D310" s="134"/>
      <c r="E310" s="134"/>
      <c r="F310" s="134"/>
      <c r="G310" s="134"/>
      <c r="H310" s="134"/>
      <c r="I310" s="134"/>
      <c r="J310" s="134"/>
      <c r="K310" s="134"/>
      <c r="L310" s="134"/>
      <c r="M310" s="134"/>
      <c r="N310" s="134"/>
    </row>
    <row r="311" spans="1:14" x14ac:dyDescent="0.2">
      <c r="A311" s="134"/>
      <c r="B311" s="134"/>
      <c r="C311" s="134"/>
      <c r="D311" s="134"/>
      <c r="E311" s="134"/>
      <c r="F311" s="134"/>
      <c r="G311" s="134"/>
      <c r="H311" s="134"/>
      <c r="I311" s="134"/>
      <c r="J311" s="134"/>
      <c r="K311" s="134"/>
      <c r="L311" s="134"/>
      <c r="M311" s="134"/>
      <c r="N311" s="134"/>
    </row>
    <row r="312" spans="1:14" x14ac:dyDescent="0.2">
      <c r="A312" s="134"/>
      <c r="B312" s="134"/>
      <c r="C312" s="134"/>
      <c r="D312" s="134"/>
      <c r="E312" s="134"/>
      <c r="F312" s="134"/>
      <c r="G312" s="134"/>
      <c r="H312" s="134"/>
      <c r="I312" s="134"/>
      <c r="J312" s="134"/>
      <c r="K312" s="134"/>
      <c r="L312" s="134"/>
      <c r="M312" s="134"/>
      <c r="N312" s="134"/>
    </row>
    <row r="313" spans="1:14" x14ac:dyDescent="0.2">
      <c r="A313" s="134"/>
      <c r="B313" s="134"/>
      <c r="C313" s="134"/>
      <c r="D313" s="134"/>
      <c r="E313" s="134"/>
      <c r="F313" s="134"/>
      <c r="G313" s="134"/>
      <c r="H313" s="134"/>
      <c r="I313" s="134"/>
      <c r="J313" s="134"/>
      <c r="K313" s="134"/>
      <c r="L313" s="134"/>
      <c r="M313" s="134"/>
      <c r="N313" s="134"/>
    </row>
    <row r="314" spans="1:14" x14ac:dyDescent="0.2">
      <c r="A314" s="134"/>
      <c r="B314" s="134"/>
      <c r="C314" s="134"/>
      <c r="D314" s="134"/>
      <c r="E314" s="134"/>
      <c r="F314" s="134"/>
      <c r="G314" s="134"/>
      <c r="H314" s="134"/>
      <c r="I314" s="134"/>
      <c r="J314" s="134"/>
      <c r="K314" s="134"/>
      <c r="L314" s="134"/>
      <c r="M314" s="134"/>
      <c r="N314" s="134"/>
    </row>
    <row r="315" spans="1:14" x14ac:dyDescent="0.2">
      <c r="A315" s="134"/>
      <c r="B315" s="134"/>
      <c r="C315" s="134"/>
      <c r="D315" s="134"/>
      <c r="E315" s="134"/>
      <c r="F315" s="134"/>
      <c r="G315" s="134"/>
      <c r="H315" s="134"/>
      <c r="I315" s="134"/>
      <c r="J315" s="134"/>
      <c r="K315" s="134"/>
      <c r="L315" s="134"/>
      <c r="M315" s="134"/>
      <c r="N315" s="134"/>
    </row>
    <row r="316" spans="1:14" x14ac:dyDescent="0.2">
      <c r="A316" s="134"/>
      <c r="B316" s="134"/>
      <c r="C316" s="134"/>
      <c r="D316" s="134"/>
      <c r="E316" s="134"/>
      <c r="F316" s="134"/>
      <c r="G316" s="134"/>
      <c r="H316" s="134"/>
      <c r="I316" s="134"/>
      <c r="J316" s="134"/>
      <c r="K316" s="134"/>
      <c r="L316" s="134"/>
      <c r="M316" s="134"/>
      <c r="N316" s="134"/>
    </row>
    <row r="317" spans="1:14" x14ac:dyDescent="0.2">
      <c r="A317" s="134"/>
      <c r="B317" s="134"/>
      <c r="C317" s="134"/>
      <c r="D317" s="134"/>
      <c r="E317" s="134"/>
      <c r="F317" s="134"/>
      <c r="G317" s="134"/>
      <c r="H317" s="134"/>
      <c r="I317" s="134"/>
      <c r="J317" s="134"/>
      <c r="K317" s="134"/>
      <c r="L317" s="134"/>
      <c r="M317" s="134"/>
      <c r="N317" s="134"/>
    </row>
    <row r="318" spans="1:14" x14ac:dyDescent="0.2">
      <c r="A318" s="134"/>
      <c r="B318" s="134"/>
      <c r="C318" s="134"/>
      <c r="D318" s="134"/>
      <c r="E318" s="134"/>
      <c r="F318" s="134"/>
      <c r="G318" s="134"/>
      <c r="H318" s="134"/>
      <c r="I318" s="134"/>
      <c r="J318" s="134"/>
      <c r="K318" s="134"/>
      <c r="L318" s="134"/>
      <c r="M318" s="134"/>
      <c r="N318" s="134"/>
    </row>
    <row r="319" spans="1:14" x14ac:dyDescent="0.2">
      <c r="A319" s="134"/>
      <c r="B319" s="134"/>
      <c r="C319" s="134"/>
      <c r="D319" s="134"/>
      <c r="E319" s="134"/>
      <c r="F319" s="134"/>
      <c r="G319" s="134"/>
      <c r="H319" s="134"/>
      <c r="I319" s="134"/>
      <c r="J319" s="134"/>
      <c r="K319" s="134"/>
      <c r="L319" s="134"/>
      <c r="M319" s="134"/>
      <c r="N319" s="134"/>
    </row>
    <row r="320" spans="1:14" x14ac:dyDescent="0.2">
      <c r="A320" s="134"/>
      <c r="B320" s="134"/>
      <c r="C320" s="134"/>
      <c r="D320" s="134"/>
      <c r="E320" s="134"/>
      <c r="F320" s="134"/>
      <c r="G320" s="134"/>
      <c r="H320" s="134"/>
      <c r="I320" s="134"/>
      <c r="J320" s="134"/>
      <c r="K320" s="134"/>
      <c r="L320" s="134"/>
      <c r="M320" s="134"/>
      <c r="N320" s="134"/>
    </row>
    <row r="321" spans="1:14" x14ac:dyDescent="0.2">
      <c r="A321" s="134"/>
      <c r="B321" s="134"/>
      <c r="C321" s="134"/>
      <c r="D321" s="134"/>
      <c r="E321" s="134"/>
      <c r="F321" s="134"/>
      <c r="G321" s="134"/>
      <c r="H321" s="134"/>
      <c r="I321" s="134"/>
      <c r="J321" s="134"/>
      <c r="K321" s="134"/>
      <c r="L321" s="134"/>
      <c r="M321" s="134"/>
      <c r="N321" s="134"/>
    </row>
    <row r="322" spans="1:14" x14ac:dyDescent="0.2">
      <c r="A322" s="134"/>
      <c r="B322" s="134"/>
      <c r="C322" s="134"/>
      <c r="D322" s="134"/>
      <c r="E322" s="134"/>
      <c r="F322" s="134"/>
      <c r="G322" s="134"/>
      <c r="H322" s="134"/>
      <c r="I322" s="134"/>
      <c r="J322" s="134"/>
      <c r="K322" s="134"/>
      <c r="L322" s="134"/>
      <c r="M322" s="134"/>
      <c r="N322" s="134"/>
    </row>
    <row r="323" spans="1:14" x14ac:dyDescent="0.2">
      <c r="A323" s="134"/>
      <c r="B323" s="134"/>
      <c r="C323" s="134"/>
      <c r="D323" s="134"/>
      <c r="E323" s="134"/>
      <c r="F323" s="134"/>
      <c r="G323" s="134"/>
      <c r="H323" s="134"/>
      <c r="I323" s="134"/>
      <c r="J323" s="134"/>
      <c r="K323" s="134"/>
      <c r="L323" s="134"/>
      <c r="M323" s="134"/>
      <c r="N323" s="134"/>
    </row>
    <row r="324" spans="1:14" x14ac:dyDescent="0.2">
      <c r="A324" s="134"/>
      <c r="B324" s="134"/>
      <c r="C324" s="134"/>
      <c r="D324" s="134"/>
      <c r="E324" s="134"/>
      <c r="F324" s="134"/>
      <c r="G324" s="134"/>
      <c r="H324" s="134"/>
      <c r="I324" s="134"/>
      <c r="J324" s="134"/>
      <c r="K324" s="134"/>
      <c r="L324" s="134"/>
      <c r="M324" s="134"/>
      <c r="N324" s="134"/>
    </row>
    <row r="325" spans="1:14" x14ac:dyDescent="0.2">
      <c r="A325" s="134"/>
      <c r="B325" s="134"/>
      <c r="C325" s="134"/>
      <c r="D325" s="134"/>
      <c r="E325" s="134"/>
      <c r="F325" s="134"/>
      <c r="G325" s="134"/>
      <c r="H325" s="134"/>
      <c r="I325" s="134"/>
      <c r="J325" s="134"/>
      <c r="K325" s="134"/>
      <c r="L325" s="134"/>
      <c r="M325" s="134"/>
      <c r="N325" s="134"/>
    </row>
    <row r="326" spans="1:14" x14ac:dyDescent="0.2">
      <c r="A326" s="134"/>
      <c r="B326" s="134"/>
      <c r="C326" s="134"/>
      <c r="D326" s="134"/>
      <c r="E326" s="134"/>
      <c r="F326" s="134"/>
      <c r="G326" s="134"/>
      <c r="H326" s="134"/>
      <c r="I326" s="134"/>
      <c r="J326" s="134"/>
      <c r="K326" s="134"/>
      <c r="L326" s="134"/>
      <c r="M326" s="134"/>
      <c r="N326" s="134"/>
    </row>
    <row r="327" spans="1:14" x14ac:dyDescent="0.2">
      <c r="A327" s="134"/>
      <c r="B327" s="134"/>
      <c r="C327" s="134"/>
      <c r="D327" s="134"/>
      <c r="E327" s="134"/>
      <c r="F327" s="134"/>
      <c r="G327" s="134"/>
      <c r="H327" s="134"/>
      <c r="I327" s="134"/>
      <c r="J327" s="134"/>
      <c r="K327" s="134"/>
      <c r="L327" s="134"/>
      <c r="M327" s="134"/>
      <c r="N327" s="134"/>
    </row>
    <row r="328" spans="1:14" x14ac:dyDescent="0.2">
      <c r="A328" s="134"/>
      <c r="B328" s="134"/>
      <c r="C328" s="134"/>
      <c r="D328" s="134"/>
      <c r="E328" s="134"/>
      <c r="F328" s="134"/>
      <c r="G328" s="134"/>
      <c r="H328" s="134"/>
      <c r="I328" s="134"/>
      <c r="J328" s="134"/>
      <c r="K328" s="134"/>
      <c r="L328" s="134"/>
      <c r="M328" s="134"/>
      <c r="N328" s="134"/>
    </row>
    <row r="329" spans="1:14" x14ac:dyDescent="0.2">
      <c r="A329" s="134"/>
      <c r="B329" s="134"/>
      <c r="C329" s="134"/>
      <c r="D329" s="134"/>
      <c r="E329" s="134"/>
      <c r="F329" s="134"/>
      <c r="G329" s="134"/>
      <c r="H329" s="134"/>
      <c r="I329" s="134"/>
      <c r="J329" s="134"/>
      <c r="K329" s="134"/>
      <c r="L329" s="134"/>
      <c r="M329" s="134"/>
      <c r="N329" s="134"/>
    </row>
    <row r="330" spans="1:14" x14ac:dyDescent="0.2">
      <c r="A330" s="134"/>
      <c r="B330" s="134"/>
      <c r="C330" s="134"/>
      <c r="D330" s="134"/>
      <c r="E330" s="134"/>
      <c r="F330" s="134"/>
      <c r="G330" s="134"/>
      <c r="H330" s="134"/>
      <c r="I330" s="134"/>
      <c r="J330" s="134"/>
      <c r="K330" s="134"/>
      <c r="L330" s="134"/>
      <c r="M330" s="134"/>
      <c r="N330" s="134"/>
    </row>
    <row r="331" spans="1:14" x14ac:dyDescent="0.2">
      <c r="A331" s="134"/>
      <c r="B331" s="134"/>
      <c r="C331" s="134"/>
      <c r="D331" s="134"/>
      <c r="E331" s="134"/>
      <c r="F331" s="134"/>
      <c r="G331" s="134"/>
      <c r="H331" s="134"/>
      <c r="I331" s="134"/>
      <c r="J331" s="134"/>
      <c r="K331" s="134"/>
      <c r="L331" s="134"/>
      <c r="M331" s="134"/>
      <c r="N331" s="134"/>
    </row>
    <row r="332" spans="1:14" x14ac:dyDescent="0.2">
      <c r="A332" s="134"/>
      <c r="B332" s="134"/>
      <c r="C332" s="134"/>
      <c r="D332" s="134"/>
      <c r="E332" s="134"/>
      <c r="F332" s="134"/>
      <c r="G332" s="134"/>
      <c r="H332" s="134"/>
      <c r="I332" s="134"/>
      <c r="J332" s="134"/>
      <c r="K332" s="134"/>
      <c r="L332" s="134"/>
      <c r="M332" s="134"/>
      <c r="N332" s="134"/>
    </row>
    <row r="333" spans="1:14" x14ac:dyDescent="0.2">
      <c r="A333" s="134"/>
      <c r="B333" s="134"/>
      <c r="C333" s="134"/>
      <c r="D333" s="134"/>
      <c r="E333" s="134"/>
      <c r="F333" s="134"/>
      <c r="G333" s="134"/>
      <c r="H333" s="134"/>
      <c r="I333" s="134"/>
      <c r="J333" s="134"/>
      <c r="K333" s="134"/>
      <c r="L333" s="134"/>
      <c r="M333" s="134"/>
      <c r="N333" s="134"/>
    </row>
    <row r="334" spans="1:14" x14ac:dyDescent="0.2">
      <c r="A334" s="134"/>
      <c r="B334" s="134"/>
      <c r="C334" s="134"/>
      <c r="D334" s="134"/>
      <c r="E334" s="134"/>
      <c r="F334" s="134"/>
      <c r="G334" s="134"/>
      <c r="H334" s="134"/>
      <c r="I334" s="134"/>
      <c r="J334" s="134"/>
      <c r="K334" s="134"/>
      <c r="L334" s="134"/>
      <c r="M334" s="134"/>
      <c r="N334" s="134"/>
    </row>
    <row r="335" spans="1:14" x14ac:dyDescent="0.2">
      <c r="A335" s="134"/>
      <c r="B335" s="134"/>
      <c r="C335" s="134"/>
      <c r="D335" s="134"/>
      <c r="E335" s="134"/>
      <c r="F335" s="134"/>
      <c r="G335" s="134"/>
      <c r="H335" s="134"/>
      <c r="I335" s="134"/>
      <c r="J335" s="134"/>
      <c r="K335" s="134"/>
      <c r="L335" s="134"/>
      <c r="M335" s="134"/>
      <c r="N335" s="134"/>
    </row>
    <row r="336" spans="1:14" x14ac:dyDescent="0.2">
      <c r="A336" s="134"/>
      <c r="B336" s="134"/>
      <c r="C336" s="134"/>
      <c r="D336" s="134"/>
      <c r="E336" s="134"/>
      <c r="F336" s="134"/>
      <c r="G336" s="134"/>
      <c r="H336" s="134"/>
      <c r="I336" s="134"/>
      <c r="J336" s="134"/>
      <c r="K336" s="134"/>
      <c r="L336" s="134"/>
      <c r="M336" s="134"/>
      <c r="N336" s="134"/>
    </row>
    <row r="337" spans="1:14" x14ac:dyDescent="0.2">
      <c r="A337" s="134"/>
      <c r="B337" s="134"/>
      <c r="C337" s="134"/>
      <c r="D337" s="134"/>
      <c r="E337" s="134"/>
      <c r="F337" s="134"/>
      <c r="G337" s="134"/>
      <c r="H337" s="134"/>
      <c r="I337" s="134"/>
      <c r="J337" s="134"/>
      <c r="K337" s="134"/>
      <c r="L337" s="134"/>
      <c r="M337" s="134"/>
      <c r="N337" s="134"/>
    </row>
    <row r="338" spans="1:14" x14ac:dyDescent="0.2">
      <c r="A338" s="134"/>
      <c r="B338" s="134"/>
      <c r="C338" s="134"/>
      <c r="D338" s="134"/>
      <c r="E338" s="134"/>
      <c r="F338" s="134"/>
      <c r="G338" s="134"/>
      <c r="H338" s="134"/>
      <c r="I338" s="134"/>
      <c r="J338" s="134"/>
      <c r="K338" s="134"/>
      <c r="L338" s="134"/>
      <c r="M338" s="134"/>
      <c r="N338" s="134"/>
    </row>
    <row r="339" spans="1:14" x14ac:dyDescent="0.2">
      <c r="A339" s="134"/>
      <c r="B339" s="134"/>
      <c r="C339" s="134"/>
      <c r="D339" s="134"/>
      <c r="E339" s="134"/>
      <c r="F339" s="134"/>
      <c r="G339" s="134"/>
      <c r="H339" s="134"/>
      <c r="I339" s="134"/>
      <c r="J339" s="134"/>
      <c r="K339" s="134"/>
      <c r="L339" s="134"/>
      <c r="M339" s="134"/>
      <c r="N339" s="134"/>
    </row>
    <row r="340" spans="1:14" x14ac:dyDescent="0.2">
      <c r="A340" s="134"/>
      <c r="B340" s="134"/>
      <c r="C340" s="134"/>
      <c r="D340" s="134"/>
      <c r="E340" s="134"/>
      <c r="F340" s="134"/>
      <c r="G340" s="134"/>
      <c r="H340" s="134"/>
      <c r="I340" s="134"/>
      <c r="J340" s="134"/>
      <c r="K340" s="134"/>
      <c r="L340" s="134"/>
      <c r="M340" s="134"/>
      <c r="N340" s="134"/>
    </row>
    <row r="341" spans="1:14" x14ac:dyDescent="0.2">
      <c r="A341" s="134"/>
      <c r="B341" s="134"/>
      <c r="C341" s="134"/>
      <c r="D341" s="134"/>
      <c r="E341" s="134"/>
      <c r="F341" s="134"/>
      <c r="G341" s="134"/>
      <c r="H341" s="134"/>
      <c r="I341" s="134"/>
      <c r="J341" s="134"/>
      <c r="K341" s="134"/>
      <c r="L341" s="134"/>
      <c r="M341" s="134"/>
      <c r="N341" s="134"/>
    </row>
    <row r="342" spans="1:14" x14ac:dyDescent="0.2">
      <c r="A342" s="134"/>
      <c r="B342" s="134"/>
      <c r="C342" s="134"/>
      <c r="D342" s="134"/>
      <c r="E342" s="134"/>
      <c r="F342" s="134"/>
      <c r="G342" s="134"/>
      <c r="H342" s="134"/>
      <c r="I342" s="134"/>
      <c r="J342" s="134"/>
      <c r="K342" s="134"/>
      <c r="L342" s="134"/>
      <c r="M342" s="134"/>
      <c r="N342" s="134"/>
    </row>
    <row r="343" spans="1:14" x14ac:dyDescent="0.2">
      <c r="A343" s="134"/>
      <c r="B343" s="134"/>
      <c r="C343" s="134"/>
      <c r="D343" s="134"/>
      <c r="E343" s="134"/>
      <c r="F343" s="134"/>
      <c r="G343" s="134"/>
      <c r="H343" s="134"/>
      <c r="I343" s="134"/>
      <c r="J343" s="134"/>
      <c r="K343" s="134"/>
      <c r="L343" s="134"/>
      <c r="M343" s="134"/>
      <c r="N343" s="134"/>
    </row>
    <row r="344" spans="1:14" x14ac:dyDescent="0.2">
      <c r="A344" s="134"/>
      <c r="B344" s="134"/>
      <c r="C344" s="134"/>
      <c r="D344" s="134"/>
      <c r="E344" s="134"/>
      <c r="F344" s="134"/>
      <c r="G344" s="134"/>
      <c r="H344" s="134"/>
      <c r="I344" s="134"/>
      <c r="J344" s="134"/>
      <c r="K344" s="134"/>
      <c r="L344" s="134"/>
      <c r="M344" s="134"/>
      <c r="N344" s="134"/>
    </row>
    <row r="345" spans="1:14" x14ac:dyDescent="0.2">
      <c r="A345" s="134"/>
      <c r="B345" s="134"/>
      <c r="C345" s="134"/>
      <c r="D345" s="134"/>
      <c r="E345" s="134"/>
      <c r="F345" s="134"/>
      <c r="G345" s="134"/>
      <c r="H345" s="134"/>
      <c r="I345" s="134"/>
      <c r="J345" s="134"/>
      <c r="K345" s="134"/>
      <c r="L345" s="134"/>
      <c r="M345" s="134"/>
      <c r="N345" s="134"/>
    </row>
    <row r="346" spans="1:14" x14ac:dyDescent="0.2">
      <c r="A346" s="134"/>
      <c r="B346" s="134"/>
      <c r="C346" s="134"/>
      <c r="D346" s="134"/>
      <c r="E346" s="134"/>
      <c r="F346" s="134"/>
      <c r="G346" s="134"/>
      <c r="H346" s="134"/>
      <c r="I346" s="134"/>
      <c r="J346" s="134"/>
      <c r="K346" s="134"/>
      <c r="L346" s="134"/>
      <c r="M346" s="134"/>
      <c r="N346" s="134"/>
    </row>
    <row r="347" spans="1:14" x14ac:dyDescent="0.2">
      <c r="A347" s="134"/>
      <c r="B347" s="134"/>
      <c r="C347" s="134"/>
      <c r="D347" s="134"/>
      <c r="E347" s="134"/>
      <c r="F347" s="134"/>
      <c r="G347" s="134"/>
      <c r="H347" s="134"/>
      <c r="I347" s="134"/>
      <c r="J347" s="134"/>
      <c r="K347" s="134"/>
      <c r="L347" s="134"/>
      <c r="M347" s="134"/>
      <c r="N347" s="134"/>
    </row>
    <row r="348" spans="1:14" x14ac:dyDescent="0.2">
      <c r="A348" s="134"/>
      <c r="B348" s="134"/>
      <c r="C348" s="134"/>
      <c r="D348" s="134"/>
      <c r="E348" s="134"/>
      <c r="F348" s="134"/>
      <c r="G348" s="134"/>
      <c r="H348" s="134"/>
      <c r="I348" s="134"/>
      <c r="J348" s="134"/>
      <c r="K348" s="134"/>
      <c r="L348" s="134"/>
      <c r="M348" s="134"/>
      <c r="N348" s="134"/>
    </row>
    <row r="349" spans="1:14" x14ac:dyDescent="0.2">
      <c r="A349" s="134"/>
      <c r="B349" s="134"/>
      <c r="C349" s="134"/>
      <c r="D349" s="134"/>
      <c r="E349" s="134"/>
      <c r="F349" s="134"/>
      <c r="G349" s="134"/>
      <c r="H349" s="134"/>
      <c r="I349" s="134"/>
      <c r="J349" s="134"/>
      <c r="K349" s="134"/>
      <c r="L349" s="134"/>
      <c r="M349" s="134"/>
      <c r="N349" s="134"/>
    </row>
    <row r="350" spans="1:14" x14ac:dyDescent="0.2">
      <c r="A350" s="134"/>
      <c r="B350" s="134"/>
      <c r="C350" s="134"/>
      <c r="D350" s="134"/>
      <c r="E350" s="134"/>
      <c r="F350" s="134"/>
      <c r="G350" s="134"/>
      <c r="H350" s="134"/>
      <c r="I350" s="134"/>
      <c r="J350" s="134"/>
      <c r="K350" s="134"/>
      <c r="L350" s="134"/>
      <c r="M350" s="134"/>
      <c r="N350" s="134"/>
    </row>
    <row r="351" spans="1:14" x14ac:dyDescent="0.2">
      <c r="A351" s="134"/>
      <c r="B351" s="134"/>
      <c r="C351" s="134"/>
      <c r="D351" s="134"/>
      <c r="E351" s="134"/>
      <c r="F351" s="134"/>
      <c r="G351" s="134"/>
      <c r="H351" s="134"/>
      <c r="I351" s="134"/>
      <c r="J351" s="134"/>
      <c r="K351" s="134"/>
      <c r="L351" s="134"/>
      <c r="M351" s="134"/>
      <c r="N351" s="134"/>
    </row>
    <row r="352" spans="1:14" x14ac:dyDescent="0.2">
      <c r="A352" s="134"/>
      <c r="B352" s="134"/>
      <c r="C352" s="134"/>
      <c r="D352" s="134"/>
      <c r="E352" s="134"/>
      <c r="F352" s="134"/>
      <c r="G352" s="134"/>
      <c r="H352" s="134"/>
      <c r="I352" s="134"/>
      <c r="J352" s="134"/>
      <c r="K352" s="134"/>
      <c r="L352" s="134"/>
      <c r="M352" s="134"/>
      <c r="N352" s="134"/>
    </row>
    <row r="353" spans="1:14" x14ac:dyDescent="0.2">
      <c r="A353" s="134"/>
      <c r="B353" s="134"/>
      <c r="C353" s="134"/>
      <c r="D353" s="134"/>
      <c r="E353" s="134"/>
      <c r="F353" s="134"/>
      <c r="G353" s="134"/>
      <c r="H353" s="134"/>
      <c r="I353" s="134"/>
      <c r="J353" s="134"/>
      <c r="K353" s="134"/>
      <c r="L353" s="134"/>
      <c r="M353" s="134"/>
      <c r="N353" s="134"/>
    </row>
    <row r="354" spans="1:14" x14ac:dyDescent="0.2">
      <c r="A354" s="134"/>
      <c r="B354" s="134"/>
      <c r="C354" s="134"/>
      <c r="D354" s="134"/>
      <c r="E354" s="134"/>
      <c r="F354" s="134"/>
      <c r="G354" s="134"/>
      <c r="H354" s="134"/>
      <c r="I354" s="134"/>
      <c r="J354" s="134"/>
      <c r="K354" s="134"/>
      <c r="L354" s="134"/>
      <c r="M354" s="134"/>
      <c r="N354" s="134"/>
    </row>
    <row r="355" spans="1:14" x14ac:dyDescent="0.2">
      <c r="A355" s="134"/>
      <c r="B355" s="134"/>
      <c r="C355" s="134"/>
      <c r="D355" s="134"/>
      <c r="E355" s="134"/>
      <c r="F355" s="134"/>
      <c r="G355" s="134"/>
      <c r="H355" s="134"/>
      <c r="I355" s="134"/>
      <c r="J355" s="134"/>
      <c r="K355" s="134"/>
      <c r="L355" s="134"/>
      <c r="M355" s="134"/>
      <c r="N355" s="134"/>
    </row>
    <row r="356" spans="1:14" x14ac:dyDescent="0.2">
      <c r="A356" s="134"/>
      <c r="B356" s="134"/>
      <c r="C356" s="134"/>
      <c r="D356" s="134"/>
      <c r="E356" s="134"/>
      <c r="F356" s="134"/>
      <c r="G356" s="134"/>
      <c r="H356" s="134"/>
      <c r="I356" s="134"/>
      <c r="J356" s="134"/>
      <c r="K356" s="134"/>
      <c r="L356" s="134"/>
      <c r="M356" s="134"/>
      <c r="N356" s="134"/>
    </row>
    <row r="357" spans="1:14" x14ac:dyDescent="0.2">
      <c r="A357" s="134"/>
      <c r="B357" s="134"/>
      <c r="C357" s="134"/>
      <c r="D357" s="134"/>
      <c r="E357" s="134"/>
      <c r="F357" s="134"/>
      <c r="G357" s="134"/>
      <c r="H357" s="134"/>
      <c r="I357" s="134"/>
      <c r="J357" s="134"/>
      <c r="K357" s="134"/>
      <c r="L357" s="134"/>
      <c r="M357" s="134"/>
      <c r="N357" s="134"/>
    </row>
    <row r="358" spans="1:14" x14ac:dyDescent="0.2">
      <c r="A358" s="134"/>
      <c r="B358" s="134"/>
      <c r="C358" s="134"/>
      <c r="D358" s="134"/>
      <c r="E358" s="134"/>
      <c r="F358" s="134"/>
      <c r="G358" s="134"/>
      <c r="H358" s="134"/>
      <c r="I358" s="134"/>
      <c r="J358" s="134"/>
      <c r="K358" s="134"/>
      <c r="L358" s="134"/>
      <c r="M358" s="134"/>
      <c r="N358" s="134"/>
    </row>
    <row r="359" spans="1:14" x14ac:dyDescent="0.2">
      <c r="A359" s="134"/>
      <c r="B359" s="134"/>
      <c r="C359" s="134"/>
      <c r="D359" s="134"/>
      <c r="E359" s="134"/>
      <c r="F359" s="134"/>
      <c r="G359" s="134"/>
      <c r="H359" s="134"/>
      <c r="I359" s="134"/>
      <c r="J359" s="134"/>
      <c r="K359" s="134"/>
      <c r="L359" s="134"/>
      <c r="M359" s="134"/>
      <c r="N359" s="134"/>
    </row>
    <row r="360" spans="1:14" x14ac:dyDescent="0.2">
      <c r="A360" s="134"/>
      <c r="B360" s="134"/>
      <c r="C360" s="134"/>
      <c r="D360" s="134"/>
      <c r="E360" s="134"/>
      <c r="F360" s="134"/>
      <c r="G360" s="134"/>
      <c r="H360" s="134"/>
      <c r="I360" s="134"/>
      <c r="J360" s="134"/>
      <c r="K360" s="134"/>
      <c r="L360" s="134"/>
      <c r="M360" s="134"/>
      <c r="N360" s="134"/>
    </row>
    <row r="361" spans="1:14" x14ac:dyDescent="0.2">
      <c r="A361" s="134"/>
      <c r="B361" s="134"/>
      <c r="C361" s="134"/>
      <c r="D361" s="134"/>
      <c r="E361" s="134"/>
      <c r="F361" s="134"/>
      <c r="G361" s="134"/>
      <c r="H361" s="134"/>
      <c r="I361" s="134"/>
      <c r="J361" s="134"/>
      <c r="K361" s="134"/>
      <c r="L361" s="134"/>
      <c r="M361" s="134"/>
      <c r="N361" s="134"/>
    </row>
    <row r="362" spans="1:14" x14ac:dyDescent="0.2">
      <c r="A362" s="134"/>
      <c r="B362" s="134"/>
      <c r="C362" s="134"/>
      <c r="D362" s="134"/>
      <c r="E362" s="134"/>
      <c r="F362" s="134"/>
      <c r="G362" s="134"/>
      <c r="H362" s="134"/>
      <c r="I362" s="134"/>
      <c r="J362" s="134"/>
      <c r="K362" s="134"/>
      <c r="L362" s="134"/>
      <c r="M362" s="134"/>
      <c r="N362" s="134"/>
    </row>
    <row r="363" spans="1:14" x14ac:dyDescent="0.2">
      <c r="A363" s="134"/>
      <c r="B363" s="134"/>
      <c r="C363" s="134"/>
      <c r="D363" s="134"/>
      <c r="E363" s="134"/>
      <c r="F363" s="134"/>
      <c r="G363" s="134"/>
      <c r="H363" s="134"/>
      <c r="I363" s="134"/>
      <c r="J363" s="134"/>
      <c r="K363" s="134"/>
      <c r="L363" s="134"/>
      <c r="M363" s="134"/>
      <c r="N363" s="134"/>
    </row>
    <row r="364" spans="1:14" x14ac:dyDescent="0.2">
      <c r="A364" s="134"/>
      <c r="B364" s="134"/>
      <c r="C364" s="134"/>
      <c r="D364" s="134"/>
      <c r="E364" s="134"/>
      <c r="F364" s="134"/>
      <c r="G364" s="134"/>
      <c r="H364" s="134"/>
      <c r="I364" s="134"/>
      <c r="J364" s="134"/>
      <c r="K364" s="134"/>
      <c r="L364" s="134"/>
      <c r="M364" s="134"/>
      <c r="N364" s="134"/>
    </row>
    <row r="365" spans="1:14" x14ac:dyDescent="0.2">
      <c r="A365" s="134"/>
      <c r="B365" s="134"/>
      <c r="C365" s="134"/>
      <c r="D365" s="134"/>
      <c r="E365" s="134"/>
      <c r="F365" s="134"/>
      <c r="G365" s="134"/>
      <c r="H365" s="134"/>
      <c r="I365" s="134"/>
      <c r="J365" s="134"/>
      <c r="K365" s="134"/>
      <c r="L365" s="134"/>
      <c r="M365" s="134"/>
      <c r="N365" s="134"/>
    </row>
  </sheetData>
  <mergeCells count="1">
    <mergeCell ref="E4:N4"/>
  </mergeCells>
  <hyperlinks>
    <hyperlink ref="A45"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Y46"/>
  <sheetViews>
    <sheetView workbookViewId="0">
      <pane xSplit="1" ySplit="8" topLeftCell="B24" activePane="bottomRight" state="frozen"/>
      <selection pane="topRight" activeCell="B1" sqref="B1"/>
      <selection pane="bottomLeft" activeCell="A9" sqref="A9"/>
      <selection pane="bottomRight" activeCell="A42" sqref="A42"/>
    </sheetView>
  </sheetViews>
  <sheetFormatPr defaultRowHeight="15" x14ac:dyDescent="0.2"/>
  <cols>
    <col min="1" max="2" width="8.88671875" style="141"/>
    <col min="3" max="3" width="7.33203125" style="141" bestFit="1" customWidth="1"/>
    <col min="4" max="4" width="7.21875" style="141" bestFit="1" customWidth="1"/>
    <col min="5" max="5" width="6.5546875" style="141" bestFit="1" customWidth="1"/>
    <col min="6" max="6" width="8.44140625" style="141" bestFit="1" customWidth="1"/>
    <col min="7" max="7" width="8.88671875" style="141" bestFit="1" customWidth="1"/>
    <col min="8" max="8" width="8.44140625" style="141" bestFit="1" customWidth="1"/>
    <col min="9" max="9" width="9.5546875" style="141" bestFit="1" customWidth="1"/>
    <col min="10" max="10" width="8.6640625" style="141" bestFit="1" customWidth="1"/>
    <col min="11" max="11" width="8.44140625" style="141" bestFit="1" customWidth="1"/>
    <col min="12" max="12" width="8.88671875" style="141"/>
    <col min="13" max="13" width="7.21875" style="141" customWidth="1"/>
    <col min="14" max="14" width="8.88671875" style="141"/>
  </cols>
  <sheetData>
    <row r="1" spans="1:25" ht="18.75" x14ac:dyDescent="0.25">
      <c r="A1" s="139" t="s">
        <v>222</v>
      </c>
      <c r="B1" s="140"/>
      <c r="C1" s="140"/>
      <c r="D1" s="140"/>
      <c r="E1" s="140"/>
      <c r="F1" s="140"/>
      <c r="G1" s="140"/>
      <c r="H1" s="140"/>
      <c r="I1" s="140"/>
      <c r="J1" s="140"/>
      <c r="K1" s="140"/>
      <c r="L1" s="140"/>
      <c r="M1" s="140"/>
      <c r="N1" s="140"/>
    </row>
    <row r="2" spans="1:25" x14ac:dyDescent="0.2">
      <c r="C2" s="142"/>
      <c r="D2" s="142"/>
      <c r="E2" s="142"/>
      <c r="F2" s="142"/>
      <c r="G2" s="142"/>
      <c r="H2" s="142"/>
      <c r="I2" s="142"/>
      <c r="J2" s="142"/>
      <c r="K2" s="142"/>
      <c r="L2" s="142"/>
      <c r="M2" s="142"/>
      <c r="N2" s="142"/>
    </row>
    <row r="3" spans="1:25" x14ac:dyDescent="0.2">
      <c r="A3" s="113"/>
      <c r="B3" s="143"/>
      <c r="C3" s="143"/>
      <c r="D3" s="143"/>
      <c r="E3" s="143"/>
      <c r="F3" s="143"/>
      <c r="G3" s="143"/>
      <c r="H3" s="143"/>
      <c r="I3" s="143"/>
      <c r="J3" s="143"/>
      <c r="K3" s="143"/>
      <c r="L3" s="143"/>
      <c r="M3" s="520"/>
      <c r="N3" s="520"/>
      <c r="R3" s="144"/>
      <c r="S3" s="144"/>
      <c r="T3" s="144"/>
      <c r="U3" s="144"/>
      <c r="V3" s="144"/>
      <c r="W3" s="144"/>
      <c r="X3" s="144"/>
      <c r="Y3" s="144"/>
    </row>
    <row r="4" spans="1:25" x14ac:dyDescent="0.2">
      <c r="A4" s="145" t="s">
        <v>73</v>
      </c>
      <c r="B4" s="146" t="s">
        <v>74</v>
      </c>
      <c r="C4" s="521" t="s">
        <v>223</v>
      </c>
      <c r="D4" s="521"/>
      <c r="E4" s="521"/>
      <c r="F4" s="521"/>
      <c r="G4" s="521"/>
      <c r="H4" s="521"/>
      <c r="I4" s="521"/>
      <c r="J4" s="521"/>
      <c r="K4" s="521"/>
      <c r="L4" s="521"/>
      <c r="M4" s="521"/>
      <c r="N4" s="521"/>
    </row>
    <row r="5" spans="1:25" x14ac:dyDescent="0.2">
      <c r="A5" s="147"/>
      <c r="B5" s="147"/>
      <c r="C5" s="148" t="s">
        <v>224</v>
      </c>
      <c r="D5" s="148" t="s">
        <v>225</v>
      </c>
      <c r="E5" s="148" t="s">
        <v>226</v>
      </c>
      <c r="F5" s="148" t="s">
        <v>227</v>
      </c>
      <c r="G5" s="148" t="s">
        <v>228</v>
      </c>
      <c r="H5" s="148" t="s">
        <v>229</v>
      </c>
      <c r="I5" s="148" t="s">
        <v>230</v>
      </c>
      <c r="J5" s="148" t="s">
        <v>231</v>
      </c>
      <c r="K5" s="148" t="s">
        <v>110</v>
      </c>
      <c r="L5" s="148" t="s">
        <v>232</v>
      </c>
      <c r="M5" s="148" t="s">
        <v>110</v>
      </c>
      <c r="N5" s="148" t="s">
        <v>196</v>
      </c>
    </row>
    <row r="6" spans="1:25" x14ac:dyDescent="0.2">
      <c r="A6" s="147"/>
      <c r="B6" s="147"/>
      <c r="C6" s="148" t="s">
        <v>233</v>
      </c>
      <c r="D6" s="148" t="s">
        <v>234</v>
      </c>
      <c r="E6" s="148"/>
      <c r="F6" s="148" t="s">
        <v>198</v>
      </c>
      <c r="G6" s="148" t="s">
        <v>235</v>
      </c>
      <c r="H6" s="148" t="s">
        <v>236</v>
      </c>
      <c r="I6" s="148" t="s">
        <v>237</v>
      </c>
      <c r="J6" s="148" t="s">
        <v>125</v>
      </c>
      <c r="K6" s="148" t="s">
        <v>238</v>
      </c>
      <c r="L6" s="148"/>
      <c r="M6" s="148"/>
      <c r="N6" s="148" t="s">
        <v>204</v>
      </c>
    </row>
    <row r="7" spans="1:25" x14ac:dyDescent="0.2">
      <c r="A7" s="147"/>
      <c r="B7" s="147"/>
      <c r="C7" s="148"/>
      <c r="D7" s="148"/>
      <c r="E7" s="148"/>
      <c r="F7" s="148"/>
      <c r="G7" s="148" t="s">
        <v>239</v>
      </c>
      <c r="H7" s="148" t="s">
        <v>235</v>
      </c>
      <c r="I7" s="148" t="s">
        <v>240</v>
      </c>
      <c r="J7" s="148"/>
      <c r="K7" s="148" t="s">
        <v>198</v>
      </c>
      <c r="L7" s="148"/>
      <c r="M7" s="148"/>
      <c r="N7" s="148"/>
    </row>
    <row r="8" spans="1:25" x14ac:dyDescent="0.2">
      <c r="A8" s="143"/>
      <c r="B8" s="143"/>
      <c r="C8" s="149"/>
      <c r="D8" s="149"/>
      <c r="E8" s="149"/>
      <c r="F8" s="149"/>
      <c r="G8" s="149"/>
      <c r="H8" s="149" t="s">
        <v>198</v>
      </c>
      <c r="I8" s="149" t="s">
        <v>180</v>
      </c>
      <c r="J8" s="149"/>
      <c r="K8" s="149"/>
      <c r="L8" s="149"/>
      <c r="M8" s="149"/>
      <c r="N8" s="149"/>
    </row>
    <row r="9" spans="1:25" x14ac:dyDescent="0.2">
      <c r="A9" s="147" t="s">
        <v>241</v>
      </c>
      <c r="B9" s="150"/>
      <c r="C9" s="150"/>
      <c r="D9" s="150"/>
      <c r="E9" s="150"/>
      <c r="F9" s="150"/>
      <c r="G9" s="150"/>
      <c r="H9" s="150"/>
      <c r="I9" s="150"/>
      <c r="J9" s="150"/>
      <c r="K9" s="150"/>
      <c r="L9" s="150"/>
      <c r="M9" s="150"/>
      <c r="N9" s="150"/>
    </row>
    <row r="10" spans="1:25" x14ac:dyDescent="0.2">
      <c r="A10" s="117" t="s">
        <v>85</v>
      </c>
      <c r="B10" s="151">
        <v>54.1</v>
      </c>
      <c r="C10" s="151">
        <v>3.9</v>
      </c>
      <c r="D10" s="151">
        <v>0.5</v>
      </c>
      <c r="E10" s="151">
        <v>0.7</v>
      </c>
      <c r="F10" s="151">
        <v>32</v>
      </c>
      <c r="G10" s="151">
        <v>2.2999999999999998</v>
      </c>
      <c r="H10" s="151">
        <v>1.3</v>
      </c>
      <c r="I10" s="151">
        <v>0.7</v>
      </c>
      <c r="J10" s="151">
        <v>2.7</v>
      </c>
      <c r="K10" s="151">
        <v>5.6</v>
      </c>
      <c r="L10" s="151">
        <v>1.9</v>
      </c>
      <c r="M10" s="151">
        <v>1.8</v>
      </c>
      <c r="N10" s="151">
        <v>0.7</v>
      </c>
      <c r="P10" s="144"/>
      <c r="Q10" s="152"/>
    </row>
    <row r="11" spans="1:25" x14ac:dyDescent="0.2">
      <c r="A11" s="117" t="s">
        <v>87</v>
      </c>
      <c r="B11" s="151">
        <v>52.2</v>
      </c>
      <c r="C11" s="151">
        <v>4</v>
      </c>
      <c r="D11" s="151">
        <v>0.6</v>
      </c>
      <c r="E11" s="151">
        <v>0.7</v>
      </c>
      <c r="F11" s="151">
        <v>29.5</v>
      </c>
      <c r="G11" s="151">
        <v>2</v>
      </c>
      <c r="H11" s="151">
        <v>1.3</v>
      </c>
      <c r="I11" s="151">
        <v>0.7</v>
      </c>
      <c r="J11" s="151">
        <v>2.7</v>
      </c>
      <c r="K11" s="151">
        <v>6</v>
      </c>
      <c r="L11" s="151">
        <v>2</v>
      </c>
      <c r="M11" s="151">
        <v>2</v>
      </c>
      <c r="N11" s="151">
        <v>0.8</v>
      </c>
      <c r="P11" s="144"/>
      <c r="Q11" s="152"/>
    </row>
    <row r="12" spans="1:25" x14ac:dyDescent="0.2">
      <c r="A12" s="117" t="s">
        <v>88</v>
      </c>
      <c r="B12" s="151">
        <v>47.1</v>
      </c>
      <c r="C12" s="151">
        <v>3.6</v>
      </c>
      <c r="D12" s="151">
        <v>0.5</v>
      </c>
      <c r="E12" s="151">
        <v>0.4</v>
      </c>
      <c r="F12" s="151">
        <v>27.1</v>
      </c>
      <c r="G12" s="151">
        <v>1.7</v>
      </c>
      <c r="H12" s="151">
        <v>1.2</v>
      </c>
      <c r="I12" s="151">
        <v>0.6</v>
      </c>
      <c r="J12" s="151">
        <v>2.5</v>
      </c>
      <c r="K12" s="151">
        <v>5.2</v>
      </c>
      <c r="L12" s="151">
        <v>1.8</v>
      </c>
      <c r="M12" s="151">
        <v>1.8</v>
      </c>
      <c r="N12" s="151">
        <v>0.7</v>
      </c>
      <c r="P12" s="144"/>
      <c r="Q12" s="152"/>
    </row>
    <row r="13" spans="1:25" x14ac:dyDescent="0.2">
      <c r="A13" s="117" t="s">
        <v>89</v>
      </c>
      <c r="B13" s="151">
        <v>48.5</v>
      </c>
      <c r="C13" s="151">
        <v>4</v>
      </c>
      <c r="D13" s="151">
        <v>0.5</v>
      </c>
      <c r="E13" s="151">
        <v>0.5</v>
      </c>
      <c r="F13" s="151">
        <v>27.7</v>
      </c>
      <c r="G13" s="151">
        <v>1.5</v>
      </c>
      <c r="H13" s="151">
        <v>1.3</v>
      </c>
      <c r="I13" s="151">
        <v>0.6</v>
      </c>
      <c r="J13" s="151">
        <v>2.7</v>
      </c>
      <c r="K13" s="151">
        <v>5.4</v>
      </c>
      <c r="L13" s="151">
        <v>1.8</v>
      </c>
      <c r="M13" s="151">
        <v>2</v>
      </c>
      <c r="N13" s="151">
        <v>0.6</v>
      </c>
      <c r="P13" s="144"/>
      <c r="Q13" s="152"/>
    </row>
    <row r="14" spans="1:25" x14ac:dyDescent="0.2">
      <c r="A14" s="117" t="s">
        <v>90</v>
      </c>
      <c r="B14" s="151">
        <v>46.1</v>
      </c>
      <c r="C14" s="151">
        <v>3.2</v>
      </c>
      <c r="D14" s="151">
        <v>0.4</v>
      </c>
      <c r="E14" s="151">
        <v>0.4</v>
      </c>
      <c r="F14" s="151">
        <v>26.4</v>
      </c>
      <c r="G14" s="151">
        <v>1.6</v>
      </c>
      <c r="H14" s="151">
        <v>1.1000000000000001</v>
      </c>
      <c r="I14" s="151">
        <v>0.6</v>
      </c>
      <c r="J14" s="151">
        <v>2.8</v>
      </c>
      <c r="K14" s="151">
        <v>5.3</v>
      </c>
      <c r="L14" s="151">
        <v>1.7</v>
      </c>
      <c r="M14" s="151">
        <v>1.8</v>
      </c>
      <c r="N14" s="151">
        <v>0.7</v>
      </c>
      <c r="P14" s="144"/>
      <c r="Q14" s="152"/>
    </row>
    <row r="15" spans="1:25" x14ac:dyDescent="0.2">
      <c r="A15" s="117" t="s">
        <v>91</v>
      </c>
      <c r="B15" s="151">
        <v>46.1</v>
      </c>
      <c r="C15" s="151">
        <v>3</v>
      </c>
      <c r="D15" s="151">
        <v>0.4</v>
      </c>
      <c r="E15" s="151">
        <v>0.4</v>
      </c>
      <c r="F15" s="151">
        <v>26.1</v>
      </c>
      <c r="G15" s="151">
        <v>1.7</v>
      </c>
      <c r="H15" s="151">
        <v>1.2</v>
      </c>
      <c r="I15" s="151">
        <v>0.5</v>
      </c>
      <c r="J15" s="151">
        <v>3</v>
      </c>
      <c r="K15" s="151">
        <v>5.3</v>
      </c>
      <c r="L15" s="151">
        <v>1.6</v>
      </c>
      <c r="M15" s="151">
        <v>1.9</v>
      </c>
      <c r="N15" s="151">
        <v>0.9</v>
      </c>
      <c r="P15" s="144"/>
      <c r="Q15" s="152"/>
    </row>
    <row r="16" spans="1:25" x14ac:dyDescent="0.2">
      <c r="A16" s="117" t="s">
        <v>92</v>
      </c>
      <c r="B16" s="151">
        <v>44.2</v>
      </c>
      <c r="C16" s="151">
        <v>3</v>
      </c>
      <c r="D16" s="151">
        <v>0.5</v>
      </c>
      <c r="E16" s="151">
        <v>0.3</v>
      </c>
      <c r="F16" s="151">
        <v>25</v>
      </c>
      <c r="G16" s="151">
        <v>1.6</v>
      </c>
      <c r="H16" s="151">
        <v>1</v>
      </c>
      <c r="I16" s="151">
        <v>0.5</v>
      </c>
      <c r="J16" s="151">
        <v>2.9</v>
      </c>
      <c r="K16" s="151">
        <v>5.4</v>
      </c>
      <c r="L16" s="151">
        <v>1.4</v>
      </c>
      <c r="M16" s="151">
        <v>2</v>
      </c>
      <c r="N16" s="151">
        <v>0.8</v>
      </c>
      <c r="P16" s="144"/>
      <c r="Q16" s="152"/>
    </row>
    <row r="17" spans="1:17" x14ac:dyDescent="0.2">
      <c r="A17" s="117" t="s">
        <v>93</v>
      </c>
      <c r="B17" s="151">
        <v>41.8</v>
      </c>
      <c r="C17" s="151">
        <v>3</v>
      </c>
      <c r="D17" s="151">
        <v>0.4</v>
      </c>
      <c r="E17" s="151">
        <v>0.3</v>
      </c>
      <c r="F17" s="151">
        <v>23</v>
      </c>
      <c r="G17" s="151">
        <v>1.5</v>
      </c>
      <c r="H17" s="151">
        <v>1</v>
      </c>
      <c r="I17" s="151">
        <v>0.5</v>
      </c>
      <c r="J17" s="151">
        <v>2.9</v>
      </c>
      <c r="K17" s="151">
        <v>5.3</v>
      </c>
      <c r="L17" s="151">
        <v>1.3</v>
      </c>
      <c r="M17" s="151">
        <v>1.9</v>
      </c>
      <c r="N17" s="151">
        <v>0.8</v>
      </c>
      <c r="P17" s="144"/>
      <c r="Q17" s="152"/>
    </row>
    <row r="18" spans="1:17" x14ac:dyDescent="0.2">
      <c r="A18" s="117" t="s">
        <v>94</v>
      </c>
      <c r="B18" s="151">
        <v>39.6</v>
      </c>
      <c r="C18" s="151">
        <v>2.7</v>
      </c>
      <c r="D18" s="151">
        <v>0.3</v>
      </c>
      <c r="E18" s="151">
        <v>0.3</v>
      </c>
      <c r="F18" s="151">
        <v>21.3</v>
      </c>
      <c r="G18" s="151">
        <v>1.6</v>
      </c>
      <c r="H18" s="151">
        <v>0.9</v>
      </c>
      <c r="I18" s="151">
        <v>0.3</v>
      </c>
      <c r="J18" s="151">
        <v>3.2</v>
      </c>
      <c r="K18" s="151">
        <v>5.2</v>
      </c>
      <c r="L18" s="151">
        <v>1.3</v>
      </c>
      <c r="M18" s="151">
        <v>1.9</v>
      </c>
      <c r="N18" s="151">
        <v>0.7</v>
      </c>
      <c r="P18" s="144"/>
      <c r="Q18" s="152"/>
    </row>
    <row r="19" spans="1:17" x14ac:dyDescent="0.2">
      <c r="A19" s="117" t="s">
        <v>95</v>
      </c>
      <c r="B19" s="153">
        <v>40.299999999999997</v>
      </c>
      <c r="C19" s="154" t="s">
        <v>216</v>
      </c>
      <c r="D19" s="154" t="s">
        <v>216</v>
      </c>
      <c r="E19" s="154" t="s">
        <v>216</v>
      </c>
      <c r="F19" s="154" t="s">
        <v>216</v>
      </c>
      <c r="G19" s="154" t="s">
        <v>216</v>
      </c>
      <c r="H19" s="154" t="s">
        <v>216</v>
      </c>
      <c r="I19" s="154" t="s">
        <v>216</v>
      </c>
      <c r="J19" s="154" t="s">
        <v>216</v>
      </c>
      <c r="K19" s="154" t="s">
        <v>216</v>
      </c>
      <c r="L19" s="154" t="s">
        <v>216</v>
      </c>
      <c r="M19" s="154" t="s">
        <v>216</v>
      </c>
      <c r="N19" s="154" t="s">
        <v>216</v>
      </c>
      <c r="P19" s="144"/>
      <c r="Q19" s="152"/>
    </row>
    <row r="20" spans="1:17" x14ac:dyDescent="0.2">
      <c r="A20" s="117" t="s">
        <v>96</v>
      </c>
      <c r="B20" s="151">
        <v>38.74</v>
      </c>
      <c r="C20" s="151">
        <v>2.7719999999999998</v>
      </c>
      <c r="D20" s="151">
        <v>0.26300000000000001</v>
      </c>
      <c r="E20" s="151">
        <v>0.33100000000000002</v>
      </c>
      <c r="F20" s="151">
        <v>19.788</v>
      </c>
      <c r="G20" s="151">
        <v>1.6719999999999999</v>
      </c>
      <c r="H20" s="151">
        <v>0.48799999999999999</v>
      </c>
      <c r="I20" s="151">
        <v>0.19900000000000001</v>
      </c>
      <c r="J20" s="151">
        <v>4.0350000000000001</v>
      </c>
      <c r="K20" s="151">
        <v>4.8570000000000002</v>
      </c>
      <c r="L20" s="151">
        <v>1.083</v>
      </c>
      <c r="M20" s="151">
        <v>2.2280000000000002</v>
      </c>
      <c r="N20" s="151">
        <v>1.024</v>
      </c>
      <c r="P20" s="144"/>
      <c r="Q20" s="152"/>
    </row>
    <row r="21" spans="1:17" x14ac:dyDescent="0.2">
      <c r="A21" s="117" t="s">
        <v>97</v>
      </c>
      <c r="B21" s="151">
        <v>37.707000000000001</v>
      </c>
      <c r="C21" s="151">
        <v>2.6880000000000002</v>
      </c>
      <c r="D21" s="151">
        <v>0.3</v>
      </c>
      <c r="E21" s="151">
        <v>0.308</v>
      </c>
      <c r="F21" s="151">
        <v>19.670999999999999</v>
      </c>
      <c r="G21" s="151">
        <v>1.3680000000000001</v>
      </c>
      <c r="H21" s="151">
        <v>0.45100000000000001</v>
      </c>
      <c r="I21" s="151">
        <v>0.21199999999999999</v>
      </c>
      <c r="J21" s="151">
        <v>3.8380000000000001</v>
      </c>
      <c r="K21" s="151">
        <v>4.718</v>
      </c>
      <c r="L21" s="151">
        <v>0.95399999999999996</v>
      </c>
      <c r="M21" s="151">
        <v>2.3530000000000002</v>
      </c>
      <c r="N21" s="151">
        <v>0.84599999999999997</v>
      </c>
      <c r="P21" s="144"/>
      <c r="Q21" s="152"/>
    </row>
    <row r="22" spans="1:17" x14ac:dyDescent="0.2">
      <c r="A22" s="117" t="s">
        <v>98</v>
      </c>
      <c r="B22" s="151">
        <v>36.383000000000003</v>
      </c>
      <c r="C22" s="151">
        <v>2.3180000000000001</v>
      </c>
      <c r="D22" s="151">
        <v>0.22900000000000001</v>
      </c>
      <c r="E22" s="151">
        <v>0.25</v>
      </c>
      <c r="F22" s="151">
        <v>18.763000000000002</v>
      </c>
      <c r="G22" s="151">
        <v>1.532</v>
      </c>
      <c r="H22" s="151">
        <v>0.437</v>
      </c>
      <c r="I22" s="151">
        <v>0.191</v>
      </c>
      <c r="J22" s="151">
        <v>4.2</v>
      </c>
      <c r="K22" s="151">
        <v>4.5510000000000002</v>
      </c>
      <c r="L22" s="151">
        <v>1.0589999999999999</v>
      </c>
      <c r="M22" s="151">
        <v>2.1040000000000001</v>
      </c>
      <c r="N22" s="151">
        <v>0.749</v>
      </c>
      <c r="P22" s="144"/>
      <c r="Q22" s="152"/>
    </row>
    <row r="23" spans="1:17" x14ac:dyDescent="0.2">
      <c r="A23" s="147" t="s">
        <v>242</v>
      </c>
      <c r="B23" s="151"/>
      <c r="C23" s="151"/>
      <c r="D23" s="151"/>
      <c r="E23" s="151"/>
      <c r="F23" s="151"/>
      <c r="G23" s="151"/>
      <c r="H23" s="151"/>
      <c r="I23" s="151"/>
      <c r="J23" s="151"/>
      <c r="K23" s="151"/>
      <c r="L23" s="151"/>
      <c r="M23" s="151"/>
      <c r="N23" s="151"/>
    </row>
    <row r="24" spans="1:17" x14ac:dyDescent="0.2">
      <c r="A24" s="117" t="s">
        <v>85</v>
      </c>
      <c r="B24" s="151">
        <v>22.8</v>
      </c>
      <c r="C24" s="151">
        <v>2</v>
      </c>
      <c r="D24" s="151">
        <v>0.1</v>
      </c>
      <c r="E24" s="151">
        <v>0.3</v>
      </c>
      <c r="F24" s="151">
        <v>0.8</v>
      </c>
      <c r="G24" s="151">
        <v>5.4</v>
      </c>
      <c r="H24" s="151">
        <v>0.6</v>
      </c>
      <c r="I24" s="151">
        <v>1.1000000000000001</v>
      </c>
      <c r="J24" s="151">
        <v>2.4</v>
      </c>
      <c r="K24" s="151">
        <v>5.9</v>
      </c>
      <c r="L24" s="151">
        <v>0.3</v>
      </c>
      <c r="M24" s="151">
        <v>3.1</v>
      </c>
      <c r="N24" s="151">
        <v>0.8</v>
      </c>
      <c r="P24" s="144"/>
      <c r="Q24" s="152"/>
    </row>
    <row r="25" spans="1:17" x14ac:dyDescent="0.2">
      <c r="A25" s="117" t="s">
        <v>87</v>
      </c>
      <c r="B25" s="151">
        <v>22.8</v>
      </c>
      <c r="C25" s="151">
        <v>1.9</v>
      </c>
      <c r="D25" s="151">
        <v>0.1</v>
      </c>
      <c r="E25" s="151">
        <v>0.2</v>
      </c>
      <c r="F25" s="151">
        <v>0.9</v>
      </c>
      <c r="G25" s="151">
        <v>5.4</v>
      </c>
      <c r="H25" s="151">
        <v>0.5</v>
      </c>
      <c r="I25" s="151">
        <v>1.1000000000000001</v>
      </c>
      <c r="J25" s="151">
        <v>2.1</v>
      </c>
      <c r="K25" s="151">
        <v>5.9</v>
      </c>
      <c r="L25" s="151">
        <v>0.2</v>
      </c>
      <c r="M25" s="151">
        <v>3.5</v>
      </c>
      <c r="N25" s="151">
        <v>1</v>
      </c>
      <c r="P25" s="144"/>
      <c r="Q25" s="152"/>
    </row>
    <row r="26" spans="1:17" x14ac:dyDescent="0.2">
      <c r="A26" s="117" t="s">
        <v>88</v>
      </c>
      <c r="B26" s="151">
        <v>21.5</v>
      </c>
      <c r="C26" s="151">
        <v>1.9</v>
      </c>
      <c r="D26" s="151">
        <v>0.1</v>
      </c>
      <c r="E26" s="151">
        <v>0.2</v>
      </c>
      <c r="F26" s="151">
        <v>0.7</v>
      </c>
      <c r="G26" s="151">
        <v>4.9000000000000004</v>
      </c>
      <c r="H26" s="151">
        <v>0.5</v>
      </c>
      <c r="I26" s="151">
        <v>0.8</v>
      </c>
      <c r="J26" s="151">
        <v>2.1</v>
      </c>
      <c r="K26" s="151">
        <v>5.8</v>
      </c>
      <c r="L26" s="151">
        <v>0.2</v>
      </c>
      <c r="M26" s="151">
        <v>3.3</v>
      </c>
      <c r="N26" s="151">
        <v>1</v>
      </c>
      <c r="P26" s="144"/>
      <c r="Q26" s="152"/>
    </row>
    <row r="27" spans="1:17" x14ac:dyDescent="0.2">
      <c r="A27" s="117" t="s">
        <v>89</v>
      </c>
      <c r="B27" s="151">
        <v>22.1</v>
      </c>
      <c r="C27" s="151">
        <v>1.9</v>
      </c>
      <c r="D27" s="151">
        <v>0.1</v>
      </c>
      <c r="E27" s="151">
        <v>0.2</v>
      </c>
      <c r="F27" s="151">
        <v>0.7</v>
      </c>
      <c r="G27" s="151">
        <v>4.7</v>
      </c>
      <c r="H27" s="151">
        <v>0.5</v>
      </c>
      <c r="I27" s="151">
        <v>0.7</v>
      </c>
      <c r="J27" s="151">
        <v>2.5</v>
      </c>
      <c r="K27" s="151">
        <v>5.8</v>
      </c>
      <c r="L27" s="151">
        <v>0.2</v>
      </c>
      <c r="M27" s="151">
        <v>3.8</v>
      </c>
      <c r="N27" s="151">
        <v>1</v>
      </c>
      <c r="P27" s="144"/>
      <c r="Q27" s="152"/>
    </row>
    <row r="28" spans="1:17" x14ac:dyDescent="0.2">
      <c r="A28" s="117" t="s">
        <v>90</v>
      </c>
      <c r="B28" s="151">
        <v>21.1</v>
      </c>
      <c r="C28" s="151">
        <v>1.5</v>
      </c>
      <c r="D28" s="151">
        <v>0.1</v>
      </c>
      <c r="E28" s="151">
        <v>0.1</v>
      </c>
      <c r="F28" s="151">
        <v>0.6</v>
      </c>
      <c r="G28" s="151">
        <v>5.0999999999999996</v>
      </c>
      <c r="H28" s="151">
        <v>0.5</v>
      </c>
      <c r="I28" s="151">
        <v>0.7</v>
      </c>
      <c r="J28" s="151">
        <v>2.5</v>
      </c>
      <c r="K28" s="151">
        <v>6</v>
      </c>
      <c r="L28" s="151">
        <v>0.2</v>
      </c>
      <c r="M28" s="151">
        <v>2.8</v>
      </c>
      <c r="N28" s="151">
        <v>0.9</v>
      </c>
      <c r="P28" s="144"/>
      <c r="Q28" s="152"/>
    </row>
    <row r="29" spans="1:17" x14ac:dyDescent="0.2">
      <c r="A29" s="117" t="s">
        <v>91</v>
      </c>
      <c r="B29" s="151">
        <v>20.5</v>
      </c>
      <c r="C29" s="151">
        <v>1.3</v>
      </c>
      <c r="D29" s="151">
        <v>0.1</v>
      </c>
      <c r="E29" s="151">
        <v>0.2</v>
      </c>
      <c r="F29" s="151">
        <v>0.7</v>
      </c>
      <c r="G29" s="151">
        <v>4.7</v>
      </c>
      <c r="H29" s="151">
        <v>0.6</v>
      </c>
      <c r="I29" s="151">
        <v>0.6</v>
      </c>
      <c r="J29" s="151">
        <v>2.4</v>
      </c>
      <c r="K29" s="151">
        <v>5.8</v>
      </c>
      <c r="L29" s="151">
        <v>0.2</v>
      </c>
      <c r="M29" s="151">
        <v>2.9</v>
      </c>
      <c r="N29" s="151">
        <v>1.1000000000000001</v>
      </c>
      <c r="P29" s="144"/>
      <c r="Q29" s="152"/>
    </row>
    <row r="30" spans="1:17" x14ac:dyDescent="0.2">
      <c r="A30" s="117" t="s">
        <v>92</v>
      </c>
      <c r="B30" s="151">
        <v>19.399999999999999</v>
      </c>
      <c r="C30" s="151">
        <v>1.2</v>
      </c>
      <c r="D30" s="151">
        <v>0.1</v>
      </c>
      <c r="E30" s="151">
        <v>0.1</v>
      </c>
      <c r="F30" s="151">
        <v>0.5</v>
      </c>
      <c r="G30" s="151">
        <v>4.0999999999999996</v>
      </c>
      <c r="H30" s="151">
        <v>0.5</v>
      </c>
      <c r="I30" s="151">
        <v>0.6</v>
      </c>
      <c r="J30" s="151">
        <v>2.6</v>
      </c>
      <c r="K30" s="151">
        <v>5.6</v>
      </c>
      <c r="L30" s="151">
        <v>0.1</v>
      </c>
      <c r="M30" s="151">
        <v>2.9</v>
      </c>
      <c r="N30" s="151">
        <v>1</v>
      </c>
      <c r="P30" s="144"/>
      <c r="Q30" s="152"/>
    </row>
    <row r="31" spans="1:17" x14ac:dyDescent="0.2">
      <c r="A31" s="117" t="s">
        <v>93</v>
      </c>
      <c r="B31" s="151">
        <v>18</v>
      </c>
      <c r="C31" s="151">
        <v>1.1000000000000001</v>
      </c>
      <c r="D31" s="151">
        <v>0.1</v>
      </c>
      <c r="E31" s="151">
        <v>0.1</v>
      </c>
      <c r="F31" s="151">
        <v>0.6</v>
      </c>
      <c r="G31" s="151">
        <v>3.4</v>
      </c>
      <c r="H31" s="151">
        <v>0.5</v>
      </c>
      <c r="I31" s="151">
        <v>0.7</v>
      </c>
      <c r="J31" s="151">
        <v>2.4</v>
      </c>
      <c r="K31" s="151">
        <v>5.3</v>
      </c>
      <c r="L31" s="151">
        <v>0.2</v>
      </c>
      <c r="M31" s="151">
        <v>2.7</v>
      </c>
      <c r="N31" s="151">
        <v>1</v>
      </c>
      <c r="P31" s="144"/>
      <c r="Q31" s="152"/>
    </row>
    <row r="32" spans="1:17" x14ac:dyDescent="0.2">
      <c r="A32" s="117" t="s">
        <v>94</v>
      </c>
      <c r="B32" s="151">
        <v>16.899999999999999</v>
      </c>
      <c r="C32" s="151">
        <v>0.7</v>
      </c>
      <c r="D32" s="151">
        <v>0.1</v>
      </c>
      <c r="E32" s="151">
        <v>0.1</v>
      </c>
      <c r="F32" s="151">
        <v>0.5</v>
      </c>
      <c r="G32" s="151">
        <v>2.5</v>
      </c>
      <c r="H32" s="151">
        <v>0.3</v>
      </c>
      <c r="I32" s="151">
        <v>0.5</v>
      </c>
      <c r="J32" s="151">
        <v>1.9</v>
      </c>
      <c r="K32" s="151">
        <v>4.2</v>
      </c>
      <c r="L32" s="151">
        <v>0.1</v>
      </c>
      <c r="M32" s="151">
        <v>2.1</v>
      </c>
      <c r="N32" s="151">
        <v>3.7</v>
      </c>
      <c r="P32" s="144"/>
      <c r="Q32" s="152"/>
    </row>
    <row r="33" spans="1:17" x14ac:dyDescent="0.2">
      <c r="A33" s="117" t="s">
        <v>95</v>
      </c>
      <c r="B33" s="155" t="s">
        <v>216</v>
      </c>
      <c r="C33" s="155" t="s">
        <v>216</v>
      </c>
      <c r="D33" s="155" t="s">
        <v>216</v>
      </c>
      <c r="E33" s="155" t="s">
        <v>216</v>
      </c>
      <c r="F33" s="155" t="s">
        <v>216</v>
      </c>
      <c r="G33" s="155" t="s">
        <v>216</v>
      </c>
      <c r="H33" s="155" t="s">
        <v>216</v>
      </c>
      <c r="I33" s="155" t="s">
        <v>216</v>
      </c>
      <c r="J33" s="155" t="s">
        <v>216</v>
      </c>
      <c r="K33" s="155" t="s">
        <v>216</v>
      </c>
      <c r="L33" s="155" t="s">
        <v>216</v>
      </c>
      <c r="M33" s="155" t="s">
        <v>216</v>
      </c>
      <c r="N33" s="155" t="s">
        <v>216</v>
      </c>
      <c r="P33" s="144"/>
      <c r="Q33" s="152"/>
    </row>
    <row r="34" spans="1:17" x14ac:dyDescent="0.2">
      <c r="A34" s="117" t="s">
        <v>96</v>
      </c>
      <c r="B34" s="151">
        <v>16.805999999999997</v>
      </c>
      <c r="C34" s="123">
        <v>1.1599999999999999</v>
      </c>
      <c r="D34" s="123">
        <v>8.4000000000000005E-2</v>
      </c>
      <c r="E34" s="123">
        <v>0.17699999999999999</v>
      </c>
      <c r="F34" s="123">
        <v>3.0840000000000001</v>
      </c>
      <c r="G34" s="123">
        <v>0.68100000000000005</v>
      </c>
      <c r="H34" s="123">
        <v>0.125</v>
      </c>
      <c r="I34" s="123">
        <v>0.46600000000000003</v>
      </c>
      <c r="J34" s="123">
        <v>2.7970000000000002</v>
      </c>
      <c r="K34" s="123">
        <v>3.0870000000000002</v>
      </c>
      <c r="L34" s="123">
        <v>0.129</v>
      </c>
      <c r="M34" s="123">
        <v>3.7930000000000001</v>
      </c>
      <c r="N34" s="123">
        <v>1.2230000000000001</v>
      </c>
      <c r="P34" s="144"/>
      <c r="Q34" s="152"/>
    </row>
    <row r="35" spans="1:17" x14ac:dyDescent="0.2">
      <c r="A35" s="117" t="s">
        <v>97</v>
      </c>
      <c r="B35" s="151">
        <v>16.850999999999999</v>
      </c>
      <c r="C35" s="153">
        <v>1.163</v>
      </c>
      <c r="D35" s="153">
        <v>8.5999999999999993E-2</v>
      </c>
      <c r="E35" s="153">
        <v>0.17599999999999999</v>
      </c>
      <c r="F35" s="153">
        <v>3.0779999999999998</v>
      </c>
      <c r="G35" s="153">
        <v>0.68300000000000005</v>
      </c>
      <c r="H35" s="153">
        <v>0.125</v>
      </c>
      <c r="I35" s="153">
        <v>0.46700000000000003</v>
      </c>
      <c r="J35" s="153">
        <v>2.8090000000000002</v>
      </c>
      <c r="K35" s="153">
        <v>3.0939999999999999</v>
      </c>
      <c r="L35" s="153">
        <v>0.13100000000000001</v>
      </c>
      <c r="M35" s="153">
        <v>3.8130000000000002</v>
      </c>
      <c r="N35" s="153">
        <v>1.226</v>
      </c>
      <c r="P35" s="144"/>
      <c r="Q35" s="152"/>
    </row>
    <row r="36" spans="1:17" x14ac:dyDescent="0.2">
      <c r="A36" s="117" t="s">
        <v>98</v>
      </c>
      <c r="B36" s="151">
        <v>14.620999999999999</v>
      </c>
      <c r="C36" s="153">
        <v>0.84399999999999997</v>
      </c>
      <c r="D36" s="153">
        <v>5.2999999999999999E-2</v>
      </c>
      <c r="E36" s="153">
        <v>0.13400000000000001</v>
      </c>
      <c r="F36" s="153">
        <v>2.794</v>
      </c>
      <c r="G36" s="153">
        <v>0.64800000000000002</v>
      </c>
      <c r="H36" s="153">
        <v>0.16200000000000001</v>
      </c>
      <c r="I36" s="153">
        <v>0.39</v>
      </c>
      <c r="J36" s="153">
        <v>2.8759999999999999</v>
      </c>
      <c r="K36" s="153">
        <v>2.8439999999999999</v>
      </c>
      <c r="L36" s="153">
        <v>0.154</v>
      </c>
      <c r="M36" s="153">
        <v>2.859</v>
      </c>
      <c r="N36" s="153">
        <v>0.86299999999999999</v>
      </c>
      <c r="P36" s="144"/>
      <c r="Q36" s="152"/>
    </row>
    <row r="37" spans="1:17" x14ac:dyDescent="0.2">
      <c r="A37" s="156" t="s">
        <v>243</v>
      </c>
      <c r="B37" s="157"/>
      <c r="C37" s="158"/>
      <c r="D37" s="158"/>
      <c r="E37" s="158"/>
      <c r="F37" s="158"/>
      <c r="G37" s="158"/>
      <c r="H37" s="158"/>
      <c r="I37" s="158"/>
      <c r="J37" s="158"/>
      <c r="K37" s="158"/>
      <c r="L37" s="158"/>
      <c r="M37" s="158"/>
      <c r="N37" s="158"/>
    </row>
    <row r="38" spans="1:17" x14ac:dyDescent="0.2">
      <c r="A38" s="156" t="s">
        <v>244</v>
      </c>
      <c r="B38" s="135"/>
      <c r="C38" s="135"/>
      <c r="D38" s="135"/>
      <c r="E38" s="135"/>
      <c r="F38" s="135"/>
      <c r="G38" s="135"/>
      <c r="H38" s="135"/>
      <c r="I38" s="135"/>
      <c r="J38" s="135"/>
      <c r="K38" s="135"/>
      <c r="L38" s="135"/>
      <c r="M38" s="135"/>
      <c r="N38" s="135"/>
    </row>
    <row r="39" spans="1:17" x14ac:dyDescent="0.2">
      <c r="A39" s="156" t="s">
        <v>245</v>
      </c>
      <c r="B39" s="135"/>
      <c r="C39" s="135"/>
      <c r="D39" s="135"/>
      <c r="E39" s="135"/>
      <c r="F39" s="135"/>
      <c r="G39" s="135"/>
      <c r="H39" s="135"/>
      <c r="I39" s="135"/>
      <c r="J39" s="135"/>
      <c r="K39" s="135"/>
      <c r="L39" s="135"/>
      <c r="M39" s="135"/>
      <c r="N39" s="135"/>
    </row>
    <row r="40" spans="1:17" x14ac:dyDescent="0.2">
      <c r="A40" s="57" t="s">
        <v>141</v>
      </c>
      <c r="B40" s="135"/>
      <c r="C40" s="135"/>
      <c r="D40" s="135"/>
      <c r="E40" s="135"/>
      <c r="F40" s="135"/>
      <c r="G40" s="135"/>
      <c r="H40" s="135"/>
      <c r="I40" s="135"/>
      <c r="J40" s="135"/>
      <c r="K40" s="135"/>
      <c r="L40" s="135"/>
      <c r="M40" s="135"/>
      <c r="N40" s="135"/>
    </row>
    <row r="41" spans="1:17" x14ac:dyDescent="0.2">
      <c r="A41" s="135"/>
      <c r="B41" s="135"/>
      <c r="C41" s="135"/>
      <c r="D41" s="135"/>
      <c r="E41" s="135"/>
      <c r="F41" s="135"/>
      <c r="G41" s="135"/>
      <c r="H41" s="135"/>
      <c r="I41" s="135"/>
      <c r="J41" s="135"/>
      <c r="K41" s="135"/>
      <c r="L41" s="135"/>
      <c r="M41" s="135"/>
      <c r="N41" s="135"/>
    </row>
    <row r="42" spans="1:17" x14ac:dyDescent="0.2">
      <c r="A42" s="14" t="s">
        <v>486</v>
      </c>
      <c r="B42" s="135"/>
      <c r="C42" s="135"/>
      <c r="D42" s="135"/>
      <c r="E42" s="135"/>
      <c r="F42" s="135"/>
      <c r="G42" s="135"/>
      <c r="H42" s="135"/>
      <c r="I42" s="135"/>
      <c r="J42" s="135"/>
      <c r="K42" s="135"/>
      <c r="L42" s="135"/>
      <c r="M42" s="135"/>
      <c r="N42" s="135"/>
    </row>
    <row r="43" spans="1:17" x14ac:dyDescent="0.2">
      <c r="A43" s="71" t="s">
        <v>0</v>
      </c>
      <c r="B43" s="135"/>
      <c r="C43" s="135"/>
      <c r="D43" s="135"/>
      <c r="E43" s="135"/>
      <c r="F43" s="135"/>
      <c r="G43" s="135"/>
      <c r="H43" s="135"/>
      <c r="I43" s="135"/>
      <c r="J43" s="135"/>
      <c r="K43" s="135"/>
      <c r="L43" s="135"/>
      <c r="M43" s="135"/>
      <c r="N43" s="135"/>
    </row>
    <row r="44" spans="1:17" x14ac:dyDescent="0.2">
      <c r="A44" s="135"/>
      <c r="B44" s="135"/>
      <c r="C44" s="135"/>
      <c r="D44" s="135"/>
      <c r="E44" s="135"/>
      <c r="F44" s="135"/>
      <c r="G44" s="135"/>
      <c r="H44" s="135"/>
      <c r="I44" s="135"/>
      <c r="J44" s="135"/>
      <c r="K44" s="135"/>
      <c r="L44" s="135"/>
      <c r="M44" s="135"/>
      <c r="N44" s="135"/>
    </row>
    <row r="45" spans="1:17" x14ac:dyDescent="0.2">
      <c r="A45" s="135"/>
      <c r="B45" s="135"/>
      <c r="C45" s="135"/>
      <c r="D45" s="135"/>
      <c r="E45" s="135"/>
      <c r="F45" s="135"/>
      <c r="G45" s="135"/>
      <c r="H45" s="135"/>
      <c r="I45" s="135"/>
      <c r="J45" s="135"/>
      <c r="K45" s="135"/>
      <c r="L45" s="135"/>
      <c r="M45" s="135"/>
      <c r="N45" s="135"/>
    </row>
    <row r="46" spans="1:17" x14ac:dyDescent="0.2">
      <c r="A46" s="135"/>
      <c r="B46" s="135"/>
      <c r="C46" s="135"/>
      <c r="D46" s="135"/>
      <c r="E46" s="135"/>
      <c r="F46" s="135"/>
      <c r="G46" s="135"/>
      <c r="H46" s="135"/>
      <c r="I46" s="135"/>
      <c r="J46" s="135"/>
      <c r="K46" s="135"/>
      <c r="L46" s="135"/>
      <c r="M46" s="135"/>
      <c r="N46" s="135"/>
    </row>
  </sheetData>
  <mergeCells count="2">
    <mergeCell ref="M3:N3"/>
    <mergeCell ref="C4:N4"/>
  </mergeCells>
  <hyperlinks>
    <hyperlink ref="A43"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S29"/>
  <sheetViews>
    <sheetView workbookViewId="0">
      <pane xSplit="1" ySplit="4" topLeftCell="B5" activePane="bottomRight" state="frozen"/>
      <selection pane="topRight" activeCell="B1" sqref="B1"/>
      <selection pane="bottomLeft" activeCell="A5" sqref="A5"/>
      <selection pane="bottomRight" activeCell="A28" sqref="A28"/>
    </sheetView>
  </sheetViews>
  <sheetFormatPr defaultRowHeight="15" x14ac:dyDescent="0.2"/>
  <cols>
    <col min="1" max="1" width="21.21875" customWidth="1"/>
  </cols>
  <sheetData>
    <row r="1" spans="1:14" ht="18.75" x14ac:dyDescent="0.25">
      <c r="A1" s="159" t="s">
        <v>246</v>
      </c>
      <c r="B1" s="159"/>
      <c r="C1" s="159"/>
      <c r="D1" s="159"/>
      <c r="E1" s="159"/>
      <c r="F1" s="159"/>
      <c r="G1" s="159"/>
      <c r="H1" s="159"/>
      <c r="I1" s="159"/>
      <c r="J1" s="159"/>
      <c r="K1" s="159"/>
      <c r="L1" s="159"/>
      <c r="M1" s="160"/>
      <c r="N1" s="161"/>
    </row>
    <row r="2" spans="1:14" ht="15.75" x14ac:dyDescent="0.25">
      <c r="A2" s="162"/>
      <c r="B2" s="162"/>
      <c r="C2" s="162"/>
      <c r="D2" s="162"/>
      <c r="E2" s="163"/>
      <c r="F2" s="162"/>
      <c r="G2" s="162"/>
      <c r="H2" s="163"/>
      <c r="I2" s="163"/>
      <c r="J2" s="163"/>
      <c r="K2" s="162"/>
      <c r="L2" s="162"/>
      <c r="M2" s="164"/>
      <c r="N2" s="161"/>
    </row>
    <row r="3" spans="1:14" x14ac:dyDescent="0.2">
      <c r="A3" s="165"/>
      <c r="B3" s="165"/>
      <c r="C3" s="165"/>
      <c r="D3" s="166"/>
      <c r="E3" s="165"/>
      <c r="F3" s="165"/>
      <c r="G3" s="165"/>
      <c r="H3" s="167"/>
      <c r="I3" s="167"/>
      <c r="J3" s="166"/>
      <c r="K3" s="166"/>
      <c r="L3" s="168"/>
      <c r="M3" s="168"/>
      <c r="N3" s="161"/>
    </row>
    <row r="4" spans="1:14" x14ac:dyDescent="0.2">
      <c r="A4" s="169" t="s">
        <v>247</v>
      </c>
      <c r="B4" s="170" t="s">
        <v>85</v>
      </c>
      <c r="C4" s="170" t="s">
        <v>248</v>
      </c>
      <c r="D4" s="170" t="s">
        <v>249</v>
      </c>
      <c r="E4" s="170" t="s">
        <v>250</v>
      </c>
      <c r="F4" s="170" t="s">
        <v>251</v>
      </c>
      <c r="G4" s="170" t="s">
        <v>252</v>
      </c>
      <c r="H4" s="170" t="s">
        <v>253</v>
      </c>
      <c r="I4" s="170" t="s">
        <v>254</v>
      </c>
      <c r="J4" s="170" t="s">
        <v>255</v>
      </c>
      <c r="K4" s="170" t="s">
        <v>95</v>
      </c>
      <c r="L4" s="170" t="s">
        <v>96</v>
      </c>
      <c r="M4" s="170" t="s">
        <v>97</v>
      </c>
      <c r="N4" s="170" t="s">
        <v>98</v>
      </c>
    </row>
    <row r="5" spans="1:14" ht="15.75" x14ac:dyDescent="0.25">
      <c r="A5" s="171" t="s">
        <v>256</v>
      </c>
      <c r="B5" s="162"/>
      <c r="C5" s="163"/>
      <c r="D5" s="172"/>
      <c r="E5" s="163"/>
      <c r="F5" s="162"/>
      <c r="G5" s="162"/>
      <c r="H5" s="162"/>
      <c r="I5" s="162"/>
      <c r="J5" s="162"/>
      <c r="K5" s="162"/>
      <c r="L5" s="162"/>
      <c r="M5" s="162"/>
      <c r="N5" s="161"/>
    </row>
    <row r="6" spans="1:14" ht="15.75" x14ac:dyDescent="0.25">
      <c r="A6" s="173" t="s">
        <v>257</v>
      </c>
      <c r="B6" s="162"/>
      <c r="C6" s="163"/>
      <c r="D6" s="172"/>
      <c r="E6" s="163"/>
      <c r="F6" s="162"/>
      <c r="G6" s="162"/>
      <c r="H6" s="162"/>
      <c r="I6" s="162"/>
      <c r="J6" s="162"/>
      <c r="K6" s="162"/>
      <c r="L6" s="162"/>
      <c r="M6" s="162"/>
      <c r="N6" s="161"/>
    </row>
    <row r="7" spans="1:14" ht="15.75" x14ac:dyDescent="0.25">
      <c r="A7" s="174" t="s">
        <v>258</v>
      </c>
      <c r="B7" s="175">
        <v>50.406238666787843</v>
      </c>
      <c r="C7" s="176">
        <v>48.989852183210523</v>
      </c>
      <c r="D7" s="176">
        <v>48.2809706074747</v>
      </c>
      <c r="E7" s="176">
        <v>48.794160737672279</v>
      </c>
      <c r="F7" s="176">
        <v>50.128574770558231</v>
      </c>
      <c r="G7" s="176">
        <v>51.100130690871339</v>
      </c>
      <c r="H7" s="176">
        <v>51.445606417377562</v>
      </c>
      <c r="I7" s="176">
        <v>50.966492871150791</v>
      </c>
      <c r="J7" s="176">
        <v>45.960103250537756</v>
      </c>
      <c r="K7" s="177">
        <v>21.839453310842956</v>
      </c>
      <c r="L7" s="178">
        <v>27.449281159033841</v>
      </c>
      <c r="M7" s="178">
        <v>28.095609487544159</v>
      </c>
      <c r="N7" s="179">
        <v>28.319684118163206</v>
      </c>
    </row>
    <row r="8" spans="1:14" ht="30" x14ac:dyDescent="0.25">
      <c r="A8" s="174" t="s">
        <v>259</v>
      </c>
      <c r="B8" s="176">
        <v>38.789922658945727</v>
      </c>
      <c r="C8" s="176">
        <v>40.189510840492929</v>
      </c>
      <c r="D8" s="176">
        <v>40.395353710965324</v>
      </c>
      <c r="E8" s="176">
        <v>38.945969054989519</v>
      </c>
      <c r="F8" s="176">
        <v>38.146475491190976</v>
      </c>
      <c r="G8" s="176">
        <v>36.836922856580195</v>
      </c>
      <c r="H8" s="176">
        <v>36.560982399195147</v>
      </c>
      <c r="I8" s="176">
        <v>36.607785886684496</v>
      </c>
      <c r="J8" s="176">
        <v>34.71616811000586</v>
      </c>
      <c r="K8" s="177">
        <v>22.816919683404695</v>
      </c>
      <c r="L8" s="178">
        <v>26.009377152634269</v>
      </c>
      <c r="M8" s="178">
        <v>26.072395283754645</v>
      </c>
      <c r="N8" s="179">
        <v>26.771960612264795</v>
      </c>
    </row>
    <row r="9" spans="1:14" ht="15.75" x14ac:dyDescent="0.25">
      <c r="A9" s="180" t="s">
        <v>260</v>
      </c>
      <c r="B9" s="176">
        <v>6.9754732163289992</v>
      </c>
      <c r="C9" s="176">
        <v>6.9042456428439811</v>
      </c>
      <c r="D9" s="176">
        <v>7.363230953254857</v>
      </c>
      <c r="E9" s="176">
        <v>7.8144357368177806</v>
      </c>
      <c r="F9" s="176">
        <v>7.2213374374260342</v>
      </c>
      <c r="G9" s="176">
        <v>7.2524482159800927</v>
      </c>
      <c r="H9" s="176">
        <v>6.7240029333423195</v>
      </c>
      <c r="I9" s="176">
        <v>7.1749481862235145</v>
      </c>
      <c r="J9" s="176">
        <v>7.8468526034603636</v>
      </c>
      <c r="K9" s="177">
        <v>12</v>
      </c>
      <c r="L9" s="178">
        <v>12.341399462258071</v>
      </c>
      <c r="M9" s="178">
        <v>12.387025737486811</v>
      </c>
      <c r="N9" s="179">
        <v>11.677391050014624</v>
      </c>
    </row>
    <row r="10" spans="1:14" ht="15.75" x14ac:dyDescent="0.25">
      <c r="A10" s="180" t="s">
        <v>261</v>
      </c>
      <c r="B10" s="176">
        <v>0.83680560651656755</v>
      </c>
      <c r="C10" s="176">
        <v>0.85284261894423896</v>
      </c>
      <c r="D10" s="176">
        <v>0.85962875698900387</v>
      </c>
      <c r="E10" s="176">
        <v>1.0589784233787902</v>
      </c>
      <c r="F10" s="176">
        <v>0.82757775587780236</v>
      </c>
      <c r="G10" s="176">
        <v>1.0312046833879369</v>
      </c>
      <c r="H10" s="176">
        <v>1.15961387020986</v>
      </c>
      <c r="I10" s="176">
        <v>1.0888130785546557</v>
      </c>
      <c r="J10" s="176">
        <v>0.93009245617530345</v>
      </c>
      <c r="K10" s="181" t="s">
        <v>216</v>
      </c>
      <c r="L10" s="182" t="s">
        <v>216</v>
      </c>
      <c r="M10" s="182" t="s">
        <v>216</v>
      </c>
      <c r="N10" s="182" t="s">
        <v>216</v>
      </c>
    </row>
    <row r="11" spans="1:14" ht="15.75" x14ac:dyDescent="0.25">
      <c r="A11" s="180" t="s">
        <v>262</v>
      </c>
      <c r="B11" s="183" t="s">
        <v>216</v>
      </c>
      <c r="C11" s="183" t="s">
        <v>216</v>
      </c>
      <c r="D11" s="183" t="s">
        <v>216</v>
      </c>
      <c r="E11" s="183" t="s">
        <v>216</v>
      </c>
      <c r="F11" s="183" t="s">
        <v>216</v>
      </c>
      <c r="G11" s="183" t="s">
        <v>216</v>
      </c>
      <c r="H11" s="183" t="s">
        <v>216</v>
      </c>
      <c r="I11" s="183" t="s">
        <v>216</v>
      </c>
      <c r="J11" s="183" t="s">
        <v>216</v>
      </c>
      <c r="K11" s="177">
        <v>44</v>
      </c>
      <c r="L11" s="178">
        <v>34.053285336533122</v>
      </c>
      <c r="M11" s="178">
        <v>33.444969491214387</v>
      </c>
      <c r="N11" s="179">
        <v>33.228526859705568</v>
      </c>
    </row>
    <row r="12" spans="1:14" ht="15.75" x14ac:dyDescent="0.25">
      <c r="A12" s="171" t="s">
        <v>263</v>
      </c>
      <c r="B12" s="163"/>
      <c r="C12" s="163"/>
      <c r="D12" s="172"/>
      <c r="E12" s="163"/>
      <c r="F12" s="163"/>
      <c r="G12" s="163"/>
      <c r="H12" s="163"/>
      <c r="I12" s="163"/>
      <c r="J12" s="162"/>
      <c r="K12" s="177"/>
      <c r="L12" s="184"/>
      <c r="M12" s="184"/>
      <c r="N12" s="161"/>
    </row>
    <row r="13" spans="1:14" ht="15.75" x14ac:dyDescent="0.25">
      <c r="A13" s="173" t="s">
        <v>257</v>
      </c>
      <c r="B13" s="163"/>
      <c r="C13" s="163"/>
      <c r="D13" s="172"/>
      <c r="E13" s="163"/>
      <c r="F13" s="163"/>
      <c r="G13" s="163"/>
      <c r="H13" s="163"/>
      <c r="I13" s="163"/>
      <c r="J13" s="162"/>
      <c r="K13" s="177"/>
      <c r="L13" s="184"/>
      <c r="M13" s="184"/>
      <c r="N13" s="161"/>
    </row>
    <row r="14" spans="1:14" ht="15.75" x14ac:dyDescent="0.25">
      <c r="A14" s="174" t="s">
        <v>258</v>
      </c>
      <c r="B14" s="175">
        <v>43.913687195474886</v>
      </c>
      <c r="C14" s="176">
        <v>41.878556049116803</v>
      </c>
      <c r="D14" s="176">
        <v>42.19546135261951</v>
      </c>
      <c r="E14" s="176">
        <v>40.911166167491395</v>
      </c>
      <c r="F14" s="176">
        <v>43.437908116923907</v>
      </c>
      <c r="G14" s="176">
        <v>44.413226073583346</v>
      </c>
      <c r="H14" s="176">
        <v>43.605360131459477</v>
      </c>
      <c r="I14" s="176">
        <v>42.620719352230168</v>
      </c>
      <c r="J14" s="176">
        <v>40.186062121771613</v>
      </c>
      <c r="K14" s="177">
        <v>21.854736599777464</v>
      </c>
      <c r="L14" s="178">
        <v>26.745207667731631</v>
      </c>
      <c r="M14" s="178">
        <v>26.242101350514186</v>
      </c>
      <c r="N14" s="179">
        <v>27.862422688188264</v>
      </c>
    </row>
    <row r="15" spans="1:14" ht="30" x14ac:dyDescent="0.25">
      <c r="A15" s="174" t="s">
        <v>259</v>
      </c>
      <c r="B15" s="176">
        <v>40.854806204310826</v>
      </c>
      <c r="C15" s="176">
        <v>42.115860246930843</v>
      </c>
      <c r="D15" s="176">
        <v>41.555075912446398</v>
      </c>
      <c r="E15" s="176">
        <v>41.304014443625064</v>
      </c>
      <c r="F15" s="176">
        <v>40.414551814572135</v>
      </c>
      <c r="G15" s="176">
        <v>38.637170235419376</v>
      </c>
      <c r="H15" s="176">
        <v>39.098529025468444</v>
      </c>
      <c r="I15" s="176">
        <v>39.977691849327961</v>
      </c>
      <c r="J15" s="176">
        <v>35.94478727853091</v>
      </c>
      <c r="K15" s="177">
        <v>19.191957948048959</v>
      </c>
      <c r="L15" s="178">
        <v>20.814696485623003</v>
      </c>
      <c r="M15" s="178">
        <v>20.323793003758311</v>
      </c>
      <c r="N15" s="179">
        <v>22.175290390707499</v>
      </c>
    </row>
    <row r="16" spans="1:14" ht="15.75" x14ac:dyDescent="0.25">
      <c r="A16" s="180" t="s">
        <v>260</v>
      </c>
      <c r="B16" s="176">
        <v>7.6676428182022374</v>
      </c>
      <c r="C16" s="176">
        <v>8.1742405255701858</v>
      </c>
      <c r="D16" s="176">
        <v>8.4202175782550928</v>
      </c>
      <c r="E16" s="176">
        <v>8.8492058447053292</v>
      </c>
      <c r="F16" s="176">
        <v>7.4988123520440624</v>
      </c>
      <c r="G16" s="176">
        <v>8.1923577428132024</v>
      </c>
      <c r="H16" s="176">
        <v>8.0432293153539387</v>
      </c>
      <c r="I16" s="176">
        <v>7.7189109187861318</v>
      </c>
      <c r="J16" s="176">
        <v>9.1670239026253775</v>
      </c>
      <c r="K16" s="177">
        <v>23</v>
      </c>
      <c r="L16" s="178">
        <v>25.211661341853034</v>
      </c>
      <c r="M16" s="178">
        <v>27.373724858547067</v>
      </c>
      <c r="N16" s="179">
        <v>23.377080504852415</v>
      </c>
    </row>
    <row r="17" spans="1:19" ht="15.75" x14ac:dyDescent="0.25">
      <c r="A17" s="180" t="s">
        <v>261</v>
      </c>
      <c r="B17" s="176">
        <v>3.7450193444849149</v>
      </c>
      <c r="C17" s="176">
        <v>4.5604020501366485</v>
      </c>
      <c r="D17" s="176">
        <v>4.7482949166878674</v>
      </c>
      <c r="E17" s="176">
        <v>5.6704182082567796</v>
      </c>
      <c r="F17" s="176">
        <v>4.9949556459933229</v>
      </c>
      <c r="G17" s="176">
        <v>5.1046965574352301</v>
      </c>
      <c r="H17" s="176">
        <v>5.7506842830139151</v>
      </c>
      <c r="I17" s="176">
        <v>5.8316288286581726</v>
      </c>
      <c r="J17" s="176">
        <v>4.7917088881739653</v>
      </c>
      <c r="K17" s="181" t="s">
        <v>216</v>
      </c>
      <c r="L17" s="182" t="s">
        <v>216</v>
      </c>
      <c r="M17" s="182" t="s">
        <v>216</v>
      </c>
      <c r="N17" s="182" t="s">
        <v>216</v>
      </c>
      <c r="O17" s="161"/>
      <c r="P17" s="161"/>
      <c r="Q17" s="161"/>
      <c r="R17" s="161"/>
      <c r="S17" s="161"/>
    </row>
    <row r="18" spans="1:19" ht="15.75" x14ac:dyDescent="0.25">
      <c r="A18" s="180" t="s">
        <v>262</v>
      </c>
      <c r="B18" s="183" t="s">
        <v>216</v>
      </c>
      <c r="C18" s="183" t="s">
        <v>216</v>
      </c>
      <c r="D18" s="183" t="s">
        <v>216</v>
      </c>
      <c r="E18" s="183" t="s">
        <v>216</v>
      </c>
      <c r="F18" s="183" t="s">
        <v>216</v>
      </c>
      <c r="G18" s="183" t="s">
        <v>216</v>
      </c>
      <c r="H18" s="183" t="s">
        <v>216</v>
      </c>
      <c r="I18" s="183" t="s">
        <v>216</v>
      </c>
      <c r="J18" s="183" t="s">
        <v>216</v>
      </c>
      <c r="K18" s="177">
        <v>36</v>
      </c>
      <c r="L18" s="178">
        <v>27.228434504792332</v>
      </c>
      <c r="M18" s="178">
        <v>26.060380787180442</v>
      </c>
      <c r="N18" s="179">
        <v>26.585206416251822</v>
      </c>
      <c r="O18" s="161"/>
      <c r="P18" s="161"/>
      <c r="Q18" s="161"/>
      <c r="R18" s="161"/>
      <c r="S18" s="161"/>
    </row>
    <row r="19" spans="1:19" ht="15.75" x14ac:dyDescent="0.25">
      <c r="A19" s="185"/>
      <c r="B19" s="186"/>
      <c r="C19" s="186"/>
      <c r="D19" s="187"/>
      <c r="E19" s="188"/>
      <c r="F19" s="186"/>
      <c r="G19" s="189"/>
      <c r="H19" s="189"/>
      <c r="I19" s="189"/>
      <c r="J19" s="186"/>
      <c r="K19" s="186"/>
      <c r="L19" s="190"/>
      <c r="M19" s="190"/>
      <c r="N19" s="189"/>
      <c r="O19" s="161"/>
      <c r="P19" s="161"/>
      <c r="Q19" s="161"/>
      <c r="R19" s="161"/>
      <c r="S19" s="161"/>
    </row>
    <row r="20" spans="1:19" ht="15.75" x14ac:dyDescent="0.25">
      <c r="A20" s="191" t="s">
        <v>264</v>
      </c>
      <c r="B20" s="162"/>
      <c r="C20" s="162"/>
      <c r="D20" s="162"/>
      <c r="E20" s="163"/>
      <c r="F20" s="172"/>
      <c r="G20" s="162"/>
      <c r="H20" s="163"/>
      <c r="I20" s="163"/>
      <c r="J20" s="163"/>
      <c r="K20" s="162"/>
      <c r="L20" s="162"/>
      <c r="M20" s="162"/>
      <c r="N20" s="161"/>
      <c r="O20" s="161"/>
      <c r="P20" s="161"/>
      <c r="Q20" s="161"/>
      <c r="R20" s="161"/>
      <c r="S20" s="161"/>
    </row>
    <row r="21" spans="1:19" ht="15.75" x14ac:dyDescent="0.25">
      <c r="A21" s="192" t="s">
        <v>265</v>
      </c>
      <c r="B21" s="162"/>
      <c r="C21" s="162"/>
      <c r="D21" s="162"/>
      <c r="E21" s="163"/>
      <c r="F21" s="172"/>
      <c r="G21" s="162"/>
      <c r="H21" s="163"/>
      <c r="I21" s="163"/>
      <c r="J21" s="163"/>
      <c r="K21" s="162"/>
      <c r="L21" s="162"/>
      <c r="M21" s="162"/>
      <c r="N21" s="161"/>
      <c r="O21" s="161"/>
      <c r="P21" s="161"/>
      <c r="Q21" s="161"/>
      <c r="R21" s="161"/>
      <c r="S21" s="161"/>
    </row>
    <row r="22" spans="1:19" x14ac:dyDescent="0.2">
      <c r="A22" s="193" t="s">
        <v>266</v>
      </c>
      <c r="B22" s="193"/>
      <c r="C22" s="193"/>
      <c r="D22" s="193"/>
      <c r="E22" s="193"/>
      <c r="F22" s="193"/>
      <c r="G22" s="193"/>
      <c r="H22" s="193"/>
      <c r="I22" s="193"/>
      <c r="J22" s="193"/>
      <c r="K22" s="193"/>
      <c r="L22" s="193"/>
      <c r="M22" s="193"/>
      <c r="N22" s="193"/>
      <c r="O22" s="193"/>
      <c r="P22" s="193"/>
      <c r="Q22" s="193"/>
      <c r="R22" s="193"/>
      <c r="S22" s="193"/>
    </row>
    <row r="23" spans="1:19" x14ac:dyDescent="0.2">
      <c r="A23" s="193" t="s">
        <v>267</v>
      </c>
      <c r="B23" s="193"/>
      <c r="C23" s="193"/>
      <c r="D23" s="193"/>
      <c r="E23" s="193"/>
      <c r="F23" s="193"/>
      <c r="G23" s="193"/>
      <c r="H23" s="193"/>
      <c r="I23" s="193"/>
      <c r="J23" s="193"/>
      <c r="K23" s="193"/>
      <c r="L23" s="193"/>
      <c r="M23" s="193"/>
      <c r="N23" s="193"/>
      <c r="O23" s="193"/>
      <c r="P23" s="193"/>
      <c r="Q23" s="193"/>
      <c r="R23" s="193"/>
      <c r="S23" s="193"/>
    </row>
    <row r="24" spans="1:19" x14ac:dyDescent="0.2">
      <c r="A24" s="193" t="s">
        <v>268</v>
      </c>
      <c r="B24" s="193"/>
      <c r="C24" s="193"/>
      <c r="D24" s="193"/>
      <c r="E24" s="193"/>
      <c r="F24" s="193"/>
      <c r="G24" s="193"/>
      <c r="H24" s="193"/>
      <c r="I24" s="193"/>
      <c r="J24" s="193"/>
      <c r="K24" s="193"/>
      <c r="L24" s="193"/>
      <c r="M24" s="193"/>
      <c r="N24" s="193"/>
      <c r="O24" s="193"/>
      <c r="P24" s="193"/>
      <c r="Q24" s="193"/>
      <c r="R24" s="193"/>
      <c r="S24" s="193"/>
    </row>
    <row r="25" spans="1:19" x14ac:dyDescent="0.2">
      <c r="A25" s="193" t="s">
        <v>141</v>
      </c>
      <c r="B25" s="161"/>
      <c r="C25" s="161"/>
      <c r="D25" s="161"/>
      <c r="E25" s="161"/>
      <c r="F25" s="161"/>
      <c r="G25" s="161"/>
      <c r="H25" s="161"/>
      <c r="I25" s="161"/>
      <c r="J25" s="161"/>
      <c r="K25" s="161"/>
      <c r="L25" s="161"/>
      <c r="M25" s="161"/>
      <c r="N25" s="161"/>
      <c r="O25" s="161"/>
      <c r="P25" s="161"/>
      <c r="Q25" s="161"/>
      <c r="R25" s="161"/>
      <c r="S25" s="161"/>
    </row>
    <row r="26" spans="1:19" x14ac:dyDescent="0.2">
      <c r="A26" s="193" t="s">
        <v>269</v>
      </c>
      <c r="B26" s="161"/>
      <c r="C26" s="161"/>
      <c r="D26" s="161"/>
      <c r="E26" s="161"/>
      <c r="F26" s="161"/>
      <c r="G26" s="161"/>
      <c r="H26" s="161"/>
      <c r="I26" s="161"/>
      <c r="J26" s="161"/>
      <c r="K26" s="161"/>
      <c r="L26" s="161"/>
      <c r="M26" s="161"/>
      <c r="N26" s="161"/>
      <c r="O26" s="161"/>
      <c r="P26" s="161"/>
      <c r="Q26" s="161"/>
      <c r="R26" s="161"/>
      <c r="S26" s="161"/>
    </row>
    <row r="28" spans="1:19" x14ac:dyDescent="0.2">
      <c r="A28" s="14" t="s">
        <v>486</v>
      </c>
    </row>
    <row r="29" spans="1:19" x14ac:dyDescent="0.2">
      <c r="A29" s="71" t="s">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Q26"/>
  <sheetViews>
    <sheetView workbookViewId="0">
      <pane xSplit="1" ySplit="4" topLeftCell="B19" activePane="bottomRight" state="frozen"/>
      <selection pane="topRight" activeCell="B1" sqref="B1"/>
      <selection pane="bottomLeft" activeCell="A5" sqref="A5"/>
      <selection pane="bottomRight" activeCell="A24" sqref="A24"/>
    </sheetView>
  </sheetViews>
  <sheetFormatPr defaultRowHeight="15" x14ac:dyDescent="0.2"/>
  <sheetData>
    <row r="1" spans="1:17" ht="18.75" x14ac:dyDescent="0.25">
      <c r="A1" s="159" t="s">
        <v>270</v>
      </c>
      <c r="B1" s="159"/>
      <c r="C1" s="161"/>
      <c r="D1" s="159"/>
      <c r="E1" s="194"/>
      <c r="F1" s="194"/>
      <c r="G1" s="194"/>
      <c r="H1" s="194"/>
      <c r="I1" s="194"/>
      <c r="J1" s="159"/>
      <c r="K1" s="161"/>
      <c r="L1" s="161"/>
      <c r="M1" s="161"/>
      <c r="N1" s="161"/>
      <c r="O1" s="161"/>
      <c r="P1" s="161"/>
      <c r="Q1" s="161"/>
    </row>
    <row r="2" spans="1:17" x14ac:dyDescent="0.2">
      <c r="A2" s="161"/>
      <c r="B2" s="161"/>
      <c r="C2" s="161"/>
      <c r="D2" s="161"/>
      <c r="E2" s="161"/>
      <c r="F2" s="161"/>
      <c r="G2" s="161"/>
      <c r="H2" s="161"/>
      <c r="I2" s="161"/>
      <c r="J2" s="161"/>
      <c r="K2" s="161"/>
      <c r="L2" s="161"/>
      <c r="M2" s="161"/>
      <c r="N2" s="161"/>
      <c r="O2" s="161"/>
      <c r="P2" s="161"/>
      <c r="Q2" s="195"/>
    </row>
    <row r="3" spans="1:17" x14ac:dyDescent="0.2">
      <c r="A3" s="196" t="s">
        <v>73</v>
      </c>
      <c r="B3" s="522" t="s">
        <v>271</v>
      </c>
      <c r="C3" s="522"/>
      <c r="D3" s="522"/>
      <c r="E3" s="523"/>
      <c r="F3" s="197" t="s">
        <v>272</v>
      </c>
      <c r="G3" s="198"/>
      <c r="H3" s="199"/>
      <c r="I3" s="198"/>
      <c r="J3" s="197" t="s">
        <v>273</v>
      </c>
      <c r="K3" s="198"/>
      <c r="L3" s="199"/>
      <c r="M3" s="198"/>
      <c r="N3" s="197" t="s">
        <v>274</v>
      </c>
      <c r="O3" s="200"/>
      <c r="P3" s="199"/>
      <c r="Q3" s="201"/>
    </row>
    <row r="4" spans="1:17" ht="53.25" x14ac:dyDescent="0.25">
      <c r="A4" s="202"/>
      <c r="B4" s="203" t="s">
        <v>74</v>
      </c>
      <c r="C4" s="204" t="s">
        <v>275</v>
      </c>
      <c r="D4" s="203" t="s">
        <v>276</v>
      </c>
      <c r="E4" s="204" t="s">
        <v>277</v>
      </c>
      <c r="F4" s="205" t="s">
        <v>74</v>
      </c>
      <c r="G4" s="204" t="s">
        <v>275</v>
      </c>
      <c r="H4" s="203" t="s">
        <v>276</v>
      </c>
      <c r="I4" s="204" t="s">
        <v>277</v>
      </c>
      <c r="J4" s="205" t="s">
        <v>74</v>
      </c>
      <c r="K4" s="204" t="s">
        <v>275</v>
      </c>
      <c r="L4" s="203" t="s">
        <v>276</v>
      </c>
      <c r="M4" s="204" t="s">
        <v>277</v>
      </c>
      <c r="N4" s="205" t="s">
        <v>74</v>
      </c>
      <c r="O4" s="204" t="s">
        <v>275</v>
      </c>
      <c r="P4" s="203" t="s">
        <v>276</v>
      </c>
      <c r="Q4" s="206" t="s">
        <v>277</v>
      </c>
    </row>
    <row r="5" spans="1:17" ht="15.75" x14ac:dyDescent="0.25">
      <c r="A5" s="207" t="s">
        <v>85</v>
      </c>
      <c r="B5" s="208">
        <v>444.8</v>
      </c>
      <c r="C5" s="208">
        <v>209.4</v>
      </c>
      <c r="D5" s="208">
        <v>221.8</v>
      </c>
      <c r="E5" s="208">
        <v>13.6</v>
      </c>
      <c r="F5" s="209">
        <v>359.3</v>
      </c>
      <c r="G5" s="208">
        <v>177.3</v>
      </c>
      <c r="H5" s="208">
        <v>172.8</v>
      </c>
      <c r="I5" s="208">
        <v>9.1</v>
      </c>
      <c r="J5" s="209">
        <v>29.5</v>
      </c>
      <c r="K5" s="208">
        <v>12.2</v>
      </c>
      <c r="L5" s="208">
        <v>16.3</v>
      </c>
      <c r="M5" s="208">
        <v>1</v>
      </c>
      <c r="N5" s="210">
        <v>56.1</v>
      </c>
      <c r="O5" s="208">
        <v>20</v>
      </c>
      <c r="P5" s="208">
        <v>32.6</v>
      </c>
      <c r="Q5" s="211">
        <v>3.5</v>
      </c>
    </row>
    <row r="6" spans="1:17" ht="15.75" x14ac:dyDescent="0.25">
      <c r="A6" s="212" t="s">
        <v>87</v>
      </c>
      <c r="B6" s="208">
        <v>525</v>
      </c>
      <c r="C6" s="208">
        <v>221.5</v>
      </c>
      <c r="D6" s="213">
        <v>291.60000000000002</v>
      </c>
      <c r="E6" s="208">
        <v>11.9</v>
      </c>
      <c r="F6" s="209">
        <v>431.8</v>
      </c>
      <c r="G6" s="208">
        <v>189.1</v>
      </c>
      <c r="H6" s="208">
        <v>234.6</v>
      </c>
      <c r="I6" s="208">
        <v>8.1999999999999993</v>
      </c>
      <c r="J6" s="209">
        <v>35.200000000000003</v>
      </c>
      <c r="K6" s="208">
        <v>12.7</v>
      </c>
      <c r="L6" s="208">
        <v>21.6</v>
      </c>
      <c r="M6" s="208">
        <v>0.9</v>
      </c>
      <c r="N6" s="210">
        <v>57.9</v>
      </c>
      <c r="O6" s="208">
        <v>19.7</v>
      </c>
      <c r="P6" s="213">
        <v>35.5</v>
      </c>
      <c r="Q6" s="211">
        <v>2.8</v>
      </c>
    </row>
    <row r="7" spans="1:17" ht="15.75" x14ac:dyDescent="0.25">
      <c r="A7" s="207" t="s">
        <v>88</v>
      </c>
      <c r="B7" s="208">
        <v>502.8</v>
      </c>
      <c r="C7" s="208">
        <v>203.7</v>
      </c>
      <c r="D7" s="214">
        <v>289.10000000000002</v>
      </c>
      <c r="E7" s="208">
        <v>10</v>
      </c>
      <c r="F7" s="209">
        <v>412.5</v>
      </c>
      <c r="G7" s="208">
        <v>173.5</v>
      </c>
      <c r="H7" s="215">
        <v>232.2</v>
      </c>
      <c r="I7" s="208">
        <v>6.9</v>
      </c>
      <c r="J7" s="209">
        <v>35</v>
      </c>
      <c r="K7" s="208">
        <v>12</v>
      </c>
      <c r="L7" s="215">
        <v>22.2</v>
      </c>
      <c r="M7" s="208">
        <v>0.8</v>
      </c>
      <c r="N7" s="210">
        <v>55.3</v>
      </c>
      <c r="O7" s="208">
        <v>18.2</v>
      </c>
      <c r="P7" s="215">
        <v>34.700000000000003</v>
      </c>
      <c r="Q7" s="211">
        <v>2.4</v>
      </c>
    </row>
    <row r="8" spans="1:17" ht="15.75" x14ac:dyDescent="0.25">
      <c r="A8" s="216"/>
      <c r="B8" s="208"/>
      <c r="C8" s="208"/>
      <c r="D8" s="214"/>
      <c r="E8" s="208"/>
      <c r="F8" s="209"/>
      <c r="G8" s="208"/>
      <c r="H8" s="215"/>
      <c r="I8" s="208"/>
      <c r="J8" s="209"/>
      <c r="K8" s="208"/>
      <c r="L8" s="215"/>
      <c r="M8" s="208"/>
      <c r="N8" s="210"/>
      <c r="O8" s="208"/>
      <c r="P8" s="215"/>
      <c r="Q8" s="211"/>
    </row>
    <row r="9" spans="1:17" ht="15.75" x14ac:dyDescent="0.25">
      <c r="A9" s="212" t="s">
        <v>89</v>
      </c>
      <c r="B9" s="213">
        <v>571.6</v>
      </c>
      <c r="C9" s="213">
        <v>201.9</v>
      </c>
      <c r="D9" s="217">
        <v>360.6</v>
      </c>
      <c r="E9" s="213">
        <v>9.1</v>
      </c>
      <c r="F9" s="209">
        <v>473.6</v>
      </c>
      <c r="G9" s="208">
        <v>172.4</v>
      </c>
      <c r="H9" s="208">
        <v>294.7</v>
      </c>
      <c r="I9" s="208">
        <v>6.5</v>
      </c>
      <c r="J9" s="209">
        <v>36.200000000000003</v>
      </c>
      <c r="K9" s="208">
        <v>11.8</v>
      </c>
      <c r="L9" s="208">
        <v>23.7</v>
      </c>
      <c r="M9" s="208">
        <v>0.7</v>
      </c>
      <c r="N9" s="218">
        <v>61.8</v>
      </c>
      <c r="O9" s="213">
        <v>17.7</v>
      </c>
      <c r="P9" s="213">
        <v>42.2</v>
      </c>
      <c r="Q9" s="211">
        <v>1.9</v>
      </c>
    </row>
    <row r="10" spans="1:17" ht="15.75" x14ac:dyDescent="0.25">
      <c r="A10" s="212" t="s">
        <v>90</v>
      </c>
      <c r="B10" s="213">
        <v>412.5</v>
      </c>
      <c r="C10" s="213">
        <v>172</v>
      </c>
      <c r="D10" s="217">
        <v>232</v>
      </c>
      <c r="E10" s="213">
        <v>8.5</v>
      </c>
      <c r="F10" s="210">
        <v>342</v>
      </c>
      <c r="G10" s="217">
        <v>147.19999999999999</v>
      </c>
      <c r="H10" s="217">
        <v>188.4</v>
      </c>
      <c r="I10" s="219">
        <v>6.3</v>
      </c>
      <c r="J10" s="215">
        <v>26.3</v>
      </c>
      <c r="K10" s="217">
        <v>9.6</v>
      </c>
      <c r="L10" s="217">
        <v>16</v>
      </c>
      <c r="M10" s="217">
        <v>0.7</v>
      </c>
      <c r="N10" s="218">
        <v>44.2</v>
      </c>
      <c r="O10" s="213">
        <v>15.1</v>
      </c>
      <c r="P10" s="213">
        <v>27.5</v>
      </c>
      <c r="Q10" s="211">
        <v>1.5</v>
      </c>
    </row>
    <row r="11" spans="1:17" ht="15.75" x14ac:dyDescent="0.25">
      <c r="A11" s="212" t="s">
        <v>91</v>
      </c>
      <c r="B11" s="215">
        <v>408.9</v>
      </c>
      <c r="C11" s="217">
        <v>161.9</v>
      </c>
      <c r="D11" s="217">
        <v>237.6</v>
      </c>
      <c r="E11" s="219">
        <v>9.4</v>
      </c>
      <c r="F11" s="215">
        <v>336.1</v>
      </c>
      <c r="G11" s="217">
        <v>137.69999999999999</v>
      </c>
      <c r="H11" s="217">
        <v>191.4</v>
      </c>
      <c r="I11" s="219">
        <v>7</v>
      </c>
      <c r="J11" s="215">
        <v>24.4</v>
      </c>
      <c r="K11" s="217">
        <v>9</v>
      </c>
      <c r="L11" s="217">
        <v>14.7</v>
      </c>
      <c r="M11" s="219">
        <v>0.7</v>
      </c>
      <c r="N11" s="215">
        <v>48.4</v>
      </c>
      <c r="O11" s="217">
        <v>15.1</v>
      </c>
      <c r="P11" s="217">
        <v>31.6</v>
      </c>
      <c r="Q11" s="219">
        <v>1.7</v>
      </c>
    </row>
    <row r="12" spans="1:17" ht="15.75" x14ac:dyDescent="0.25">
      <c r="A12" s="212" t="s">
        <v>92</v>
      </c>
      <c r="B12" s="215">
        <v>411.3</v>
      </c>
      <c r="C12" s="217">
        <v>152.5</v>
      </c>
      <c r="D12" s="215">
        <v>251.3</v>
      </c>
      <c r="E12" s="219">
        <v>7.6</v>
      </c>
      <c r="F12" s="215">
        <v>336.2</v>
      </c>
      <c r="G12" s="217">
        <v>129.1</v>
      </c>
      <c r="H12" s="217">
        <v>201.6</v>
      </c>
      <c r="I12" s="219">
        <v>5.5</v>
      </c>
      <c r="J12" s="215">
        <v>26.5</v>
      </c>
      <c r="K12" s="217">
        <v>8.6</v>
      </c>
      <c r="L12" s="217">
        <v>17.3</v>
      </c>
      <c r="M12" s="217">
        <v>0.6</v>
      </c>
      <c r="N12" s="209">
        <v>48.6</v>
      </c>
      <c r="O12" s="217">
        <v>14.8</v>
      </c>
      <c r="P12" s="217">
        <v>32.4</v>
      </c>
      <c r="Q12" s="219">
        <v>1.4</v>
      </c>
    </row>
    <row r="13" spans="1:17" x14ac:dyDescent="0.2">
      <c r="A13" s="212" t="s">
        <v>93</v>
      </c>
      <c r="B13" s="213">
        <v>364.1</v>
      </c>
      <c r="C13" s="217">
        <v>136.5</v>
      </c>
      <c r="D13" s="217">
        <v>219</v>
      </c>
      <c r="E13" s="211">
        <v>8.6</v>
      </c>
      <c r="F13" s="208">
        <v>293.89999999999998</v>
      </c>
      <c r="G13" s="217">
        <v>115.2</v>
      </c>
      <c r="H13" s="217">
        <v>172.3</v>
      </c>
      <c r="I13" s="219">
        <v>6.3</v>
      </c>
      <c r="J13" s="208">
        <v>24.7</v>
      </c>
      <c r="K13" s="217">
        <v>7.7</v>
      </c>
      <c r="L13" s="217">
        <v>16.399999999999999</v>
      </c>
      <c r="M13" s="219">
        <v>0.6</v>
      </c>
      <c r="N13" s="217">
        <v>45.6</v>
      </c>
      <c r="O13" s="217">
        <v>13.6</v>
      </c>
      <c r="P13" s="217">
        <v>30.4</v>
      </c>
      <c r="Q13" s="219">
        <v>1.6</v>
      </c>
    </row>
    <row r="14" spans="1:17" x14ac:dyDescent="0.2">
      <c r="A14" s="212"/>
      <c r="B14" s="213"/>
      <c r="C14" s="217"/>
      <c r="D14" s="217"/>
      <c r="E14" s="211"/>
      <c r="F14" s="208"/>
      <c r="G14" s="217"/>
      <c r="H14" s="217"/>
      <c r="I14" s="219"/>
      <c r="J14" s="208"/>
      <c r="K14" s="217"/>
      <c r="L14" s="217"/>
      <c r="M14" s="219"/>
      <c r="N14" s="217"/>
      <c r="O14" s="217"/>
      <c r="P14" s="217"/>
      <c r="Q14" s="219"/>
    </row>
    <row r="15" spans="1:17" x14ac:dyDescent="0.2">
      <c r="A15" s="212" t="s">
        <v>94</v>
      </c>
      <c r="B15" s="213">
        <v>309.3</v>
      </c>
      <c r="C15" s="217">
        <v>124.6</v>
      </c>
      <c r="D15" s="217">
        <v>174</v>
      </c>
      <c r="E15" s="211">
        <v>10.7</v>
      </c>
      <c r="F15" s="208">
        <v>249.2</v>
      </c>
      <c r="G15" s="217">
        <v>104.4</v>
      </c>
      <c r="H15" s="217">
        <v>136.6</v>
      </c>
      <c r="I15" s="219">
        <v>8.1</v>
      </c>
      <c r="J15" s="208">
        <v>19.5</v>
      </c>
      <c r="K15" s="217">
        <v>7</v>
      </c>
      <c r="L15" s="217">
        <v>11.7</v>
      </c>
      <c r="M15" s="219">
        <v>0.8</v>
      </c>
      <c r="N15" s="217">
        <v>40.6</v>
      </c>
      <c r="O15" s="217">
        <v>13.2</v>
      </c>
      <c r="P15" s="217">
        <v>25.7</v>
      </c>
      <c r="Q15" s="219">
        <v>1.7</v>
      </c>
    </row>
    <row r="16" spans="1:17" x14ac:dyDescent="0.2">
      <c r="A16" s="212" t="s">
        <v>95</v>
      </c>
      <c r="B16" s="213">
        <v>299.3</v>
      </c>
      <c r="C16" s="217">
        <v>122.5</v>
      </c>
      <c r="D16" s="217">
        <v>166.9</v>
      </c>
      <c r="E16" s="213">
        <v>9.9</v>
      </c>
      <c r="F16" s="210">
        <v>241.4</v>
      </c>
      <c r="G16" s="217">
        <v>101.7</v>
      </c>
      <c r="H16" s="217">
        <v>132.30000000000001</v>
      </c>
      <c r="I16" s="219">
        <v>7.4</v>
      </c>
      <c r="J16" s="217">
        <v>19.2</v>
      </c>
      <c r="K16" s="217">
        <v>6.8</v>
      </c>
      <c r="L16" s="217">
        <v>11.6</v>
      </c>
      <c r="M16" s="219">
        <v>0.8</v>
      </c>
      <c r="N16" s="208">
        <v>38.700000000000003</v>
      </c>
      <c r="O16" s="217">
        <v>14</v>
      </c>
      <c r="P16" s="217">
        <v>23</v>
      </c>
      <c r="Q16" s="219">
        <v>1.7</v>
      </c>
    </row>
    <row r="17" spans="1:17" x14ac:dyDescent="0.2">
      <c r="A17" s="212" t="s">
        <v>96</v>
      </c>
      <c r="B17" s="217">
        <v>288</v>
      </c>
      <c r="C17" s="217">
        <v>111.9</v>
      </c>
      <c r="D17" s="217">
        <v>166.2</v>
      </c>
      <c r="E17" s="217">
        <v>10</v>
      </c>
      <c r="F17" s="220">
        <v>228.4</v>
      </c>
      <c r="G17" s="217">
        <v>92.3</v>
      </c>
      <c r="H17" s="217">
        <v>128.4</v>
      </c>
      <c r="I17" s="217">
        <v>7.7</v>
      </c>
      <c r="J17" s="220">
        <v>20.7</v>
      </c>
      <c r="K17" s="217">
        <v>6.4</v>
      </c>
      <c r="L17" s="217">
        <v>13.5</v>
      </c>
      <c r="M17" s="217">
        <v>0.8</v>
      </c>
      <c r="N17" s="220">
        <v>39</v>
      </c>
      <c r="O17" s="217">
        <v>13.2</v>
      </c>
      <c r="P17" s="217">
        <v>24.2</v>
      </c>
      <c r="Q17" s="219">
        <v>1.6</v>
      </c>
    </row>
    <row r="18" spans="1:17" x14ac:dyDescent="0.2">
      <c r="A18" s="212" t="s">
        <v>97</v>
      </c>
      <c r="B18" s="217">
        <v>272.8</v>
      </c>
      <c r="C18" s="217">
        <v>105.1</v>
      </c>
      <c r="D18" s="217">
        <v>160</v>
      </c>
      <c r="E18" s="217">
        <v>7.7</v>
      </c>
      <c r="F18" s="220">
        <v>223.9</v>
      </c>
      <c r="G18" s="217">
        <v>87</v>
      </c>
      <c r="H18" s="217">
        <v>131.1</v>
      </c>
      <c r="I18" s="217">
        <v>5.8</v>
      </c>
      <c r="J18" s="220">
        <v>16.5</v>
      </c>
      <c r="K18" s="217">
        <v>5.7</v>
      </c>
      <c r="L18" s="217">
        <v>10.199999999999999</v>
      </c>
      <c r="M18" s="217">
        <v>0.6</v>
      </c>
      <c r="N18" s="220">
        <v>32.299999999999997</v>
      </c>
      <c r="O18" s="217">
        <v>12.4</v>
      </c>
      <c r="P18" s="217">
        <v>18.7</v>
      </c>
      <c r="Q18" s="219">
        <v>1.2</v>
      </c>
    </row>
    <row r="19" spans="1:17" x14ac:dyDescent="0.2">
      <c r="A19" s="212" t="s">
        <v>98</v>
      </c>
      <c r="B19" s="217">
        <v>192.6</v>
      </c>
      <c r="C19" s="217">
        <v>90.5</v>
      </c>
      <c r="D19" s="217">
        <v>92.7</v>
      </c>
      <c r="E19" s="217">
        <v>9.4</v>
      </c>
      <c r="F19" s="220">
        <v>154.4</v>
      </c>
      <c r="G19" s="217">
        <v>74.7</v>
      </c>
      <c r="H19" s="217">
        <v>72.5</v>
      </c>
      <c r="I19" s="217">
        <v>7.2</v>
      </c>
      <c r="J19" s="220">
        <v>11.4</v>
      </c>
      <c r="K19" s="217">
        <v>4.7</v>
      </c>
      <c r="L19" s="217">
        <v>5.9</v>
      </c>
      <c r="M19" s="217">
        <v>0.8</v>
      </c>
      <c r="N19" s="220">
        <v>26.6</v>
      </c>
      <c r="O19" s="217">
        <v>11</v>
      </c>
      <c r="P19" s="217">
        <v>14.2</v>
      </c>
      <c r="Q19" s="219">
        <v>1.4</v>
      </c>
    </row>
    <row r="20" spans="1:17" x14ac:dyDescent="0.2">
      <c r="A20" s="221"/>
      <c r="B20" s="222"/>
      <c r="C20" s="222"/>
      <c r="D20" s="222"/>
      <c r="E20" s="222"/>
      <c r="F20" s="223"/>
      <c r="G20" s="222"/>
      <c r="H20" s="222"/>
      <c r="I20" s="222"/>
      <c r="J20" s="223"/>
      <c r="K20" s="224"/>
      <c r="L20" s="224"/>
      <c r="M20" s="224"/>
      <c r="N20" s="223"/>
      <c r="O20" s="224"/>
      <c r="P20" s="224"/>
      <c r="Q20" s="225"/>
    </row>
    <row r="21" spans="1:17" x14ac:dyDescent="0.2">
      <c r="A21" s="212"/>
      <c r="B21" s="226"/>
      <c r="C21" s="227"/>
      <c r="D21" s="226"/>
      <c r="E21" s="213"/>
      <c r="F21" s="217"/>
      <c r="G21" s="217"/>
      <c r="H21" s="217"/>
      <c r="I21" s="217"/>
      <c r="J21" s="217"/>
      <c r="K21" s="226"/>
      <c r="L21" s="213"/>
      <c r="M21" s="213"/>
      <c r="N21" s="217"/>
      <c r="O21" s="213"/>
      <c r="P21" s="213"/>
      <c r="Q21" s="213"/>
    </row>
    <row r="22" spans="1:17" x14ac:dyDescent="0.2">
      <c r="A22" s="192" t="s">
        <v>278</v>
      </c>
      <c r="B22" s="161"/>
      <c r="C22" s="161"/>
      <c r="D22" s="161"/>
      <c r="E22" s="161"/>
      <c r="F22" s="161"/>
      <c r="G22" s="161"/>
      <c r="H22" s="161"/>
      <c r="I22" s="161"/>
      <c r="J22" s="161"/>
      <c r="K22" s="161"/>
      <c r="L22" s="161"/>
      <c r="M22" s="161"/>
      <c r="N22" s="161"/>
      <c r="O22" s="161"/>
      <c r="P22" s="161"/>
      <c r="Q22" s="161"/>
    </row>
    <row r="23" spans="1:17" x14ac:dyDescent="0.2">
      <c r="A23" s="57" t="s">
        <v>141</v>
      </c>
    </row>
    <row r="24" spans="1:17" x14ac:dyDescent="0.2">
      <c r="A24" s="557" t="s">
        <v>490</v>
      </c>
    </row>
    <row r="25" spans="1:17" x14ac:dyDescent="0.2">
      <c r="A25" s="14" t="s">
        <v>486</v>
      </c>
    </row>
    <row r="26" spans="1:17" x14ac:dyDescent="0.2">
      <c r="A26" s="71" t="s">
        <v>0</v>
      </c>
    </row>
  </sheetData>
  <mergeCells count="1">
    <mergeCell ref="B3:E3"/>
  </mergeCells>
  <hyperlinks>
    <hyperlink ref="A26" r:id="rId1"/>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Q25"/>
  <sheetViews>
    <sheetView workbookViewId="0">
      <pane xSplit="1" ySplit="6" topLeftCell="B7" activePane="bottomRight" state="frozen"/>
      <selection pane="topRight" activeCell="B1" sqref="B1"/>
      <selection pane="bottomLeft" activeCell="A7" sqref="A7"/>
      <selection pane="bottomRight" activeCell="A23" sqref="A23"/>
    </sheetView>
  </sheetViews>
  <sheetFormatPr defaultRowHeight="15" x14ac:dyDescent="0.2"/>
  <sheetData>
    <row r="1" spans="1:17" ht="15.75" x14ac:dyDescent="0.25">
      <c r="A1" s="159" t="s">
        <v>279</v>
      </c>
      <c r="B1" s="162"/>
      <c r="C1" s="184"/>
      <c r="D1" s="162"/>
      <c r="E1" s="184"/>
      <c r="F1" s="184"/>
      <c r="G1" s="184"/>
      <c r="H1" s="184"/>
      <c r="I1" s="184"/>
      <c r="J1" s="162"/>
      <c r="K1" s="184"/>
      <c r="L1" s="162"/>
      <c r="M1" s="184"/>
      <c r="N1" s="162"/>
      <c r="O1" s="184"/>
      <c r="P1" s="162"/>
      <c r="Q1" s="184"/>
    </row>
    <row r="2" spans="1:17" ht="15.75" x14ac:dyDescent="0.25">
      <c r="A2" s="159"/>
      <c r="B2" s="162"/>
      <c r="C2" s="184"/>
      <c r="D2" s="162"/>
      <c r="E2" s="184"/>
      <c r="F2" s="184"/>
      <c r="G2" s="184"/>
      <c r="H2" s="184"/>
      <c r="I2" s="184"/>
      <c r="J2" s="162"/>
      <c r="K2" s="184"/>
      <c r="L2" s="162"/>
      <c r="M2" s="184"/>
      <c r="N2" s="162"/>
      <c r="O2" s="184"/>
      <c r="P2" s="162"/>
      <c r="Q2" s="184"/>
    </row>
    <row r="3" spans="1:17" x14ac:dyDescent="0.2">
      <c r="A3" s="166"/>
      <c r="B3" s="228"/>
      <c r="C3" s="229"/>
      <c r="D3" s="166"/>
      <c r="E3" s="229"/>
      <c r="F3" s="229"/>
      <c r="G3" s="229"/>
      <c r="H3" s="229"/>
      <c r="I3" s="229"/>
      <c r="J3" s="166"/>
      <c r="K3" s="229"/>
      <c r="L3" s="166"/>
      <c r="M3" s="229"/>
      <c r="N3" s="166"/>
      <c r="O3" s="229"/>
      <c r="P3" s="166"/>
      <c r="Q3" s="195"/>
    </row>
    <row r="4" spans="1:17" ht="15.75" x14ac:dyDescent="0.25">
      <c r="A4" s="230" t="s">
        <v>73</v>
      </c>
      <c r="B4" s="524" t="s">
        <v>271</v>
      </c>
      <c r="C4" s="525"/>
      <c r="D4" s="525"/>
      <c r="E4" s="526"/>
      <c r="F4" s="231" t="s">
        <v>272</v>
      </c>
      <c r="G4" s="232"/>
      <c r="H4" s="233"/>
      <c r="I4" s="234"/>
      <c r="J4" s="233" t="s">
        <v>273</v>
      </c>
      <c r="K4" s="232"/>
      <c r="L4" s="233"/>
      <c r="M4" s="234"/>
      <c r="N4" s="233" t="s">
        <v>274</v>
      </c>
      <c r="O4" s="232"/>
      <c r="P4" s="233"/>
      <c r="Q4" s="234"/>
    </row>
    <row r="5" spans="1:17" ht="15.75" x14ac:dyDescent="0.25">
      <c r="A5" s="235"/>
      <c r="B5" s="236" t="s">
        <v>280</v>
      </c>
      <c r="C5" s="237"/>
      <c r="D5" s="238" t="s">
        <v>281</v>
      </c>
      <c r="E5" s="237"/>
      <c r="F5" s="239" t="s">
        <v>280</v>
      </c>
      <c r="G5" s="237"/>
      <c r="H5" s="238" t="s">
        <v>281</v>
      </c>
      <c r="I5" s="237"/>
      <c r="J5" s="239" t="s">
        <v>280</v>
      </c>
      <c r="K5" s="237"/>
      <c r="L5" s="238" t="s">
        <v>281</v>
      </c>
      <c r="M5" s="237"/>
      <c r="N5" s="239" t="s">
        <v>280</v>
      </c>
      <c r="O5" s="237"/>
      <c r="P5" s="238" t="s">
        <v>281</v>
      </c>
      <c r="Q5" s="240"/>
    </row>
    <row r="6" spans="1:17" ht="15.75" x14ac:dyDescent="0.25">
      <c r="A6" s="241"/>
      <c r="B6" s="242" t="s">
        <v>282</v>
      </c>
      <c r="C6" s="243" t="s">
        <v>283</v>
      </c>
      <c r="D6" s="244" t="s">
        <v>284</v>
      </c>
      <c r="E6" s="243" t="s">
        <v>283</v>
      </c>
      <c r="F6" s="242" t="s">
        <v>282</v>
      </c>
      <c r="G6" s="243" t="s">
        <v>283</v>
      </c>
      <c r="H6" s="244" t="s">
        <v>284</v>
      </c>
      <c r="I6" s="245" t="s">
        <v>283</v>
      </c>
      <c r="J6" s="244" t="s">
        <v>282</v>
      </c>
      <c r="K6" s="243" t="s">
        <v>283</v>
      </c>
      <c r="L6" s="244" t="s">
        <v>284</v>
      </c>
      <c r="M6" s="245" t="s">
        <v>283</v>
      </c>
      <c r="N6" s="244" t="s">
        <v>282</v>
      </c>
      <c r="O6" s="243" t="s">
        <v>283</v>
      </c>
      <c r="P6" s="244" t="s">
        <v>284</v>
      </c>
      <c r="Q6" s="245" t="s">
        <v>283</v>
      </c>
    </row>
    <row r="7" spans="1:17" x14ac:dyDescent="0.2">
      <c r="A7" s="246" t="s">
        <v>85</v>
      </c>
      <c r="B7" s="247">
        <v>554</v>
      </c>
      <c r="C7" s="248">
        <v>9.6848067409051968</v>
      </c>
      <c r="D7" s="249">
        <v>16542</v>
      </c>
      <c r="E7" s="250">
        <v>289.18063737915844</v>
      </c>
      <c r="F7" s="249">
        <v>446</v>
      </c>
      <c r="G7" s="248">
        <v>8.5538933640199453</v>
      </c>
      <c r="H7" s="249">
        <v>13341</v>
      </c>
      <c r="I7" s="250">
        <v>233.22203380941559</v>
      </c>
      <c r="J7" s="249">
        <v>34</v>
      </c>
      <c r="K7" s="248">
        <v>11.695906432748536</v>
      </c>
      <c r="L7" s="249">
        <v>956</v>
      </c>
      <c r="M7" s="250">
        <v>328.86136910904713</v>
      </c>
      <c r="N7" s="249">
        <v>74</v>
      </c>
      <c r="O7" s="248">
        <v>14.615840410823623</v>
      </c>
      <c r="P7" s="249">
        <v>2245</v>
      </c>
      <c r="Q7" s="250">
        <v>443.41299624728418</v>
      </c>
    </row>
    <row r="8" spans="1:17" x14ac:dyDescent="0.2">
      <c r="A8" s="251" t="s">
        <v>87</v>
      </c>
      <c r="B8" s="247">
        <v>583</v>
      </c>
      <c r="C8" s="248">
        <v>10.152549456673169</v>
      </c>
      <c r="D8" s="249">
        <v>16907</v>
      </c>
      <c r="E8" s="250">
        <v>294.42393424352184</v>
      </c>
      <c r="F8" s="249">
        <v>458</v>
      </c>
      <c r="G8" s="248">
        <v>8.7471352177234536</v>
      </c>
      <c r="H8" s="249">
        <v>13948</v>
      </c>
      <c r="I8" s="250">
        <v>242.89495681248258</v>
      </c>
      <c r="J8" s="249">
        <v>38</v>
      </c>
      <c r="K8" s="248">
        <v>13.058419243986254</v>
      </c>
      <c r="L8" s="249">
        <v>933</v>
      </c>
      <c r="M8" s="250">
        <v>320.61855670103097</v>
      </c>
      <c r="N8" s="249">
        <v>87</v>
      </c>
      <c r="O8" s="248">
        <v>17.180094786729857</v>
      </c>
      <c r="P8" s="249">
        <v>2026</v>
      </c>
      <c r="Q8" s="250">
        <v>400.07898894154818</v>
      </c>
    </row>
    <row r="9" spans="1:17" x14ac:dyDescent="0.2">
      <c r="A9" s="246" t="s">
        <v>88</v>
      </c>
      <c r="B9" s="247">
        <v>522</v>
      </c>
      <c r="C9" s="248">
        <v>9.0590399500190895</v>
      </c>
      <c r="D9" s="249">
        <v>15055</v>
      </c>
      <c r="E9" s="250">
        <v>261.27173648953521</v>
      </c>
      <c r="F9" s="249">
        <v>417</v>
      </c>
      <c r="G9" s="248">
        <v>7.9327334639602789</v>
      </c>
      <c r="H9" s="249">
        <v>12317</v>
      </c>
      <c r="I9" s="250">
        <v>213.75516295859219</v>
      </c>
      <c r="J9" s="249">
        <v>25</v>
      </c>
      <c r="K9" s="248">
        <v>8.5675119945167921</v>
      </c>
      <c r="L9" s="249">
        <v>862</v>
      </c>
      <c r="M9" s="250">
        <v>295.40781357093897</v>
      </c>
      <c r="N9" s="249">
        <v>80</v>
      </c>
      <c r="O9" s="248">
        <v>15.825914935707219</v>
      </c>
      <c r="P9" s="249">
        <v>1876</v>
      </c>
      <c r="Q9" s="250">
        <v>371.11770524233435</v>
      </c>
    </row>
    <row r="10" spans="1:17" x14ac:dyDescent="0.2">
      <c r="A10" s="246" t="s">
        <v>89</v>
      </c>
      <c r="B10" s="247">
        <v>576</v>
      </c>
      <c r="C10" s="248">
        <v>9.9569569050458959</v>
      </c>
      <c r="D10" s="249">
        <v>15228</v>
      </c>
      <c r="E10" s="250">
        <v>263.23704817715088</v>
      </c>
      <c r="F10" s="249">
        <v>454</v>
      </c>
      <c r="G10" s="248">
        <v>8.5997878466434301</v>
      </c>
      <c r="H10" s="249">
        <v>12448</v>
      </c>
      <c r="I10" s="250">
        <v>215.18090200349187</v>
      </c>
      <c r="J10" s="249">
        <v>33</v>
      </c>
      <c r="K10" s="248">
        <v>11.266643905769888</v>
      </c>
      <c r="L10" s="249">
        <v>829</v>
      </c>
      <c r="M10" s="250">
        <v>283.03175145100715</v>
      </c>
      <c r="N10" s="249">
        <v>89</v>
      </c>
      <c r="O10" s="248">
        <v>17.599367213763102</v>
      </c>
      <c r="P10" s="249">
        <v>1951</v>
      </c>
      <c r="Q10" s="250">
        <v>385.80185880957089</v>
      </c>
    </row>
    <row r="11" spans="1:17" x14ac:dyDescent="0.2">
      <c r="A11" s="246" t="s">
        <v>90</v>
      </c>
      <c r="B11" s="247">
        <v>483</v>
      </c>
      <c r="C11" s="248">
        <v>8.3088197347370603</v>
      </c>
      <c r="D11" s="249">
        <v>13672</v>
      </c>
      <c r="E11" s="250">
        <v>235.192926321584</v>
      </c>
      <c r="F11" s="249">
        <v>371</v>
      </c>
      <c r="G11" s="248">
        <v>6.9930069930069934</v>
      </c>
      <c r="H11" s="249">
        <v>11147</v>
      </c>
      <c r="I11" s="250">
        <v>191.75654986151966</v>
      </c>
      <c r="J11" s="249">
        <v>27</v>
      </c>
      <c r="K11" s="248">
        <v>9.1743119266055047</v>
      </c>
      <c r="L11" s="249">
        <v>795</v>
      </c>
      <c r="M11" s="250">
        <v>270.13251783893986</v>
      </c>
      <c r="N11" s="249">
        <v>85</v>
      </c>
      <c r="O11" s="248">
        <v>16.738873572272546</v>
      </c>
      <c r="P11" s="249">
        <v>1730</v>
      </c>
      <c r="Q11" s="250">
        <v>340.68530917684126</v>
      </c>
    </row>
    <row r="12" spans="1:17" x14ac:dyDescent="0.2">
      <c r="A12" s="246" t="s">
        <v>91</v>
      </c>
      <c r="B12" s="247">
        <v>469</v>
      </c>
      <c r="C12" s="248">
        <v>8.0155868127360677</v>
      </c>
      <c r="D12" s="249">
        <v>13578</v>
      </c>
      <c r="E12" s="250">
        <v>232.05892909025653</v>
      </c>
      <c r="F12" s="249">
        <v>385</v>
      </c>
      <c r="G12" s="248">
        <v>7.2075782537067541</v>
      </c>
      <c r="H12" s="249">
        <v>11127</v>
      </c>
      <c r="I12" s="250">
        <v>190.16936986207722</v>
      </c>
      <c r="J12" s="249">
        <v>24</v>
      </c>
      <c r="K12" s="248">
        <v>8.1355932203389827</v>
      </c>
      <c r="L12" s="249">
        <v>759</v>
      </c>
      <c r="M12" s="250">
        <v>257.28813559322032</v>
      </c>
      <c r="N12" s="249">
        <v>60</v>
      </c>
      <c r="O12" s="248">
        <v>11.776251226692835</v>
      </c>
      <c r="P12" s="249">
        <v>1692</v>
      </c>
      <c r="Q12" s="250">
        <v>332.09028459273799</v>
      </c>
    </row>
    <row r="13" spans="1:17" x14ac:dyDescent="0.2">
      <c r="A13" s="246" t="s">
        <v>92</v>
      </c>
      <c r="B13" s="247">
        <v>430</v>
      </c>
      <c r="C13" s="248">
        <v>7.3075811906259025</v>
      </c>
      <c r="D13" s="249">
        <v>13088</v>
      </c>
      <c r="E13" s="250">
        <v>222.42237819281817</v>
      </c>
      <c r="F13" s="249">
        <v>364</v>
      </c>
      <c r="G13" s="248">
        <v>6.7751181923091242</v>
      </c>
      <c r="H13" s="249">
        <v>10783</v>
      </c>
      <c r="I13" s="250">
        <v>183.25034413609094</v>
      </c>
      <c r="J13" s="249">
        <v>20</v>
      </c>
      <c r="K13" s="248">
        <v>6.7521944632005404</v>
      </c>
      <c r="L13" s="249">
        <v>632</v>
      </c>
      <c r="M13" s="250">
        <v>213.36934503713707</v>
      </c>
      <c r="N13" s="249">
        <v>46</v>
      </c>
      <c r="O13" s="248">
        <v>8.9896423685753373</v>
      </c>
      <c r="P13" s="249">
        <v>1673</v>
      </c>
      <c r="Q13" s="250">
        <v>326.94938440492479</v>
      </c>
    </row>
    <row r="14" spans="1:17" x14ac:dyDescent="0.2">
      <c r="A14" s="251" t="s">
        <v>93</v>
      </c>
      <c r="B14" s="247">
        <v>458</v>
      </c>
      <c r="C14" s="248">
        <v>7.733090196872995</v>
      </c>
      <c r="D14" s="249">
        <v>12669</v>
      </c>
      <c r="E14" s="250">
        <v>213.90943166852398</v>
      </c>
      <c r="F14" s="249">
        <v>358</v>
      </c>
      <c r="G14" s="248">
        <v>6.6195776783402973</v>
      </c>
      <c r="H14" s="249">
        <v>10318</v>
      </c>
      <c r="I14" s="250">
        <v>174.21402762300343</v>
      </c>
      <c r="J14" s="249">
        <v>28</v>
      </c>
      <c r="K14" s="248">
        <v>9.408602150537634</v>
      </c>
      <c r="L14" s="249">
        <v>632</v>
      </c>
      <c r="M14" s="250">
        <v>212.36559139784947</v>
      </c>
      <c r="N14" s="249">
        <v>72</v>
      </c>
      <c r="O14" s="248">
        <v>13.996889580093312</v>
      </c>
      <c r="P14" s="249">
        <v>1719</v>
      </c>
      <c r="Q14" s="250">
        <v>334.17573872472781</v>
      </c>
    </row>
    <row r="15" spans="1:17" x14ac:dyDescent="0.2">
      <c r="A15" s="251" t="s">
        <v>94</v>
      </c>
      <c r="B15" s="247">
        <v>404</v>
      </c>
      <c r="C15" s="248">
        <v>6.7757949818864889</v>
      </c>
      <c r="D15" s="249">
        <v>11533</v>
      </c>
      <c r="E15" s="250">
        <v>193.42882060915068</v>
      </c>
      <c r="F15" s="249">
        <v>323</v>
      </c>
      <c r="G15" s="248">
        <v>5.9315030759342573</v>
      </c>
      <c r="H15" s="249">
        <v>9226</v>
      </c>
      <c r="I15" s="250">
        <v>154.73634777941768</v>
      </c>
      <c r="J15" s="249">
        <v>17</v>
      </c>
      <c r="K15" s="248">
        <v>5.6856187290969897</v>
      </c>
      <c r="L15" s="249">
        <v>657</v>
      </c>
      <c r="M15" s="250">
        <v>219.73244147157189</v>
      </c>
      <c r="N15" s="249">
        <v>63</v>
      </c>
      <c r="O15" s="248">
        <v>12.188044109112013</v>
      </c>
      <c r="P15" s="249">
        <v>1650</v>
      </c>
      <c r="Q15" s="250">
        <v>319.21067904817181</v>
      </c>
    </row>
    <row r="16" spans="1:17" x14ac:dyDescent="0.2">
      <c r="A16" s="251" t="s">
        <v>95</v>
      </c>
      <c r="B16" s="247">
        <v>416</v>
      </c>
      <c r="C16" s="248">
        <v>6.9329866839991334</v>
      </c>
      <c r="D16" s="249">
        <v>10652</v>
      </c>
      <c r="E16" s="250">
        <v>177.52445711047781</v>
      </c>
      <c r="F16" s="249">
        <v>336</v>
      </c>
      <c r="G16" s="248">
        <v>6.0938896896495098</v>
      </c>
      <c r="H16" s="249">
        <v>8865</v>
      </c>
      <c r="I16" s="250">
        <v>147.74261286935652</v>
      </c>
      <c r="J16" s="249">
        <v>23</v>
      </c>
      <c r="K16" s="248">
        <v>7.6692230743581193</v>
      </c>
      <c r="L16" s="249">
        <v>575</v>
      </c>
      <c r="M16" s="250">
        <v>191.73057685895299</v>
      </c>
      <c r="N16" s="249">
        <v>59</v>
      </c>
      <c r="O16" s="248">
        <v>11.359260685406237</v>
      </c>
      <c r="P16" s="249">
        <v>1212</v>
      </c>
      <c r="Q16" s="250">
        <v>233.34616865614169</v>
      </c>
    </row>
    <row r="17" spans="1:17" x14ac:dyDescent="0.2">
      <c r="A17" s="251" t="s">
        <v>96</v>
      </c>
      <c r="B17" s="252">
        <v>404</v>
      </c>
      <c r="C17" s="248">
        <v>6.6818828354999829</v>
      </c>
      <c r="D17" s="249">
        <v>11333</v>
      </c>
      <c r="E17" s="250">
        <v>187.44004498693394</v>
      </c>
      <c r="F17" s="249">
        <v>331</v>
      </c>
      <c r="G17" s="248">
        <v>6.2326765485659195</v>
      </c>
      <c r="H17" s="249">
        <v>9398</v>
      </c>
      <c r="I17" s="250">
        <v>179.92112417199527</v>
      </c>
      <c r="J17" s="249">
        <v>21</v>
      </c>
      <c r="K17" s="248">
        <v>6.9860279441117763</v>
      </c>
      <c r="L17" s="249">
        <v>607</v>
      </c>
      <c r="M17" s="250">
        <v>201.9294743845642</v>
      </c>
      <c r="N17" s="249">
        <v>52</v>
      </c>
      <c r="O17" s="248">
        <v>9.9578705476828802</v>
      </c>
      <c r="P17" s="249">
        <v>1328</v>
      </c>
      <c r="Q17" s="250">
        <v>254.30869398697814</v>
      </c>
    </row>
    <row r="18" spans="1:17" ht="15.75" x14ac:dyDescent="0.25">
      <c r="A18" s="251" t="s">
        <v>97</v>
      </c>
      <c r="B18" s="252">
        <v>397</v>
      </c>
      <c r="C18" s="253">
        <v>6.4630822878985708</v>
      </c>
      <c r="D18" s="249">
        <v>11390</v>
      </c>
      <c r="E18" s="254">
        <v>185.4269704261076</v>
      </c>
      <c r="F18" s="249">
        <v>314</v>
      </c>
      <c r="G18" s="119">
        <v>5.9125692938057357</v>
      </c>
      <c r="H18" s="255">
        <v>9375</v>
      </c>
      <c r="I18" s="254">
        <v>176.52973608098335</v>
      </c>
      <c r="J18" s="249">
        <v>23</v>
      </c>
      <c r="K18" s="248">
        <v>7.5070174293361189</v>
      </c>
      <c r="L18" s="249">
        <v>592</v>
      </c>
      <c r="M18" s="256">
        <v>192.89770872772374</v>
      </c>
      <c r="N18" s="249">
        <v>60</v>
      </c>
      <c r="O18" s="248">
        <v>11.4</v>
      </c>
      <c r="P18" s="249">
        <v>1415</v>
      </c>
      <c r="Q18" s="250">
        <v>269.467915049098</v>
      </c>
    </row>
    <row r="19" spans="1:17" ht="15.75" x14ac:dyDescent="0.25">
      <c r="A19" s="251" t="s">
        <v>98</v>
      </c>
      <c r="B19" s="252">
        <v>350</v>
      </c>
      <c r="C19" s="253">
        <v>5.6559806339223098</v>
      </c>
      <c r="D19" s="249">
        <v>10279</v>
      </c>
      <c r="E19" s="254">
        <v>167.34010790254257</v>
      </c>
      <c r="F19" s="249">
        <v>286</v>
      </c>
      <c r="G19" s="119">
        <v>5.3464239714209336</v>
      </c>
      <c r="H19" s="249">
        <v>8419</v>
      </c>
      <c r="I19" s="254">
        <v>157.38301893494</v>
      </c>
      <c r="J19" s="249">
        <v>17</v>
      </c>
      <c r="K19" s="248">
        <v>5.5300738427507241</v>
      </c>
      <c r="L19" s="249">
        <v>537</v>
      </c>
      <c r="M19" s="256">
        <v>175</v>
      </c>
      <c r="N19" s="249">
        <v>46</v>
      </c>
      <c r="O19" s="248">
        <v>8.6570310147545921</v>
      </c>
      <c r="P19" s="249">
        <v>1311</v>
      </c>
      <c r="Q19" s="250">
        <v>247</v>
      </c>
    </row>
    <row r="20" spans="1:17" ht="15.75" x14ac:dyDescent="0.25">
      <c r="A20" s="257"/>
      <c r="B20" s="258"/>
      <c r="C20" s="253"/>
      <c r="D20" s="249"/>
      <c r="E20" s="259"/>
      <c r="F20" s="260"/>
      <c r="G20" s="119"/>
      <c r="H20" s="249"/>
      <c r="I20" s="261"/>
      <c r="J20" s="258"/>
      <c r="K20" s="248"/>
      <c r="L20" s="258"/>
      <c r="M20" s="262"/>
      <c r="N20" s="249"/>
      <c r="O20" s="263"/>
      <c r="P20" s="264"/>
      <c r="Q20" s="265"/>
    </row>
    <row r="21" spans="1:17" ht="15.75" x14ac:dyDescent="0.25">
      <c r="A21" s="266" t="s">
        <v>285</v>
      </c>
      <c r="B21" s="267"/>
      <c r="C21" s="267"/>
      <c r="D21" s="267"/>
      <c r="E21" s="267"/>
      <c r="F21" s="267"/>
      <c r="G21" s="267"/>
      <c r="H21" s="267"/>
      <c r="I21" s="267"/>
      <c r="J21" s="267"/>
      <c r="K21" s="267"/>
      <c r="L21" s="267"/>
      <c r="M21" s="267"/>
      <c r="N21" s="267"/>
      <c r="O21" s="267"/>
      <c r="P21" s="267"/>
      <c r="Q21" s="267"/>
    </row>
    <row r="22" spans="1:17" x14ac:dyDescent="0.2">
      <c r="A22" s="57" t="s">
        <v>141</v>
      </c>
      <c r="K22" s="555"/>
    </row>
    <row r="23" spans="1:17" x14ac:dyDescent="0.2">
      <c r="A23" s="557" t="s">
        <v>490</v>
      </c>
    </row>
    <row r="24" spans="1:17" x14ac:dyDescent="0.2">
      <c r="A24" s="14" t="s">
        <v>486</v>
      </c>
    </row>
    <row r="25" spans="1:17" x14ac:dyDescent="0.2">
      <c r="A25" s="71" t="s">
        <v>0</v>
      </c>
    </row>
  </sheetData>
  <mergeCells count="1">
    <mergeCell ref="B4:E4"/>
  </mergeCells>
  <hyperlinks>
    <hyperlink ref="A25"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9901C2E-5349-4AA5-B1C7-8FB60CF3770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Index</vt:lpstr>
      <vt:lpstr>Table 1a</vt:lpstr>
      <vt:lpstr>Table 1b</vt:lpstr>
      <vt:lpstr>Table 1c</vt:lpstr>
      <vt:lpstr>Table 2</vt:lpstr>
      <vt:lpstr>Table 3</vt:lpstr>
      <vt:lpstr>Table 4</vt:lpstr>
      <vt:lpstr>Table 5a</vt:lpstr>
      <vt:lpstr>Table 5b</vt:lpstr>
      <vt:lpstr>Table 6</vt:lpstr>
      <vt:lpstr>Table 7</vt:lpstr>
      <vt:lpstr>Table 8</vt:lpstr>
      <vt:lpstr>Table 9</vt:lpstr>
      <vt:lpstr>Table 10</vt:lpstr>
      <vt:lpstr>Table 11</vt:lpstr>
      <vt:lpstr>Table 12a</vt:lpstr>
      <vt:lpstr>Table 12b</vt:lpstr>
      <vt:lpstr>Table 13a</vt:lpstr>
      <vt:lpstr>Table 13b</vt:lpstr>
      <vt:lpstr>Table 14</vt:lpstr>
      <vt:lpstr>Table 15</vt:lpstr>
      <vt:lpstr>Table 16</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aakinfol</dc:creator>
  <cp:lastModifiedBy>gsayer</cp:lastModifiedBy>
  <dcterms:created xsi:type="dcterms:W3CDTF">2014-05-01T09:29:46Z</dcterms:created>
  <dcterms:modified xsi:type="dcterms:W3CDTF">2014-05-21T16:09:07Z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4d4f6261-8dc7-4705-95c1-2c97023756e8</vt:lpwstr>
  </property>
  <property fmtid="{D5CDD505-2E9C-101B-9397-08002B2CF9AE}" pid="3" name="bjSaver">
    <vt:lpwstr>5ipkbRmPu1t+/yqF0/9a2MQu+TWGsnM8</vt:lpwstr>
  </property>
  <property fmtid="{D5CDD505-2E9C-101B-9397-08002B2CF9AE}" pid="4" name="bjDocumentSecurityLabel">
    <vt:lpwstr>No Marking</vt:lpwstr>
  </property>
</Properties>
</file>