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185" windowHeight="11895" tabRatio="734" activeTab="0"/>
  </bookViews>
  <sheets>
    <sheet name="September 2011" sheetId="1" r:id="rId1"/>
  </sheets>
  <definedNames>
    <definedName name="List_of_organisations">#REF!</definedName>
    <definedName name="Main_Department">#REF!</definedName>
    <definedName name="Month">#REF!</definedName>
    <definedName name="Organisation_Type">#REF!</definedName>
    <definedName name="_xlnm.Print_Area" localSheetId="0">'September 2011'!$A$1:$AO$21</definedName>
    <definedName name="Yes_No">#REF!</definedName>
  </definedNames>
  <calcPr calcMode="manual" fullCalcOnLoad="1" calcCompleted="0" calcOnSave="0"/>
</workbook>
</file>

<file path=xl/sharedStrings.xml><?xml version="1.0" encoding="utf-8"?>
<sst xmlns="http://schemas.openxmlformats.org/spreadsheetml/2006/main" count="102" uniqueCount="55">
  <si>
    <t xml:space="preserve">Main, parent or 
sponsoring department: </t>
  </si>
  <si>
    <t>Organisation 
type</t>
  </si>
  <si>
    <t>Headcount</t>
  </si>
  <si>
    <t>Interim managers</t>
  </si>
  <si>
    <t>Specialist Contractors</t>
  </si>
  <si>
    <t>Other, unknown, or unspecified</t>
  </si>
  <si>
    <t>Grade 6/7</t>
  </si>
  <si>
    <t>Full-time 
equivalent</t>
  </si>
  <si>
    <t>Payroll staff</t>
  </si>
  <si>
    <t>Total
Employees</t>
  </si>
  <si>
    <t>Total</t>
  </si>
  <si>
    <t>Payroll staff costs</t>
  </si>
  <si>
    <t>Organisation name</t>
  </si>
  <si>
    <t>Agency staff 
(clerical/admin)</t>
  </si>
  <si>
    <t>Consultants/consultancy</t>
  </si>
  <si>
    <t>Number of non-payroll staff (contingent labour and consultants/consultancy)</t>
  </si>
  <si>
    <t>Allowances</t>
  </si>
  <si>
    <t>Salary</t>
  </si>
  <si>
    <t>Non-consolidated performance payments</t>
  </si>
  <si>
    <t>Overtime</t>
  </si>
  <si>
    <t>Employer pension contributions</t>
  </si>
  <si>
    <t>Employer national insurance contributions</t>
  </si>
  <si>
    <t>Total non-payroll (CCL) staff costs</t>
  </si>
  <si>
    <t>Total paybill for payroll staff</t>
  </si>
  <si>
    <t>Grand Total paybill/staffing (payroll and non-payroll) costs</t>
  </si>
  <si>
    <t>Grand Total 
(workforce numbers)</t>
  </si>
  <si>
    <t>Total cost of contingent labour: agency (clerical and admin) staff, interim managers and specialist contractors</t>
  </si>
  <si>
    <t>Total cost of consultants/
consultancy</t>
  </si>
  <si>
    <t>Admin officers/admin assistants</t>
  </si>
  <si>
    <t>Executive Officers</t>
  </si>
  <si>
    <t>Higher Executive Officers/Senior Executive Officers</t>
  </si>
  <si>
    <t>Senior Civil Service</t>
  </si>
  <si>
    <t>Non-Payroll staff (contingent labour/consultancy - CCL) costs</t>
  </si>
  <si>
    <t>Comments and notes</t>
  </si>
  <si>
    <t>Department for Education</t>
  </si>
  <si>
    <t>Ministerial Department</t>
  </si>
  <si>
    <t>Children &amp; Family Court Advisory &amp; Support Services</t>
  </si>
  <si>
    <t>Executive Non-Departmental Public Body</t>
  </si>
  <si>
    <t>Children's Workforce Development Council</t>
  </si>
  <si>
    <t>General Teaching Council for England</t>
  </si>
  <si>
    <t>National College for Leadership of the Schools &amp; Children's Services</t>
  </si>
  <si>
    <t>Office for Standards in Education, Children's Services &amp; Skills</t>
  </si>
  <si>
    <t>Non-Ministerial Department</t>
  </si>
  <si>
    <t>Office of Qualifications &amp; Examinations Regulation</t>
  </si>
  <si>
    <t>Partnerships for Schools</t>
  </si>
  <si>
    <t>Qualifications &amp; Curriculum Development Authority</t>
  </si>
  <si>
    <t>School Food Trust</t>
  </si>
  <si>
    <t>The Office of the Children's Commissioner</t>
  </si>
  <si>
    <t>Training &amp; Development Agency for Schools</t>
  </si>
  <si>
    <t>Young People's Learning Agency</t>
  </si>
  <si>
    <t>Please note "Specialist Contractors" data reflect those engagements through the Capita Managed Service Provider Framework only and not any engagements outside of that Framework. Not able to split by interims or specialist contractors. Data provided directly by Capita as part of Management Information collection.</t>
  </si>
  <si>
    <t>192 agency staff includes Practitioners as well as Admin/Clerical</t>
  </si>
  <si>
    <t>Please note that the salary has been reduced by £748K because the non-consolidated bonus has been written back.</t>
  </si>
  <si>
    <t xml:space="preserve">This is SFTs last return as they will no longer be classified as a public body as of 1st October 2011. </t>
  </si>
  <si>
    <t>Incudes 3 members of payroll staff on secondment to the DfE</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</si>
</sst>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s>
  <fonts count="29">
    <font>
      <sz val="12"/>
      <color indexed="8"/>
      <name val="Arial"/>
      <family val="2"/>
    </font>
    <font>
      <sz val="10"/>
      <name val="Arial"/>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12"/>
      <name val="Arial"/>
      <family val="2"/>
    </font>
    <font>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18"/>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top style="thin"/>
      <bottom/>
    </border>
    <border>
      <left/>
      <right/>
      <top style="thin"/>
      <bottom/>
    </border>
    <border>
      <left/>
      <right style="thin"/>
      <top style="thin"/>
      <bottom/>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3"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164" fontId="1" fillId="0" borderId="0" applyFont="0" applyFill="0" applyBorder="0" applyAlignment="0" applyProtection="0"/>
    <xf numFmtId="0" fontId="10" fillId="3" borderId="0" applyNumberFormat="0" applyBorder="0" applyAlignment="0" applyProtection="0"/>
    <xf numFmtId="0" fontId="11" fillId="20" borderId="1" applyNumberFormat="0" applyAlignment="0" applyProtection="0"/>
    <xf numFmtId="165" fontId="6" fillId="21" borderId="0" applyNumberFormat="0">
      <alignment/>
      <protection locked="0"/>
    </xf>
    <xf numFmtId="0" fontId="12"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4" fontId="1"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1" fillId="0" borderId="0" applyNumberFormat="0" applyFont="0" applyFill="0" applyBorder="0" applyProtection="0">
      <alignment/>
    </xf>
    <xf numFmtId="0" fontId="1" fillId="0" borderId="0" applyNumberFormat="0" applyFont="0" applyFill="0" applyBorder="0" applyProtection="0">
      <alignment/>
    </xf>
    <xf numFmtId="0" fontId="1" fillId="0" borderId="0" applyNumberFormat="0" applyFont="0" applyFill="0" applyBorder="0" applyProtection="0">
      <alignment vertical="top"/>
    </xf>
    <xf numFmtId="20" fontId="1" fillId="0" borderId="0" applyFont="0" applyFill="0" applyBorder="0" applyAlignment="0" applyProtection="0"/>
    <xf numFmtId="169" fontId="1" fillId="0" borderId="0" applyFont="0" applyFill="0" applyBorder="0" applyAlignment="0" applyProtection="0"/>
    <xf numFmtId="0" fontId="20" fillId="0" borderId="6" applyNumberFormat="0" applyFill="0" applyAlignment="0" applyProtection="0"/>
    <xf numFmtId="0" fontId="21" fillId="23" borderId="0" applyNumberFormat="0" applyBorder="0" applyAlignment="0" applyProtection="0"/>
    <xf numFmtId="0" fontId="1" fillId="0" borderId="0" applyNumberFormat="0" applyFill="0" applyBorder="0" applyAlignment="0" applyProtection="0"/>
    <xf numFmtId="0" fontId="3" fillId="0" borderId="0">
      <alignment/>
      <protection/>
    </xf>
    <xf numFmtId="0" fontId="3" fillId="0" borderId="0">
      <alignment/>
      <protection/>
    </xf>
    <xf numFmtId="0" fontId="0" fillId="0" borderId="0">
      <alignment/>
      <protection/>
    </xf>
    <xf numFmtId="0" fontId="22"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0" fontId="0" fillId="0" borderId="0">
      <alignment/>
      <protection/>
    </xf>
    <xf numFmtId="0" fontId="0" fillId="24" borderId="7" applyNumberFormat="0" applyFont="0" applyAlignment="0" applyProtection="0"/>
    <xf numFmtId="0" fontId="23" fillId="20" borderId="8" applyNumberFormat="0" applyAlignment="0" applyProtection="0"/>
    <xf numFmtId="40" fontId="8" fillId="25" borderId="0">
      <alignment horizontal="right"/>
      <protection/>
    </xf>
    <xf numFmtId="9" fontId="0"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174"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7" fontId="1" fillId="0" borderId="0" applyFont="0" applyFill="0" applyBorder="0" applyAlignment="0" applyProtection="0"/>
    <xf numFmtId="0" fontId="24" fillId="0" borderId="0" applyNumberFormat="0" applyFill="0" applyBorder="0" applyAlignment="0" applyProtection="0"/>
    <xf numFmtId="178" fontId="1" fillId="0" borderId="0" applyFont="0" applyFill="0" applyBorder="0" applyAlignment="0" applyProtection="0"/>
    <xf numFmtId="0" fontId="25" fillId="0" borderId="9" applyNumberFormat="0" applyFill="0" applyAlignment="0" applyProtection="0"/>
    <xf numFmtId="179" fontId="1" fillId="0" borderId="0" applyFont="0" applyFill="0" applyBorder="0" applyAlignment="0" applyProtection="0"/>
    <xf numFmtId="180" fontId="1" fillId="0" borderId="0" applyFont="0" applyFill="0" applyBorder="0" applyAlignment="0" applyProtection="0"/>
    <xf numFmtId="181"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0" fontId="26" fillId="0" borderId="0" applyNumberFormat="0" applyFill="0" applyBorder="0" applyAlignment="0" applyProtection="0"/>
  </cellStyleXfs>
  <cellXfs count="67">
    <xf numFmtId="0" fontId="0" fillId="0" borderId="0" xfId="0" applyAlignment="1">
      <alignment/>
    </xf>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10" xfId="0" applyFont="1" applyFill="1" applyBorder="1" applyAlignment="1" applyProtection="1">
      <alignment vertical="center" wrapText="1"/>
      <protection locked="0"/>
    </xf>
    <xf numFmtId="3"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xf>
    <xf numFmtId="0" fontId="0" fillId="0" borderId="10" xfId="0" applyFont="1" applyFill="1" applyBorder="1" applyAlignment="1" applyProtection="1">
      <alignment vertical="center"/>
      <protection locked="0"/>
    </xf>
    <xf numFmtId="0" fontId="25" fillId="0" borderId="11" xfId="0" applyFont="1" applyFill="1" applyBorder="1" applyAlignment="1" applyProtection="1">
      <alignment horizontal="center" wrapText="1"/>
      <protection/>
    </xf>
    <xf numFmtId="0" fontId="25" fillId="0" borderId="12" xfId="0" applyFont="1" applyFill="1" applyBorder="1" applyAlignment="1" applyProtection="1">
      <alignment horizontal="center" wrapText="1"/>
      <protection/>
    </xf>
    <xf numFmtId="0" fontId="0" fillId="0" borderId="10" xfId="0" applyFont="1" applyFill="1" applyBorder="1" applyAlignment="1" applyProtection="1">
      <alignment horizontal="right" wrapText="1"/>
      <protection locked="0"/>
    </xf>
    <xf numFmtId="3" fontId="0" fillId="0" borderId="10" xfId="0" applyNumberFormat="1" applyFont="1" applyFill="1" applyBorder="1" applyAlignment="1" applyProtection="1">
      <alignment horizontal="right"/>
      <protection/>
    </xf>
    <xf numFmtId="0" fontId="0" fillId="0" borderId="10" xfId="0" applyFill="1" applyBorder="1" applyAlignment="1" applyProtection="1">
      <alignment horizontal="right"/>
      <protection/>
    </xf>
    <xf numFmtId="0" fontId="0" fillId="0" borderId="0" xfId="0" applyFont="1" applyFill="1" applyAlignment="1" applyProtection="1">
      <alignment/>
      <protection locked="0"/>
    </xf>
    <xf numFmtId="0" fontId="27" fillId="0" borderId="12" xfId="0" applyFont="1" applyFill="1" applyBorder="1" applyAlignment="1" applyProtection="1">
      <alignment horizontal="center" wrapText="1"/>
      <protection/>
    </xf>
    <xf numFmtId="0" fontId="27" fillId="0" borderId="12" xfId="0" applyFont="1" applyFill="1" applyBorder="1" applyAlignment="1" applyProtection="1">
      <alignment horizontal="center"/>
      <protection/>
    </xf>
    <xf numFmtId="0" fontId="0" fillId="25" borderId="10" xfId="0" applyNumberFormat="1" applyFill="1" applyBorder="1" applyAlignment="1" applyProtection="1">
      <alignment vertical="center"/>
      <protection locked="0"/>
    </xf>
    <xf numFmtId="0" fontId="0" fillId="25" borderId="10" xfId="0" applyFill="1" applyBorder="1" applyAlignment="1" applyProtection="1">
      <alignment vertical="center"/>
      <protection locked="0"/>
    </xf>
    <xf numFmtId="0" fontId="0" fillId="25" borderId="10" xfId="0" applyFont="1" applyFill="1" applyBorder="1" applyAlignment="1" applyProtection="1">
      <alignment vertical="center"/>
      <protection locked="0"/>
    </xf>
    <xf numFmtId="0" fontId="0" fillId="25" borderId="10" xfId="0" applyFont="1" applyFill="1" applyBorder="1" applyAlignment="1" applyProtection="1">
      <alignment/>
      <protection locked="0"/>
    </xf>
    <xf numFmtId="1" fontId="0" fillId="0" borderId="10" xfId="0" applyNumberFormat="1" applyFont="1" applyBorder="1" applyAlignment="1" applyProtection="1">
      <alignment horizontal="right" vertical="center" wrapText="1"/>
      <protection locked="0"/>
    </xf>
    <xf numFmtId="2" fontId="0" fillId="0" borderId="10" xfId="0" applyNumberFormat="1" applyFont="1" applyBorder="1" applyAlignment="1" applyProtection="1">
      <alignment horizontal="right" vertical="center" wrapText="1"/>
      <protection locked="0"/>
    </xf>
    <xf numFmtId="0" fontId="0" fillId="0" borderId="10" xfId="0" applyFill="1" applyBorder="1" applyAlignment="1" applyProtection="1">
      <alignment horizontal="right" vertical="center"/>
      <protection/>
    </xf>
    <xf numFmtId="1" fontId="0" fillId="0" borderId="10" xfId="0" applyNumberFormat="1" applyFill="1" applyBorder="1" applyAlignment="1" applyProtection="1">
      <alignment horizontal="right" vertical="center"/>
      <protection/>
    </xf>
    <xf numFmtId="186" fontId="0" fillId="0" borderId="10" xfId="47" applyNumberFormat="1" applyFont="1" applyFill="1" applyBorder="1" applyAlignment="1" applyProtection="1">
      <alignment/>
      <protection locked="0"/>
    </xf>
    <xf numFmtId="186" fontId="0" fillId="25" borderId="10" xfId="0" applyNumberFormat="1" applyFill="1" applyBorder="1" applyAlignment="1" applyProtection="1">
      <alignment horizontal="right" vertical="center"/>
      <protection locked="0"/>
    </xf>
    <xf numFmtId="1" fontId="0" fillId="0" borderId="10" xfId="0" applyNumberFormat="1" applyBorder="1" applyAlignment="1" applyProtection="1">
      <alignment horizontal="right" vertical="center" wrapText="1"/>
      <protection locked="0"/>
    </xf>
    <xf numFmtId="2" fontId="0" fillId="0" borderId="10" xfId="0" applyNumberFormat="1"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186" fontId="0" fillId="0" borderId="10" xfId="47" applyNumberFormat="1" applyFont="1" applyFill="1" applyBorder="1" applyAlignment="1" applyProtection="1">
      <alignment horizontal="right" vertical="center" wrapText="1"/>
      <protection locked="0"/>
    </xf>
    <xf numFmtId="0" fontId="0" fillId="0" borderId="10" xfId="0" applyBorder="1" applyAlignment="1" applyProtection="1">
      <alignment horizontal="left" vertical="center"/>
      <protection locked="0"/>
    </xf>
    <xf numFmtId="0" fontId="2" fillId="25" borderId="10" xfId="0" applyFont="1" applyFill="1" applyBorder="1" applyAlignment="1" applyProtection="1">
      <alignment/>
      <protection locked="0"/>
    </xf>
    <xf numFmtId="0" fontId="0" fillId="0" borderId="10" xfId="0" applyBorder="1" applyAlignment="1" applyProtection="1">
      <alignment/>
      <protection locked="0"/>
    </xf>
    <xf numFmtId="0" fontId="0" fillId="25" borderId="10" xfId="0" applyFill="1" applyBorder="1" applyAlignment="1" applyProtection="1">
      <alignment/>
      <protection locked="0"/>
    </xf>
    <xf numFmtId="186" fontId="0" fillId="0" borderId="10" xfId="0" applyNumberFormat="1" applyFill="1" applyBorder="1" applyAlignment="1" applyProtection="1">
      <alignment/>
      <protection locked="0"/>
    </xf>
    <xf numFmtId="0" fontId="0" fillId="0" borderId="10" xfId="86" applyFont="1" applyBorder="1" applyProtection="1">
      <alignment/>
      <protection locked="0"/>
    </xf>
    <xf numFmtId="186" fontId="0" fillId="0" borderId="10" xfId="0" applyNumberFormat="1" applyFont="1" applyBorder="1" applyAlignment="1" applyProtection="1">
      <alignment horizontal="right" vertical="center"/>
      <protection locked="0"/>
    </xf>
    <xf numFmtId="0" fontId="2" fillId="0" borderId="10" xfId="0" applyFont="1" applyBorder="1" applyAlignment="1" applyProtection="1">
      <alignment/>
      <protection locked="0"/>
    </xf>
    <xf numFmtId="0" fontId="2" fillId="25" borderId="0" xfId="0" applyFont="1" applyFill="1" applyAlignment="1" applyProtection="1">
      <alignment/>
      <protection locked="0"/>
    </xf>
    <xf numFmtId="186" fontId="0" fillId="0" borderId="10" xfId="47" applyNumberFormat="1" applyFont="1" applyFill="1" applyBorder="1" applyAlignment="1" applyProtection="1">
      <alignment/>
      <protection locked="0"/>
    </xf>
    <xf numFmtId="0" fontId="25" fillId="0" borderId="12" xfId="0" applyFont="1" applyFill="1" applyBorder="1" applyAlignment="1" applyProtection="1">
      <alignment horizontal="center" wrapText="1"/>
      <protection/>
    </xf>
    <xf numFmtId="0" fontId="25" fillId="0" borderId="13" xfId="0" applyFont="1" applyFill="1" applyBorder="1" applyAlignment="1" applyProtection="1">
      <alignment horizontal="center" wrapText="1"/>
      <protection/>
    </xf>
    <xf numFmtId="0" fontId="25" fillId="0" borderId="14" xfId="0" applyFont="1" applyFill="1" applyBorder="1" applyAlignment="1" applyProtection="1">
      <alignment horizontal="center" wrapText="1"/>
      <protection/>
    </xf>
    <xf numFmtId="0" fontId="25" fillId="0" borderId="11" xfId="0" applyFont="1" applyFill="1" applyBorder="1" applyAlignment="1" applyProtection="1">
      <alignment horizontal="center" wrapText="1"/>
      <protection/>
    </xf>
    <xf numFmtId="0" fontId="25" fillId="0" borderId="15" xfId="0" applyFont="1" applyFill="1" applyBorder="1" applyAlignment="1" applyProtection="1">
      <alignment horizontal="center" wrapText="1"/>
      <protection/>
    </xf>
    <xf numFmtId="0" fontId="25" fillId="0" borderId="16" xfId="0" applyFont="1" applyFill="1" applyBorder="1" applyAlignment="1" applyProtection="1">
      <alignment horizontal="center" wrapText="1"/>
      <protection/>
    </xf>
    <xf numFmtId="0" fontId="25" fillId="0" borderId="17" xfId="0" applyFont="1" applyFill="1" applyBorder="1" applyAlignment="1" applyProtection="1">
      <alignment horizontal="center" wrapText="1"/>
      <protection/>
    </xf>
    <xf numFmtId="0" fontId="25" fillId="0" borderId="18" xfId="0" applyFont="1" applyFill="1" applyBorder="1" applyAlignment="1" applyProtection="1">
      <alignment horizontal="center" wrapText="1"/>
      <protection/>
    </xf>
    <xf numFmtId="0" fontId="27" fillId="0" borderId="12" xfId="0" applyFont="1" applyFill="1" applyBorder="1" applyAlignment="1" applyProtection="1">
      <alignment horizontal="center" wrapText="1"/>
      <protection/>
    </xf>
    <xf numFmtId="0" fontId="27" fillId="0" borderId="13" xfId="0" applyFont="1" applyFill="1" applyBorder="1" applyAlignment="1" applyProtection="1">
      <alignment horizontal="center" wrapText="1"/>
      <protection/>
    </xf>
    <xf numFmtId="0" fontId="27" fillId="0" borderId="14" xfId="0" applyFont="1" applyFill="1" applyBorder="1" applyAlignment="1" applyProtection="1">
      <alignment horizontal="center" wrapText="1"/>
      <protection/>
    </xf>
    <xf numFmtId="0" fontId="25" fillId="0" borderId="10" xfId="0" applyFont="1" applyFill="1" applyBorder="1" applyAlignment="1" applyProtection="1">
      <alignment horizontal="center"/>
      <protection/>
    </xf>
    <xf numFmtId="0" fontId="25" fillId="0" borderId="11" xfId="0" applyFont="1" applyFill="1" applyBorder="1" applyAlignment="1" applyProtection="1">
      <alignment horizontal="center"/>
      <protection/>
    </xf>
    <xf numFmtId="0" fontId="25" fillId="0" borderId="16" xfId="0" applyFont="1" applyFill="1" applyBorder="1" applyAlignment="1" applyProtection="1">
      <alignment horizontal="center"/>
      <protection/>
    </xf>
    <xf numFmtId="0" fontId="25" fillId="0" borderId="13" xfId="0" applyFont="1" applyFill="1" applyBorder="1" applyAlignment="1" applyProtection="1">
      <alignment/>
      <protection/>
    </xf>
    <xf numFmtId="0" fontId="25" fillId="0" borderId="14" xfId="0" applyFont="1" applyFill="1" applyBorder="1" applyAlignment="1" applyProtection="1">
      <alignment/>
      <protection/>
    </xf>
    <xf numFmtId="0" fontId="25" fillId="0" borderId="19" xfId="0" applyFont="1" applyFill="1" applyBorder="1" applyAlignment="1" applyProtection="1">
      <alignment horizontal="center"/>
      <protection/>
    </xf>
    <xf numFmtId="0" fontId="25" fillId="0" borderId="20" xfId="0" applyFont="1" applyFill="1" applyBorder="1" applyAlignment="1" applyProtection="1">
      <alignment horizontal="center"/>
      <protection/>
    </xf>
    <xf numFmtId="0" fontId="25" fillId="0" borderId="21" xfId="0" applyFont="1" applyFill="1" applyBorder="1" applyAlignment="1" applyProtection="1">
      <alignment horizontal="center"/>
      <protection/>
    </xf>
    <xf numFmtId="0" fontId="27" fillId="0" borderId="19" xfId="0" applyFont="1" applyFill="1" applyBorder="1" applyAlignment="1" applyProtection="1">
      <alignment horizontal="center" wrapText="1"/>
      <protection/>
    </xf>
    <xf numFmtId="0" fontId="27" fillId="0" borderId="21" xfId="0" applyFont="1" applyFill="1" applyBorder="1" applyAlignment="1" applyProtection="1">
      <alignment horizontal="center" wrapText="1"/>
      <protection/>
    </xf>
    <xf numFmtId="0" fontId="27" fillId="0" borderId="17" xfId="0" applyFont="1" applyFill="1" applyBorder="1" applyAlignment="1" applyProtection="1">
      <alignment horizontal="center" wrapText="1"/>
      <protection/>
    </xf>
    <xf numFmtId="0" fontId="27" fillId="0" borderId="18" xfId="0" applyFont="1" applyFill="1" applyBorder="1" applyAlignment="1" applyProtection="1">
      <alignment horizontal="center" wrapText="1"/>
      <protection/>
    </xf>
    <xf numFmtId="0" fontId="25" fillId="0" borderId="15" xfId="0" applyFont="1" applyFill="1" applyBorder="1" applyAlignment="1" applyProtection="1">
      <alignment horizontal="center"/>
      <protection/>
    </xf>
    <xf numFmtId="0" fontId="25" fillId="0" borderId="10" xfId="0" applyFont="1" applyFill="1" applyBorder="1" applyAlignment="1" applyProtection="1">
      <alignment horizontal="center" wrapText="1"/>
      <protection/>
    </xf>
  </cellXfs>
  <cellStyles count="100">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2" xfId="82"/>
    <cellStyle name="Normal 3" xfId="83"/>
    <cellStyle name="Normal 3 2" xfId="84"/>
    <cellStyle name="Normal 3 3" xfId="85"/>
    <cellStyle name="Normal 4" xfId="86"/>
    <cellStyle name="Normal 5" xfId="87"/>
    <cellStyle name="Normal 5 2" xfId="88"/>
    <cellStyle name="Normal 6" xfId="89"/>
    <cellStyle name="Normal 7" xfId="90"/>
    <cellStyle name="Normal 8" xfId="91"/>
    <cellStyle name="Normal 9" xfId="92"/>
    <cellStyle name="Note" xfId="93"/>
    <cellStyle name="Output" xfId="94"/>
    <cellStyle name="Output Amounts" xfId="95"/>
    <cellStyle name="Percent" xfId="96"/>
    <cellStyle name="PersonNr" xfId="97"/>
    <cellStyle name="PostNr" xfId="98"/>
    <cellStyle name="PostNrNorge" xfId="99"/>
    <cellStyle name="SkjulAlt" xfId="100"/>
    <cellStyle name="SkjulTall" xfId="101"/>
    <cellStyle name="Telefon" xfId="102"/>
    <cellStyle name="Timer1" xfId="103"/>
    <cellStyle name="Timer2" xfId="104"/>
    <cellStyle name="Title" xfId="105"/>
    <cellStyle name="ToSiffer" xfId="106"/>
    <cellStyle name="Total" xfId="107"/>
    <cellStyle name="TreSiffer" xfId="108"/>
    <cellStyle name="Tusenskille1000" xfId="109"/>
    <cellStyle name="TusenskilleFarger" xfId="110"/>
    <cellStyle name="Valuta1000" xfId="111"/>
    <cellStyle name="ValutaFarger" xfId="112"/>
    <cellStyle name="Warning Text" xfId="113"/>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00"/>
  <sheetViews>
    <sheetView tabSelected="1" zoomScale="90" zoomScaleNormal="90"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D4" sqref="D4"/>
    </sheetView>
  </sheetViews>
  <sheetFormatPr defaultColWidth="8.88671875" defaultRowHeight="15"/>
  <cols>
    <col min="1" max="1" width="23.5546875" style="2" customWidth="1"/>
    <col min="2" max="3" width="14.99609375" style="2" customWidth="1"/>
    <col min="4"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17.99609375" style="2" customWidth="1"/>
    <col min="42" max="16384" width="8.88671875" style="2" customWidth="1"/>
  </cols>
  <sheetData>
    <row r="1" spans="1:41" s="1" customFormat="1" ht="15" customHeight="1">
      <c r="A1" s="42" t="s">
        <v>12</v>
      </c>
      <c r="B1" s="42" t="s">
        <v>1</v>
      </c>
      <c r="C1" s="42" t="s">
        <v>0</v>
      </c>
      <c r="D1" s="45" t="s">
        <v>8</v>
      </c>
      <c r="E1" s="46"/>
      <c r="F1" s="46"/>
      <c r="G1" s="46"/>
      <c r="H1" s="46"/>
      <c r="I1" s="46"/>
      <c r="J1" s="46"/>
      <c r="K1" s="46"/>
      <c r="L1" s="46"/>
      <c r="M1" s="46"/>
      <c r="N1" s="46"/>
      <c r="O1" s="46"/>
      <c r="P1" s="46"/>
      <c r="Q1" s="47"/>
      <c r="R1" s="54" t="s">
        <v>15</v>
      </c>
      <c r="S1" s="65"/>
      <c r="T1" s="65"/>
      <c r="U1" s="65"/>
      <c r="V1" s="65"/>
      <c r="W1" s="65"/>
      <c r="X1" s="65"/>
      <c r="Y1" s="65"/>
      <c r="Z1" s="65"/>
      <c r="AA1" s="55"/>
      <c r="AB1" s="61" t="s">
        <v>25</v>
      </c>
      <c r="AC1" s="62"/>
      <c r="AD1" s="58" t="s">
        <v>11</v>
      </c>
      <c r="AE1" s="59"/>
      <c r="AF1" s="59"/>
      <c r="AG1" s="59"/>
      <c r="AH1" s="59"/>
      <c r="AI1" s="59"/>
      <c r="AJ1" s="60"/>
      <c r="AK1" s="53" t="s">
        <v>32</v>
      </c>
      <c r="AL1" s="53"/>
      <c r="AM1" s="53"/>
      <c r="AN1" s="50" t="s">
        <v>24</v>
      </c>
      <c r="AO1" s="42" t="s">
        <v>33</v>
      </c>
    </row>
    <row r="2" spans="1:41" s="1" customFormat="1" ht="53.25" customHeight="1">
      <c r="A2" s="56"/>
      <c r="B2" s="56"/>
      <c r="C2" s="56"/>
      <c r="D2" s="48" t="s">
        <v>28</v>
      </c>
      <c r="E2" s="49"/>
      <c r="F2" s="48" t="s">
        <v>29</v>
      </c>
      <c r="G2" s="49"/>
      <c r="H2" s="48" t="s">
        <v>30</v>
      </c>
      <c r="I2" s="49"/>
      <c r="J2" s="48" t="s">
        <v>6</v>
      </c>
      <c r="K2" s="49"/>
      <c r="L2" s="48" t="s">
        <v>31</v>
      </c>
      <c r="M2" s="49"/>
      <c r="N2" s="48" t="s">
        <v>5</v>
      </c>
      <c r="O2" s="49"/>
      <c r="P2" s="45" t="s">
        <v>9</v>
      </c>
      <c r="Q2" s="47"/>
      <c r="R2" s="45" t="s">
        <v>13</v>
      </c>
      <c r="S2" s="55"/>
      <c r="T2" s="54" t="s">
        <v>3</v>
      </c>
      <c r="U2" s="55"/>
      <c r="V2" s="54" t="s">
        <v>4</v>
      </c>
      <c r="W2" s="55"/>
      <c r="X2" s="54" t="s">
        <v>14</v>
      </c>
      <c r="Y2" s="55"/>
      <c r="Z2" s="45" t="s">
        <v>10</v>
      </c>
      <c r="AA2" s="47"/>
      <c r="AB2" s="63"/>
      <c r="AC2" s="64"/>
      <c r="AD2" s="42" t="s">
        <v>17</v>
      </c>
      <c r="AE2" s="42" t="s">
        <v>16</v>
      </c>
      <c r="AF2" s="42" t="s">
        <v>18</v>
      </c>
      <c r="AG2" s="42" t="s">
        <v>19</v>
      </c>
      <c r="AH2" s="42" t="s">
        <v>20</v>
      </c>
      <c r="AI2" s="42" t="s">
        <v>21</v>
      </c>
      <c r="AJ2" s="66" t="s">
        <v>23</v>
      </c>
      <c r="AK2" s="42" t="s">
        <v>26</v>
      </c>
      <c r="AL2" s="42" t="s">
        <v>27</v>
      </c>
      <c r="AM2" s="42" t="s">
        <v>22</v>
      </c>
      <c r="AN2" s="51"/>
      <c r="AO2" s="43"/>
    </row>
    <row r="3" spans="1:41" ht="57.75" customHeight="1">
      <c r="A3" s="57"/>
      <c r="B3" s="57"/>
      <c r="C3" s="57"/>
      <c r="D3" s="10" t="s">
        <v>2</v>
      </c>
      <c r="E3" s="10" t="s">
        <v>7</v>
      </c>
      <c r="F3" s="10" t="s">
        <v>2</v>
      </c>
      <c r="G3" s="10" t="s">
        <v>7</v>
      </c>
      <c r="H3" s="10" t="s">
        <v>2</v>
      </c>
      <c r="I3" s="10" t="s">
        <v>7</v>
      </c>
      <c r="J3" s="10" t="s">
        <v>2</v>
      </c>
      <c r="K3" s="10" t="s">
        <v>7</v>
      </c>
      <c r="L3" s="10" t="s">
        <v>2</v>
      </c>
      <c r="M3" s="10" t="s">
        <v>7</v>
      </c>
      <c r="N3" s="10" t="s">
        <v>2</v>
      </c>
      <c r="O3" s="10" t="s">
        <v>7</v>
      </c>
      <c r="P3" s="10" t="s">
        <v>2</v>
      </c>
      <c r="Q3" s="10" t="s">
        <v>7</v>
      </c>
      <c r="R3" s="11" t="s">
        <v>2</v>
      </c>
      <c r="S3" s="11" t="s">
        <v>7</v>
      </c>
      <c r="T3" s="11" t="s">
        <v>2</v>
      </c>
      <c r="U3" s="11" t="s">
        <v>7</v>
      </c>
      <c r="V3" s="11" t="s">
        <v>2</v>
      </c>
      <c r="W3" s="11" t="s">
        <v>7</v>
      </c>
      <c r="X3" s="11" t="s">
        <v>2</v>
      </c>
      <c r="Y3" s="11" t="s">
        <v>7</v>
      </c>
      <c r="Z3" s="11" t="s">
        <v>2</v>
      </c>
      <c r="AA3" s="11" t="s">
        <v>7</v>
      </c>
      <c r="AB3" s="17" t="s">
        <v>2</v>
      </c>
      <c r="AC3" s="16" t="s">
        <v>7</v>
      </c>
      <c r="AD3" s="44"/>
      <c r="AE3" s="44"/>
      <c r="AF3" s="44"/>
      <c r="AG3" s="44"/>
      <c r="AH3" s="44"/>
      <c r="AI3" s="44"/>
      <c r="AJ3" s="66"/>
      <c r="AK3" s="44"/>
      <c r="AL3" s="44"/>
      <c r="AM3" s="44"/>
      <c r="AN3" s="52"/>
      <c r="AO3" s="44"/>
    </row>
    <row r="4" spans="1:41" ht="15">
      <c r="A4" s="21" t="s">
        <v>34</v>
      </c>
      <c r="B4" s="21" t="s">
        <v>35</v>
      </c>
      <c r="C4" s="21" t="s">
        <v>34</v>
      </c>
      <c r="D4" s="22">
        <v>219</v>
      </c>
      <c r="E4" s="23">
        <v>202.73999999999995</v>
      </c>
      <c r="F4" s="22">
        <v>478</v>
      </c>
      <c r="G4" s="23">
        <v>453.3700000000001</v>
      </c>
      <c r="H4" s="22">
        <v>1080</v>
      </c>
      <c r="I4" s="23">
        <v>1038.8599999999992</v>
      </c>
      <c r="J4" s="22">
        <v>694</v>
      </c>
      <c r="K4" s="23">
        <v>665.52</v>
      </c>
      <c r="L4" s="22">
        <v>123</v>
      </c>
      <c r="M4" s="23">
        <v>115.91000000000001</v>
      </c>
      <c r="N4" s="22"/>
      <c r="O4" s="23"/>
      <c r="P4" s="4">
        <v>2594</v>
      </c>
      <c r="Q4" s="4">
        <v>2476.4</v>
      </c>
      <c r="R4" s="22">
        <v>44</v>
      </c>
      <c r="S4" s="23">
        <v>37.9</v>
      </c>
      <c r="T4" s="22"/>
      <c r="U4" s="23"/>
      <c r="V4" s="22">
        <v>11</v>
      </c>
      <c r="W4" s="23">
        <v>11</v>
      </c>
      <c r="X4" s="22"/>
      <c r="Y4" s="23"/>
      <c r="Z4" s="24">
        <v>55</v>
      </c>
      <c r="AA4" s="25">
        <v>48.9</v>
      </c>
      <c r="AB4" s="4">
        <v>2649</v>
      </c>
      <c r="AC4" s="4">
        <v>2525.3</v>
      </c>
      <c r="AD4" s="26">
        <v>8735895.600000001</v>
      </c>
      <c r="AE4" s="26">
        <v>0</v>
      </c>
      <c r="AF4" s="26">
        <v>64500</v>
      </c>
      <c r="AG4" s="26">
        <v>33868.57</v>
      </c>
      <c r="AH4" s="26">
        <v>1712664.86</v>
      </c>
      <c r="AI4" s="26">
        <v>764405.73</v>
      </c>
      <c r="AJ4" s="7">
        <v>11311334.760000002</v>
      </c>
      <c r="AK4" s="27">
        <v>281668.61</v>
      </c>
      <c r="AL4" s="27">
        <v>941910.19</v>
      </c>
      <c r="AM4" s="8">
        <v>1223578.8</v>
      </c>
      <c r="AN4" s="8">
        <v>12534913.560000002</v>
      </c>
      <c r="AO4" s="18" t="s">
        <v>50</v>
      </c>
    </row>
    <row r="5" spans="1:41" ht="15">
      <c r="A5" s="21" t="s">
        <v>36</v>
      </c>
      <c r="B5" s="21" t="s">
        <v>37</v>
      </c>
      <c r="C5" s="21" t="s">
        <v>34</v>
      </c>
      <c r="D5" s="28">
        <v>254</v>
      </c>
      <c r="E5" s="29">
        <v>231.067568</v>
      </c>
      <c r="F5" s="28">
        <v>131</v>
      </c>
      <c r="G5" s="29">
        <v>123.55868899999997</v>
      </c>
      <c r="H5" s="28">
        <v>87</v>
      </c>
      <c r="I5" s="29">
        <v>84.224326</v>
      </c>
      <c r="J5" s="28">
        <v>1406</v>
      </c>
      <c r="K5" s="29">
        <v>1174.654457999998</v>
      </c>
      <c r="L5" s="28">
        <v>36</v>
      </c>
      <c r="M5" s="30">
        <v>35.6</v>
      </c>
      <c r="N5" s="28"/>
      <c r="O5" s="28"/>
      <c r="P5" s="4">
        <v>1914</v>
      </c>
      <c r="Q5" s="4">
        <v>1649.1050409999978</v>
      </c>
      <c r="R5" s="28">
        <v>192</v>
      </c>
      <c r="S5" s="29">
        <v>192</v>
      </c>
      <c r="T5" s="28">
        <v>13</v>
      </c>
      <c r="U5" s="29">
        <v>13</v>
      </c>
      <c r="V5" s="28"/>
      <c r="W5" s="29"/>
      <c r="X5" s="30"/>
      <c r="Y5" s="30"/>
      <c r="Z5" s="24">
        <v>205</v>
      </c>
      <c r="AA5" s="25">
        <v>205</v>
      </c>
      <c r="AB5" s="4">
        <v>2119</v>
      </c>
      <c r="AC5" s="4">
        <v>1854.1050409999978</v>
      </c>
      <c r="AD5" s="31">
        <v>4977930</v>
      </c>
      <c r="AE5" s="31">
        <v>117557</v>
      </c>
      <c r="AF5" s="31">
        <v>0</v>
      </c>
      <c r="AG5" s="31">
        <v>30874</v>
      </c>
      <c r="AH5" s="31">
        <v>987773</v>
      </c>
      <c r="AI5" s="31">
        <v>512220</v>
      </c>
      <c r="AJ5" s="7">
        <v>6626354</v>
      </c>
      <c r="AK5" s="27">
        <v>994617</v>
      </c>
      <c r="AL5" s="27"/>
      <c r="AM5" s="8">
        <v>994617</v>
      </c>
      <c r="AN5" s="8">
        <v>7620971</v>
      </c>
      <c r="AO5" s="32" t="s">
        <v>51</v>
      </c>
    </row>
    <row r="6" spans="1:41" ht="15">
      <c r="A6" s="21" t="s">
        <v>38</v>
      </c>
      <c r="B6" s="21" t="s">
        <v>37</v>
      </c>
      <c r="C6" s="21" t="s">
        <v>34</v>
      </c>
      <c r="D6" s="22">
        <v>3</v>
      </c>
      <c r="E6" s="23">
        <v>3</v>
      </c>
      <c r="F6" s="22">
        <v>27</v>
      </c>
      <c r="G6" s="23">
        <v>27</v>
      </c>
      <c r="H6" s="22">
        <v>91</v>
      </c>
      <c r="I6" s="23">
        <v>89.77199999999999</v>
      </c>
      <c r="J6" s="22">
        <v>21</v>
      </c>
      <c r="K6" s="23">
        <v>20.29</v>
      </c>
      <c r="L6" s="22">
        <v>6</v>
      </c>
      <c r="M6" s="23">
        <v>6</v>
      </c>
      <c r="N6" s="22">
        <v>8</v>
      </c>
      <c r="O6" s="23">
        <v>1.9</v>
      </c>
      <c r="P6" s="4">
        <v>156</v>
      </c>
      <c r="Q6" s="4">
        <v>147.962</v>
      </c>
      <c r="R6" s="22"/>
      <c r="S6" s="23"/>
      <c r="T6" s="22"/>
      <c r="U6" s="23"/>
      <c r="V6" s="22"/>
      <c r="W6" s="23"/>
      <c r="X6" s="22"/>
      <c r="Y6" s="23"/>
      <c r="Z6" s="24">
        <v>0</v>
      </c>
      <c r="AA6" s="25">
        <v>0</v>
      </c>
      <c r="AB6" s="4">
        <v>156</v>
      </c>
      <c r="AC6" s="4">
        <v>147.962</v>
      </c>
      <c r="AD6" s="26">
        <v>447742.3</v>
      </c>
      <c r="AE6" s="26">
        <v>0</v>
      </c>
      <c r="AF6" s="26">
        <v>0</v>
      </c>
      <c r="AG6" s="26">
        <v>0</v>
      </c>
      <c r="AH6" s="26">
        <v>83756.95</v>
      </c>
      <c r="AI6" s="26">
        <v>40701.66</v>
      </c>
      <c r="AJ6" s="7">
        <v>572200.91</v>
      </c>
      <c r="AK6" s="27"/>
      <c r="AL6" s="27"/>
      <c r="AM6" s="8">
        <v>0</v>
      </c>
      <c r="AN6" s="8">
        <v>572200.91</v>
      </c>
      <c r="AO6" s="19"/>
    </row>
    <row r="7" spans="1:41" ht="15">
      <c r="A7" s="21" t="s">
        <v>39</v>
      </c>
      <c r="B7" s="21" t="s">
        <v>37</v>
      </c>
      <c r="C7" s="21" t="s">
        <v>34</v>
      </c>
      <c r="D7" s="22">
        <v>44</v>
      </c>
      <c r="E7" s="23">
        <v>41.1</v>
      </c>
      <c r="F7" s="22">
        <v>41</v>
      </c>
      <c r="G7" s="23">
        <v>39.4</v>
      </c>
      <c r="H7" s="22">
        <v>44</v>
      </c>
      <c r="I7" s="23">
        <v>41.9</v>
      </c>
      <c r="J7" s="22">
        <v>33</v>
      </c>
      <c r="K7" s="23">
        <v>32.2</v>
      </c>
      <c r="L7" s="22">
        <v>4</v>
      </c>
      <c r="M7" s="23">
        <v>4</v>
      </c>
      <c r="N7" s="22"/>
      <c r="O7" s="23"/>
      <c r="P7" s="4">
        <v>166</v>
      </c>
      <c r="Q7" s="4">
        <v>158.6</v>
      </c>
      <c r="R7" s="22">
        <v>16</v>
      </c>
      <c r="S7" s="23">
        <v>16</v>
      </c>
      <c r="T7" s="22"/>
      <c r="U7" s="23"/>
      <c r="V7" s="22">
        <v>10</v>
      </c>
      <c r="W7" s="23">
        <v>8.5</v>
      </c>
      <c r="X7" s="22"/>
      <c r="Y7" s="23"/>
      <c r="Z7" s="24">
        <v>26</v>
      </c>
      <c r="AA7" s="25">
        <v>24.5</v>
      </c>
      <c r="AB7" s="4">
        <v>192</v>
      </c>
      <c r="AC7" s="4">
        <v>183.1</v>
      </c>
      <c r="AD7" s="26">
        <v>405657.5</v>
      </c>
      <c r="AE7" s="26">
        <v>42945.44</v>
      </c>
      <c r="AF7" s="26">
        <v>0</v>
      </c>
      <c r="AG7" s="26">
        <v>0</v>
      </c>
      <c r="AH7" s="26">
        <v>74260.87</v>
      </c>
      <c r="AI7" s="26">
        <v>36816.85</v>
      </c>
      <c r="AJ7" s="7">
        <v>559680.66</v>
      </c>
      <c r="AK7" s="27">
        <v>145595.1</v>
      </c>
      <c r="AL7" s="27"/>
      <c r="AM7" s="8">
        <v>145595.1</v>
      </c>
      <c r="AN7" s="8">
        <v>705275.76</v>
      </c>
      <c r="AO7" s="9" t="s">
        <v>54</v>
      </c>
    </row>
    <row r="8" spans="1:41" ht="15">
      <c r="A8" s="33" t="s">
        <v>40</v>
      </c>
      <c r="B8" s="21" t="s">
        <v>37</v>
      </c>
      <c r="C8" s="21" t="s">
        <v>34</v>
      </c>
      <c r="D8" s="22">
        <v>34</v>
      </c>
      <c r="E8" s="23">
        <v>31.6</v>
      </c>
      <c r="F8" s="22">
        <v>60</v>
      </c>
      <c r="G8" s="23">
        <v>56.3</v>
      </c>
      <c r="H8" s="22">
        <v>132</v>
      </c>
      <c r="I8" s="23">
        <v>122.9</v>
      </c>
      <c r="J8" s="22">
        <v>44</v>
      </c>
      <c r="K8" s="23">
        <v>40.7</v>
      </c>
      <c r="L8" s="22">
        <v>19</v>
      </c>
      <c r="M8" s="23">
        <v>19</v>
      </c>
      <c r="N8" s="22"/>
      <c r="O8" s="23"/>
      <c r="P8" s="4">
        <v>289</v>
      </c>
      <c r="Q8" s="4">
        <v>270.5</v>
      </c>
      <c r="R8" s="22">
        <v>3</v>
      </c>
      <c r="S8" s="23">
        <v>3</v>
      </c>
      <c r="T8" s="22">
        <v>1</v>
      </c>
      <c r="U8" s="23">
        <v>1</v>
      </c>
      <c r="V8" s="22"/>
      <c r="W8" s="23"/>
      <c r="X8" s="22"/>
      <c r="Y8" s="23"/>
      <c r="Z8" s="24">
        <v>4</v>
      </c>
      <c r="AA8" s="25">
        <v>4</v>
      </c>
      <c r="AB8" s="4">
        <v>293</v>
      </c>
      <c r="AC8" s="4">
        <v>274.5</v>
      </c>
      <c r="AD8" s="26">
        <v>779874.12</v>
      </c>
      <c r="AE8" s="26">
        <v>8224.49</v>
      </c>
      <c r="AF8" s="26">
        <v>0</v>
      </c>
      <c r="AG8" s="26">
        <v>0</v>
      </c>
      <c r="AH8" s="26">
        <v>71594.05</v>
      </c>
      <c r="AI8" s="26">
        <v>69648.51</v>
      </c>
      <c r="AJ8" s="7">
        <v>929341.17</v>
      </c>
      <c r="AK8" s="27">
        <v>25586.19</v>
      </c>
      <c r="AL8" s="27">
        <v>0</v>
      </c>
      <c r="AM8" s="8">
        <v>25586.19</v>
      </c>
      <c r="AN8" s="8">
        <v>954927.36</v>
      </c>
      <c r="AO8" s="19"/>
    </row>
    <row r="9" spans="1:41" ht="15">
      <c r="A9" s="34" t="s">
        <v>41</v>
      </c>
      <c r="B9" s="35" t="s">
        <v>42</v>
      </c>
      <c r="C9" s="21" t="s">
        <v>34</v>
      </c>
      <c r="D9" s="28">
        <v>258</v>
      </c>
      <c r="E9" s="23">
        <v>240.37</v>
      </c>
      <c r="F9" s="28">
        <v>160</v>
      </c>
      <c r="G9" s="23">
        <v>155.05</v>
      </c>
      <c r="H9" s="28">
        <v>520</v>
      </c>
      <c r="I9" s="23">
        <v>509.22</v>
      </c>
      <c r="J9" s="28">
        <v>490</v>
      </c>
      <c r="K9" s="23">
        <v>466.89</v>
      </c>
      <c r="L9" s="28">
        <v>33</v>
      </c>
      <c r="M9" s="23">
        <v>32.89</v>
      </c>
      <c r="N9" s="28">
        <v>14</v>
      </c>
      <c r="O9" s="23">
        <v>14</v>
      </c>
      <c r="P9" s="4">
        <v>1475</v>
      </c>
      <c r="Q9" s="4">
        <v>1418.42</v>
      </c>
      <c r="R9" s="28">
        <v>11</v>
      </c>
      <c r="S9" s="23">
        <v>9.7</v>
      </c>
      <c r="T9" s="28"/>
      <c r="U9" s="23"/>
      <c r="V9" s="28">
        <v>8</v>
      </c>
      <c r="W9" s="23">
        <v>3.9</v>
      </c>
      <c r="X9" s="28"/>
      <c r="Y9" s="23"/>
      <c r="Z9" s="24">
        <v>19</v>
      </c>
      <c r="AA9" s="25">
        <v>13.6</v>
      </c>
      <c r="AB9" s="4">
        <v>1494</v>
      </c>
      <c r="AC9" s="4">
        <v>1432.02</v>
      </c>
      <c r="AD9" s="36">
        <v>4811281.17</v>
      </c>
      <c r="AE9" s="36">
        <v>80520.82</v>
      </c>
      <c r="AF9" s="36">
        <v>45024.78000000038</v>
      </c>
      <c r="AG9" s="36">
        <v>5794.52</v>
      </c>
      <c r="AH9" s="36">
        <v>966026.11</v>
      </c>
      <c r="AI9" s="36">
        <v>450088.81</v>
      </c>
      <c r="AJ9" s="7">
        <v>6358736.21</v>
      </c>
      <c r="AK9" s="27">
        <v>117423.59</v>
      </c>
      <c r="AL9" s="27"/>
      <c r="AM9" s="8">
        <v>117423.59</v>
      </c>
      <c r="AN9" s="8">
        <v>6476159.8</v>
      </c>
      <c r="AO9" s="9"/>
    </row>
    <row r="10" spans="1:41" ht="15">
      <c r="A10" s="33" t="s">
        <v>43</v>
      </c>
      <c r="B10" s="21" t="s">
        <v>42</v>
      </c>
      <c r="C10" s="21" t="s">
        <v>34</v>
      </c>
      <c r="D10" s="22">
        <v>7</v>
      </c>
      <c r="E10" s="23">
        <v>6.81</v>
      </c>
      <c r="F10" s="22">
        <v>53</v>
      </c>
      <c r="G10" s="23">
        <v>52.59</v>
      </c>
      <c r="H10" s="22">
        <v>63</v>
      </c>
      <c r="I10" s="23">
        <v>62.24</v>
      </c>
      <c r="J10" s="22">
        <v>40</v>
      </c>
      <c r="K10" s="23">
        <v>39.7</v>
      </c>
      <c r="L10" s="22">
        <v>5</v>
      </c>
      <c r="M10" s="23">
        <v>5</v>
      </c>
      <c r="N10" s="22">
        <v>0</v>
      </c>
      <c r="O10" s="23">
        <v>0</v>
      </c>
      <c r="P10" s="4">
        <v>168</v>
      </c>
      <c r="Q10" s="4">
        <v>166.34</v>
      </c>
      <c r="R10" s="22">
        <v>1</v>
      </c>
      <c r="S10" s="23">
        <v>1</v>
      </c>
      <c r="T10" s="22">
        <v>3</v>
      </c>
      <c r="U10" s="23">
        <v>2</v>
      </c>
      <c r="V10" s="22">
        <v>2</v>
      </c>
      <c r="W10" s="23">
        <v>2</v>
      </c>
      <c r="X10" s="22">
        <v>0</v>
      </c>
      <c r="Y10" s="23">
        <v>0</v>
      </c>
      <c r="Z10" s="24">
        <v>6</v>
      </c>
      <c r="AA10" s="25">
        <v>5</v>
      </c>
      <c r="AB10" s="4">
        <v>174</v>
      </c>
      <c r="AC10" s="4">
        <v>171.34</v>
      </c>
      <c r="AD10" s="26">
        <v>539431.4</v>
      </c>
      <c r="AE10" s="26">
        <v>3754.67</v>
      </c>
      <c r="AF10" s="26">
        <v>0</v>
      </c>
      <c r="AG10" s="26">
        <v>256.66</v>
      </c>
      <c r="AH10" s="26">
        <v>105177.57</v>
      </c>
      <c r="AI10" s="26">
        <v>46876.34</v>
      </c>
      <c r="AJ10" s="7">
        <v>695496.64</v>
      </c>
      <c r="AK10" s="27">
        <v>72931</v>
      </c>
      <c r="AL10" s="27"/>
      <c r="AM10" s="8">
        <v>72931</v>
      </c>
      <c r="AN10" s="8">
        <v>768427.64</v>
      </c>
      <c r="AO10" s="20"/>
    </row>
    <row r="11" spans="1:41" ht="15">
      <c r="A11" s="33" t="s">
        <v>44</v>
      </c>
      <c r="B11" s="21" t="s">
        <v>37</v>
      </c>
      <c r="C11" s="21" t="s">
        <v>34</v>
      </c>
      <c r="D11" s="22">
        <v>1</v>
      </c>
      <c r="E11" s="23">
        <v>1</v>
      </c>
      <c r="F11" s="22">
        <v>17</v>
      </c>
      <c r="G11" s="23">
        <v>15.44</v>
      </c>
      <c r="H11" s="22">
        <v>21</v>
      </c>
      <c r="I11" s="23">
        <v>20.13</v>
      </c>
      <c r="J11" s="22">
        <v>89</v>
      </c>
      <c r="K11" s="23">
        <v>85.3</v>
      </c>
      <c r="L11" s="22">
        <v>14</v>
      </c>
      <c r="M11" s="23">
        <v>13.8</v>
      </c>
      <c r="N11" s="22">
        <v>6</v>
      </c>
      <c r="O11" s="23">
        <v>4.28</v>
      </c>
      <c r="P11" s="4">
        <v>148</v>
      </c>
      <c r="Q11" s="4">
        <v>139.95</v>
      </c>
      <c r="R11" s="22"/>
      <c r="S11" s="23"/>
      <c r="T11" s="22">
        <v>7</v>
      </c>
      <c r="U11" s="23">
        <v>4.54</v>
      </c>
      <c r="V11" s="22"/>
      <c r="W11" s="23"/>
      <c r="X11" s="22"/>
      <c r="Y11" s="23"/>
      <c r="Z11" s="24">
        <v>7</v>
      </c>
      <c r="AA11" s="25">
        <v>4.54</v>
      </c>
      <c r="AB11" s="4">
        <v>155</v>
      </c>
      <c r="AC11" s="4">
        <v>144.49</v>
      </c>
      <c r="AD11" s="26">
        <v>898986.6</v>
      </c>
      <c r="AE11" s="26">
        <v>0</v>
      </c>
      <c r="AF11" s="26">
        <v>0</v>
      </c>
      <c r="AG11" s="26">
        <v>0</v>
      </c>
      <c r="AH11" s="26">
        <v>153466.36</v>
      </c>
      <c r="AI11" s="26">
        <v>84308.84</v>
      </c>
      <c r="AJ11" s="7">
        <v>1136761.8</v>
      </c>
      <c r="AK11" s="27">
        <v>64330.79</v>
      </c>
      <c r="AL11" s="27">
        <v>0</v>
      </c>
      <c r="AM11" s="8">
        <v>64330.79</v>
      </c>
      <c r="AN11" s="8">
        <v>1201092.59</v>
      </c>
      <c r="AO11" s="19"/>
    </row>
    <row r="12" spans="1:41" ht="15">
      <c r="A12" s="21" t="s">
        <v>45</v>
      </c>
      <c r="B12" s="21" t="s">
        <v>37</v>
      </c>
      <c r="C12" s="21" t="s">
        <v>34</v>
      </c>
      <c r="D12" s="22">
        <v>10</v>
      </c>
      <c r="E12" s="23">
        <v>9.89</v>
      </c>
      <c r="F12" s="22">
        <v>37</v>
      </c>
      <c r="G12" s="23">
        <v>36.42</v>
      </c>
      <c r="H12" s="22">
        <v>109</v>
      </c>
      <c r="I12" s="23">
        <v>108.35</v>
      </c>
      <c r="J12" s="22">
        <v>106</v>
      </c>
      <c r="K12" s="23">
        <v>105.29</v>
      </c>
      <c r="L12" s="22">
        <v>7</v>
      </c>
      <c r="M12" s="23">
        <v>7</v>
      </c>
      <c r="N12" s="22">
        <v>0</v>
      </c>
      <c r="O12" s="23">
        <v>0</v>
      </c>
      <c r="P12" s="4">
        <v>269</v>
      </c>
      <c r="Q12" s="4">
        <v>266.95</v>
      </c>
      <c r="R12" s="22">
        <v>11</v>
      </c>
      <c r="S12" s="23">
        <v>11</v>
      </c>
      <c r="T12" s="22">
        <v>5</v>
      </c>
      <c r="U12" s="23">
        <v>5</v>
      </c>
      <c r="V12" s="22">
        <v>3</v>
      </c>
      <c r="W12" s="23">
        <v>3</v>
      </c>
      <c r="X12" s="22"/>
      <c r="Y12" s="23"/>
      <c r="Z12" s="24">
        <v>19</v>
      </c>
      <c r="AA12" s="25">
        <v>19</v>
      </c>
      <c r="AB12" s="4">
        <v>288</v>
      </c>
      <c r="AC12" s="4">
        <v>285.95</v>
      </c>
      <c r="AD12" s="26">
        <v>208833.61</v>
      </c>
      <c r="AE12" s="26">
        <v>0</v>
      </c>
      <c r="AF12" s="26">
        <v>0</v>
      </c>
      <c r="AG12" s="26">
        <v>1486.69</v>
      </c>
      <c r="AH12" s="26">
        <v>196243.57</v>
      </c>
      <c r="AI12" s="26">
        <v>95222.36</v>
      </c>
      <c r="AJ12" s="7">
        <v>501786.23</v>
      </c>
      <c r="AK12" s="27">
        <v>260197.87</v>
      </c>
      <c r="AL12" s="27">
        <v>0</v>
      </c>
      <c r="AM12" s="8">
        <v>260197.87</v>
      </c>
      <c r="AN12" s="8">
        <v>761984.1</v>
      </c>
      <c r="AO12" s="19" t="s">
        <v>52</v>
      </c>
    </row>
    <row r="13" spans="1:41" ht="15">
      <c r="A13" s="33" t="s">
        <v>46</v>
      </c>
      <c r="B13" s="37" t="s">
        <v>37</v>
      </c>
      <c r="C13" s="21" t="s">
        <v>34</v>
      </c>
      <c r="D13" s="22">
        <v>16</v>
      </c>
      <c r="E13" s="23">
        <v>14.85</v>
      </c>
      <c r="F13" s="22">
        <v>15</v>
      </c>
      <c r="G13" s="23">
        <v>15</v>
      </c>
      <c r="H13" s="22">
        <v>34</v>
      </c>
      <c r="I13" s="23">
        <v>32.4</v>
      </c>
      <c r="J13" s="22">
        <v>5</v>
      </c>
      <c r="K13" s="23">
        <v>5</v>
      </c>
      <c r="L13" s="22">
        <v>5</v>
      </c>
      <c r="M13" s="23">
        <v>5</v>
      </c>
      <c r="N13" s="22"/>
      <c r="O13" s="23"/>
      <c r="P13" s="4">
        <v>75</v>
      </c>
      <c r="Q13" s="4">
        <v>72.25</v>
      </c>
      <c r="R13" s="22"/>
      <c r="S13" s="23"/>
      <c r="T13" s="22"/>
      <c r="U13" s="23"/>
      <c r="V13" s="22"/>
      <c r="W13" s="23"/>
      <c r="X13" s="22"/>
      <c r="Y13" s="23"/>
      <c r="Z13" s="24">
        <v>0</v>
      </c>
      <c r="AA13" s="25">
        <v>0</v>
      </c>
      <c r="AB13" s="4">
        <v>75</v>
      </c>
      <c r="AC13" s="4">
        <v>72.25</v>
      </c>
      <c r="AD13" s="38">
        <v>210597.67</v>
      </c>
      <c r="AE13" s="38">
        <v>0</v>
      </c>
      <c r="AF13" s="38">
        <v>0</v>
      </c>
      <c r="AG13" s="38">
        <v>0</v>
      </c>
      <c r="AH13" s="38">
        <v>17404.17</v>
      </c>
      <c r="AI13" s="38">
        <v>25686.95</v>
      </c>
      <c r="AJ13" s="7">
        <v>253688.79</v>
      </c>
      <c r="AK13" s="27">
        <v>3316.34</v>
      </c>
      <c r="AL13" s="27"/>
      <c r="AM13" s="8">
        <v>3316.34</v>
      </c>
      <c r="AN13" s="8">
        <v>257005.13</v>
      </c>
      <c r="AO13" s="9" t="s">
        <v>53</v>
      </c>
    </row>
    <row r="14" spans="1:41" ht="15">
      <c r="A14" s="39" t="s">
        <v>47</v>
      </c>
      <c r="B14" s="35" t="s">
        <v>37</v>
      </c>
      <c r="C14" s="21" t="s">
        <v>34</v>
      </c>
      <c r="D14" s="28">
        <v>2</v>
      </c>
      <c r="E14" s="23">
        <v>1.9</v>
      </c>
      <c r="F14" s="28">
        <v>3</v>
      </c>
      <c r="G14" s="23">
        <v>2.6</v>
      </c>
      <c r="H14" s="28">
        <v>6</v>
      </c>
      <c r="I14" s="23">
        <v>6</v>
      </c>
      <c r="J14" s="28">
        <v>5</v>
      </c>
      <c r="K14" s="23">
        <v>4.8</v>
      </c>
      <c r="L14" s="28">
        <v>3</v>
      </c>
      <c r="M14" s="23">
        <v>3</v>
      </c>
      <c r="N14" s="28"/>
      <c r="O14" s="23"/>
      <c r="P14" s="4">
        <v>19</v>
      </c>
      <c r="Q14" s="4">
        <v>18.3</v>
      </c>
      <c r="R14" s="28"/>
      <c r="S14" s="23"/>
      <c r="T14" s="28"/>
      <c r="U14" s="23"/>
      <c r="V14" s="28">
        <v>1</v>
      </c>
      <c r="W14" s="23">
        <v>0.4</v>
      </c>
      <c r="X14" s="28"/>
      <c r="Y14" s="23"/>
      <c r="Z14" s="24">
        <v>1</v>
      </c>
      <c r="AA14" s="25">
        <v>0.4</v>
      </c>
      <c r="AB14" s="4">
        <v>20</v>
      </c>
      <c r="AC14" s="4">
        <v>18.7</v>
      </c>
      <c r="AD14" s="36">
        <v>59878.64</v>
      </c>
      <c r="AE14" s="36">
        <v>-4106.52</v>
      </c>
      <c r="AF14" s="36">
        <v>0</v>
      </c>
      <c r="AG14" s="36">
        <v>0</v>
      </c>
      <c r="AH14" s="36">
        <v>13612.18</v>
      </c>
      <c r="AI14" s="36">
        <v>7957.0199999999895</v>
      </c>
      <c r="AJ14" s="7">
        <v>77341.32</v>
      </c>
      <c r="AK14" s="27">
        <v>32347</v>
      </c>
      <c r="AL14" s="27">
        <v>0</v>
      </c>
      <c r="AM14" s="8">
        <v>32347</v>
      </c>
      <c r="AN14" s="8">
        <v>99875.12</v>
      </c>
      <c r="AO14" s="9"/>
    </row>
    <row r="15" spans="1:41" ht="15">
      <c r="A15" s="21" t="s">
        <v>48</v>
      </c>
      <c r="B15" s="21" t="s">
        <v>37</v>
      </c>
      <c r="C15" s="21" t="s">
        <v>34</v>
      </c>
      <c r="D15" s="30">
        <v>0</v>
      </c>
      <c r="E15" s="30">
        <v>0</v>
      </c>
      <c r="F15" s="30">
        <v>12</v>
      </c>
      <c r="G15" s="30">
        <v>11</v>
      </c>
      <c r="H15" s="30">
        <v>175</v>
      </c>
      <c r="I15" s="30">
        <v>173.33</v>
      </c>
      <c r="J15" s="30">
        <v>93</v>
      </c>
      <c r="K15" s="30">
        <v>92.39</v>
      </c>
      <c r="L15" s="30">
        <v>10</v>
      </c>
      <c r="M15" s="30">
        <v>10</v>
      </c>
      <c r="N15" s="30">
        <v>0</v>
      </c>
      <c r="O15" s="30">
        <v>0</v>
      </c>
      <c r="P15" s="4">
        <v>290</v>
      </c>
      <c r="Q15" s="4">
        <v>286.72</v>
      </c>
      <c r="R15" s="22">
        <v>2</v>
      </c>
      <c r="S15" s="23">
        <v>2</v>
      </c>
      <c r="T15" s="30">
        <v>2</v>
      </c>
      <c r="U15" s="30">
        <v>2</v>
      </c>
      <c r="V15" s="22"/>
      <c r="W15" s="23"/>
      <c r="X15" s="22"/>
      <c r="Y15" s="23"/>
      <c r="Z15" s="24">
        <v>4</v>
      </c>
      <c r="AA15" s="25">
        <v>4</v>
      </c>
      <c r="AB15" s="4">
        <v>294</v>
      </c>
      <c r="AC15" s="4">
        <v>290.72</v>
      </c>
      <c r="AD15" s="26">
        <v>941695</v>
      </c>
      <c r="AE15" s="26">
        <v>0</v>
      </c>
      <c r="AF15" s="26">
        <v>1000</v>
      </c>
      <c r="AG15" s="26">
        <v>0</v>
      </c>
      <c r="AH15" s="26">
        <v>189042</v>
      </c>
      <c r="AI15" s="26">
        <v>83887</v>
      </c>
      <c r="AJ15" s="7">
        <v>1215624</v>
      </c>
      <c r="AK15" s="27">
        <v>71415</v>
      </c>
      <c r="AL15" s="27"/>
      <c r="AM15" s="8">
        <v>71415</v>
      </c>
      <c r="AN15" s="8">
        <v>1287039</v>
      </c>
      <c r="AO15" s="20"/>
    </row>
    <row r="16" spans="1:41" ht="15">
      <c r="A16" s="40" t="s">
        <v>49</v>
      </c>
      <c r="B16" s="21" t="s">
        <v>37</v>
      </c>
      <c r="C16" s="21" t="s">
        <v>34</v>
      </c>
      <c r="D16" s="22">
        <v>0</v>
      </c>
      <c r="E16" s="23">
        <v>0</v>
      </c>
      <c r="F16" s="22">
        <v>0</v>
      </c>
      <c r="G16" s="23">
        <v>0</v>
      </c>
      <c r="H16" s="22">
        <v>0</v>
      </c>
      <c r="I16" s="23">
        <v>0</v>
      </c>
      <c r="J16" s="22">
        <v>0</v>
      </c>
      <c r="K16" s="23">
        <v>0</v>
      </c>
      <c r="L16" s="22">
        <v>0</v>
      </c>
      <c r="M16" s="23">
        <v>0</v>
      </c>
      <c r="N16" s="22">
        <v>501</v>
      </c>
      <c r="O16" s="23">
        <v>486.15</v>
      </c>
      <c r="P16" s="4">
        <v>501</v>
      </c>
      <c r="Q16" s="4">
        <v>486.15</v>
      </c>
      <c r="R16" s="22">
        <v>2</v>
      </c>
      <c r="S16" s="23">
        <v>2</v>
      </c>
      <c r="T16" s="22">
        <v>0</v>
      </c>
      <c r="U16" s="23">
        <v>0</v>
      </c>
      <c r="V16" s="22">
        <v>2</v>
      </c>
      <c r="W16" s="23">
        <v>2</v>
      </c>
      <c r="X16" s="22">
        <v>1</v>
      </c>
      <c r="Y16" s="23">
        <v>1</v>
      </c>
      <c r="Z16" s="24">
        <v>5</v>
      </c>
      <c r="AA16" s="25">
        <v>5</v>
      </c>
      <c r="AB16" s="4">
        <v>506</v>
      </c>
      <c r="AC16" s="4">
        <v>491.15</v>
      </c>
      <c r="AD16" s="41">
        <v>1690009.08</v>
      </c>
      <c r="AE16" s="41">
        <v>30551.08</v>
      </c>
      <c r="AF16" s="41">
        <v>87845.17</v>
      </c>
      <c r="AG16" s="41">
        <v>2209.21</v>
      </c>
      <c r="AH16" s="41">
        <v>343997.36</v>
      </c>
      <c r="AI16" s="41">
        <v>160701.9</v>
      </c>
      <c r="AJ16" s="7">
        <v>2315313.8</v>
      </c>
      <c r="AK16" s="27">
        <v>9241.66</v>
      </c>
      <c r="AL16" s="27">
        <v>5927.08</v>
      </c>
      <c r="AM16" s="8">
        <v>15168.74</v>
      </c>
      <c r="AN16" s="8">
        <v>2330482.54</v>
      </c>
      <c r="AO16" s="19"/>
    </row>
    <row r="17" spans="1:41" ht="15">
      <c r="A17" s="3"/>
      <c r="B17" s="3"/>
      <c r="C17" s="3"/>
      <c r="D17" s="12"/>
      <c r="E17" s="12"/>
      <c r="F17" s="12"/>
      <c r="G17" s="12"/>
      <c r="H17" s="12"/>
      <c r="I17" s="12"/>
      <c r="J17" s="12"/>
      <c r="K17" s="12"/>
      <c r="L17" s="12"/>
      <c r="M17" s="12"/>
      <c r="N17" s="12"/>
      <c r="O17" s="12"/>
      <c r="P17" s="13"/>
      <c r="Q17" s="13"/>
      <c r="R17" s="12"/>
      <c r="S17" s="12"/>
      <c r="T17" s="12"/>
      <c r="U17" s="12"/>
      <c r="V17" s="12"/>
      <c r="W17" s="12"/>
      <c r="X17" s="12"/>
      <c r="Y17" s="12"/>
      <c r="Z17" s="14"/>
      <c r="AA17" s="14"/>
      <c r="AB17" s="4"/>
      <c r="AC17" s="4"/>
      <c r="AD17" s="6"/>
      <c r="AE17" s="6"/>
      <c r="AF17" s="6"/>
      <c r="AG17" s="6"/>
      <c r="AH17" s="6"/>
      <c r="AI17" s="6"/>
      <c r="AJ17" s="7"/>
      <c r="AK17" s="5"/>
      <c r="AL17" s="5"/>
      <c r="AM17" s="8"/>
      <c r="AN17" s="8"/>
      <c r="AO17" s="9"/>
    </row>
    <row r="18" spans="1:41" ht="15">
      <c r="A18" s="3"/>
      <c r="B18" s="3"/>
      <c r="C18" s="3"/>
      <c r="D18" s="12"/>
      <c r="E18" s="12"/>
      <c r="F18" s="12"/>
      <c r="G18" s="12"/>
      <c r="H18" s="12"/>
      <c r="I18" s="12"/>
      <c r="J18" s="12"/>
      <c r="K18" s="12"/>
      <c r="L18" s="12"/>
      <c r="M18" s="12"/>
      <c r="N18" s="12"/>
      <c r="O18" s="12"/>
      <c r="P18" s="13"/>
      <c r="Q18" s="13"/>
      <c r="R18" s="12"/>
      <c r="S18" s="12"/>
      <c r="T18" s="12"/>
      <c r="U18" s="12"/>
      <c r="V18" s="12"/>
      <c r="W18" s="12"/>
      <c r="X18" s="12"/>
      <c r="Y18" s="12"/>
      <c r="Z18" s="14"/>
      <c r="AA18" s="14"/>
      <c r="AB18" s="4"/>
      <c r="AC18" s="4"/>
      <c r="AD18" s="6"/>
      <c r="AE18" s="6"/>
      <c r="AF18" s="6"/>
      <c r="AG18" s="6"/>
      <c r="AH18" s="6"/>
      <c r="AI18" s="6"/>
      <c r="AJ18" s="7"/>
      <c r="AK18" s="5"/>
      <c r="AL18" s="5"/>
      <c r="AM18" s="8"/>
      <c r="AN18" s="8"/>
      <c r="AO18" s="9"/>
    </row>
    <row r="19" spans="1:41" ht="15">
      <c r="A19" s="3"/>
      <c r="B19" s="3"/>
      <c r="C19" s="3"/>
      <c r="D19" s="12"/>
      <c r="E19" s="12"/>
      <c r="F19" s="12"/>
      <c r="G19" s="12"/>
      <c r="H19" s="12"/>
      <c r="I19" s="12"/>
      <c r="J19" s="12"/>
      <c r="K19" s="12"/>
      <c r="L19" s="12"/>
      <c r="M19" s="12"/>
      <c r="N19" s="12"/>
      <c r="O19" s="12"/>
      <c r="P19" s="13"/>
      <c r="Q19" s="13"/>
      <c r="R19" s="12"/>
      <c r="S19" s="12"/>
      <c r="T19" s="12"/>
      <c r="U19" s="12"/>
      <c r="V19" s="12"/>
      <c r="W19" s="12"/>
      <c r="X19" s="12"/>
      <c r="Y19" s="12"/>
      <c r="Z19" s="14"/>
      <c r="AA19" s="14"/>
      <c r="AB19" s="4"/>
      <c r="AC19" s="4"/>
      <c r="AD19" s="6"/>
      <c r="AE19" s="6"/>
      <c r="AF19" s="6"/>
      <c r="AG19" s="6"/>
      <c r="AH19" s="6"/>
      <c r="AI19" s="6"/>
      <c r="AJ19" s="7"/>
      <c r="AK19" s="5"/>
      <c r="AL19" s="5"/>
      <c r="AM19" s="8"/>
      <c r="AN19" s="8"/>
      <c r="AO19" s="9"/>
    </row>
    <row r="20" spans="1:41" ht="15">
      <c r="A20" s="3"/>
      <c r="B20" s="3"/>
      <c r="C20" s="3"/>
      <c r="D20" s="12"/>
      <c r="E20" s="12"/>
      <c r="F20" s="12"/>
      <c r="G20" s="12"/>
      <c r="H20" s="12"/>
      <c r="I20" s="12"/>
      <c r="J20" s="12"/>
      <c r="K20" s="12"/>
      <c r="L20" s="12"/>
      <c r="M20" s="12"/>
      <c r="N20" s="12"/>
      <c r="O20" s="12"/>
      <c r="P20" s="13"/>
      <c r="Q20" s="13"/>
      <c r="R20" s="12"/>
      <c r="S20" s="12"/>
      <c r="T20" s="12"/>
      <c r="U20" s="12"/>
      <c r="V20" s="12"/>
      <c r="W20" s="12"/>
      <c r="X20" s="12"/>
      <c r="Y20" s="12"/>
      <c r="Z20" s="14"/>
      <c r="AA20" s="14"/>
      <c r="AB20" s="4"/>
      <c r="AC20" s="4"/>
      <c r="AD20" s="6"/>
      <c r="AE20" s="6"/>
      <c r="AF20" s="6"/>
      <c r="AG20" s="6"/>
      <c r="AH20" s="6"/>
      <c r="AI20" s="6"/>
      <c r="AJ20" s="7"/>
      <c r="AK20" s="5"/>
      <c r="AL20" s="5"/>
      <c r="AM20" s="8"/>
      <c r="AN20" s="8"/>
      <c r="AO20" s="9"/>
    </row>
    <row r="21" spans="1:41" ht="15">
      <c r="A21" s="3"/>
      <c r="B21" s="3"/>
      <c r="C21" s="3"/>
      <c r="D21" s="12"/>
      <c r="E21" s="12"/>
      <c r="F21" s="12"/>
      <c r="G21" s="12"/>
      <c r="H21" s="12"/>
      <c r="I21" s="12"/>
      <c r="J21" s="12"/>
      <c r="K21" s="12"/>
      <c r="L21" s="12"/>
      <c r="M21" s="12"/>
      <c r="N21" s="12"/>
      <c r="O21" s="12"/>
      <c r="P21" s="13"/>
      <c r="Q21" s="13"/>
      <c r="R21" s="12"/>
      <c r="S21" s="12"/>
      <c r="T21" s="12"/>
      <c r="U21" s="12"/>
      <c r="V21" s="12"/>
      <c r="W21" s="12"/>
      <c r="X21" s="12"/>
      <c r="Y21" s="12"/>
      <c r="Z21" s="14"/>
      <c r="AA21" s="14"/>
      <c r="AB21" s="4"/>
      <c r="AC21" s="4"/>
      <c r="AD21" s="6"/>
      <c r="AE21" s="6"/>
      <c r="AF21" s="6"/>
      <c r="AG21" s="6"/>
      <c r="AH21" s="6"/>
      <c r="AI21" s="6"/>
      <c r="AJ21" s="7"/>
      <c r="AK21" s="5"/>
      <c r="AL21" s="5"/>
      <c r="AM21" s="8"/>
      <c r="AN21" s="8"/>
      <c r="AO21" s="9"/>
    </row>
    <row r="22" spans="1:41" ht="15">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sheetData>
  <sheetProtection selectLockedCells="1"/>
  <mergeCells count="32">
    <mergeCell ref="N2:O2"/>
    <mergeCell ref="AG2:AG3"/>
    <mergeCell ref="AH2:AH3"/>
    <mergeCell ref="R2:S2"/>
    <mergeCell ref="AD2:AD3"/>
    <mergeCell ref="AE2:AE3"/>
    <mergeCell ref="AF2:AF3"/>
    <mergeCell ref="T2:U2"/>
    <mergeCell ref="A1:A3"/>
    <mergeCell ref="B1:B3"/>
    <mergeCell ref="C1:C3"/>
    <mergeCell ref="AD1:AJ1"/>
    <mergeCell ref="D2:E2"/>
    <mergeCell ref="X2:Y2"/>
    <mergeCell ref="Z2:AA2"/>
    <mergeCell ref="AB1:AC2"/>
    <mergeCell ref="R1:AA1"/>
    <mergeCell ref="AJ2:AJ3"/>
    <mergeCell ref="AL2:AL3"/>
    <mergeCell ref="AM2:AM3"/>
    <mergeCell ref="V2:W2"/>
    <mergeCell ref="AI2:AI3"/>
    <mergeCell ref="AO1:AO3"/>
    <mergeCell ref="D1:Q1"/>
    <mergeCell ref="L2:M2"/>
    <mergeCell ref="J2:K2"/>
    <mergeCell ref="H2:I2"/>
    <mergeCell ref="F2:G2"/>
    <mergeCell ref="P2:Q2"/>
    <mergeCell ref="AN1:AN3"/>
    <mergeCell ref="AK1:AM1"/>
    <mergeCell ref="AK2:AK3"/>
  </mergeCells>
  <conditionalFormatting sqref="B4:B100">
    <cfRule type="expression" priority="22" dxfId="0">
      <formula>AND(NOT(ISBLANK($A4)),ISBLANK(B4))</formula>
    </cfRule>
  </conditionalFormatting>
  <conditionalFormatting sqref="C4:C100">
    <cfRule type="expression" priority="21" dxfId="0">
      <formula>AND(NOT(ISBLANK(A4)),ISBLANK(C4))</formula>
    </cfRule>
  </conditionalFormatting>
  <conditionalFormatting sqref="U5 K5 AD5:AI5 AD4 E5 G5 W5 I5 S5 AD6:AD14 D4:D100 AO5 F4:F16 H4:H16 J4:J16 L4:L16 N4:N16 R4:R16 T4:T16 V4:V16 X4:X16">
    <cfRule type="expression" priority="20" dxfId="0">
      <formula>AND(NOT(ISBLANK(E4)),ISBLANK(D4))</formula>
    </cfRule>
  </conditionalFormatting>
  <conditionalFormatting sqref="U4 I4 O4 S4 E4 K4 G4 W4 E6:E100 G6:G16 I6:I16 K6:K16 M4:M16 O6:O16 S6:S16 U6:U16 W6:W16 Y4:Y16">
    <cfRule type="expression" priority="19" dxfId="0">
      <formula>AND(NOT(ISBLANK(D4)),ISBLANK(E4))</formula>
    </cfRule>
  </conditionalFormatting>
  <conditionalFormatting sqref="F17:F100">
    <cfRule type="expression" priority="18" dxfId="0">
      <formula>AND(NOT(ISBLANK(G17)),ISBLANK(F17))</formula>
    </cfRule>
  </conditionalFormatting>
  <conditionalFormatting sqref="G17:G100">
    <cfRule type="expression" priority="17" dxfId="0">
      <formula>AND(NOT(ISBLANK(F17)),ISBLANK(G17))</formula>
    </cfRule>
  </conditionalFormatting>
  <conditionalFormatting sqref="H17:H100">
    <cfRule type="expression" priority="16" dxfId="0">
      <formula>AND(NOT(ISBLANK(I17)),ISBLANK(H17))</formula>
    </cfRule>
  </conditionalFormatting>
  <conditionalFormatting sqref="I17:I100">
    <cfRule type="expression" priority="15" dxfId="0">
      <formula>AND(NOT(ISBLANK(H17)),ISBLANK(I17))</formula>
    </cfRule>
  </conditionalFormatting>
  <conditionalFormatting sqref="J17:J100">
    <cfRule type="expression" priority="14" dxfId="0">
      <formula>AND(NOT(ISBLANK(K17)),ISBLANK(J17))</formula>
    </cfRule>
  </conditionalFormatting>
  <conditionalFormatting sqref="K17:K100">
    <cfRule type="expression" priority="13" dxfId="0">
      <formula>AND(NOT(ISBLANK(J17)),ISBLANK(K17))</formula>
    </cfRule>
  </conditionalFormatting>
  <conditionalFormatting sqref="L17:L100">
    <cfRule type="expression" priority="12" dxfId="0">
      <formula>AND(NOT(ISBLANK(M17)),ISBLANK(L17))</formula>
    </cfRule>
  </conditionalFormatting>
  <conditionalFormatting sqref="M17:M100">
    <cfRule type="expression" priority="11" dxfId="0">
      <formula>AND(NOT(ISBLANK(L17)),ISBLANK(M17))</formula>
    </cfRule>
  </conditionalFormatting>
  <conditionalFormatting sqref="N17:N100">
    <cfRule type="expression" priority="10" dxfId="0">
      <formula>AND(NOT(ISBLANK(O17)),ISBLANK(N17))</formula>
    </cfRule>
  </conditionalFormatting>
  <conditionalFormatting sqref="O17:O100">
    <cfRule type="expression" priority="9" dxfId="0">
      <formula>AND(NOT(ISBLANK(N17)),ISBLANK(O17))</formula>
    </cfRule>
  </conditionalFormatting>
  <conditionalFormatting sqref="R17:R100">
    <cfRule type="expression" priority="8" dxfId="0">
      <formula>AND(NOT(ISBLANK(S17)),ISBLANK(R17))</formula>
    </cfRule>
  </conditionalFormatting>
  <conditionalFormatting sqref="S17:S100">
    <cfRule type="expression" priority="7" dxfId="0">
      <formula>AND(NOT(ISBLANK(R17)),ISBLANK(S17))</formula>
    </cfRule>
  </conditionalFormatting>
  <conditionalFormatting sqref="T17:T100">
    <cfRule type="expression" priority="6" dxfId="0">
      <formula>AND(NOT(ISBLANK(U17)),ISBLANK(T17))</formula>
    </cfRule>
  </conditionalFormatting>
  <conditionalFormatting sqref="U17:U100">
    <cfRule type="expression" priority="5" dxfId="0">
      <formula>AND(NOT(ISBLANK(T17)),ISBLANK(U17))</formula>
    </cfRule>
  </conditionalFormatting>
  <conditionalFormatting sqref="V17:V100">
    <cfRule type="expression" priority="4" dxfId="0">
      <formula>AND(NOT(ISBLANK(W17)),ISBLANK(V17))</formula>
    </cfRule>
  </conditionalFormatting>
  <conditionalFormatting sqref="W17:W100">
    <cfRule type="expression" priority="3" dxfId="0">
      <formula>AND(NOT(ISBLANK(V17)),ISBLANK(W17))</formula>
    </cfRule>
  </conditionalFormatting>
  <conditionalFormatting sqref="X17:X100">
    <cfRule type="expression" priority="2" dxfId="0">
      <formula>AND(NOT(ISBLANK(Y17)),ISBLANK(X17))</formula>
    </cfRule>
  </conditionalFormatting>
  <conditionalFormatting sqref="Y17:Y100">
    <cfRule type="expression" priority="1" dxfId="0">
      <formula>AND(NOT(ISBLANK(X17)),ISBLANK(Y17))</formula>
    </cfRule>
  </conditionalFormatting>
  <dataValidations count="4">
    <dataValidation type="custom" allowBlank="1" showInputMessage="1" showErrorMessage="1" errorTitle="FTE" error="The value entered in the FTE field must be less than or equal to the value entered in the headcount field." sqref="M4:M100 G4:G100 I4:I100 K4:K100 O4:O100 U4:U100 W4:W100 Y4:Y100 S4:S100 E4:E100">
      <formula1>M4&lt;=L4</formula1>
    </dataValidation>
    <dataValidation type="custom" allowBlank="1" showInputMessage="1" showErrorMessage="1" errorTitle="Headcount" error="The value entered in the headcount field must be greater than or equal to the value entered in the FTE field." sqref="F4:F100 H4:H100 J4:J100 L4:L100 N4:N100 T4:T100 V4:V100 X4:X100 R4:R100 D4:D100">
      <formula1>F4&gt;=G4</formula1>
    </dataValidation>
    <dataValidation operator="lessThanOrEqual" allowBlank="1" showInputMessage="1" showErrorMessage="1" error="FTE cannot be greater than Headcount&#10;" sqref="AP1:IV65536 R101:AN65536 AO1 AB1 R1 A1:C1 P2 A101:O65536 P4:Q65536 AB3:AC100 AO4:AO65536"/>
    <dataValidation type="decimal" operator="greaterThan" allowBlank="1" showInputMessage="1" showErrorMessage="1" sqref="AD4:AI100 AK4:AL100">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ledelsten</cp:lastModifiedBy>
  <cp:lastPrinted>2011-05-16T09:46:00Z</cp:lastPrinted>
  <dcterms:created xsi:type="dcterms:W3CDTF">2011-03-30T15:28:39Z</dcterms:created>
  <dcterms:modified xsi:type="dcterms:W3CDTF">2012-01-12T15:07:37Z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a265044b-e7ee-4772-8713-3406c630a19a</vt:lpwstr>
  </property>
</Properties>
</file>