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dom1.infra.int\data\hq\102PF\Shared\CJG\JSAS\CJSS\CCJU\CS\2020\Final docs for publishing\Tools\Revised March 2022\"/>
    </mc:Choice>
  </mc:AlternateContent>
  <xr:revisionPtr revIDLastSave="0" documentId="8_{16515554-01D7-47CD-97AE-12B367A975AC}" xr6:coauthVersionLast="45" xr6:coauthVersionMax="45" xr10:uidLastSave="{00000000-0000-0000-0000-000000000000}"/>
  <bookViews>
    <workbookView xWindow="-28440" yWindow="2280" windowWidth="22740" windowHeight="14100" xr2:uid="{83DF934F-81CB-4FED-B0A8-BE2A8AFEFBB9}"/>
  </bookViews>
  <sheets>
    <sheet name="Contents" sheetId="2" r:id="rId1"/>
    <sheet name="Notes" sheetId="3" r:id="rId2"/>
    <sheet name="Known Issues" sheetId="4" r:id="rId3"/>
    <sheet name="Pivot" sheetId="1" r:id="rId4"/>
  </sheets>
  <calcPr calcId="191029"/>
  <pivotCaches>
    <pivotCache cacheId="8"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agistrates_2020_b89cf3c1-9ac0-47df-bb6e-7dabd1e55d63" name="Magistrates_2020" connection="Query - Magistrates_202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46FB433-4A47-4CF1-997F-F8B8EBCCFA77}" name="Query - Magistrates_2020" description="Connection to the 'Magistrates_2020' query in the workbook." type="100" refreshedVersion="6" minRefreshableVersion="5">
    <extLst>
      <ext xmlns:x15="http://schemas.microsoft.com/office/spreadsheetml/2010/11/main" uri="{DE250136-89BD-433C-8126-D09CA5730AF9}">
        <x15:connection id="ebf7af04-ff12-44d3-8353-544261de9b42"/>
      </ext>
    </extLst>
  </connection>
  <connection id="2" xr16:uid="{B487C2FD-2CB9-41A2-907B-776F4F7A9FD5}"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0">
    <s v="ThisWorkbookDataModel"/>
    <s v="{[Magistrates_2020].[Sex].[All]}"/>
    <s v="{[Magistrates_2020].[Ethnicity].[All]}"/>
    <s v="{[Magistrates_2020].[Age group].[All]}"/>
    <s v="{[Magistrates_2020].[Age range].[All]}"/>
    <s v="{[Magistrates_2020].[Person/other].[All]}"/>
    <s v="{[Magistrates_2020].[Offence].[All]}"/>
    <s v="{[Magistrates_2020].[Offence type].[All]}"/>
    <s v="{[Magistrates_2020].[Offence group].[All]}"/>
    <s v="{[Magistrates_2020].[Indictable/Summary].[All]}"/>
  </metadataStrings>
  <mdxMetadata count="9">
    <mdx n="0" f="s">
      <ms ns="1" c="0"/>
    </mdx>
    <mdx n="0" f="s">
      <ms ns="2" c="0"/>
    </mdx>
    <mdx n="0" f="s">
      <ms ns="3" c="0"/>
    </mdx>
    <mdx n="0" f="s">
      <ms ns="4" c="0"/>
    </mdx>
    <mdx n="0" f="s">
      <ms ns="5" c="0"/>
    </mdx>
    <mdx n="0" f="s">
      <ms ns="6" c="0"/>
    </mdx>
    <mdx n="0" f="s">
      <ms ns="7" c="0"/>
    </mdx>
    <mdx n="0" f="s">
      <ms ns="8" c="0"/>
    </mdx>
    <mdx n="0" f="s">
      <ms ns="9" c="0"/>
    </mdx>
  </mdxMetadata>
  <valueMetadata count="9">
    <bk>
      <rc t="1" v="0"/>
    </bk>
    <bk>
      <rc t="1" v="1"/>
    </bk>
    <bk>
      <rc t="1" v="2"/>
    </bk>
    <bk>
      <rc t="1" v="3"/>
    </bk>
    <bk>
      <rc t="1" v="4"/>
    </bk>
    <bk>
      <rc t="1" v="5"/>
    </bk>
    <bk>
      <rc t="1" v="6"/>
    </bk>
    <bk>
      <rc t="1" v="7"/>
    </bk>
    <bk>
      <rc t="1" v="8"/>
    </bk>
  </valueMetadata>
</metadata>
</file>

<file path=xl/sharedStrings.xml><?xml version="1.0" encoding="utf-8"?>
<sst xmlns="http://schemas.openxmlformats.org/spreadsheetml/2006/main" count="193" uniqueCount="180">
  <si>
    <t>Column Labels</t>
  </si>
  <si>
    <t>Sex</t>
  </si>
  <si>
    <t>All</t>
  </si>
  <si>
    <t>Ethnicity</t>
  </si>
  <si>
    <t>Age group</t>
  </si>
  <si>
    <t>Age range</t>
  </si>
  <si>
    <t>Person/other</t>
  </si>
  <si>
    <t>Offence</t>
  </si>
  <si>
    <t>Offence type</t>
  </si>
  <si>
    <t>Offence group</t>
  </si>
  <si>
    <t>Indictable/Summary</t>
  </si>
  <si>
    <t>Values</t>
  </si>
  <si>
    <t>Average custodial sentence length (months)</t>
  </si>
  <si>
    <t>Average fine (£)</t>
  </si>
  <si>
    <t>Average compensation (£)</t>
  </si>
  <si>
    <t>Proceeded Against</t>
  </si>
  <si>
    <t>Proceedings Discontinued</t>
  </si>
  <si>
    <t>Discharge Section 6 Magistrates' Courts Act 1980</t>
  </si>
  <si>
    <t>Charge Withdrawn</t>
  </si>
  <si>
    <t>Charge Dismissed</t>
  </si>
  <si>
    <t>For Trial at Crown Court</t>
  </si>
  <si>
    <t>Convicted</t>
  </si>
  <si>
    <t>Committed for Sentence</t>
  </si>
  <si>
    <t>Sentenced</t>
  </si>
  <si>
    <t>Absolute Discharge</t>
  </si>
  <si>
    <t>Conditional Discharge</t>
  </si>
  <si>
    <t>Fine</t>
  </si>
  <si>
    <t>Reparation Order</t>
  </si>
  <si>
    <t>Referral Order</t>
  </si>
  <si>
    <t>Community Order (or predecessor)</t>
  </si>
  <si>
    <t>Youth Rehabilitation Order (or predecessor)</t>
  </si>
  <si>
    <t>Total Community Sentence</t>
  </si>
  <si>
    <t>Suspended Sentence</t>
  </si>
  <si>
    <t>Detention and Training Order</t>
  </si>
  <si>
    <t>Young Offender Institution (aged 18 to 20)</t>
  </si>
  <si>
    <t>Offenders of specific concern under s236A of CJA 2003 - Children</t>
  </si>
  <si>
    <t>Extended Sentence for Public Protection</t>
  </si>
  <si>
    <t>Extended Determinate Sentence</t>
  </si>
  <si>
    <t>Offenders of specific concern under s236A of CJA 2003 - Adults</t>
  </si>
  <si>
    <t>Standard Determinate Sentence</t>
  </si>
  <si>
    <t>Total Immediate Custody</t>
  </si>
  <si>
    <t>Compensation (primary disposal)</t>
  </si>
  <si>
    <t>Hospital Order</t>
  </si>
  <si>
    <t>Guardianship Order</t>
  </si>
  <si>
    <t>Police Cells</t>
  </si>
  <si>
    <t>Recognizances and Bound Over</t>
  </si>
  <si>
    <t>Other</t>
  </si>
  <si>
    <t>Total Otherwise Dealt With</t>
  </si>
  <si>
    <t>Custody - Up to and including 1 month</t>
  </si>
  <si>
    <t>Custody - Over 1 month and up to and including 2 months</t>
  </si>
  <si>
    <t>Custody - Over 2 months and up to and including 3 months</t>
  </si>
  <si>
    <t>Custody - More than 3 months and under 6 months</t>
  </si>
  <si>
    <t>Custody - 6 months</t>
  </si>
  <si>
    <t>Custody - More than 6 months and up to 9 months</t>
  </si>
  <si>
    <t>Custody - More than 9 months and under 12 months</t>
  </si>
  <si>
    <t>Custody - 12 months</t>
  </si>
  <si>
    <t>Custody - More than 12 months and up to 18 months</t>
  </si>
  <si>
    <t>Custody - More than 18 months and up to 2 years</t>
  </si>
  <si>
    <t>Fine - Up to and including £25</t>
  </si>
  <si>
    <t>Fine - Over £25 and up to £50</t>
  </si>
  <si>
    <t>Fine - Over £50 and up to £100</t>
  </si>
  <si>
    <t>Fine - Over £100 and up to £150</t>
  </si>
  <si>
    <t>Fine - Over £150 and up to £200</t>
  </si>
  <si>
    <t>Fine - Over £200 and up to £250</t>
  </si>
  <si>
    <t>Fine - Over £250 and up to £300</t>
  </si>
  <si>
    <t>Fine - Over £300 and up to £500</t>
  </si>
  <si>
    <t>Fine - Over £500 and up to £750</t>
  </si>
  <si>
    <t>Fine - Over £750 and up to £1000</t>
  </si>
  <si>
    <t>Fine - Over £1000 and up to £2500</t>
  </si>
  <si>
    <t>Fine - Over £2500 and up to £5000</t>
  </si>
  <si>
    <t>Fine - Over £5000 and up to £10000</t>
  </si>
  <si>
    <t>Fine - Over £10000</t>
  </si>
  <si>
    <t>Compensation - All</t>
  </si>
  <si>
    <t>Compensation - Up to &amp; incl. £25</t>
  </si>
  <si>
    <t>Compensation - Over £25 up to £50</t>
  </si>
  <si>
    <t>Compensation - Over £50 up to £100</t>
  </si>
  <si>
    <t>Compensation - Over £100 up to £150</t>
  </si>
  <si>
    <t>Compensation - Over £150 up £200</t>
  </si>
  <si>
    <t>Compensation - Over £200 up to £250</t>
  </si>
  <si>
    <t>Compensation - Over £250 up to £300</t>
  </si>
  <si>
    <t>Compensation - Over £300 up to £500</t>
  </si>
  <si>
    <t>Compensation - Over £500 up to £750</t>
  </si>
  <si>
    <t>Compensation - Over £750 up £1000</t>
  </si>
  <si>
    <t>Compensation - Over £1000</t>
  </si>
  <si>
    <t>Instructions for use of this pivot table:</t>
  </si>
  <si>
    <t>Click anywhere in the table to bring up the pivot table field list.</t>
  </si>
  <si>
    <t>Drag fields into the areas below to change the display data.</t>
  </si>
  <si>
    <t>Persons can be selected by excluding Sex '3: Other (companies, public bodies, etc)'.</t>
  </si>
  <si>
    <t>Quarterly figures within individual calendar years can be examined by opening the field list and placing the ‘Quarter’ variable under columns. For example, if you are interested in 2016/17 financial year you would need to combine figures Q2-Q4 in 2016 and Q1 in 2017.</t>
  </si>
  <si>
    <t xml:space="preserve">Criminal Justice System Statistics publication: Magistrates Pivot Table Analytical Tool for England and Wales </t>
  </si>
  <si>
    <t>Contents</t>
  </si>
  <si>
    <t xml:space="preserve">Definition(s): </t>
  </si>
  <si>
    <r>
      <rPr>
        <u/>
        <sz val="11"/>
        <rFont val="Arial"/>
        <family val="2"/>
      </rPr>
      <t>Court Proceedings:</t>
    </r>
    <r>
      <rPr>
        <sz val="11"/>
        <rFont val="Arial"/>
        <family val="2"/>
      </rPr>
      <t xml:space="preserve"> If there is sufficient evidence against a defendant and an out of court disposal is deemed inappropriate, the police will formally charge a suspect upon which the law requires the defendant to be brought before a magistrates’ court to begin legal proceedings. </t>
    </r>
  </si>
  <si>
    <r>
      <rPr>
        <u/>
        <sz val="11"/>
        <rFont val="Arial"/>
        <family val="2"/>
      </rPr>
      <t>Conviction:</t>
    </r>
    <r>
      <rPr>
        <sz val="11"/>
        <rFont val="Arial"/>
        <family val="2"/>
      </rPr>
      <t xml:space="preserve"> The Criminal Justice Statistics Bulletin outlines that  a conviction is where a person or a company is found guilty of a criminal offence at either the magistrates’ courts or the Crown Court.</t>
    </r>
  </si>
  <si>
    <t xml:space="preserve">Definition: </t>
  </si>
  <si>
    <r>
      <rPr>
        <u/>
        <sz val="11"/>
        <rFont val="Arial"/>
        <family val="2"/>
      </rPr>
      <t>Sentencing:</t>
    </r>
    <r>
      <rPr>
        <sz val="11"/>
        <rFont val="Arial"/>
        <family val="2"/>
      </rPr>
      <t xml:space="preserve"> When someone is convicted of a crime, they will be given a sentence by a court which reflects the seriousness of the offence or offences committed by the offender and any mitigating or aggravating factors. Sentences are generally time spent in prison, a community sentence, a suspended sentence, a fine or discharge.</t>
    </r>
  </si>
  <si>
    <r>
      <rPr>
        <u/>
        <sz val="11"/>
        <color indexed="8"/>
        <rFont val="Arial"/>
        <family val="2"/>
      </rPr>
      <t>Average Custodial Sentence Length</t>
    </r>
    <r>
      <rPr>
        <sz val="11"/>
        <color indexed="8"/>
        <rFont val="Arial"/>
        <family val="2"/>
      </rPr>
      <t>: Average length of determinate custodial sentences given in months. This excludes indeterminate sentences (life or Imprisonment for Public Protection sentences) as the length of these sentences is not recorded.</t>
    </r>
  </si>
  <si>
    <t>Source: Courts Proceedings database</t>
  </si>
  <si>
    <t xml:space="preserve">Statistics on prosecutions, convictions and sentencing are either derived from the LIBRA case management system, which holds the magistrates’ courts records, or the Crown Court’s CREST system (or Xhibit from March 2019) which holds the trial and sentencing data. The data includes offences where there has been no police involvement, such as those prosecutions instigated by government departments, private organisations and individuals. </t>
  </si>
  <si>
    <t>Data supplier:</t>
  </si>
  <si>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</si>
  <si>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</si>
  <si>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Calculations:</t>
  </si>
  <si>
    <t>a)</t>
  </si>
  <si>
    <t>The conviction trial rate can be calculated as the number of convictions as a proportion of the number tried at that court.</t>
  </si>
  <si>
    <t>b)</t>
  </si>
  <si>
    <t xml:space="preserve">The average custodial sentence length is the number of months divided by the number of offenders sentenced. ACSL is supressed to 0 when the number of persons who received a determinate sentence is less than 5. Excludes life and other indeterminate sentences. </t>
  </si>
  <si>
    <t>c)</t>
  </si>
  <si>
    <t xml:space="preserve">The average fine is calculated as an arithmetic mean. It is the total fine amount divided by the total number fined and is supressed to 0 when the number total number of person who received a fine is less than 5. </t>
  </si>
  <si>
    <t>d)</t>
  </si>
  <si>
    <t>The custody rate can be calculated as the number of people sentenced to immediate custody as a proportion of the number sentenced.</t>
  </si>
  <si>
    <t>e)</t>
  </si>
  <si>
    <t xml:space="preserve">Average compensation is calculated as an arithmetic mean. It is the total compensation amount divided by the number given a compensation disposal and is supressed to 0 when the number of persons sentenced to compensation is less than 5. </t>
  </si>
  <si>
    <t/>
  </si>
  <si>
    <t>Notes:</t>
  </si>
  <si>
    <t xml:space="preserve">As part of additional quality assurance in 2016, a small number of offence codes were reclassified between offence types to better reflect their legal basis. This applies from 2011, and may create apparent discontinuities between 2010 and 2011 for the detailed offence groupings that include these codes; in particular, for criminal damage and arson. (This is an improvement on a similar exercise conducted on the finalised 2015 and provisional 2016 data, meaning there may also be a small number of apparent difference in trend if you were to compare to previous publications.) </t>
  </si>
  <si>
    <t xml:space="preserve">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 </t>
  </si>
  <si>
    <t>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</si>
  <si>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</si>
  <si>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 xml:space="preserve">Adults are those offenders aged 21 and over, whilst children are aged under 18 and young adults are aged 18-20. </t>
  </si>
  <si>
    <t>f)</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</si>
  <si>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</si>
  <si>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g)</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</si>
  <si>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</si>
  <si>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h)</t>
  </si>
  <si>
    <t>Values refers to the number of individual offenders that correspond to the breakdown presented.</t>
  </si>
  <si>
    <t>i)</t>
  </si>
  <si>
    <t>Ambiguity in the status of small business owners can occasionally lead to defendants recorded as companies receiving sentences only available to people, such as community or custodial sentence lengths.</t>
  </si>
  <si>
    <t>j)</t>
  </si>
  <si>
    <t>Data are given on a principal disposal basis - i.e. reporting the most severe sentence for the principal offence.</t>
  </si>
  <si>
    <t>k)</t>
  </si>
  <si>
    <t>The £5,000 limit previously applied to the size of fines magistrates’ courts could apply in most cases was abolished in March 2015. In addition to the effect this can be expected to have upon average fines, more sophisticated quality assurance has been applied to high fines data for this bulletin, reflecting their increased prevalence and plausibility.</t>
  </si>
  <si>
    <t>l)</t>
  </si>
  <si>
    <t>Youth Courts are categorised as magistrates' courts in the data. This will impact the figures for indictable only defendants at the magistrates' court which will include a high volume of children.</t>
  </si>
  <si>
    <t>m)</t>
  </si>
  <si>
    <t>Compensation - All is the total number of people who have paid compensation  (including as a secondary disposal)</t>
  </si>
  <si>
    <t>n)</t>
  </si>
  <si>
    <t>Sentences of imprisonment for public protection were introduced by the Criminal Justice Act 2003, and abolished by the Legal Aid, Sentencing and Punishment of Offenders Act 2012.</t>
  </si>
  <si>
    <t>o)</t>
  </si>
  <si>
    <t>Magistrates' courts proceedings terminated early includes proceedings discontinued under s.23(3) of the Prosecution of Offences Act 1985, charge withdrawn and cases "written off" (e.g. bench warrant unexecuted, adjourned sine die, defendant cannot be traced etc.).</t>
  </si>
  <si>
    <t>p)</t>
  </si>
  <si>
    <t>Under Sec. 6 of Magistrates' Court Act 1980, a magistrates' court inquiring into an offence as examining justices shall on consideration of the evidence - commit the accused for trial if it is of opinion that there is sufficient evidence to put him on trial by jury for any indictable offence;  or discharge him if it is not of that opinion and he is in custody for no other cause than the offence under inquiry; Comparison with Crown Prosecution Service data suggests that these figures are overstated. Committal hearings were abolished in 2013 for triable either way offences.</t>
  </si>
  <si>
    <t>q)</t>
  </si>
  <si>
    <t>The more detailed offence groups shown in this table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</si>
  <si>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r)</t>
  </si>
  <si>
    <t>s)</t>
  </si>
  <si>
    <t>Prior to 2017 adults of unknown ages were defaulted to 25. From 2017 onwards, the majority of records where the age is unknown have been grouped within an 'age unknown' variable, however there may still be some cases where the age is unknown and has therefore been defaulted to 25.</t>
  </si>
  <si>
    <t>t)</t>
  </si>
  <si>
    <t>Due to data recording issues figures for females prosecuted for ‘Sexual activity with a child’ offences are not included in the Court Proceedings Database prior to 2015.</t>
  </si>
  <si>
    <t>u)</t>
  </si>
  <si>
    <t xml:space="preserve">In some cases, the information submitted to the MoJ by the courts may contain inaccuracies. For example, we are aware of one attempted murder in 2017 where the disposal shown is a fine, but the fine was for a separate offence for which the defendant was convicted alongside the attempted murder. </t>
  </si>
  <si>
    <t>v)</t>
  </si>
  <si>
    <t xml:space="preserve">Otherwise dealt with includes restriction orders, hospital orders, guardianship orders, police cells, and other disposals. </t>
  </si>
  <si>
    <t>Time Period: 12 months ending December 2010 to 12 months ending December 2020</t>
  </si>
  <si>
    <t>Defendants National: Pivot table for the number of defendants in England and Wales by Sex, Category, Ethnicity, Age group, Age range,  Offence Group, Offence type, Sentencing Outcomes, Quarter, 12 months ending December 2010 and 12 months ending December 2020</t>
  </si>
  <si>
    <r>
      <rPr>
        <u/>
        <sz val="10"/>
        <rFont val="Arial"/>
        <family val="2"/>
      </rPr>
      <t>Date published:</t>
    </r>
    <r>
      <rPr>
        <sz val="10"/>
        <rFont val="Arial"/>
        <family val="2"/>
      </rPr>
      <t xml:space="preserve"> 20 May 2021</t>
    </r>
  </si>
  <si>
    <t>https://www.gov.uk/government/statistics/criminal-justice-system-statistics-quarterly-december-2020</t>
  </si>
  <si>
    <t>Figures for ethnicity are categorised using the 5+1 self-identified classification based on the 16+1 classification used in the 2001 Census. The not applicable category for self-identified ethnicity includes all individuals tried for summary offences, for whom the quality of the data available is insufficient to justify inclusion, and all companies. The not stated category includes all others for whom ethnicity information is not available, either because they have chosen not to state their ethnicity or because no information has been recorded.</t>
  </si>
  <si>
    <t>Data and Evidence as a Service</t>
  </si>
  <si>
    <t>From September 2020, some cases proceeded at Derby Crown and magistrates’ courts were recorded on the new Common Platform case management system and as a result are not included in these data. These cases are estimated to number no more than 354 at Derby magistrate’s court and no more than 30 at Derby Crown Court.</t>
  </si>
  <si>
    <t>This note provides details of issues with data used in our “Criminal Justice System Statistics quarterly: December 2020” publication.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2021” publication, due to be published 19 May 2021.</t>
  </si>
  <si>
    <t xml:space="preserve">Issue name </t>
  </si>
  <si>
    <t xml:space="preserve">Issue Summary </t>
  </si>
  <si>
    <t>Impact</t>
  </si>
  <si>
    <t>Outcome</t>
  </si>
  <si>
    <t>Mapping issue — modern slavery offences</t>
  </si>
  <si>
    <t>We have identified a mapping issue, whereby 4 convictions for modern slavery offences at the Crown Court in 2019 have been mis-mapped to incorrect offence groups. 
The affected offences are 1) Arrange or facilitate travel of another person with a view to exploitation, and 2) Require person to perform forced or compulsory labour</t>
  </si>
  <si>
    <r>
      <t xml:space="preserve">Total number of convictions, sentenced and sentence outcomes are impacted for the following offence groups: 1) Violence against the person, 2) Sexual offences, 3) Miscellaneous crimes against society, 4) Not known. 
As a result, average custodial sentence length (ACSL) for these offence groups will also be slightly impacted.
</t>
    </r>
    <r>
      <rPr>
        <b/>
        <sz val="10"/>
        <color rgb="FF000000"/>
        <rFont val="Arial"/>
        <family val="2"/>
      </rPr>
      <t>This issue impacts tables and data tools that break down convictions and sentencing by offence type and group.</t>
    </r>
  </si>
  <si>
    <t>This mis-mapping will be corrected in future published data. The issue is thought to originate from the CREST Crown Court case management system, which was replaced by XHIBIT later in 2019. This issue is not expected to impact future Crown Court data.</t>
  </si>
  <si>
    <t>Data and Analytical Services Directorate</t>
  </si>
  <si>
    <t>Ministry of Justice</t>
  </si>
  <si>
    <t>Known issues as at March 2022</t>
  </si>
  <si>
    <t>Mapping issue — '8.22 Assault of an emergency worker'</t>
  </si>
  <si>
    <t xml:space="preserve">In the course of improving our data processing, we have identified a mapping issue, whereby around 1,650 convictions at Crown Court for offence '8.22 Assault of an emergency worker' have been excluded from the publication/ data. </t>
  </si>
  <si>
    <r>
      <t xml:space="preserve">We estimate this will add around a further 1,650 convictions at Crown Court, on a principal offence basis, over the period since the Assaults on Emergency Workers Act 2018 was enacted, with roughly two thirds expected to have occurred in 2020.
The number of convictions presented in the tool can be considered to undercount by around 1,650, on a principal offence basis, over the three year period.
</t>
    </r>
    <r>
      <rPr>
        <b/>
        <sz val="10"/>
        <color rgb="FF000000"/>
        <rFont val="Arial"/>
        <family val="2"/>
      </rPr>
      <t xml:space="preserve">This issue impacts tables and data tools that break down convictions, sentenced and sentence outcomes, at Crown Court by offence type.
</t>
    </r>
  </si>
  <si>
    <t xml:space="preserve">This mis-mapping will be corrected in future published data. </t>
  </si>
  <si>
    <t>Mapping issue - duplication of specific summary offences</t>
  </si>
  <si>
    <t>We have identified an issue whereby a small number of summary offences were duplicated in 2020. The affected offences and associated Home Office Offence codes are: 
16909:  Summary offences under Transport for London Regional Railway Network Byelaws
17000:  Keeping a motor vehicle on highway without a current vehicle excise licence
17313:  Offences related to stage carriage and public service vehicles under Public Passenger Vehicles Act 1981
19101:  Television licence evasion
81090:  Other motor vehicle licence, trade licence, registration mark, trade plate and registration book offences (except forgery and deception offences).</t>
  </si>
  <si>
    <r>
      <t xml:space="preserve">We estimate this will remove around 2,100 prosecutions, on a principal offence basis, for 2020.
</t>
    </r>
    <r>
      <rPr>
        <b/>
        <sz val="10"/>
        <color rgb="FF000000"/>
        <rFont val="Arial"/>
        <family val="2"/>
      </rPr>
      <t xml:space="preserve">
This issue impacts tables and data tools that break down prosecutions by offence type.</t>
    </r>
  </si>
  <si>
    <t xml:space="preserve">This issue will be corrected in future published data.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</si>
</sst>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_-* #,##0.0_-;\-* #,##0.0_-;_-* &quot;-&quot;_-;_-@_-"/>
    <numFmt numFmtId="165" formatCode="0&quot; &quot;"/>
    <numFmt numFmtId="166" formatCode="#,##0.0000"/>
  </numFmts>
  <fonts count="32" x14ac:knownFonts="1">
    <font>
      <sz val="10"/>
      <color theme="1"/>
      <name val="Arial"/>
      <family val="2"/>
    </font>
    <font>
      <sz val="10"/>
      <color theme="1"/>
      <name val="Arial"/>
      <family val="2"/>
    </font>
    <font>
      <sz val="10"/>
      <color rgb="FFFF0000"/>
      <name val="Arial"/>
      <family val="2"/>
    </font>
    <font>
      <b/>
      <sz val="10"/>
      <color theme="1"/>
      <name val="Arial"/>
      <family val="2"/>
    </font>
    <font>
      <sz val="10"/>
      <name val="Arial"/>
      <family val="2"/>
    </font>
    <font>
      <sz val="10"/>
      <color rgb="FF000000"/>
      <name val="Arial"/>
      <family val="2"/>
    </font>
    <font>
      <u/>
      <sz val="10"/>
      <color theme="10"/>
      <name val="Arial"/>
      <family val="2"/>
    </font>
    <font>
      <b/>
      <sz val="11"/>
      <name val="Arial"/>
      <family val="2"/>
    </font>
    <font>
      <sz val="11"/>
      <name val="Arial"/>
      <family val="2"/>
    </font>
    <font>
      <sz val="11"/>
      <color indexed="8"/>
      <name val="Calibri"/>
      <family val="2"/>
    </font>
    <font>
      <sz val="11"/>
      <color indexed="8"/>
      <name val="Arial"/>
      <family val="2"/>
    </font>
    <font>
      <sz val="9"/>
      <color indexed="8"/>
      <name val="Arial"/>
      <family val="2"/>
    </font>
    <font>
      <u/>
      <sz val="11"/>
      <name val="Arial"/>
      <family val="2"/>
    </font>
    <font>
      <u/>
      <sz val="10"/>
      <color indexed="12"/>
      <name val="Arial"/>
      <family val="2"/>
    </font>
    <font>
      <sz val="9"/>
      <name val="Arial"/>
      <family val="2"/>
    </font>
    <font>
      <i/>
      <sz val="9"/>
      <color indexed="8"/>
      <name val="Arial"/>
      <family val="2"/>
    </font>
    <font>
      <sz val="11"/>
      <color theme="1"/>
      <name val="Calibri"/>
      <family val="2"/>
      <scheme val="minor"/>
    </font>
    <font>
      <sz val="11"/>
      <color theme="1"/>
      <name val="Arial"/>
      <family val="2"/>
    </font>
    <font>
      <sz val="8.5"/>
      <name val="MS Sans Serif"/>
      <family val="2"/>
    </font>
    <font>
      <u/>
      <sz val="11"/>
      <color indexed="8"/>
      <name val="Arial"/>
      <family val="2"/>
    </font>
    <font>
      <i/>
      <sz val="9"/>
      <name val="Arial"/>
      <family val="2"/>
    </font>
    <font>
      <sz val="8"/>
      <name val="Arial"/>
      <family val="2"/>
    </font>
    <font>
      <u/>
      <sz val="10"/>
      <name val="Arial"/>
      <family val="2"/>
    </font>
    <font>
      <sz val="8.5"/>
      <color indexed="8"/>
      <name val="MS Sans Serif"/>
      <family val="2"/>
    </font>
    <font>
      <sz val="11"/>
      <color rgb="FF000000"/>
      <name val="Calibri"/>
      <family val="2"/>
    </font>
    <font>
      <sz val="11"/>
      <color theme="1"/>
      <name val="Calibri"/>
      <family val="2"/>
    </font>
    <font>
      <b/>
      <sz val="10"/>
      <color rgb="FF000000"/>
      <name val="Arial"/>
      <family val="2"/>
    </font>
    <font>
      <b/>
      <u/>
      <sz val="10"/>
      <color rgb="FF000000"/>
      <name val="Arial"/>
      <family val="2"/>
    </font>
    <font>
      <u/>
      <sz val="10"/>
      <color rgb="FF0066CC"/>
      <name val="Arial"/>
      <family val="2"/>
    </font>
    <font>
      <b/>
      <i/>
      <sz val="10"/>
      <color theme="1"/>
      <name val="Arial"/>
      <family val="2"/>
    </font>
    <font>
      <i/>
      <sz val="10"/>
      <color theme="1"/>
      <name val="Arial"/>
      <family val="2"/>
    </font>
    <font>
      <sz val="10"/>
      <color rgb="FF000000"/>
      <name val="Courier"/>
      <family val="3"/>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0"/>
        <bgColor rgb="FFFFFFFF"/>
      </patternFill>
    </fill>
    <fill>
      <patternFill patternType="solid">
        <fgColor rgb="FFFFFFFF"/>
        <bgColor rgb="FFFFFFFF"/>
      </patternFill>
    </fill>
  </fills>
  <borders count="24">
    <border>
      <left/>
      <right/>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thick">
        <color theme="3" tint="0.39994506668294322"/>
      </left>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s>
  <cellStyleXfs count="12">
    <xf numFmtId="0" fontId="0" fillId="0" borderId="0"/>
    <xf numFmtId="0" fontId="6" fillId="0" borderId="0" applyNumberFormat="0" applyFill="0" applyBorder="0" applyAlignment="0" applyProtection="0"/>
    <xf numFmtId="0" fontId="4" fillId="0" borderId="0"/>
    <xf numFmtId="0" fontId="9" fillId="0" borderId="0"/>
    <xf numFmtId="0" fontId="13" fillId="0" borderId="0" applyNumberFormat="0" applyFill="0" applyBorder="0" applyAlignment="0" applyProtection="0">
      <alignment vertical="top"/>
      <protection locked="0"/>
    </xf>
    <xf numFmtId="0" fontId="16" fillId="0" borderId="0"/>
    <xf numFmtId="0" fontId="13" fillId="0" borderId="0" applyNumberFormat="0" applyFill="0" applyBorder="0" applyAlignment="0" applyProtection="0">
      <alignment vertical="top"/>
      <protection locked="0"/>
    </xf>
    <xf numFmtId="0" fontId="24" fillId="0" borderId="0" applyNumberFormat="0" applyBorder="0" applyProtection="0"/>
    <xf numFmtId="0" fontId="28" fillId="0" borderId="0" applyNumberFormat="0" applyFill="0" applyBorder="0" applyAlignment="0" applyProtection="0"/>
    <xf numFmtId="0" fontId="24" fillId="0" borderId="0"/>
    <xf numFmtId="165" fontId="31" fillId="0" borderId="0" applyBorder="0" applyProtection="0"/>
    <xf numFmtId="0" fontId="24" fillId="0" borderId="0"/>
  </cellStyleXfs>
  <cellXfs count="127">
    <xf numFmtId="0" fontId="0" fillId="0" borderId="0" xfId="0"/>
    <xf numFmtId="0" fontId="0" fillId="0" borderId="0" xfId="0" pivotButton="1"/>
    <xf numFmtId="0" fontId="0" fillId="0" borderId="0" xfId="0" applyAlignment="1">
      <alignment horizontal="left"/>
    </xf>
    <xf numFmtId="41" fontId="0" fillId="0" borderId="0" xfId="0" applyNumberFormat="1" applyAlignment="1">
      <alignment horizontal="right" wrapText="1"/>
    </xf>
    <xf numFmtId="164" fontId="0" fillId="0" borderId="0" xfId="0" applyNumberFormat="1" applyAlignment="1">
      <alignment horizontal="right" wrapText="1"/>
    </xf>
    <xf numFmtId="0" fontId="0" fillId="0" borderId="0" xfId="0" applyAlignment="1">
      <alignment horizontal="left" indent="1"/>
    </xf>
    <xf numFmtId="0" fontId="0" fillId="0" borderId="0" xfId="0" applyAlignment="1">
      <alignment horizontal="left" indent="2"/>
    </xf>
    <xf numFmtId="0" fontId="1" fillId="0" borderId="0" xfId="0" applyFont="1"/>
    <xf numFmtId="0" fontId="1" fillId="2" borderId="1" xfId="0" applyFont="1" applyFill="1" applyBorder="1"/>
    <xf numFmtId="0" fontId="1" fillId="2" borderId="2" xfId="0" applyFont="1" applyFill="1" applyBorder="1"/>
    <xf numFmtId="0" fontId="1" fillId="2" borderId="0" xfId="0" applyFont="1" applyFill="1" applyAlignment="1">
      <alignment wrapText="1"/>
    </xf>
    <xf numFmtId="0" fontId="1" fillId="2" borderId="4" xfId="0" applyFont="1" applyFill="1" applyBorder="1" applyAlignment="1">
      <alignment wrapText="1"/>
    </xf>
    <xf numFmtId="0" fontId="1" fillId="2" borderId="5" xfId="0" applyFont="1" applyFill="1" applyBorder="1"/>
    <xf numFmtId="0" fontId="1" fillId="2" borderId="6" xfId="0" applyFont="1" applyFill="1" applyBorder="1" applyAlignment="1">
      <alignment wrapText="1"/>
    </xf>
    <xf numFmtId="0" fontId="1" fillId="2" borderId="7" xfId="0" applyFont="1" applyFill="1" applyBorder="1" applyAlignment="1">
      <alignment wrapText="1"/>
    </xf>
    <xf numFmtId="0" fontId="1" fillId="2" borderId="8" xfId="0" applyFont="1" applyFill="1" applyBorder="1" applyAlignment="1">
      <alignment wrapText="1"/>
    </xf>
    <xf numFmtId="0" fontId="3" fillId="2" borderId="1" xfId="0" applyFont="1" applyFill="1" applyBorder="1"/>
    <xf numFmtId="0" fontId="4" fillId="2" borderId="9" xfId="2" applyFill="1" applyBorder="1"/>
    <xf numFmtId="0" fontId="4" fillId="2" borderId="10" xfId="2" applyFill="1" applyBorder="1"/>
    <xf numFmtId="0" fontId="4" fillId="2" borderId="11" xfId="2" applyFill="1" applyBorder="1"/>
    <xf numFmtId="0" fontId="4" fillId="2" borderId="0" xfId="2" applyFill="1"/>
    <xf numFmtId="0" fontId="4" fillId="2" borderId="12" xfId="2" applyFill="1" applyBorder="1"/>
    <xf numFmtId="0" fontId="4" fillId="2" borderId="13" xfId="2" applyFill="1" applyBorder="1"/>
    <xf numFmtId="0" fontId="7" fillId="2" borderId="0" xfId="2" applyFont="1" applyFill="1"/>
    <xf numFmtId="0" fontId="8" fillId="2" borderId="0" xfId="2" applyFont="1" applyFill="1"/>
    <xf numFmtId="11" fontId="4" fillId="2" borderId="13" xfId="2" applyNumberFormat="1" applyFill="1" applyBorder="1" applyAlignment="1">
      <alignment horizontal="left"/>
    </xf>
    <xf numFmtId="49" fontId="4" fillId="2" borderId="0" xfId="2" applyNumberFormat="1" applyFill="1" applyAlignment="1">
      <alignment vertical="top" wrapText="1"/>
    </xf>
    <xf numFmtId="11" fontId="4" fillId="2" borderId="12" xfId="2" applyNumberFormat="1" applyFill="1" applyBorder="1" applyAlignment="1">
      <alignment horizontal="left"/>
    </xf>
    <xf numFmtId="11" fontId="8" fillId="2" borderId="0" xfId="2" applyNumberFormat="1" applyFont="1" applyFill="1" applyAlignment="1">
      <alignment horizontal="left"/>
    </xf>
    <xf numFmtId="0" fontId="7" fillId="2" borderId="0" xfId="3" applyFont="1" applyFill="1"/>
    <xf numFmtId="0" fontId="10" fillId="2" borderId="0" xfId="3" applyFont="1" applyFill="1"/>
    <xf numFmtId="0" fontId="11" fillId="2" borderId="13" xfId="3" applyFont="1" applyFill="1" applyBorder="1"/>
    <xf numFmtId="0" fontId="14" fillId="2" borderId="0" xfId="4" applyFont="1" applyFill="1" applyBorder="1" applyAlignment="1" applyProtection="1">
      <alignment horizontal="left" wrapText="1"/>
    </xf>
    <xf numFmtId="0" fontId="8" fillId="2" borderId="0" xfId="4" applyFont="1" applyFill="1" applyBorder="1" applyAlignment="1" applyProtection="1">
      <alignment horizontal="left" wrapText="1"/>
    </xf>
    <xf numFmtId="0" fontId="14" fillId="2" borderId="13" xfId="4" applyFont="1" applyFill="1" applyBorder="1" applyAlignment="1" applyProtection="1">
      <alignment horizontal="left" wrapText="1"/>
    </xf>
    <xf numFmtId="0" fontId="14" fillId="2" borderId="13" xfId="4" applyFont="1" applyFill="1" applyBorder="1" applyAlignment="1" applyProtection="1">
      <alignment horizontal="left"/>
    </xf>
    <xf numFmtId="0" fontId="11" fillId="2" borderId="12" xfId="2" applyFont="1" applyFill="1" applyBorder="1"/>
    <xf numFmtId="0" fontId="11" fillId="2" borderId="0" xfId="3" applyFont="1" applyFill="1"/>
    <xf numFmtId="0" fontId="15" fillId="2" borderId="12" xfId="2" applyFont="1" applyFill="1" applyBorder="1"/>
    <xf numFmtId="0" fontId="9" fillId="2" borderId="13" xfId="3" applyFill="1" applyBorder="1"/>
    <xf numFmtId="0" fontId="17" fillId="2" borderId="13" xfId="5" applyFont="1" applyFill="1" applyBorder="1"/>
    <xf numFmtId="0" fontId="18" fillId="2" borderId="12" xfId="6" applyNumberFormat="1" applyFont="1" applyFill="1" applyBorder="1" applyAlignment="1" applyProtection="1">
      <alignment wrapText="1"/>
    </xf>
    <xf numFmtId="0" fontId="16" fillId="2" borderId="13" xfId="5" applyFill="1" applyBorder="1" applyAlignment="1">
      <alignment wrapText="1"/>
    </xf>
    <xf numFmtId="0" fontId="20" fillId="2" borderId="0" xfId="3" applyFont="1" applyFill="1"/>
    <xf numFmtId="0" fontId="15" fillId="2" borderId="0" xfId="3" applyFont="1" applyFill="1"/>
    <xf numFmtId="0" fontId="9" fillId="2" borderId="0" xfId="3" applyFill="1"/>
    <xf numFmtId="0" fontId="21" fillId="2" borderId="13" xfId="3" applyFont="1" applyFill="1" applyBorder="1"/>
    <xf numFmtId="0" fontId="7" fillId="2" borderId="0" xfId="6" applyFont="1" applyFill="1" applyBorder="1" applyAlignment="1" applyProtection="1"/>
    <xf numFmtId="0" fontId="21" fillId="2" borderId="0" xfId="3" applyFont="1" applyFill="1"/>
    <xf numFmtId="0" fontId="22" fillId="2" borderId="0" xfId="3" applyFont="1" applyFill="1"/>
    <xf numFmtId="0" fontId="18" fillId="2" borderId="0" xfId="3" applyFont="1" applyFill="1"/>
    <xf numFmtId="0" fontId="4" fillId="2" borderId="0" xfId="3" applyFont="1" applyFill="1"/>
    <xf numFmtId="0" fontId="4" fillId="2" borderId="0" xfId="6" applyFont="1" applyFill="1" applyBorder="1" applyAlignment="1" applyProtection="1"/>
    <xf numFmtId="0" fontId="23" fillId="2" borderId="0" xfId="3" applyFont="1" applyFill="1"/>
    <xf numFmtId="0" fontId="18" fillId="3" borderId="0" xfId="6" applyFont="1" applyFill="1" applyBorder="1" applyAlignment="1" applyProtection="1"/>
    <xf numFmtId="0" fontId="24" fillId="3" borderId="0" xfId="3" applyFont="1" applyFill="1"/>
    <xf numFmtId="0" fontId="18" fillId="3" borderId="0" xfId="3" applyFont="1" applyFill="1"/>
    <xf numFmtId="0" fontId="24" fillId="3" borderId="13" xfId="3" applyFont="1" applyFill="1" applyBorder="1"/>
    <xf numFmtId="0" fontId="4" fillId="3" borderId="12" xfId="2" applyFill="1" applyBorder="1"/>
    <xf numFmtId="0" fontId="2" fillId="2" borderId="0" xfId="2" applyFont="1" applyFill="1"/>
    <xf numFmtId="0" fontId="4" fillId="3" borderId="0" xfId="2" applyFill="1"/>
    <xf numFmtId="0" fontId="4" fillId="3" borderId="13" xfId="2" applyFill="1" applyBorder="1"/>
    <xf numFmtId="0" fontId="25" fillId="2" borderId="0" xfId="5" applyFont="1" applyFill="1" applyAlignment="1">
      <alignment wrapText="1"/>
    </xf>
    <xf numFmtId="0" fontId="4" fillId="3" borderId="14" xfId="2" applyFill="1" applyBorder="1"/>
    <xf numFmtId="0" fontId="4" fillId="3" borderId="15" xfId="2" applyFill="1" applyBorder="1"/>
    <xf numFmtId="0" fontId="4" fillId="3" borderId="16" xfId="2" applyFill="1" applyBorder="1"/>
    <xf numFmtId="0" fontId="16" fillId="0" borderId="0" xfId="5"/>
    <xf numFmtId="0" fontId="1" fillId="2" borderId="0" xfId="5" applyFont="1" applyFill="1" applyAlignment="1">
      <alignment vertical="top"/>
    </xf>
    <xf numFmtId="0" fontId="3" fillId="2" borderId="0" xfId="5" applyFont="1" applyFill="1" applyAlignment="1">
      <alignment horizontal="left" vertical="top" wrapText="1"/>
    </xf>
    <xf numFmtId="0" fontId="1" fillId="2" borderId="0" xfId="5" applyFont="1" applyFill="1" applyAlignment="1">
      <alignment horizontal="left" vertical="top"/>
    </xf>
    <xf numFmtId="0" fontId="1" fillId="0" borderId="0" xfId="5" applyFont="1"/>
    <xf numFmtId="0" fontId="27" fillId="4" borderId="0" xfId="7" applyFont="1" applyFill="1" applyProtection="1"/>
    <xf numFmtId="0" fontId="5" fillId="4" borderId="0" xfId="7" applyFont="1" applyFill="1" applyProtection="1"/>
    <xf numFmtId="0" fontId="28" fillId="4" borderId="0" xfId="8" applyFill="1" applyAlignment="1"/>
    <xf numFmtId="0" fontId="5" fillId="4" borderId="0" xfId="7" applyFont="1" applyFill="1" applyAlignment="1" applyProtection="1">
      <alignment vertical="top" wrapText="1"/>
    </xf>
    <xf numFmtId="0" fontId="5" fillId="4" borderId="0" xfId="7" applyFont="1" applyFill="1" applyBorder="1" applyProtection="1"/>
    <xf numFmtId="166" fontId="5" fillId="5" borderId="0" xfId="7" applyNumberFormat="1" applyFont="1" applyFill="1" applyProtection="1"/>
    <xf numFmtId="165" fontId="5" fillId="5" borderId="0" xfId="10" applyFont="1" applyFill="1" applyAlignment="1">
      <alignment horizontal="left" vertical="top" wrapText="1"/>
    </xf>
    <xf numFmtId="3" fontId="5" fillId="4" borderId="0" xfId="7" applyNumberFormat="1" applyFont="1" applyFill="1" applyBorder="1" applyProtection="1"/>
    <xf numFmtId="0" fontId="20" fillId="2" borderId="0" xfId="3" applyFont="1" applyFill="1" applyAlignment="1">
      <alignment wrapText="1"/>
    </xf>
    <xf numFmtId="0" fontId="25" fillId="2" borderId="0" xfId="5" applyFont="1" applyFill="1" applyAlignment="1">
      <alignment wrapText="1"/>
    </xf>
    <xf numFmtId="0" fontId="6" fillId="2" borderId="0" xfId="1" applyFill="1" applyBorder="1" applyAlignment="1" applyProtection="1">
      <alignment wrapText="1"/>
    </xf>
    <xf numFmtId="0" fontId="20" fillId="2" borderId="0" xfId="3" applyFont="1" applyFill="1" applyAlignment="1">
      <alignment horizontal="left" wrapText="1"/>
    </xf>
    <xf numFmtId="11" fontId="8" fillId="2" borderId="0" xfId="2" applyNumberFormat="1" applyFont="1" applyFill="1" applyAlignment="1">
      <alignment horizontal="left" wrapText="1"/>
    </xf>
    <xf numFmtId="0" fontId="8" fillId="2" borderId="0" xfId="2" applyFont="1" applyFill="1" applyAlignment="1">
      <alignment wrapText="1"/>
    </xf>
    <xf numFmtId="0" fontId="8" fillId="2" borderId="0" xfId="4" applyFont="1" applyFill="1" applyBorder="1" applyAlignment="1" applyProtection="1">
      <alignment horizontal="left" wrapText="1"/>
    </xf>
    <xf numFmtId="0" fontId="8" fillId="2" borderId="0" xfId="2" applyFont="1" applyFill="1" applyAlignment="1">
      <alignment vertical="center" wrapText="1"/>
    </xf>
    <xf numFmtId="0" fontId="10" fillId="2" borderId="0" xfId="2" applyFont="1" applyFill="1" applyAlignment="1">
      <alignment vertical="center" wrapText="1"/>
    </xf>
    <xf numFmtId="0" fontId="17" fillId="2" borderId="0" xfId="5" applyFont="1" applyFill="1" applyAlignment="1">
      <alignment vertical="center" wrapText="1"/>
    </xf>
    <xf numFmtId="0" fontId="8" fillId="2" borderId="0" xfId="6" applyNumberFormat="1" applyFont="1" applyFill="1" applyBorder="1" applyAlignment="1" applyProtection="1">
      <alignment horizontal="left" vertical="top" wrapText="1"/>
    </xf>
    <xf numFmtId="0" fontId="16" fillId="2" borderId="0" xfId="5" applyFill="1" applyAlignment="1">
      <alignment horizontal="left" vertical="top" wrapText="1"/>
    </xf>
    <xf numFmtId="0" fontId="1" fillId="2" borderId="0" xfId="5" applyFont="1" applyFill="1" applyAlignment="1">
      <alignment vertical="top" wrapText="1"/>
    </xf>
    <xf numFmtId="0" fontId="26" fillId="3" borderId="0" xfId="5" applyFont="1" applyFill="1" applyAlignment="1">
      <alignment vertical="top" wrapText="1"/>
    </xf>
    <xf numFmtId="0" fontId="1" fillId="3" borderId="0" xfId="5" applyFont="1" applyFill="1" applyAlignment="1">
      <alignment vertical="top" wrapText="1"/>
    </xf>
    <xf numFmtId="0" fontId="1" fillId="3" borderId="0" xfId="5" applyFont="1" applyFill="1" applyAlignment="1">
      <alignment horizontal="left" vertical="top" wrapText="1"/>
    </xf>
    <xf numFmtId="0" fontId="1" fillId="2" borderId="0" xfId="5" applyFont="1" applyFill="1" applyAlignment="1">
      <alignment horizontal="left" vertical="top" wrapText="1"/>
    </xf>
    <xf numFmtId="0" fontId="1" fillId="0" borderId="0" xfId="5" applyFont="1" applyAlignment="1">
      <alignment vertical="top" wrapText="1"/>
    </xf>
    <xf numFmtId="0" fontId="4" fillId="2" borderId="0" xfId="5" applyFont="1" applyFill="1" applyAlignment="1">
      <alignment horizontal="left" vertical="top" wrapText="1"/>
    </xf>
    <xf numFmtId="165" fontId="5" fillId="5" borderId="0" xfId="10" applyFont="1" applyFill="1" applyAlignment="1">
      <alignment horizontal="left" vertical="top" wrapText="1"/>
    </xf>
    <xf numFmtId="165" fontId="5" fillId="5" borderId="0" xfId="10" applyFont="1" applyFill="1" applyAlignment="1">
      <alignment horizontal="left"/>
    </xf>
    <xf numFmtId="0" fontId="5" fillId="4" borderId="0" xfId="7" applyFont="1" applyFill="1" applyAlignment="1" applyProtection="1">
      <alignment horizontal="left" vertical="top" wrapText="1"/>
    </xf>
    <xf numFmtId="0" fontId="5" fillId="4" borderId="17" xfId="7" applyFont="1" applyFill="1" applyBorder="1" applyAlignment="1" applyProtection="1">
      <alignment horizontal="left" vertical="top" wrapText="1"/>
    </xf>
    <xf numFmtId="0" fontId="5" fillId="4" borderId="18" xfId="7" applyFont="1" applyFill="1" applyBorder="1" applyAlignment="1" applyProtection="1">
      <alignment horizontal="left" vertical="top" wrapText="1"/>
    </xf>
    <xf numFmtId="0" fontId="5" fillId="4" borderId="19" xfId="7" applyFont="1" applyFill="1" applyBorder="1" applyAlignment="1" applyProtection="1">
      <alignment horizontal="left" vertical="top" wrapText="1"/>
    </xf>
    <xf numFmtId="0" fontId="1" fillId="2" borderId="3" xfId="0" applyFont="1" applyFill="1" applyBorder="1" applyAlignment="1">
      <alignment wrapText="1"/>
    </xf>
    <xf numFmtId="0" fontId="1" fillId="2" borderId="0" xfId="0" applyFont="1" applyFill="1" applyAlignment="1">
      <alignment wrapText="1"/>
    </xf>
    <xf numFmtId="0" fontId="4" fillId="2" borderId="3" xfId="0" applyFont="1" applyFill="1" applyBorder="1" applyAlignment="1">
      <alignment wrapText="1"/>
    </xf>
    <xf numFmtId="0" fontId="4" fillId="2" borderId="0" xfId="0" applyFont="1" applyFill="1" applyAlignment="1">
      <alignment wrapText="1"/>
    </xf>
    <xf numFmtId="0" fontId="4" fillId="2" borderId="4" xfId="0" applyFont="1" applyFill="1" applyBorder="1" applyAlignment="1">
      <alignment wrapText="1"/>
    </xf>
    <xf numFmtId="0" fontId="5" fillId="0" borderId="0" xfId="0" applyFont="1" applyAlignment="1">
      <alignment horizontal="left" wrapText="1"/>
    </xf>
    <xf numFmtId="0" fontId="5" fillId="0" borderId="4" xfId="0" applyFont="1" applyBorder="1" applyAlignment="1">
      <alignment horizontal="left" wrapText="1"/>
    </xf>
    <xf numFmtId="0" fontId="26" fillId="4" borderId="20" xfId="7" applyFont="1" applyFill="1" applyBorder="1" applyAlignment="1" applyProtection="1">
      <alignment wrapText="1"/>
    </xf>
    <xf numFmtId="0" fontId="26" fillId="4" borderId="21" xfId="7" applyFont="1" applyFill="1" applyBorder="1" applyAlignment="1" applyProtection="1">
      <alignment horizontal="left" wrapText="1"/>
    </xf>
    <xf numFmtId="0" fontId="26" fillId="4" borderId="22" xfId="7" applyFont="1" applyFill="1" applyBorder="1" applyAlignment="1" applyProtection="1">
      <alignment horizontal="left" wrapText="1"/>
    </xf>
    <xf numFmtId="0" fontId="26" fillId="4" borderId="10" xfId="7" applyFont="1" applyFill="1" applyBorder="1" applyAlignment="1" applyProtection="1">
      <alignment horizontal="left" wrapText="1"/>
    </xf>
    <xf numFmtId="0" fontId="26" fillId="4" borderId="11" xfId="7" applyFont="1" applyFill="1" applyBorder="1" applyAlignment="1" applyProtection="1">
      <alignment horizontal="left" wrapText="1"/>
    </xf>
    <xf numFmtId="0" fontId="26" fillId="4" borderId="9" xfId="7" applyFont="1" applyFill="1" applyBorder="1" applyAlignment="1" applyProtection="1">
      <alignment horizontal="left" wrapText="1"/>
    </xf>
    <xf numFmtId="0" fontId="26" fillId="4" borderId="23" xfId="7" applyFont="1" applyFill="1" applyBorder="1" applyAlignment="1" applyProtection="1">
      <alignment vertical="top" wrapText="1"/>
    </xf>
    <xf numFmtId="0" fontId="5" fillId="4" borderId="23" xfId="7" applyFont="1" applyFill="1" applyBorder="1" applyAlignment="1" applyProtection="1">
      <alignment horizontal="left" vertical="top" wrapText="1"/>
    </xf>
    <xf numFmtId="0" fontId="26" fillId="5" borderId="23" xfId="7" applyFont="1" applyFill="1" applyBorder="1" applyAlignment="1" applyProtection="1">
      <alignment vertical="top" wrapText="1"/>
    </xf>
    <xf numFmtId="0" fontId="5" fillId="4" borderId="17" xfId="7" applyFont="1" applyFill="1" applyBorder="1" applyAlignment="1" applyProtection="1">
      <alignment horizontal="left" vertical="top"/>
    </xf>
    <xf numFmtId="0" fontId="5" fillId="4" borderId="18" xfId="7" applyFont="1" applyFill="1" applyBorder="1" applyAlignment="1" applyProtection="1">
      <alignment horizontal="left" vertical="top"/>
    </xf>
    <xf numFmtId="0" fontId="5" fillId="4" borderId="19" xfId="7" applyFont="1" applyFill="1" applyBorder="1" applyAlignment="1" applyProtection="1">
      <alignment horizontal="left" vertical="top"/>
    </xf>
    <xf numFmtId="0" fontId="29" fillId="2" borderId="0" xfId="11" applyFont="1" applyFill="1"/>
    <xf numFmtId="3" fontId="30" fillId="2" borderId="0" xfId="11" applyNumberFormat="1" applyFont="1" applyFill="1"/>
    <xf numFmtId="0" fontId="30" fillId="2" borderId="0" xfId="11" applyFont="1" applyFill="1"/>
    <xf numFmtId="0" fontId="24" fillId="2" borderId="0" xfId="11" applyFill="1"/>
  </cellXfs>
  <cellStyles count="12">
    <cellStyle name="Hyperlink" xfId="1" builtinId="8"/>
    <cellStyle name="Hyperlink 2" xfId="4" xr:uid="{2E19617A-0D2A-44C9-8B56-20D102772620}"/>
    <cellStyle name="Hyperlink 3" xfId="8" xr:uid="{6A92F1C5-DB8E-4A8A-A904-E86A8DB0AEFB}"/>
    <cellStyle name="Hyperlink_Analysis Tool mid-2013 UK" xfId="6" xr:uid="{A1BCF8B4-DFC7-42E1-B714-FA8248991759}"/>
    <cellStyle name="Normal" xfId="0" builtinId="0"/>
    <cellStyle name="Normal 17" xfId="7" xr:uid="{7E4EF559-81A8-4478-B8FB-A45C31B6AB69}"/>
    <cellStyle name="Normal 2" xfId="2" xr:uid="{B0A2535E-EC3D-4373-A43A-9CF0B3701A03}"/>
    <cellStyle name="Normal 3" xfId="5" xr:uid="{22794DD0-7EF0-4063-A8BC-5EFD49168D49}"/>
    <cellStyle name="Normal 4" xfId="9" xr:uid="{052B3124-71D6-4047-BA5B-DA61FBB660E5}"/>
    <cellStyle name="Normal 5" xfId="11" xr:uid="{0B9C75F6-13F2-4A40-B875-1A3CE379BC7A}"/>
    <cellStyle name="Normal_Analysis Tool mid-2013 UK" xfId="3" xr:uid="{3D3D794E-650E-4EDE-96E9-6FE44F72CD8A}"/>
    <cellStyle name="Normal_Copy of criminal-stats-2008-chapter-6" xfId="10" xr:uid="{8F02E354-0307-4782-B083-9ECD5ED26B62}"/>
  </cellStyles>
  <dxfs count="20">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4" formatCode="_-* #,##0.0_-;\-* #,##0.0_-;_-* &quot;-&quot;_-;_-@_-"/>
    </dxf>
    <dxf>
      <alignment horizontal="right"/>
    </dxf>
    <dxf>
      <alignment wrapText="1"/>
    </dxf>
    <dxf>
      <numFmt numFmtId="33"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eetMetadata" Target="metadata.xml"/><Relationship Id="rId19"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676274</xdr:colOff>
      <xdr:row>1</xdr:row>
      <xdr:rowOff>76200</xdr:rowOff>
    </xdr:from>
    <xdr:to>
      <xdr:col>7</xdr:col>
      <xdr:colOff>360718</xdr:colOff>
      <xdr:row>5</xdr:row>
      <xdr:rowOff>95250</xdr:rowOff>
    </xdr:to>
    <xdr:pic>
      <xdr:nvPicPr>
        <xdr:cNvPr id="2" name="Picture 7">
          <a:extLst>
            <a:ext uri="{FF2B5EF4-FFF2-40B4-BE49-F238E27FC236}">
              <a16:creationId xmlns:a16="http://schemas.microsoft.com/office/drawing/2014/main" id="{A7F4918D-CF62-4EA7-BB1F-A2FEB89356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5654" y="243840"/>
          <a:ext cx="2155229"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rusco, Miranda" refreshedDate="44334.688547685182" createdVersion="5" refreshedVersion="6" minRefreshableVersion="3" recordCount="0" supportSubquery="1" supportAdvancedDrill="1" xr:uid="{BADF4FFA-C0E4-4C78-89F6-4CEB65C4D79F}">
  <cacheSource type="external" connectionId="2"/>
  <cacheFields count="82">
    <cacheField name="[Magistrates_2020].[Year].[Year]" caption="Year" numFmtId="0" level="1">
      <sharedItems containsSemiMixedTypes="0" containsString="0" containsNumber="1" containsInteger="1" minValue="2010" maxValue="2020" count="11">
        <n v="2010"/>
        <n v="2011"/>
        <n v="2012"/>
        <n v="2013"/>
        <n v="2014"/>
        <n v="2015"/>
        <n v="2016"/>
        <n v="2017"/>
        <n v="2018"/>
        <n v="2019"/>
        <n v="2020"/>
      </sharedItems>
      <extLst>
        <ext xmlns:x15="http://schemas.microsoft.com/office/spreadsheetml/2010/11/main" uri="{4F2E5C28-24EA-4eb8-9CBF-B6C8F9C3D259}">
          <x15:cachedUniqueNames>
            <x15:cachedUniqueName index="0" name="[Magistrates_2020].[Year].&amp;[2010]"/>
            <x15:cachedUniqueName index="1" name="[Magistrates_2020].[Year].&amp;[2011]"/>
            <x15:cachedUniqueName index="2" name="[Magistrates_2020].[Year].&amp;[2012]"/>
            <x15:cachedUniqueName index="3" name="[Magistrates_2020].[Year].&amp;[2013]"/>
            <x15:cachedUniqueName index="4" name="[Magistrates_2020].[Year].&amp;[2014]"/>
            <x15:cachedUniqueName index="5" name="[Magistrates_2020].[Year].&amp;[2015]"/>
            <x15:cachedUniqueName index="6" name="[Magistrates_2020].[Year].&amp;[2016]"/>
            <x15:cachedUniqueName index="7" name="[Magistrates_2020].[Year].&amp;[2017]"/>
            <x15:cachedUniqueName index="8" name="[Magistrates_2020].[Year].&amp;[2018]"/>
            <x15:cachedUniqueName index="9" name="[Magistrates_2020].[Year].&amp;[2019]"/>
            <x15:cachedUniqueName index="10" name="[Magistrates_2020].[Year].&amp;[2020]"/>
          </x15:cachedUniqueNames>
        </ext>
      </extLst>
    </cacheField>
    <cacheField name="[Magistrates_2020].[Sex].[Sex]" caption="Sex" numFmtId="0" hierarchy="7" level="1">
      <sharedItems containsSemiMixedTypes="0" containsNonDate="0" containsString="0"/>
    </cacheField>
    <cacheField name="[Magistrates_2020].[Ethnicity].[Ethnicity]" caption="Ethnicity" numFmtId="0" hierarchy="8" level="1">
      <sharedItems containsSemiMixedTypes="0" containsNonDate="0" containsString="0"/>
    </cacheField>
    <cacheField name="[Magistrates_2020].[Age group].[Age group]" caption="Age group" numFmtId="0" hierarchy="9" level="1">
      <sharedItems containsSemiMixedTypes="0" containsNonDate="0" containsString="0"/>
    </cacheField>
    <cacheField name="[Magistrates_2020].[Age range].[Age range]" caption="Age range" numFmtId="0" hierarchy="10" level="1">
      <sharedItems containsSemiMixedTypes="0" containsNonDate="0" containsString="0"/>
    </cacheField>
    <cacheField name="[Magistrates_2020].[Person/other].[Person/other]" caption="Person/other" numFmtId="0" hierarchy="6" level="1">
      <sharedItems containsSemiMixedTypes="0" containsNonDate="0" containsString="0"/>
    </cacheField>
    <cacheField name="[Magistrates_2020].[Offence].[Offence]" caption="Offence" numFmtId="0" hierarchy="5" level="1">
      <sharedItems containsSemiMixedTypes="0" containsNonDate="0" containsString="0"/>
    </cacheField>
    <cacheField name="[Magistrates_2020].[Offence type].[Offence type]" caption="Offence type" numFmtId="0" hierarchy="4" level="1">
      <sharedItems containsSemiMixedTypes="0" containsNonDate="0" containsString="0"/>
    </cacheField>
    <cacheField name="[Magistrates_2020].[Offence group].[Offence group]" caption="Offence group" numFmtId="0" hierarchy="3" level="1">
      <sharedItems containsSemiMixedTypes="0" containsNonDate="0" containsString="0"/>
    </cacheField>
    <cacheField name="[Magistrates_2020].[Indictable/Summary].[Indictable/Summary]" caption="Indictable/Summary" numFmtId="0" hierarchy="2" level="1">
      <sharedItems containsSemiMixedTypes="0" containsNonDate="0" containsString="0"/>
    </cacheField>
    <cacheField name="[Measures].[Sum of Proceeded Against]" caption="Sum of Proceeded Against" numFmtId="0" hierarchy="84" level="32767"/>
    <cacheField name="[Measures].[Sum of Proceedings Discontinued]" caption="Sum of Proceedings Discontinued" numFmtId="0" hierarchy="85" level="32767"/>
    <cacheField name="[Measures].[Sum of Discharge Section 6 Magistrates' Courts Act 1980]" caption="Sum of Discharge Section 6 Magistrates' Courts Act 1980" numFmtId="0" hierarchy="86" level="32767"/>
    <cacheField name="[Measures].[Sum of Charge Withdrawn]" caption="Sum of Charge Withdrawn" numFmtId="0" hierarchy="87" level="32767"/>
    <cacheField name="[Measures].[Sum of Charge Dismissed]" caption="Sum of Charge Dismissed" numFmtId="0" hierarchy="88" level="32767"/>
    <cacheField name="[Measures].[Sum of For Trial at Crown Court]" caption="Sum of For Trial at Crown Court" numFmtId="0" hierarchy="89" level="32767"/>
    <cacheField name="[Measures].[Sum of Convicted]" caption="Sum of Convicted" numFmtId="0" hierarchy="90" level="32767"/>
    <cacheField name="[Measures].[Sum of Committed for Sentence]" caption="Sum of Committed for Sentence" numFmtId="0" hierarchy="91" level="32767"/>
    <cacheField name="[Measures].[Sum of Sentenced]" caption="Sum of Sentenced" numFmtId="0" hierarchy="92" level="32767"/>
    <cacheField name="[Measures].[Sum of Absolute Discharge]" caption="Sum of Absolute Discharge" numFmtId="0" hierarchy="93" level="32767"/>
    <cacheField name="[Measures].[Sum of Conditional Discharge]" caption="Sum of Conditional Discharge" numFmtId="0" hierarchy="94" level="32767"/>
    <cacheField name="[Measures].[Sum of Fine]" caption="Sum of Fine" numFmtId="0" hierarchy="95" level="32767"/>
    <cacheField name="[Measures].[Sum of Reparation Order]" caption="Sum of Reparation Order" numFmtId="0" hierarchy="96" level="32767"/>
    <cacheField name="[Measures].[Sum of Referral Order]" caption="Sum of Referral Order" numFmtId="0" hierarchy="97" level="32767"/>
    <cacheField name="[Measures].[Sum of Community Order (or predecessor)]" caption="Sum of Community Order (or predecessor)" numFmtId="0" hierarchy="98" level="32767"/>
    <cacheField name="[Measures].[Sum of Youth Rehabilitation Order (or predecessor)]" caption="Sum of Youth Rehabilitation Order (or predecessor)" numFmtId="0" hierarchy="99" level="32767"/>
    <cacheField name="[Measures].[Sum of Total Community Sentence]" caption="Sum of Total Community Sentence" numFmtId="0" hierarchy="100" level="32767"/>
    <cacheField name="[Measures].[Sum of Suspended Sentence]" caption="Sum of Suspended Sentence" numFmtId="0" hierarchy="101" level="32767"/>
    <cacheField name="[Measures].[Sum of Detention and Training Order]" caption="Sum of Detention and Training Order" numFmtId="0" hierarchy="102" level="32767"/>
    <cacheField name="[Measures].[Sum of Young Offender Institution (aged 18 to 20)]" caption="Sum of Young Offender Institution (aged 18 to 20)" numFmtId="0" hierarchy="103" level="32767"/>
    <cacheField name="[Measures].[Sum of Offenders of specific concern under s236A of CJA 2003 - Children]" caption="Sum of Offenders of specific concern under s236A of CJA 2003 - Children" numFmtId="0" hierarchy="104" level="32767"/>
    <cacheField name="[Measures].[Sum of Extended Sentence for Public Protection]" caption="Sum of Extended Sentence for Public Protection" numFmtId="0" hierarchy="105" level="32767"/>
    <cacheField name="[Measures].[Sum of Extended Determinate Sentence]" caption="Sum of Extended Determinate Sentence" numFmtId="0" hierarchy="106" level="32767"/>
    <cacheField name="[Measures].[Sum of Offenders of specific concern under s236A of CJA 2003 - Adults]" caption="Sum of Offenders of specific concern under s236A of CJA 2003 - Adults" numFmtId="0" hierarchy="107" level="32767"/>
    <cacheField name="[Measures].[Sum of Standard Determinate Sentence]" caption="Sum of Standard Determinate Sentence" numFmtId="0" hierarchy="108" level="32767"/>
    <cacheField name="[Measures].[Sum of Total Immediate Custody]" caption="Sum of Total Immediate Custody" numFmtId="0" hierarchy="109" level="32767"/>
    <cacheField name="[Measures].[Sum of Compensation (primary disposal)]" caption="Sum of Compensation (primary disposal)" numFmtId="0" hierarchy="110" level="32767"/>
    <cacheField name="[Measures].[Sum of Hospital Order]" caption="Sum of Hospital Order" numFmtId="0" hierarchy="111" level="32767"/>
    <cacheField name="[Measures].[Sum of Guardianship Order]" caption="Sum of Guardianship Order" numFmtId="0" hierarchy="112" level="32767"/>
    <cacheField name="[Measures].[Sum of Police Cells]" caption="Sum of Police Cells" numFmtId="0" hierarchy="113" level="32767"/>
    <cacheField name="[Measures].[Sum of Recognizances and Bound Over]" caption="Sum of Recognizances and Bound Over" numFmtId="0" hierarchy="114" level="32767"/>
    <cacheField name="[Measures].[Sum of Other]" caption="Sum of Other" numFmtId="0" hierarchy="115" level="32767"/>
    <cacheField name="[Measures].[Sum of Total Otherwise Dealt With]" caption="Sum of Total Otherwise Dealt With" numFmtId="0" hierarchy="116" level="32767"/>
    <cacheField name="[Measures].[Sum of Custody - Up to and including 1 month]" caption="Sum of Custody - Up to and including 1 month" numFmtId="0" hierarchy="117" level="32767"/>
    <cacheField name="[Measures].[Sum of Custody - Over 1 month and up to and including 2 months]" caption="Sum of Custody - Over 1 month and up to and including 2 months" numFmtId="0" hierarchy="118" level="32767"/>
    <cacheField name="[Measures].[Sum of Custody - Over 2 months and up to and including 3 months]" caption="Sum of Custody - Over 2 months and up to and including 3 months" numFmtId="0" hierarchy="119" level="32767"/>
    <cacheField name="[Measures].[Sum of Custody - More than 3 months and under 6 months]" caption="Sum of Custody - More than 3 months and under 6 months" numFmtId="0" hierarchy="120" level="32767"/>
    <cacheField name="[Measures].[Sum of Custody - 6 months]" caption="Sum of Custody - 6 months" numFmtId="0" hierarchy="121" level="32767"/>
    <cacheField name="[Measures].[Sum of Custody - More than 6 months and up to 9 months]" caption="Sum of Custody - More than 6 months and up to 9 months" numFmtId="0" hierarchy="122" level="32767"/>
    <cacheField name="[Measures].[Sum of Custody - More than 9 months and under 12 months]" caption="Sum of Custody - More than 9 months and under 12 months" numFmtId="0" hierarchy="123" level="32767"/>
    <cacheField name="[Measures].[Sum of Custody - 12 months]" caption="Sum of Custody - 12 months" numFmtId="0" hierarchy="124" level="32767"/>
    <cacheField name="[Measures].[Sum of Custody - More than 12 months and up to 18 months]" caption="Sum of Custody - More than 12 months and up to 18 months" numFmtId="0" hierarchy="125" level="32767"/>
    <cacheField name="[Measures].[Sum of Custody - More than 18 months and up to 2 years]" caption="Sum of Custody - More than 18 months and up to 2 years" numFmtId="0" hierarchy="126" level="32767"/>
    <cacheField name="[Measures].[Sum of Fine - Up to and including £25]" caption="Sum of Fine - Up to and including £25" numFmtId="0" hierarchy="127" level="32767"/>
    <cacheField name="[Measures].[Sum of Fine - Over £25 and up to £50]" caption="Sum of Fine - Over £25 and up to £50" numFmtId="0" hierarchy="128" level="32767"/>
    <cacheField name="[Measures].[Sum of Fine - Over £50 and up to £100]" caption="Sum of Fine - Over £50 and up to £100" numFmtId="0" hierarchy="129" level="32767"/>
    <cacheField name="[Measures].[Sum of Fine - Over £100 and up to £150]" caption="Sum of Fine - Over £100 and up to £150" numFmtId="0" hierarchy="130" level="32767"/>
    <cacheField name="[Measures].[Sum of Fine - Over £150 and up to £200]" caption="Sum of Fine - Over £150 and up to £200" numFmtId="0" hierarchy="131" level="32767"/>
    <cacheField name="[Measures].[Sum of Fine - Over £200 and up to £250]" caption="Sum of Fine - Over £200 and up to £250" numFmtId="0" hierarchy="132" level="32767"/>
    <cacheField name="[Measures].[Sum of Fine - Over £250 and up to £300]" caption="Sum of Fine - Over £250 and up to £300" numFmtId="0" hierarchy="133" level="32767"/>
    <cacheField name="[Measures].[Sum of Fine - Over £300 and up to £500]" caption="Sum of Fine - Over £300 and up to £500" numFmtId="0" hierarchy="134" level="32767"/>
    <cacheField name="[Measures].[Sum of Fine - Over £500 and up to £750]" caption="Sum of Fine - Over £500 and up to £750" numFmtId="0" hierarchy="135" level="32767"/>
    <cacheField name="[Measures].[Sum of Fine - Over £750 and up to £1000]" caption="Sum of Fine - Over £750 and up to £1000" numFmtId="0" hierarchy="136" level="32767"/>
    <cacheField name="[Measures].[Sum of Fine - Over £1000 and up to £2500]" caption="Sum of Fine - Over £1000 and up to £2500" numFmtId="0" hierarchy="137" level="32767"/>
    <cacheField name="[Measures].[Sum of Fine - Over £2500 and up to £5000]" caption="Sum of Fine - Over £2500 and up to £5000" numFmtId="0" hierarchy="138" level="32767"/>
    <cacheField name="[Measures].[Sum of Fine - Over £5000 and up to £10000]" caption="Sum of Fine - Over £5000 and up to £10000" numFmtId="0" hierarchy="139" level="32767"/>
    <cacheField name="[Measures].[Sum of Fine - Over £10000]" caption="Sum of Fine - Over £10000" numFmtId="0" hierarchy="140" level="32767"/>
    <cacheField name="[Measures].[Sum of Compensation - All]" caption="Sum of Compensation - All" numFmtId="0" hierarchy="141" level="32767"/>
    <cacheField name="[Measures].[Sum of Compensation - Up to &amp; incl. £25]" caption="Sum of Compensation - Up to &amp; incl. £25" numFmtId="0" hierarchy="142" level="32767"/>
    <cacheField name="[Measures].[Sum of Compensation - Over £25 up to £50]" caption="Sum of Compensation - Over £25 up to £50" numFmtId="0" hierarchy="143" level="32767"/>
    <cacheField name="[Measures].[Sum of Compensation - Over £50 up to £100]" caption="Sum of Compensation - Over £50 up to £100" numFmtId="0" hierarchy="144" level="32767"/>
    <cacheField name="[Measures].[Sum of Compensation - Over £100 up to £150]" caption="Sum of Compensation - Over £100 up to £150" numFmtId="0" hierarchy="145" level="32767"/>
    <cacheField name="[Measures].[Sum of Compensation - Over £150 up £200]" caption="Sum of Compensation - Over £150 up £200" numFmtId="0" hierarchy="146" level="32767"/>
    <cacheField name="[Measures].[Sum of Compensation - Over £200 up to £250]" caption="Sum of Compensation - Over £200 up to £250" numFmtId="0" hierarchy="147" level="32767"/>
    <cacheField name="[Measures].[Sum of Compensation - Over £250 up to £300]" caption="Sum of Compensation - Over £250 up to £300" numFmtId="0" hierarchy="148" level="32767"/>
    <cacheField name="[Measures].[Sum of Compensation - Over £300 up to £500]" caption="Sum of Compensation - Over £300 up to £500" numFmtId="0" hierarchy="149" level="32767"/>
    <cacheField name="[Measures].[Sum of Compensation - Over £500 up to £750]" caption="Sum of Compensation - Over £500 up to £750" numFmtId="0" hierarchy="150" level="32767"/>
    <cacheField name="[Measures].[Sum of Compensation - Over £750 up £1000]" caption="Sum of Compensation - Over £750 up £1000" numFmtId="0" hierarchy="151" level="32767"/>
    <cacheField name="[Measures].[Sum of Compensation - Over £1000]" caption="Sum of Compensation - Over £1000" numFmtId="0" hierarchy="152" level="32767"/>
    <cacheField name="[Measures].[Average custodial sentence length (months)]" caption="Average custodial sentence length (months)" numFmtId="0" hierarchy="153" level="32767"/>
    <cacheField name="[Measures].[Average fine (£)]" caption="Average fine (£)" numFmtId="0" hierarchy="154" level="32767"/>
    <cacheField name="[Measures].[Average compensation (£)]" caption="Average compensation (£)" numFmtId="0" hierarchy="155" level="32767"/>
  </cacheFields>
  <cacheHierarchies count="158">
    <cacheHierarchy uniqueName="[Magistrates_2020].[Year]" caption="Year" attribute="1" defaultMemberUniqueName="[Magistrates_2020].[Year].[All]" allUniqueName="[Magistrates_2020].[Year].[All]" dimensionUniqueName="[Magistrates_2020]" displayFolder="" count="2" memberValueDatatype="20" unbalanced="0">
      <fieldsUsage count="2">
        <fieldUsage x="-1"/>
        <fieldUsage x="0"/>
      </fieldsUsage>
    </cacheHierarchy>
    <cacheHierarchy uniqueName="[Magistrates_2020].[Quarter]" caption="Quarter" attribute="1" defaultMemberUniqueName="[Magistrates_2020].[Quarter].[All]" allUniqueName="[Magistrates_2020].[Quarter].[All]" dimensionUniqueName="[Magistrates_2020]" displayFolder="" count="0" memberValueDatatype="130" unbalanced="0"/>
    <cacheHierarchy uniqueName="[Magistrates_2020].[Indictable/Summary]" caption="Indictable/Summary" attribute="1" defaultMemberUniqueName="[Magistrates_2020].[Indictable/Summary].[All]" allUniqueName="[Magistrates_2020].[Indictable/Summary].[All]" dimensionUniqueName="[Magistrates_2020]" displayFolder="" count="2" memberValueDatatype="130" unbalanced="0">
      <fieldsUsage count="2">
        <fieldUsage x="-1"/>
        <fieldUsage x="9"/>
      </fieldsUsage>
    </cacheHierarchy>
    <cacheHierarchy uniqueName="[Magistrates_2020].[Offence group]" caption="Offence group" attribute="1" defaultMemberUniqueName="[Magistrates_2020].[Offence group].[All]" allUniqueName="[Magistrates_2020].[Offence group].[All]" dimensionUniqueName="[Magistrates_2020]" displayFolder="" count="2" memberValueDatatype="130" unbalanced="0">
      <fieldsUsage count="2">
        <fieldUsage x="-1"/>
        <fieldUsage x="8"/>
      </fieldsUsage>
    </cacheHierarchy>
    <cacheHierarchy uniqueName="[Magistrates_2020].[Offence type]" caption="Offence type" attribute="1" defaultMemberUniqueName="[Magistrates_2020].[Offence type].[All]" allUniqueName="[Magistrates_2020].[Offence type].[All]" dimensionUniqueName="[Magistrates_2020]" displayFolder="" count="2" memberValueDatatype="130" unbalanced="0">
      <fieldsUsage count="2">
        <fieldUsage x="-1"/>
        <fieldUsage x="7"/>
      </fieldsUsage>
    </cacheHierarchy>
    <cacheHierarchy uniqueName="[Magistrates_2020].[Offence]" caption="Offence" attribute="1" defaultMemberUniqueName="[Magistrates_2020].[Offence].[All]" allUniqueName="[Magistrates_2020].[Offence].[All]" dimensionUniqueName="[Magistrates_2020]" displayFolder="" count="2" memberValueDatatype="130" unbalanced="0">
      <fieldsUsage count="2">
        <fieldUsage x="-1"/>
        <fieldUsage x="6"/>
      </fieldsUsage>
    </cacheHierarchy>
    <cacheHierarchy uniqueName="[Magistrates_2020].[Person/other]" caption="Person/other" attribute="1" defaultMemberUniqueName="[Magistrates_2020].[Person/other].[All]" allUniqueName="[Magistrates_2020].[Person/other].[All]" dimensionUniqueName="[Magistrates_2020]" displayFolder="" count="2" memberValueDatatype="130" unbalanced="0">
      <fieldsUsage count="2">
        <fieldUsage x="-1"/>
        <fieldUsage x="5"/>
      </fieldsUsage>
    </cacheHierarchy>
    <cacheHierarchy uniqueName="[Magistrates_2020].[Sex]" caption="Sex" attribute="1" defaultMemberUniqueName="[Magistrates_2020].[Sex].[All]" allUniqueName="[Magistrates_2020].[Sex].[All]" dimensionUniqueName="[Magistrates_2020]" displayFolder="" count="2" memberValueDatatype="130" unbalanced="0">
      <fieldsUsage count="2">
        <fieldUsage x="-1"/>
        <fieldUsage x="1"/>
      </fieldsUsage>
    </cacheHierarchy>
    <cacheHierarchy uniqueName="[Magistrates_2020].[Ethnicity]" caption="Ethnicity" attribute="1" defaultMemberUniqueName="[Magistrates_2020].[Ethnicity].[All]" allUniqueName="[Magistrates_2020].[Ethnicity].[All]" dimensionUniqueName="[Magistrates_2020]" displayFolder="" count="2" memberValueDatatype="130" unbalanced="0">
      <fieldsUsage count="2">
        <fieldUsage x="-1"/>
        <fieldUsage x="2"/>
      </fieldsUsage>
    </cacheHierarchy>
    <cacheHierarchy uniqueName="[Magistrates_2020].[Age group]" caption="Age group" attribute="1" defaultMemberUniqueName="[Magistrates_2020].[Age group].[All]" allUniqueName="[Magistrates_2020].[Age group].[All]" dimensionUniqueName="[Magistrates_2020]" displayFolder="" count="2" memberValueDatatype="130" unbalanced="0">
      <fieldsUsage count="2">
        <fieldUsage x="-1"/>
        <fieldUsage x="3"/>
      </fieldsUsage>
    </cacheHierarchy>
    <cacheHierarchy uniqueName="[Magistrates_2020].[Age range]" caption="Age range" attribute="1" defaultMemberUniqueName="[Magistrates_2020].[Age range].[All]" allUniqueName="[Magistrates_2020].[Age range].[All]" dimensionUniqueName="[Magistrates_2020]" displayFolder="" count="2" memberValueDatatype="130" unbalanced="0">
      <fieldsUsage count="2">
        <fieldUsage x="-1"/>
        <fieldUsage x="4"/>
      </fieldsUsage>
    </cacheHierarchy>
    <cacheHierarchy uniqueName="[Magistrates_2020].[Proceeded Against]" caption="Proceeded Against" attribute="1" defaultMemberUniqueName="[Magistrates_2020].[Proceeded Against].[All]" allUniqueName="[Magistrates_2020].[Proceeded Against].[All]" dimensionUniqueName="[Magistrates_2020]" displayFolder="" count="0" memberValueDatatype="20" unbalanced="0"/>
    <cacheHierarchy uniqueName="[Magistrates_2020].[Proceedings Discontinued]" caption="Proceedings Discontinued" attribute="1" defaultMemberUniqueName="[Magistrates_2020].[Proceedings Discontinued].[All]" allUniqueName="[Magistrates_2020].[Proceedings Discontinued].[All]" dimensionUniqueName="[Magistrates_2020]" displayFolder="" count="0" memberValueDatatype="20" unbalanced="0"/>
    <cacheHierarchy uniqueName="[Magistrates_2020].[Discharge Section 6 Magistrates' Courts Act 1980]" caption="Discharge Section 6 Magistrates' Courts Act 1980" attribute="1" defaultMemberUniqueName="[Magistrates_2020].[Discharge Section 6 Magistrates' Courts Act 1980].[All]" allUniqueName="[Magistrates_2020].[Discharge Section 6 Magistrates' Courts Act 1980].[All]" dimensionUniqueName="[Magistrates_2020]" displayFolder="" count="0" memberValueDatatype="20" unbalanced="0"/>
    <cacheHierarchy uniqueName="[Magistrates_2020].[Charge Withdrawn]" caption="Charge Withdrawn" attribute="1" defaultMemberUniqueName="[Magistrates_2020].[Charge Withdrawn].[All]" allUniqueName="[Magistrates_2020].[Charge Withdrawn].[All]" dimensionUniqueName="[Magistrates_2020]" displayFolder="" count="0" memberValueDatatype="20" unbalanced="0"/>
    <cacheHierarchy uniqueName="[Magistrates_2020].[Charge Dismissed]" caption="Charge Dismissed" attribute="1" defaultMemberUniqueName="[Magistrates_2020].[Charge Dismissed].[All]" allUniqueName="[Magistrates_2020].[Charge Dismissed].[All]" dimensionUniqueName="[Magistrates_2020]" displayFolder="" count="0" memberValueDatatype="20" unbalanced="0"/>
    <cacheHierarchy uniqueName="[Magistrates_2020].[For Trial at Crown Court]" caption="For Trial at Crown Court" attribute="1" defaultMemberUniqueName="[Magistrates_2020].[For Trial at Crown Court].[All]" allUniqueName="[Magistrates_2020].[For Trial at Crown Court].[All]" dimensionUniqueName="[Magistrates_2020]" displayFolder="" count="0" memberValueDatatype="20" unbalanced="0"/>
    <cacheHierarchy uniqueName="[Magistrates_2020].[Convicted]" caption="Convicted" attribute="1" defaultMemberUniqueName="[Magistrates_2020].[Convicted].[All]" allUniqueName="[Magistrates_2020].[Convicted].[All]" dimensionUniqueName="[Magistrates_2020]" displayFolder="" count="0" memberValueDatatype="20" unbalanced="0"/>
    <cacheHierarchy uniqueName="[Magistrates_2020].[Committed for Sentence]" caption="Committed for Sentence" attribute="1" defaultMemberUniqueName="[Magistrates_2020].[Committed for Sentence].[All]" allUniqueName="[Magistrates_2020].[Committed for Sentence].[All]" dimensionUniqueName="[Magistrates_2020]" displayFolder="" count="0" memberValueDatatype="20" unbalanced="0"/>
    <cacheHierarchy uniqueName="[Magistrates_2020].[Sentenced]" caption="Sentenced" attribute="1" defaultMemberUniqueName="[Magistrates_2020].[Sentenced].[All]" allUniqueName="[Magistrates_2020].[Sentenced].[All]" dimensionUniqueName="[Magistrates_2020]" displayFolder="" count="0" memberValueDatatype="20" unbalanced="0"/>
    <cacheHierarchy uniqueName="[Magistrates_2020].[Absolute Discharge]" caption="Absolute Discharge" attribute="1" defaultMemberUniqueName="[Magistrates_2020].[Absolute Discharge].[All]" allUniqueName="[Magistrates_2020].[Absolute Discharge].[All]" dimensionUniqueName="[Magistrates_2020]" displayFolder="" count="0" memberValueDatatype="20" unbalanced="0"/>
    <cacheHierarchy uniqueName="[Magistrates_2020].[Conditional Discharge]" caption="Conditional Discharge" attribute="1" defaultMemberUniqueName="[Magistrates_2020].[Conditional Discharge].[All]" allUniqueName="[Magistrates_2020].[Conditional Discharge].[All]" dimensionUniqueName="[Magistrates_2020]" displayFolder="" count="0" memberValueDatatype="20" unbalanced="0"/>
    <cacheHierarchy uniqueName="[Magistrates_2020].[Fine]" caption="Fine" attribute="1" defaultMemberUniqueName="[Magistrates_2020].[Fine].[All]" allUniqueName="[Magistrates_2020].[Fine].[All]" dimensionUniqueName="[Magistrates_2020]" displayFolder="" count="0" memberValueDatatype="20" unbalanced="0"/>
    <cacheHierarchy uniqueName="[Magistrates_2020].[Reparation Order]" caption="Reparation Order" attribute="1" defaultMemberUniqueName="[Magistrates_2020].[Reparation Order].[All]" allUniqueName="[Magistrates_2020].[Reparation Order].[All]" dimensionUniqueName="[Magistrates_2020]" displayFolder="" count="0" memberValueDatatype="20" unbalanced="0"/>
    <cacheHierarchy uniqueName="[Magistrates_2020].[Referral Order]" caption="Referral Order" attribute="1" defaultMemberUniqueName="[Magistrates_2020].[Referral Order].[All]" allUniqueName="[Magistrates_2020].[Referral Order].[All]" dimensionUniqueName="[Magistrates_2020]" displayFolder="" count="0" memberValueDatatype="20" unbalanced="0"/>
    <cacheHierarchy uniqueName="[Magistrates_2020].[Community Order (or predecessor)]" caption="Community Order (or predecessor)" attribute="1" defaultMemberUniqueName="[Magistrates_2020].[Community Order (or predecessor)].[All]" allUniqueName="[Magistrates_2020].[Community Order (or predecessor)].[All]" dimensionUniqueName="[Magistrates_2020]" displayFolder="" count="0" memberValueDatatype="20" unbalanced="0"/>
    <cacheHierarchy uniqueName="[Magistrates_2020].[Youth Rehabilitation Order (or predecessor)]" caption="Youth Rehabilitation Order (or predecessor)" attribute="1" defaultMemberUniqueName="[Magistrates_2020].[Youth Rehabilitation Order (or predecessor)].[All]" allUniqueName="[Magistrates_2020].[Youth Rehabilitation Order (or predecessor)].[All]" dimensionUniqueName="[Magistrates_2020]" displayFolder="" count="0" memberValueDatatype="20" unbalanced="0"/>
    <cacheHierarchy uniqueName="[Magistrates_2020].[Total Community Sentence]" caption="Total Community Sentence" attribute="1" defaultMemberUniqueName="[Magistrates_2020].[Total Community Sentence].[All]" allUniqueName="[Magistrates_2020].[Total Community Sentence].[All]" dimensionUniqueName="[Magistrates_2020]" displayFolder="" count="0" memberValueDatatype="20" unbalanced="0"/>
    <cacheHierarchy uniqueName="[Magistrates_2020].[Suspended Sentence]" caption="Suspended Sentence" attribute="1" defaultMemberUniqueName="[Magistrates_2020].[Suspended Sentence].[All]" allUniqueName="[Magistrates_2020].[Suspended Sentence].[All]" dimensionUniqueName="[Magistrates_2020]" displayFolder="" count="0" memberValueDatatype="20" unbalanced="0"/>
    <cacheHierarchy uniqueName="[Magistrates_2020].[Detention and Training Order]" caption="Detention and Training Order" attribute="1" defaultMemberUniqueName="[Magistrates_2020].[Detention and Training Order].[All]" allUniqueName="[Magistrates_2020].[Detention and Training Order].[All]" dimensionUniqueName="[Magistrates_2020]" displayFolder="" count="0" memberValueDatatype="20" unbalanced="0"/>
    <cacheHierarchy uniqueName="[Magistrates_2020].[Young Offender Institution (aged 18 to 20)]" caption="Young Offender Institution (aged 18 to 20)" attribute="1" defaultMemberUniqueName="[Magistrates_2020].[Young Offender Institution (aged 18 to 20)].[All]" allUniqueName="[Magistrates_2020].[Young Offender Institution (aged 18 to 20)].[All]" dimensionUniqueName="[Magistrates_2020]" displayFolder="" count="0" memberValueDatatype="20" unbalanced="0"/>
    <cacheHierarchy uniqueName="[Magistrates_2020].[Offenders of specific concern under s236A of CJA 2003 - Children]" caption="Offenders of specific concern under s236A of CJA 2003 - Children" attribute="1" defaultMemberUniqueName="[Magistrates_2020].[Offenders of specific concern under s236A of CJA 2003 - Children].[All]" allUniqueName="[Magistrates_2020].[Offenders of specific concern under s236A of CJA 2003 - Children].[All]" dimensionUniqueName="[Magistrates_2020]" displayFolder="" count="0" memberValueDatatype="20" unbalanced="0"/>
    <cacheHierarchy uniqueName="[Magistrates_2020].[Extended Sentence for Public Protection]" caption="Extended Sentence for Public Protection" attribute="1" defaultMemberUniqueName="[Magistrates_2020].[Extended Sentence for Public Protection].[All]" allUniqueName="[Magistrates_2020].[Extended Sentence for Public Protection].[All]" dimensionUniqueName="[Magistrates_2020]" displayFolder="" count="0" memberValueDatatype="20" unbalanced="0"/>
    <cacheHierarchy uniqueName="[Magistrates_2020].[Extended Determinate Sentence]" caption="Extended Determinate Sentence" attribute="1" defaultMemberUniqueName="[Magistrates_2020].[Extended Determinate Sentence].[All]" allUniqueName="[Magistrates_2020].[Extended Determinate Sentence].[All]" dimensionUniqueName="[Magistrates_2020]" displayFolder="" count="0" memberValueDatatype="20" unbalanced="0"/>
    <cacheHierarchy uniqueName="[Magistrates_2020].[Offenders of specific concern under s236A of CJA 2003 - Adults]" caption="Offenders of specific concern under s236A of CJA 2003 - Adults" attribute="1" defaultMemberUniqueName="[Magistrates_2020].[Offenders of specific concern under s236A of CJA 2003 - Adults].[All]" allUniqueName="[Magistrates_2020].[Offenders of specific concern under s236A of CJA 2003 - Adults].[All]" dimensionUniqueName="[Magistrates_2020]" displayFolder="" count="0" memberValueDatatype="20" unbalanced="0"/>
    <cacheHierarchy uniqueName="[Magistrates_2020].[Standard Determinate Sentence]" caption="Standard Determinate Sentence" attribute="1" defaultMemberUniqueName="[Magistrates_2020].[Standard Determinate Sentence].[All]" allUniqueName="[Magistrates_2020].[Standard Determinate Sentence].[All]" dimensionUniqueName="[Magistrates_2020]" displayFolder="" count="0" memberValueDatatype="20" unbalanced="0"/>
    <cacheHierarchy uniqueName="[Magistrates_2020].[Total Immediate Custody]" caption="Total Immediate Custody" attribute="1" defaultMemberUniqueName="[Magistrates_2020].[Total Immediate Custody].[All]" allUniqueName="[Magistrates_2020].[Total Immediate Custody].[All]" dimensionUniqueName="[Magistrates_2020]" displayFolder="" count="0" memberValueDatatype="20" unbalanced="0"/>
    <cacheHierarchy uniqueName="[Magistrates_2020].[Compensation (primary disposal)]" caption="Compensation (primary disposal)" attribute="1" defaultMemberUniqueName="[Magistrates_2020].[Compensation (primary disposal)].[All]" allUniqueName="[Magistrates_2020].[Compensation (primary disposal)].[All]" dimensionUniqueName="[Magistrates_2020]" displayFolder="" count="0" memberValueDatatype="20" unbalanced="0"/>
    <cacheHierarchy uniqueName="[Magistrates_2020].[Hospital Order]" caption="Hospital Order" attribute="1" defaultMemberUniqueName="[Magistrates_2020].[Hospital Order].[All]" allUniqueName="[Magistrates_2020].[Hospital Order].[All]" dimensionUniqueName="[Magistrates_2020]" displayFolder="" count="0" memberValueDatatype="20" unbalanced="0"/>
    <cacheHierarchy uniqueName="[Magistrates_2020].[Guardianship Order]" caption="Guardianship Order" attribute="1" defaultMemberUniqueName="[Magistrates_2020].[Guardianship Order].[All]" allUniqueName="[Magistrates_2020].[Guardianship Order].[All]" dimensionUniqueName="[Magistrates_2020]" displayFolder="" count="0" memberValueDatatype="20" unbalanced="0"/>
    <cacheHierarchy uniqueName="[Magistrates_2020].[Police Cells]" caption="Police Cells" attribute="1" defaultMemberUniqueName="[Magistrates_2020].[Police Cells].[All]" allUniqueName="[Magistrates_2020].[Police Cells].[All]" dimensionUniqueName="[Magistrates_2020]" displayFolder="" count="0" memberValueDatatype="20" unbalanced="0"/>
    <cacheHierarchy uniqueName="[Magistrates_2020].[Recognizances and Bound Over]" caption="Recognizances and Bound Over" attribute="1" defaultMemberUniqueName="[Magistrates_2020].[Recognizances and Bound Over].[All]" allUniqueName="[Magistrates_2020].[Recognizances and Bound Over].[All]" dimensionUniqueName="[Magistrates_2020]" displayFolder="" count="0" memberValueDatatype="20" unbalanced="0"/>
    <cacheHierarchy uniqueName="[Magistrates_2020].[Other]" caption="Other" attribute="1" defaultMemberUniqueName="[Magistrates_2020].[Other].[All]" allUniqueName="[Magistrates_2020].[Other].[All]" dimensionUniqueName="[Magistrates_2020]" displayFolder="" count="0" memberValueDatatype="20" unbalanced="0"/>
    <cacheHierarchy uniqueName="[Magistrates_2020].[Total Otherwise Dealt With]" caption="Total Otherwise Dealt With" attribute="1" defaultMemberUniqueName="[Magistrates_2020].[Total Otherwise Dealt With].[All]" allUniqueName="[Magistrates_2020].[Total Otherwise Dealt With].[All]" dimensionUniqueName="[Magistrates_2020]" displayFolder="" count="0" memberValueDatatype="20" unbalanced="0"/>
    <cacheHierarchy uniqueName="[Magistrates_2020].[Custody - Up to and including 1 month]" caption="Custody - Up to and including 1 month" attribute="1" defaultMemberUniqueName="[Magistrates_2020].[Custody - Up to and including 1 month].[All]" allUniqueName="[Magistrates_2020].[Custody - Up to and including 1 month].[All]" dimensionUniqueName="[Magistrates_2020]" displayFolder="" count="0" memberValueDatatype="20" unbalanced="0"/>
    <cacheHierarchy uniqueName="[Magistrates_2020].[Custody - Over 1 month and up to and including 2 months]" caption="Custody - Over 1 month and up to and including 2 months" attribute="1" defaultMemberUniqueName="[Magistrates_2020].[Custody - Over 1 month and up to and including 2 months].[All]" allUniqueName="[Magistrates_2020].[Custody - Over 1 month and up to and including 2 months].[All]" dimensionUniqueName="[Magistrates_2020]" displayFolder="" count="0" memberValueDatatype="20" unbalanced="0"/>
    <cacheHierarchy uniqueName="[Magistrates_2020].[Custody - Over 2 months and up to and including 3 months]" caption="Custody - Over 2 months and up to and including 3 months" attribute="1" defaultMemberUniqueName="[Magistrates_2020].[Custody - Over 2 months and up to and including 3 months].[All]" allUniqueName="[Magistrates_2020].[Custody - Over 2 months and up to and including 3 months].[All]" dimensionUniqueName="[Magistrates_2020]" displayFolder="" count="0" memberValueDatatype="20" unbalanced="0"/>
    <cacheHierarchy uniqueName="[Magistrates_2020].[Custody - More than 3 months and under 6 months]" caption="Custody - More than 3 months and under 6 months" attribute="1" defaultMemberUniqueName="[Magistrates_2020].[Custody - More than 3 months and under 6 months].[All]" allUniqueName="[Magistrates_2020].[Custody - More than 3 months and under 6 months].[All]" dimensionUniqueName="[Magistrates_2020]" displayFolder="" count="0" memberValueDatatype="20" unbalanced="0"/>
    <cacheHierarchy uniqueName="[Magistrates_2020].[Custody - 6 months]" caption="Custody - 6 months" attribute="1" defaultMemberUniqueName="[Magistrates_2020].[Custody - 6 months].[All]" allUniqueName="[Magistrates_2020].[Custody - 6 months].[All]" dimensionUniqueName="[Magistrates_2020]" displayFolder="" count="0" memberValueDatatype="20" unbalanced="0"/>
    <cacheHierarchy uniqueName="[Magistrates_2020].[Custody - More than 6 months and up to 9 months]" caption="Custody - More than 6 months and up to 9 months" attribute="1" defaultMemberUniqueName="[Magistrates_2020].[Custody - More than 6 months and up to 9 months].[All]" allUniqueName="[Magistrates_2020].[Custody - More than 6 months and up to 9 months].[All]" dimensionUniqueName="[Magistrates_2020]" displayFolder="" count="0" memberValueDatatype="20" unbalanced="0"/>
    <cacheHierarchy uniqueName="[Magistrates_2020].[Custody - More than 9 months and under 12 months]" caption="Custody - More than 9 months and under 12 months" attribute="1" defaultMemberUniqueName="[Magistrates_2020].[Custody - More than 9 months and under 12 months].[All]" allUniqueName="[Magistrates_2020].[Custody - More than 9 months and under 12 months].[All]" dimensionUniqueName="[Magistrates_2020]" displayFolder="" count="0" memberValueDatatype="20" unbalanced="0"/>
    <cacheHierarchy uniqueName="[Magistrates_2020].[Custody - 12 months]" caption="Custody - 12 months" attribute="1" defaultMemberUniqueName="[Magistrates_2020].[Custody - 12 months].[All]" allUniqueName="[Magistrates_2020].[Custody - 12 months].[All]" dimensionUniqueName="[Magistrates_2020]" displayFolder="" count="0" memberValueDatatype="20" unbalanced="0"/>
    <cacheHierarchy uniqueName="[Magistrates_2020].[Custody - More than 12 months and up to 18 months]" caption="Custody - More than 12 months and up to 18 months" attribute="1" defaultMemberUniqueName="[Magistrates_2020].[Custody - More than 12 months and up to 18 months].[All]" allUniqueName="[Magistrates_2020].[Custody - More than 12 months and up to 18 months].[All]" dimensionUniqueName="[Magistrates_2020]" displayFolder="" count="0" memberValueDatatype="20" unbalanced="0"/>
    <cacheHierarchy uniqueName="[Magistrates_2020].[Custody - More than 18 months and up to 2 years]" caption="Custody - More than 18 months and up to 2 years" attribute="1" defaultMemberUniqueName="[Magistrates_2020].[Custody - More than 18 months and up to 2 years].[All]" allUniqueName="[Magistrates_2020].[Custody - More than 18 months and up to 2 years].[All]" dimensionUniqueName="[Magistrates_2020]" displayFolder="" count="0" memberValueDatatype="20" unbalanced="0"/>
    <cacheHierarchy uniqueName="[Magistrates_2020].[Fine - Up to and including £25]" caption="Fine - Up to and including £25" attribute="1" defaultMemberUniqueName="[Magistrates_2020].[Fine - Up to and including £25].[All]" allUniqueName="[Magistrates_2020].[Fine - Up to and including £25].[All]" dimensionUniqueName="[Magistrates_2020]" displayFolder="" count="0" memberValueDatatype="20" unbalanced="0"/>
    <cacheHierarchy uniqueName="[Magistrates_2020].[Fine - Over £25 and up to £50]" caption="Fine - Over £25 and up to £50" attribute="1" defaultMemberUniqueName="[Magistrates_2020].[Fine - Over £25 and up to £50].[All]" allUniqueName="[Magistrates_2020].[Fine - Over £25 and up to £50].[All]" dimensionUniqueName="[Magistrates_2020]" displayFolder="" count="0" memberValueDatatype="20" unbalanced="0"/>
    <cacheHierarchy uniqueName="[Magistrates_2020].[Fine - Over £50 and up to £100]" caption="Fine - Over £50 and up to £100" attribute="1" defaultMemberUniqueName="[Magistrates_2020].[Fine - Over £50 and up to £100].[All]" allUniqueName="[Magistrates_2020].[Fine - Over £50 and up to £100].[All]" dimensionUniqueName="[Magistrates_2020]" displayFolder="" count="0" memberValueDatatype="20" unbalanced="0"/>
    <cacheHierarchy uniqueName="[Magistrates_2020].[Fine - Over £100 and up to £150]" caption="Fine - Over £100 and up to £150" attribute="1" defaultMemberUniqueName="[Magistrates_2020].[Fine - Over £100 and up to £150].[All]" allUniqueName="[Magistrates_2020].[Fine - Over £100 and up to £150].[All]" dimensionUniqueName="[Magistrates_2020]" displayFolder="" count="0" memberValueDatatype="20" unbalanced="0"/>
    <cacheHierarchy uniqueName="[Magistrates_2020].[Fine - Over £150 and up to £200]" caption="Fine - Over £150 and up to £200" attribute="1" defaultMemberUniqueName="[Magistrates_2020].[Fine - Over £150 and up to £200].[All]" allUniqueName="[Magistrates_2020].[Fine - Over £150 and up to £200].[All]" dimensionUniqueName="[Magistrates_2020]" displayFolder="" count="0" memberValueDatatype="20" unbalanced="0"/>
    <cacheHierarchy uniqueName="[Magistrates_2020].[Fine - Over £200 and up to £250]" caption="Fine - Over £200 and up to £250" attribute="1" defaultMemberUniqueName="[Magistrates_2020].[Fine - Over £200 and up to £250].[All]" allUniqueName="[Magistrates_2020].[Fine - Over £200 and up to £250].[All]" dimensionUniqueName="[Magistrates_2020]" displayFolder="" count="0" memberValueDatatype="20" unbalanced="0"/>
    <cacheHierarchy uniqueName="[Magistrates_2020].[Fine - Over £250 and up to £300]" caption="Fine - Over £250 and up to £300" attribute="1" defaultMemberUniqueName="[Magistrates_2020].[Fine - Over £250 and up to £300].[All]" allUniqueName="[Magistrates_2020].[Fine - Over £250 and up to £300].[All]" dimensionUniqueName="[Magistrates_2020]" displayFolder="" count="0" memberValueDatatype="20" unbalanced="0"/>
    <cacheHierarchy uniqueName="[Magistrates_2020].[Fine - Over £300 and up to £500]" caption="Fine - Over £300 and up to £500" attribute="1" defaultMemberUniqueName="[Magistrates_2020].[Fine - Over £300 and up to £500].[All]" allUniqueName="[Magistrates_2020].[Fine - Over £300 and up to £500].[All]" dimensionUniqueName="[Magistrates_2020]" displayFolder="" count="0" memberValueDatatype="20" unbalanced="0"/>
    <cacheHierarchy uniqueName="[Magistrates_2020].[Fine - Over £500 and up to £750]" caption="Fine - Over £500 and up to £750" attribute="1" defaultMemberUniqueName="[Magistrates_2020].[Fine - Over £500 and up to £750].[All]" allUniqueName="[Magistrates_2020].[Fine - Over £500 and up to £750].[All]" dimensionUniqueName="[Magistrates_2020]" displayFolder="" count="0" memberValueDatatype="20" unbalanced="0"/>
    <cacheHierarchy uniqueName="[Magistrates_2020].[Fine - Over £750 and up to £1000]" caption="Fine - Over £750 and up to £1000" attribute="1" defaultMemberUniqueName="[Magistrates_2020].[Fine - Over £750 and up to £1000].[All]" allUniqueName="[Magistrates_2020].[Fine - Over £750 and up to £1000].[All]" dimensionUniqueName="[Magistrates_2020]" displayFolder="" count="0" memberValueDatatype="20" unbalanced="0"/>
    <cacheHierarchy uniqueName="[Magistrates_2020].[Fine - Over £1000 and up to £2500]" caption="Fine - Over £1000 and up to £2500" attribute="1" defaultMemberUniqueName="[Magistrates_2020].[Fine - Over £1000 and up to £2500].[All]" allUniqueName="[Magistrates_2020].[Fine - Over £1000 and up to £2500].[All]" dimensionUniqueName="[Magistrates_2020]" displayFolder="" count="0" memberValueDatatype="20" unbalanced="0"/>
    <cacheHierarchy uniqueName="[Magistrates_2020].[Fine - Over £2500 and up to £5000]" caption="Fine - Over £2500 and up to £5000" attribute="1" defaultMemberUniqueName="[Magistrates_2020].[Fine - Over £2500 and up to £5000].[All]" allUniqueName="[Magistrates_2020].[Fine - Over £2500 and up to £5000].[All]" dimensionUniqueName="[Magistrates_2020]" displayFolder="" count="0" memberValueDatatype="20" unbalanced="0"/>
    <cacheHierarchy uniqueName="[Magistrates_2020].[Fine - Over £5000 and up to £10000]" caption="Fine - Over £5000 and up to £10000" attribute="1" defaultMemberUniqueName="[Magistrates_2020].[Fine - Over £5000 and up to £10000].[All]" allUniqueName="[Magistrates_2020].[Fine - Over £5000 and up to £10000].[All]" dimensionUniqueName="[Magistrates_2020]" displayFolder="" count="0" memberValueDatatype="20" unbalanced="0"/>
    <cacheHierarchy uniqueName="[Magistrates_2020].[Fine - Over £10000]" caption="Fine - Over £10000" attribute="1" defaultMemberUniqueName="[Magistrates_2020].[Fine - Over £10000].[All]" allUniqueName="[Magistrates_2020].[Fine - Over £10000].[All]" dimensionUniqueName="[Magistrates_2020]" displayFolder="" count="0" memberValueDatatype="20" unbalanced="0"/>
    <cacheHierarchy uniqueName="[Magistrates_2020].[Compensation - All]" caption="Compensation - All" attribute="1" defaultMemberUniqueName="[Magistrates_2020].[Compensation - All].[All]" allUniqueName="[Magistrates_2020].[Compensation - All].[All]" dimensionUniqueName="[Magistrates_2020]" displayFolder="" count="0" memberValueDatatype="20" unbalanced="0"/>
    <cacheHierarchy uniqueName="[Magistrates_2020].[Compensation - Up to &amp; incl. £25]" caption="Compensation - Up to &amp; incl. £25" attribute="1" defaultMemberUniqueName="[Magistrates_2020].[Compensation - Up to &amp; incl. £25].[All]" allUniqueName="[Magistrates_2020].[Compensation - Up to &amp; incl. £25].[All]" dimensionUniqueName="[Magistrates_2020]" displayFolder="" count="0" memberValueDatatype="20" unbalanced="0"/>
    <cacheHierarchy uniqueName="[Magistrates_2020].[Compensation - Over £25 up to £50]" caption="Compensation - Over £25 up to £50" attribute="1" defaultMemberUniqueName="[Magistrates_2020].[Compensation - Over £25 up to £50].[All]" allUniqueName="[Magistrates_2020].[Compensation - Over £25 up to £50].[All]" dimensionUniqueName="[Magistrates_2020]" displayFolder="" count="0" memberValueDatatype="20" unbalanced="0"/>
    <cacheHierarchy uniqueName="[Magistrates_2020].[Compensation - Over £50 up to £100]" caption="Compensation - Over £50 up to £100" attribute="1" defaultMemberUniqueName="[Magistrates_2020].[Compensation - Over £50 up to £100].[All]" allUniqueName="[Magistrates_2020].[Compensation - Over £50 up to £100].[All]" dimensionUniqueName="[Magistrates_2020]" displayFolder="" count="0" memberValueDatatype="20" unbalanced="0"/>
    <cacheHierarchy uniqueName="[Magistrates_2020].[Compensation - Over £100 up to £150]" caption="Compensation - Over £100 up to £150" attribute="1" defaultMemberUniqueName="[Magistrates_2020].[Compensation - Over £100 up to £150].[All]" allUniqueName="[Magistrates_2020].[Compensation - Over £100 up to £150].[All]" dimensionUniqueName="[Magistrates_2020]" displayFolder="" count="0" memberValueDatatype="20" unbalanced="0"/>
    <cacheHierarchy uniqueName="[Magistrates_2020].[Compensation - Over £150 up £200]" caption="Compensation - Over £150 up £200" attribute="1" defaultMemberUniqueName="[Magistrates_2020].[Compensation - Over £150 up £200].[All]" allUniqueName="[Magistrates_2020].[Compensation - Over £150 up £200].[All]" dimensionUniqueName="[Magistrates_2020]" displayFolder="" count="0" memberValueDatatype="20" unbalanced="0"/>
    <cacheHierarchy uniqueName="[Magistrates_2020].[Compensation - Over £200 up to £250]" caption="Compensation - Over £200 up to £250" attribute="1" defaultMemberUniqueName="[Magistrates_2020].[Compensation - Over £200 up to £250].[All]" allUniqueName="[Magistrates_2020].[Compensation - Over £200 up to £250].[All]" dimensionUniqueName="[Magistrates_2020]" displayFolder="" count="0" memberValueDatatype="20" unbalanced="0"/>
    <cacheHierarchy uniqueName="[Magistrates_2020].[Compensation - Over £250 up to £300]" caption="Compensation - Over £250 up to £300" attribute="1" defaultMemberUniqueName="[Magistrates_2020].[Compensation - Over £250 up to £300].[All]" allUniqueName="[Magistrates_2020].[Compensation - Over £250 up to £300].[All]" dimensionUniqueName="[Magistrates_2020]" displayFolder="" count="0" memberValueDatatype="20" unbalanced="0"/>
    <cacheHierarchy uniqueName="[Magistrates_2020].[Compensation - Over £300 up to £500]" caption="Compensation - Over £300 up to £500" attribute="1" defaultMemberUniqueName="[Magistrates_2020].[Compensation - Over £300 up to £500].[All]" allUniqueName="[Magistrates_2020].[Compensation - Over £300 up to £500].[All]" dimensionUniqueName="[Magistrates_2020]" displayFolder="" count="0" memberValueDatatype="20" unbalanced="0"/>
    <cacheHierarchy uniqueName="[Magistrates_2020].[Compensation - Over £500 up to £750]" caption="Compensation - Over £500 up to £750" attribute="1" defaultMemberUniqueName="[Magistrates_2020].[Compensation - Over £500 up to £750].[All]" allUniqueName="[Magistrates_2020].[Compensation - Over £500 up to £750].[All]" dimensionUniqueName="[Magistrates_2020]" displayFolder="" count="0" memberValueDatatype="20" unbalanced="0"/>
    <cacheHierarchy uniqueName="[Magistrates_2020].[Compensation - Over £750 up £1000]" caption="Compensation - Over £750 up £1000" attribute="1" defaultMemberUniqueName="[Magistrates_2020].[Compensation - Over £750 up £1000].[All]" allUniqueName="[Magistrates_2020].[Compensation - Over £750 up £1000].[All]" dimensionUniqueName="[Magistrates_2020]" displayFolder="" count="0" memberValueDatatype="20" unbalanced="0"/>
    <cacheHierarchy uniqueName="[Magistrates_2020].[Compensation - Over £1000]" caption="Compensation - Over £1000" attribute="1" defaultMemberUniqueName="[Magistrates_2020].[Compensation - Over £1000].[All]" allUniqueName="[Magistrates_2020].[Compensation - Over £1000].[All]" dimensionUniqueName="[Magistrates_2020]" displayFolder="" count="0" memberValueDatatype="20" unbalanced="0"/>
    <cacheHierarchy uniqueName="[Magistrates_2020].[Total Compensation Amount]" caption="Total Compensation Amount" attribute="1" defaultMemberUniqueName="[Magistrates_2020].[Total Compensation Amount].[All]" allUniqueName="[Magistrates_2020].[Total Compensation Amount].[All]" dimensionUniqueName="[Magistrates_2020]" displayFolder="" count="0" memberValueDatatype="20" unbalanced="0" hidden="1"/>
    <cacheHierarchy uniqueName="[Magistrates_2020].[Total determinate]" caption="Total determinate" attribute="1" defaultMemberUniqueName="[Magistrates_2020].[Total determinate].[All]" allUniqueName="[Magistrates_2020].[Total determinate].[All]" dimensionUniqueName="[Magistrates_2020]" displayFolder="" count="0" memberValueDatatype="20" unbalanced="0" hidden="1"/>
    <cacheHierarchy uniqueName="[Magistrates_2020].[Total Fine Amount]" caption="Total Fine Amount" attribute="1" defaultMemberUniqueName="[Magistrates_2020].[Total Fine Amount].[All]" allUniqueName="[Magistrates_2020].[Total Fine Amount].[All]" dimensionUniqueName="[Magistrates_2020]" displayFolder="" count="0" memberValueDatatype="20" unbalanced="0" hidden="1"/>
    <cacheHierarchy uniqueName="[Magistrates_2020].[Total months]" caption="Total months" attribute="1" defaultMemberUniqueName="[Magistrates_2020].[Total months].[All]" allUniqueName="[Magistrates_2020].[Total months].[All]" dimensionUniqueName="[Magistrates_2020]" displayFolder="" count="0" memberValueDatatype="5" unbalanced="0" hidden="1"/>
    <cacheHierarchy uniqueName="[Measures].[Sum of Proceeded Against]" caption="Sum of Proceeded Against" measure="1" displayFolder="" measureGroup="Magistrates_2020" count="0" oneField="1">
      <fieldsUsage count="1">
        <fieldUsage x="10"/>
      </fieldsUsage>
      <extLst>
        <ext xmlns:x15="http://schemas.microsoft.com/office/spreadsheetml/2010/11/main" uri="{B97F6D7D-B522-45F9-BDA1-12C45D357490}">
          <x15:cacheHierarchy aggregatedColumn="11"/>
        </ext>
      </extLst>
    </cacheHierarchy>
    <cacheHierarchy uniqueName="[Measures].[Sum of Proceedings Discontinued]" caption="Sum of Proceedings Discontinued" measure="1" displayFolder="" measureGroup="Magistrates_2020" count="0" oneField="1">
      <fieldsUsage count="1">
        <fieldUsage x="11"/>
      </fieldsUsage>
      <extLst>
        <ext xmlns:x15="http://schemas.microsoft.com/office/spreadsheetml/2010/11/main" uri="{B97F6D7D-B522-45F9-BDA1-12C45D357490}">
          <x15:cacheHierarchy aggregatedColumn="12"/>
        </ext>
      </extLst>
    </cacheHierarchy>
    <cacheHierarchy uniqueName="[Measures].[Sum of Discharge Section 6 Magistrates' Courts Act 1980]" caption="Sum of Discharge Section 6 Magistrates' Courts Act 1980" measure="1" displayFolder="" measureGroup="Magistrates_2020" count="0" oneField="1">
      <fieldsUsage count="1">
        <fieldUsage x="12"/>
      </fieldsUsage>
      <extLst>
        <ext xmlns:x15="http://schemas.microsoft.com/office/spreadsheetml/2010/11/main" uri="{B97F6D7D-B522-45F9-BDA1-12C45D357490}">
          <x15:cacheHierarchy aggregatedColumn="13"/>
        </ext>
      </extLst>
    </cacheHierarchy>
    <cacheHierarchy uniqueName="[Measures].[Sum of Charge Withdrawn]" caption="Sum of Charge Withdrawn" measure="1" displayFolder="" measureGroup="Magistrates_2020" count="0" oneField="1">
      <fieldsUsage count="1">
        <fieldUsage x="13"/>
      </fieldsUsage>
      <extLst>
        <ext xmlns:x15="http://schemas.microsoft.com/office/spreadsheetml/2010/11/main" uri="{B97F6D7D-B522-45F9-BDA1-12C45D357490}">
          <x15:cacheHierarchy aggregatedColumn="14"/>
        </ext>
      </extLst>
    </cacheHierarchy>
    <cacheHierarchy uniqueName="[Measures].[Sum of Charge Dismissed]" caption="Sum of Charge Dismissed" measure="1" displayFolder="" measureGroup="Magistrates_2020" count="0" oneField="1">
      <fieldsUsage count="1">
        <fieldUsage x="14"/>
      </fieldsUsage>
      <extLst>
        <ext xmlns:x15="http://schemas.microsoft.com/office/spreadsheetml/2010/11/main" uri="{B97F6D7D-B522-45F9-BDA1-12C45D357490}">
          <x15:cacheHierarchy aggregatedColumn="15"/>
        </ext>
      </extLst>
    </cacheHierarchy>
    <cacheHierarchy uniqueName="[Measures].[Sum of For Trial at Crown Court]" caption="Sum of For Trial at Crown Court" measure="1" displayFolder="" measureGroup="Magistrates_2020" count="0" oneField="1">
      <fieldsUsage count="1">
        <fieldUsage x="15"/>
      </fieldsUsage>
      <extLst>
        <ext xmlns:x15="http://schemas.microsoft.com/office/spreadsheetml/2010/11/main" uri="{B97F6D7D-B522-45F9-BDA1-12C45D357490}">
          <x15:cacheHierarchy aggregatedColumn="16"/>
        </ext>
      </extLst>
    </cacheHierarchy>
    <cacheHierarchy uniqueName="[Measures].[Sum of Convicted]" caption="Sum of Convicted" measure="1" displayFolder="" measureGroup="Magistrates_2020" count="0" oneField="1">
      <fieldsUsage count="1">
        <fieldUsage x="16"/>
      </fieldsUsage>
      <extLst>
        <ext xmlns:x15="http://schemas.microsoft.com/office/spreadsheetml/2010/11/main" uri="{B97F6D7D-B522-45F9-BDA1-12C45D357490}">
          <x15:cacheHierarchy aggregatedColumn="17"/>
        </ext>
      </extLst>
    </cacheHierarchy>
    <cacheHierarchy uniqueName="[Measures].[Sum of Committed for Sentence]" caption="Sum of Committed for Sentence" measure="1" displayFolder="" measureGroup="Magistrates_2020" count="0" oneField="1">
      <fieldsUsage count="1">
        <fieldUsage x="17"/>
      </fieldsUsage>
      <extLst>
        <ext xmlns:x15="http://schemas.microsoft.com/office/spreadsheetml/2010/11/main" uri="{B97F6D7D-B522-45F9-BDA1-12C45D357490}">
          <x15:cacheHierarchy aggregatedColumn="18"/>
        </ext>
      </extLst>
    </cacheHierarchy>
    <cacheHierarchy uniqueName="[Measures].[Sum of Sentenced]" caption="Sum of Sentenced" measure="1" displayFolder="" measureGroup="Magistrates_2020" count="0" oneField="1">
      <fieldsUsage count="1">
        <fieldUsage x="18"/>
      </fieldsUsage>
      <extLst>
        <ext xmlns:x15="http://schemas.microsoft.com/office/spreadsheetml/2010/11/main" uri="{B97F6D7D-B522-45F9-BDA1-12C45D357490}">
          <x15:cacheHierarchy aggregatedColumn="19"/>
        </ext>
      </extLst>
    </cacheHierarchy>
    <cacheHierarchy uniqueName="[Measures].[Sum of Absolute Discharge]" caption="Sum of Absolute Discharge" measure="1" displayFolder="" measureGroup="Magistrates_2020" count="0" oneField="1">
      <fieldsUsage count="1">
        <fieldUsage x="19"/>
      </fieldsUsage>
      <extLst>
        <ext xmlns:x15="http://schemas.microsoft.com/office/spreadsheetml/2010/11/main" uri="{B97F6D7D-B522-45F9-BDA1-12C45D357490}">
          <x15:cacheHierarchy aggregatedColumn="20"/>
        </ext>
      </extLst>
    </cacheHierarchy>
    <cacheHierarchy uniqueName="[Measures].[Sum of Conditional Discharge]" caption="Sum of Conditional Discharge" measure="1" displayFolder="" measureGroup="Magistrates_2020" count="0" oneField="1">
      <fieldsUsage count="1">
        <fieldUsage x="20"/>
      </fieldsUsage>
      <extLst>
        <ext xmlns:x15="http://schemas.microsoft.com/office/spreadsheetml/2010/11/main" uri="{B97F6D7D-B522-45F9-BDA1-12C45D357490}">
          <x15:cacheHierarchy aggregatedColumn="21"/>
        </ext>
      </extLst>
    </cacheHierarchy>
    <cacheHierarchy uniqueName="[Measures].[Sum of Fine]" caption="Sum of Fine" measure="1" displayFolder="" measureGroup="Magistrates_2020" count="0" oneField="1">
      <fieldsUsage count="1">
        <fieldUsage x="21"/>
      </fieldsUsage>
      <extLst>
        <ext xmlns:x15="http://schemas.microsoft.com/office/spreadsheetml/2010/11/main" uri="{B97F6D7D-B522-45F9-BDA1-12C45D357490}">
          <x15:cacheHierarchy aggregatedColumn="22"/>
        </ext>
      </extLst>
    </cacheHierarchy>
    <cacheHierarchy uniqueName="[Measures].[Sum of Reparation Order]" caption="Sum of Reparation Order" measure="1" displayFolder="" measureGroup="Magistrates_2020" count="0" oneField="1">
      <fieldsUsage count="1">
        <fieldUsage x="22"/>
      </fieldsUsage>
      <extLst>
        <ext xmlns:x15="http://schemas.microsoft.com/office/spreadsheetml/2010/11/main" uri="{B97F6D7D-B522-45F9-BDA1-12C45D357490}">
          <x15:cacheHierarchy aggregatedColumn="23"/>
        </ext>
      </extLst>
    </cacheHierarchy>
    <cacheHierarchy uniqueName="[Measures].[Sum of Referral Order]" caption="Sum of Referral Order" measure="1" displayFolder="" measureGroup="Magistrates_2020" count="0" oneField="1">
      <fieldsUsage count="1">
        <fieldUsage x="23"/>
      </fieldsUsage>
      <extLst>
        <ext xmlns:x15="http://schemas.microsoft.com/office/spreadsheetml/2010/11/main" uri="{B97F6D7D-B522-45F9-BDA1-12C45D357490}">
          <x15:cacheHierarchy aggregatedColumn="24"/>
        </ext>
      </extLst>
    </cacheHierarchy>
    <cacheHierarchy uniqueName="[Measures].[Sum of Community Order (or predecessor)]" caption="Sum of Community Order (or predecessor)" measure="1" displayFolder="" measureGroup="Magistrates_2020" count="0" oneField="1">
      <fieldsUsage count="1">
        <fieldUsage x="24"/>
      </fieldsUsage>
      <extLst>
        <ext xmlns:x15="http://schemas.microsoft.com/office/spreadsheetml/2010/11/main" uri="{B97F6D7D-B522-45F9-BDA1-12C45D357490}">
          <x15:cacheHierarchy aggregatedColumn="25"/>
        </ext>
      </extLst>
    </cacheHierarchy>
    <cacheHierarchy uniqueName="[Measures].[Sum of Youth Rehabilitation Order (or predecessor)]" caption="Sum of Youth Rehabilitation Order (or predecessor)" measure="1" displayFolder="" measureGroup="Magistrates_2020" count="0" oneField="1">
      <fieldsUsage count="1">
        <fieldUsage x="25"/>
      </fieldsUsage>
      <extLst>
        <ext xmlns:x15="http://schemas.microsoft.com/office/spreadsheetml/2010/11/main" uri="{B97F6D7D-B522-45F9-BDA1-12C45D357490}">
          <x15:cacheHierarchy aggregatedColumn="26"/>
        </ext>
      </extLst>
    </cacheHierarchy>
    <cacheHierarchy uniqueName="[Measures].[Sum of Total Community Sentence]" caption="Sum of Total Community Sentence" measure="1" displayFolder="" measureGroup="Magistrates_2020" count="0" oneField="1">
      <fieldsUsage count="1">
        <fieldUsage x="26"/>
      </fieldsUsage>
      <extLst>
        <ext xmlns:x15="http://schemas.microsoft.com/office/spreadsheetml/2010/11/main" uri="{B97F6D7D-B522-45F9-BDA1-12C45D357490}">
          <x15:cacheHierarchy aggregatedColumn="27"/>
        </ext>
      </extLst>
    </cacheHierarchy>
    <cacheHierarchy uniqueName="[Measures].[Sum of Suspended Sentence]" caption="Sum of Suspended Sentence" measure="1" displayFolder="" measureGroup="Magistrates_2020" count="0" oneField="1">
      <fieldsUsage count="1">
        <fieldUsage x="27"/>
      </fieldsUsage>
      <extLst>
        <ext xmlns:x15="http://schemas.microsoft.com/office/spreadsheetml/2010/11/main" uri="{B97F6D7D-B522-45F9-BDA1-12C45D357490}">
          <x15:cacheHierarchy aggregatedColumn="28"/>
        </ext>
      </extLst>
    </cacheHierarchy>
    <cacheHierarchy uniqueName="[Measures].[Sum of Detention and Training Order]" caption="Sum of Detention and Training Order" measure="1" displayFolder="" measureGroup="Magistrates_2020" count="0" oneField="1">
      <fieldsUsage count="1">
        <fieldUsage x="28"/>
      </fieldsUsage>
      <extLst>
        <ext xmlns:x15="http://schemas.microsoft.com/office/spreadsheetml/2010/11/main" uri="{B97F6D7D-B522-45F9-BDA1-12C45D357490}">
          <x15:cacheHierarchy aggregatedColumn="29"/>
        </ext>
      </extLst>
    </cacheHierarchy>
    <cacheHierarchy uniqueName="[Measures].[Sum of Young Offender Institution (aged 18 to 20)]" caption="Sum of Young Offender Institution (aged 18 to 20)" measure="1" displayFolder="" measureGroup="Magistrates_2020" count="0" oneField="1">
      <fieldsUsage count="1">
        <fieldUsage x="29"/>
      </fieldsUsage>
      <extLst>
        <ext xmlns:x15="http://schemas.microsoft.com/office/spreadsheetml/2010/11/main" uri="{B97F6D7D-B522-45F9-BDA1-12C45D357490}">
          <x15:cacheHierarchy aggregatedColumn="30"/>
        </ext>
      </extLst>
    </cacheHierarchy>
    <cacheHierarchy uniqueName="[Measures].[Sum of Offenders of specific concern under s236A of CJA 2003 - Children]" caption="Sum of Offenders of specific concern under s236A of CJA 2003 - Children" measure="1" displayFolder="" measureGroup="Magistrates_2020" count="0" oneField="1">
      <fieldsUsage count="1">
        <fieldUsage x="30"/>
      </fieldsUsage>
      <extLst>
        <ext xmlns:x15="http://schemas.microsoft.com/office/spreadsheetml/2010/11/main" uri="{B97F6D7D-B522-45F9-BDA1-12C45D357490}">
          <x15:cacheHierarchy aggregatedColumn="31"/>
        </ext>
      </extLst>
    </cacheHierarchy>
    <cacheHierarchy uniqueName="[Measures].[Sum of Extended Sentence for Public Protection]" caption="Sum of Extended Sentence for Public Protection" measure="1" displayFolder="" measureGroup="Magistrates_2020" count="0" oneField="1">
      <fieldsUsage count="1">
        <fieldUsage x="31"/>
      </fieldsUsage>
      <extLst>
        <ext xmlns:x15="http://schemas.microsoft.com/office/spreadsheetml/2010/11/main" uri="{B97F6D7D-B522-45F9-BDA1-12C45D357490}">
          <x15:cacheHierarchy aggregatedColumn="32"/>
        </ext>
      </extLst>
    </cacheHierarchy>
    <cacheHierarchy uniqueName="[Measures].[Sum of Extended Determinate Sentence]" caption="Sum of Extended Determinate Sentence" measure="1" displayFolder="" measureGroup="Magistrates_2020" count="0" oneField="1">
      <fieldsUsage count="1">
        <fieldUsage x="32"/>
      </fieldsUsage>
      <extLst>
        <ext xmlns:x15="http://schemas.microsoft.com/office/spreadsheetml/2010/11/main" uri="{B97F6D7D-B522-45F9-BDA1-12C45D357490}">
          <x15:cacheHierarchy aggregatedColumn="33"/>
        </ext>
      </extLst>
    </cacheHierarchy>
    <cacheHierarchy uniqueName="[Measures].[Sum of Offenders of specific concern under s236A of CJA 2003 - Adults]" caption="Sum of Offenders of specific concern under s236A of CJA 2003 - Adults" measure="1" displayFolder="" measureGroup="Magistrates_2020" count="0" oneField="1">
      <fieldsUsage count="1">
        <fieldUsage x="33"/>
      </fieldsUsage>
      <extLst>
        <ext xmlns:x15="http://schemas.microsoft.com/office/spreadsheetml/2010/11/main" uri="{B97F6D7D-B522-45F9-BDA1-12C45D357490}">
          <x15:cacheHierarchy aggregatedColumn="34"/>
        </ext>
      </extLst>
    </cacheHierarchy>
    <cacheHierarchy uniqueName="[Measures].[Sum of Standard Determinate Sentence]" caption="Sum of Standard Determinate Sentence" measure="1" displayFolder="" measureGroup="Magistrates_2020" count="0" oneField="1">
      <fieldsUsage count="1">
        <fieldUsage x="34"/>
      </fieldsUsage>
      <extLst>
        <ext xmlns:x15="http://schemas.microsoft.com/office/spreadsheetml/2010/11/main" uri="{B97F6D7D-B522-45F9-BDA1-12C45D357490}">
          <x15:cacheHierarchy aggregatedColumn="35"/>
        </ext>
      </extLst>
    </cacheHierarchy>
    <cacheHierarchy uniqueName="[Measures].[Sum of Total Immediate Custody]" caption="Sum of Total Immediate Custody" measure="1" displayFolder="" measureGroup="Magistrates_2020" count="0" oneField="1">
      <fieldsUsage count="1">
        <fieldUsage x="35"/>
      </fieldsUsage>
      <extLst>
        <ext xmlns:x15="http://schemas.microsoft.com/office/spreadsheetml/2010/11/main" uri="{B97F6D7D-B522-45F9-BDA1-12C45D357490}">
          <x15:cacheHierarchy aggregatedColumn="36"/>
        </ext>
      </extLst>
    </cacheHierarchy>
    <cacheHierarchy uniqueName="[Measures].[Sum of Compensation (primary disposal)]" caption="Sum of Compensation (primary disposal)" measure="1" displayFolder="" measureGroup="Magistrates_2020" count="0" oneField="1">
      <fieldsUsage count="1">
        <fieldUsage x="36"/>
      </fieldsUsage>
      <extLst>
        <ext xmlns:x15="http://schemas.microsoft.com/office/spreadsheetml/2010/11/main" uri="{B97F6D7D-B522-45F9-BDA1-12C45D357490}">
          <x15:cacheHierarchy aggregatedColumn="37"/>
        </ext>
      </extLst>
    </cacheHierarchy>
    <cacheHierarchy uniqueName="[Measures].[Sum of Hospital Order]" caption="Sum of Hospital Order" measure="1" displayFolder="" measureGroup="Magistrates_2020" count="0" oneField="1">
      <fieldsUsage count="1">
        <fieldUsage x="37"/>
      </fieldsUsage>
      <extLst>
        <ext xmlns:x15="http://schemas.microsoft.com/office/spreadsheetml/2010/11/main" uri="{B97F6D7D-B522-45F9-BDA1-12C45D357490}">
          <x15:cacheHierarchy aggregatedColumn="38"/>
        </ext>
      </extLst>
    </cacheHierarchy>
    <cacheHierarchy uniqueName="[Measures].[Sum of Guardianship Order]" caption="Sum of Guardianship Order" measure="1" displayFolder="" measureGroup="Magistrates_2020" count="0" oneField="1">
      <fieldsUsage count="1">
        <fieldUsage x="38"/>
      </fieldsUsage>
      <extLst>
        <ext xmlns:x15="http://schemas.microsoft.com/office/spreadsheetml/2010/11/main" uri="{B97F6D7D-B522-45F9-BDA1-12C45D357490}">
          <x15:cacheHierarchy aggregatedColumn="39"/>
        </ext>
      </extLst>
    </cacheHierarchy>
    <cacheHierarchy uniqueName="[Measures].[Sum of Police Cells]" caption="Sum of Police Cells" measure="1" displayFolder="" measureGroup="Magistrates_2020" count="0" oneField="1">
      <fieldsUsage count="1">
        <fieldUsage x="39"/>
      </fieldsUsage>
      <extLst>
        <ext xmlns:x15="http://schemas.microsoft.com/office/spreadsheetml/2010/11/main" uri="{B97F6D7D-B522-45F9-BDA1-12C45D357490}">
          <x15:cacheHierarchy aggregatedColumn="40"/>
        </ext>
      </extLst>
    </cacheHierarchy>
    <cacheHierarchy uniqueName="[Measures].[Sum of Recognizances and Bound Over]" caption="Sum of Recognizances and Bound Over" measure="1" displayFolder="" measureGroup="Magistrates_2020" count="0" oneField="1">
      <fieldsUsage count="1">
        <fieldUsage x="40"/>
      </fieldsUsage>
      <extLst>
        <ext xmlns:x15="http://schemas.microsoft.com/office/spreadsheetml/2010/11/main" uri="{B97F6D7D-B522-45F9-BDA1-12C45D357490}">
          <x15:cacheHierarchy aggregatedColumn="41"/>
        </ext>
      </extLst>
    </cacheHierarchy>
    <cacheHierarchy uniqueName="[Measures].[Sum of Other]" caption="Sum of Other" measure="1" displayFolder="" measureGroup="Magistrates_2020" count="0" oneField="1">
      <fieldsUsage count="1">
        <fieldUsage x="41"/>
      </fieldsUsage>
      <extLst>
        <ext xmlns:x15="http://schemas.microsoft.com/office/spreadsheetml/2010/11/main" uri="{B97F6D7D-B522-45F9-BDA1-12C45D357490}">
          <x15:cacheHierarchy aggregatedColumn="42"/>
        </ext>
      </extLst>
    </cacheHierarchy>
    <cacheHierarchy uniqueName="[Measures].[Sum of Total Otherwise Dealt With]" caption="Sum of Total Otherwise Dealt With" measure="1" displayFolder="" measureGroup="Magistrates_2020" count="0" oneField="1">
      <fieldsUsage count="1">
        <fieldUsage x="42"/>
      </fieldsUsage>
      <extLst>
        <ext xmlns:x15="http://schemas.microsoft.com/office/spreadsheetml/2010/11/main" uri="{B97F6D7D-B522-45F9-BDA1-12C45D357490}">
          <x15:cacheHierarchy aggregatedColumn="43"/>
        </ext>
      </extLst>
    </cacheHierarchy>
    <cacheHierarchy uniqueName="[Measures].[Sum of Custody - Up to and including 1 month]" caption="Sum of Custody - Up to and including 1 month" measure="1" displayFolder="" measureGroup="Magistrates_2020" count="0" oneField="1">
      <fieldsUsage count="1">
        <fieldUsage x="43"/>
      </fieldsUsage>
      <extLst>
        <ext xmlns:x15="http://schemas.microsoft.com/office/spreadsheetml/2010/11/main" uri="{B97F6D7D-B522-45F9-BDA1-12C45D357490}">
          <x15:cacheHierarchy aggregatedColumn="44"/>
        </ext>
      </extLst>
    </cacheHierarchy>
    <cacheHierarchy uniqueName="[Measures].[Sum of Custody - Over 1 month and up to and including 2 months]" caption="Sum of Custody - Over 1 month and up to and including 2 months" measure="1" displayFolder="" measureGroup="Magistrates_2020" count="0" oneField="1">
      <fieldsUsage count="1">
        <fieldUsage x="44"/>
      </fieldsUsage>
      <extLst>
        <ext xmlns:x15="http://schemas.microsoft.com/office/spreadsheetml/2010/11/main" uri="{B97F6D7D-B522-45F9-BDA1-12C45D357490}">
          <x15:cacheHierarchy aggregatedColumn="45"/>
        </ext>
      </extLst>
    </cacheHierarchy>
    <cacheHierarchy uniqueName="[Measures].[Sum of Custody - Over 2 months and up to and including 3 months]" caption="Sum of Custody - Over 2 months and up to and including 3 months" measure="1" displayFolder="" measureGroup="Magistrates_2020" count="0" oneField="1">
      <fieldsUsage count="1">
        <fieldUsage x="45"/>
      </fieldsUsage>
      <extLst>
        <ext xmlns:x15="http://schemas.microsoft.com/office/spreadsheetml/2010/11/main" uri="{B97F6D7D-B522-45F9-BDA1-12C45D357490}">
          <x15:cacheHierarchy aggregatedColumn="46"/>
        </ext>
      </extLst>
    </cacheHierarchy>
    <cacheHierarchy uniqueName="[Measures].[Sum of Custody - More than 3 months and under 6 months]" caption="Sum of Custody - More than 3 months and under 6 months" measure="1" displayFolder="" measureGroup="Magistrates_2020" count="0" oneField="1">
      <fieldsUsage count="1">
        <fieldUsage x="46"/>
      </fieldsUsage>
      <extLst>
        <ext xmlns:x15="http://schemas.microsoft.com/office/spreadsheetml/2010/11/main" uri="{B97F6D7D-B522-45F9-BDA1-12C45D357490}">
          <x15:cacheHierarchy aggregatedColumn="47"/>
        </ext>
      </extLst>
    </cacheHierarchy>
    <cacheHierarchy uniqueName="[Measures].[Sum of Custody - 6 months]" caption="Sum of Custody - 6 months" measure="1" displayFolder="" measureGroup="Magistrates_2020" count="0" oneField="1">
      <fieldsUsage count="1">
        <fieldUsage x="47"/>
      </fieldsUsage>
      <extLst>
        <ext xmlns:x15="http://schemas.microsoft.com/office/spreadsheetml/2010/11/main" uri="{B97F6D7D-B522-45F9-BDA1-12C45D357490}">
          <x15:cacheHierarchy aggregatedColumn="48"/>
        </ext>
      </extLst>
    </cacheHierarchy>
    <cacheHierarchy uniqueName="[Measures].[Sum of Custody - More than 6 months and up to 9 months]" caption="Sum of Custody - More than 6 months and up to 9 months" measure="1" displayFolder="" measureGroup="Magistrates_2020" count="0" oneField="1">
      <fieldsUsage count="1">
        <fieldUsage x="48"/>
      </fieldsUsage>
      <extLst>
        <ext xmlns:x15="http://schemas.microsoft.com/office/spreadsheetml/2010/11/main" uri="{B97F6D7D-B522-45F9-BDA1-12C45D357490}">
          <x15:cacheHierarchy aggregatedColumn="49"/>
        </ext>
      </extLst>
    </cacheHierarchy>
    <cacheHierarchy uniqueName="[Measures].[Sum of Custody - More than 9 months and under 12 months]" caption="Sum of Custody - More than 9 months and under 12 months" measure="1" displayFolder="" measureGroup="Magistrates_2020" count="0" oneField="1">
      <fieldsUsage count="1">
        <fieldUsage x="49"/>
      </fieldsUsage>
      <extLst>
        <ext xmlns:x15="http://schemas.microsoft.com/office/spreadsheetml/2010/11/main" uri="{B97F6D7D-B522-45F9-BDA1-12C45D357490}">
          <x15:cacheHierarchy aggregatedColumn="50"/>
        </ext>
      </extLst>
    </cacheHierarchy>
    <cacheHierarchy uniqueName="[Measures].[Sum of Custody - 12 months]" caption="Sum of Custody - 12 months" measure="1" displayFolder="" measureGroup="Magistrates_2020" count="0" oneField="1">
      <fieldsUsage count="1">
        <fieldUsage x="50"/>
      </fieldsUsage>
      <extLst>
        <ext xmlns:x15="http://schemas.microsoft.com/office/spreadsheetml/2010/11/main" uri="{B97F6D7D-B522-45F9-BDA1-12C45D357490}">
          <x15:cacheHierarchy aggregatedColumn="51"/>
        </ext>
      </extLst>
    </cacheHierarchy>
    <cacheHierarchy uniqueName="[Measures].[Sum of Custody - More than 12 months and up to 18 months]" caption="Sum of Custody - More than 12 months and up to 18 months" measure="1" displayFolder="" measureGroup="Magistrates_2020" count="0" oneField="1">
      <fieldsUsage count="1">
        <fieldUsage x="51"/>
      </fieldsUsage>
      <extLst>
        <ext xmlns:x15="http://schemas.microsoft.com/office/spreadsheetml/2010/11/main" uri="{B97F6D7D-B522-45F9-BDA1-12C45D357490}">
          <x15:cacheHierarchy aggregatedColumn="52"/>
        </ext>
      </extLst>
    </cacheHierarchy>
    <cacheHierarchy uniqueName="[Measures].[Sum of Custody - More than 18 months and up to 2 years]" caption="Sum of Custody - More than 18 months and up to 2 years" measure="1" displayFolder="" measureGroup="Magistrates_2020" count="0" oneField="1">
      <fieldsUsage count="1">
        <fieldUsage x="52"/>
      </fieldsUsage>
      <extLst>
        <ext xmlns:x15="http://schemas.microsoft.com/office/spreadsheetml/2010/11/main" uri="{B97F6D7D-B522-45F9-BDA1-12C45D357490}">
          <x15:cacheHierarchy aggregatedColumn="53"/>
        </ext>
      </extLst>
    </cacheHierarchy>
    <cacheHierarchy uniqueName="[Measures].[Sum of Fine - Up to and including £25]" caption="Sum of Fine - Up to and including £25" measure="1" displayFolder="" measureGroup="Magistrates_2020" count="0" oneField="1">
      <fieldsUsage count="1">
        <fieldUsage x="53"/>
      </fieldsUsage>
      <extLst>
        <ext xmlns:x15="http://schemas.microsoft.com/office/spreadsheetml/2010/11/main" uri="{B97F6D7D-B522-45F9-BDA1-12C45D357490}">
          <x15:cacheHierarchy aggregatedColumn="54"/>
        </ext>
      </extLst>
    </cacheHierarchy>
    <cacheHierarchy uniqueName="[Measures].[Sum of Fine - Over £25 and up to £50]" caption="Sum of Fine - Over £25 and up to £50" measure="1" displayFolder="" measureGroup="Magistrates_2020" count="0" oneField="1">
      <fieldsUsage count="1">
        <fieldUsage x="54"/>
      </fieldsUsage>
      <extLst>
        <ext xmlns:x15="http://schemas.microsoft.com/office/spreadsheetml/2010/11/main" uri="{B97F6D7D-B522-45F9-BDA1-12C45D357490}">
          <x15:cacheHierarchy aggregatedColumn="55"/>
        </ext>
      </extLst>
    </cacheHierarchy>
    <cacheHierarchy uniqueName="[Measures].[Sum of Fine - Over £50 and up to £100]" caption="Sum of Fine - Over £50 and up to £100" measure="1" displayFolder="" measureGroup="Magistrates_2020" count="0" oneField="1">
      <fieldsUsage count="1">
        <fieldUsage x="55"/>
      </fieldsUsage>
      <extLst>
        <ext xmlns:x15="http://schemas.microsoft.com/office/spreadsheetml/2010/11/main" uri="{B97F6D7D-B522-45F9-BDA1-12C45D357490}">
          <x15:cacheHierarchy aggregatedColumn="56"/>
        </ext>
      </extLst>
    </cacheHierarchy>
    <cacheHierarchy uniqueName="[Measures].[Sum of Fine - Over £100 and up to £150]" caption="Sum of Fine - Over £100 and up to £150" measure="1" displayFolder="" measureGroup="Magistrates_2020" count="0" oneField="1">
      <fieldsUsage count="1">
        <fieldUsage x="56"/>
      </fieldsUsage>
      <extLst>
        <ext xmlns:x15="http://schemas.microsoft.com/office/spreadsheetml/2010/11/main" uri="{B97F6D7D-B522-45F9-BDA1-12C45D357490}">
          <x15:cacheHierarchy aggregatedColumn="57"/>
        </ext>
      </extLst>
    </cacheHierarchy>
    <cacheHierarchy uniqueName="[Measures].[Sum of Fine - Over £150 and up to £200]" caption="Sum of Fine - Over £150 and up to £200" measure="1" displayFolder="" measureGroup="Magistrates_2020" count="0" oneField="1">
      <fieldsUsage count="1">
        <fieldUsage x="57"/>
      </fieldsUsage>
      <extLst>
        <ext xmlns:x15="http://schemas.microsoft.com/office/spreadsheetml/2010/11/main" uri="{B97F6D7D-B522-45F9-BDA1-12C45D357490}">
          <x15:cacheHierarchy aggregatedColumn="58"/>
        </ext>
      </extLst>
    </cacheHierarchy>
    <cacheHierarchy uniqueName="[Measures].[Sum of Fine - Over £200 and up to £250]" caption="Sum of Fine - Over £200 and up to £250" measure="1" displayFolder="" measureGroup="Magistrates_2020" count="0" oneField="1">
      <fieldsUsage count="1">
        <fieldUsage x="58"/>
      </fieldsUsage>
      <extLst>
        <ext xmlns:x15="http://schemas.microsoft.com/office/spreadsheetml/2010/11/main" uri="{B97F6D7D-B522-45F9-BDA1-12C45D357490}">
          <x15:cacheHierarchy aggregatedColumn="59"/>
        </ext>
      </extLst>
    </cacheHierarchy>
    <cacheHierarchy uniqueName="[Measures].[Sum of Fine - Over £250 and up to £300]" caption="Sum of Fine - Over £250 and up to £300" measure="1" displayFolder="" measureGroup="Magistrates_2020" count="0" oneField="1">
      <fieldsUsage count="1">
        <fieldUsage x="59"/>
      </fieldsUsage>
      <extLst>
        <ext xmlns:x15="http://schemas.microsoft.com/office/spreadsheetml/2010/11/main" uri="{B97F6D7D-B522-45F9-BDA1-12C45D357490}">
          <x15:cacheHierarchy aggregatedColumn="60"/>
        </ext>
      </extLst>
    </cacheHierarchy>
    <cacheHierarchy uniqueName="[Measures].[Sum of Fine - Over £300 and up to £500]" caption="Sum of Fine - Over £300 and up to £500" measure="1" displayFolder="" measureGroup="Magistrates_2020" count="0" oneField="1">
      <fieldsUsage count="1">
        <fieldUsage x="60"/>
      </fieldsUsage>
      <extLst>
        <ext xmlns:x15="http://schemas.microsoft.com/office/spreadsheetml/2010/11/main" uri="{B97F6D7D-B522-45F9-BDA1-12C45D357490}">
          <x15:cacheHierarchy aggregatedColumn="61"/>
        </ext>
      </extLst>
    </cacheHierarchy>
    <cacheHierarchy uniqueName="[Measures].[Sum of Fine - Over £500 and up to £750]" caption="Sum of Fine - Over £500 and up to £750" measure="1" displayFolder="" measureGroup="Magistrates_2020" count="0" oneField="1">
      <fieldsUsage count="1">
        <fieldUsage x="61"/>
      </fieldsUsage>
      <extLst>
        <ext xmlns:x15="http://schemas.microsoft.com/office/spreadsheetml/2010/11/main" uri="{B97F6D7D-B522-45F9-BDA1-12C45D357490}">
          <x15:cacheHierarchy aggregatedColumn="62"/>
        </ext>
      </extLst>
    </cacheHierarchy>
    <cacheHierarchy uniqueName="[Measures].[Sum of Fine - Over £750 and up to £1000]" caption="Sum of Fine - Over £750 and up to £1000" measure="1" displayFolder="" measureGroup="Magistrates_2020" count="0" oneField="1">
      <fieldsUsage count="1">
        <fieldUsage x="62"/>
      </fieldsUsage>
      <extLst>
        <ext xmlns:x15="http://schemas.microsoft.com/office/spreadsheetml/2010/11/main" uri="{B97F6D7D-B522-45F9-BDA1-12C45D357490}">
          <x15:cacheHierarchy aggregatedColumn="63"/>
        </ext>
      </extLst>
    </cacheHierarchy>
    <cacheHierarchy uniqueName="[Measures].[Sum of Fine - Over £1000 and up to £2500]" caption="Sum of Fine - Over £1000 and up to £2500" measure="1" displayFolder="" measureGroup="Magistrates_2020" count="0" oneField="1">
      <fieldsUsage count="1">
        <fieldUsage x="63"/>
      </fieldsUsage>
      <extLst>
        <ext xmlns:x15="http://schemas.microsoft.com/office/spreadsheetml/2010/11/main" uri="{B97F6D7D-B522-45F9-BDA1-12C45D357490}">
          <x15:cacheHierarchy aggregatedColumn="64"/>
        </ext>
      </extLst>
    </cacheHierarchy>
    <cacheHierarchy uniqueName="[Measures].[Sum of Fine - Over £2500 and up to £5000]" caption="Sum of Fine - Over £2500 and up to £5000" measure="1" displayFolder="" measureGroup="Magistrates_2020" count="0" oneField="1">
      <fieldsUsage count="1">
        <fieldUsage x="64"/>
      </fieldsUsage>
      <extLst>
        <ext xmlns:x15="http://schemas.microsoft.com/office/spreadsheetml/2010/11/main" uri="{B97F6D7D-B522-45F9-BDA1-12C45D357490}">
          <x15:cacheHierarchy aggregatedColumn="65"/>
        </ext>
      </extLst>
    </cacheHierarchy>
    <cacheHierarchy uniqueName="[Measures].[Sum of Fine - Over £5000 and up to £10000]" caption="Sum of Fine - Over £5000 and up to £10000" measure="1" displayFolder="" measureGroup="Magistrates_2020" count="0" oneField="1">
      <fieldsUsage count="1">
        <fieldUsage x="65"/>
      </fieldsUsage>
      <extLst>
        <ext xmlns:x15="http://schemas.microsoft.com/office/spreadsheetml/2010/11/main" uri="{B97F6D7D-B522-45F9-BDA1-12C45D357490}">
          <x15:cacheHierarchy aggregatedColumn="66"/>
        </ext>
      </extLst>
    </cacheHierarchy>
    <cacheHierarchy uniqueName="[Measures].[Sum of Fine - Over £10000]" caption="Sum of Fine - Over £10000" measure="1" displayFolder="" measureGroup="Magistrates_2020" count="0" oneField="1">
      <fieldsUsage count="1">
        <fieldUsage x="66"/>
      </fieldsUsage>
      <extLst>
        <ext xmlns:x15="http://schemas.microsoft.com/office/spreadsheetml/2010/11/main" uri="{B97F6D7D-B522-45F9-BDA1-12C45D357490}">
          <x15:cacheHierarchy aggregatedColumn="67"/>
        </ext>
      </extLst>
    </cacheHierarchy>
    <cacheHierarchy uniqueName="[Measures].[Sum of Compensation - All]" caption="Sum of Compensation - All" measure="1" displayFolder="" measureGroup="Magistrates_2020" count="0" oneField="1">
      <fieldsUsage count="1">
        <fieldUsage x="67"/>
      </fieldsUsage>
      <extLst>
        <ext xmlns:x15="http://schemas.microsoft.com/office/spreadsheetml/2010/11/main" uri="{B97F6D7D-B522-45F9-BDA1-12C45D357490}">
          <x15:cacheHierarchy aggregatedColumn="68"/>
        </ext>
      </extLst>
    </cacheHierarchy>
    <cacheHierarchy uniqueName="[Measures].[Sum of Compensation - Up to &amp; incl. £25]" caption="Sum of Compensation - Up to &amp; incl. £25" measure="1" displayFolder="" measureGroup="Magistrates_2020" count="0" oneField="1">
      <fieldsUsage count="1">
        <fieldUsage x="68"/>
      </fieldsUsage>
      <extLst>
        <ext xmlns:x15="http://schemas.microsoft.com/office/spreadsheetml/2010/11/main" uri="{B97F6D7D-B522-45F9-BDA1-12C45D357490}">
          <x15:cacheHierarchy aggregatedColumn="69"/>
        </ext>
      </extLst>
    </cacheHierarchy>
    <cacheHierarchy uniqueName="[Measures].[Sum of Compensation - Over £25 up to £50]" caption="Sum of Compensation - Over £25 up to £50" measure="1" displayFolder="" measureGroup="Magistrates_2020" count="0" oneField="1">
      <fieldsUsage count="1">
        <fieldUsage x="69"/>
      </fieldsUsage>
      <extLst>
        <ext xmlns:x15="http://schemas.microsoft.com/office/spreadsheetml/2010/11/main" uri="{B97F6D7D-B522-45F9-BDA1-12C45D357490}">
          <x15:cacheHierarchy aggregatedColumn="70"/>
        </ext>
      </extLst>
    </cacheHierarchy>
    <cacheHierarchy uniqueName="[Measures].[Sum of Compensation - Over £50 up to £100]" caption="Sum of Compensation - Over £50 up to £100" measure="1" displayFolder="" measureGroup="Magistrates_2020" count="0" oneField="1">
      <fieldsUsage count="1">
        <fieldUsage x="70"/>
      </fieldsUsage>
      <extLst>
        <ext xmlns:x15="http://schemas.microsoft.com/office/spreadsheetml/2010/11/main" uri="{B97F6D7D-B522-45F9-BDA1-12C45D357490}">
          <x15:cacheHierarchy aggregatedColumn="71"/>
        </ext>
      </extLst>
    </cacheHierarchy>
    <cacheHierarchy uniqueName="[Measures].[Sum of Compensation - Over £100 up to £150]" caption="Sum of Compensation - Over £100 up to £150" measure="1" displayFolder="" measureGroup="Magistrates_2020" count="0" oneField="1">
      <fieldsUsage count="1">
        <fieldUsage x="71"/>
      </fieldsUsage>
      <extLst>
        <ext xmlns:x15="http://schemas.microsoft.com/office/spreadsheetml/2010/11/main" uri="{B97F6D7D-B522-45F9-BDA1-12C45D357490}">
          <x15:cacheHierarchy aggregatedColumn="72"/>
        </ext>
      </extLst>
    </cacheHierarchy>
    <cacheHierarchy uniqueName="[Measures].[Sum of Compensation - Over £150 up £200]" caption="Sum of Compensation - Over £150 up £200" measure="1" displayFolder="" measureGroup="Magistrates_2020" count="0" oneField="1">
      <fieldsUsage count="1">
        <fieldUsage x="72"/>
      </fieldsUsage>
      <extLst>
        <ext xmlns:x15="http://schemas.microsoft.com/office/spreadsheetml/2010/11/main" uri="{B97F6D7D-B522-45F9-BDA1-12C45D357490}">
          <x15:cacheHierarchy aggregatedColumn="73"/>
        </ext>
      </extLst>
    </cacheHierarchy>
    <cacheHierarchy uniqueName="[Measures].[Sum of Compensation - Over £200 up to £250]" caption="Sum of Compensation - Over £200 up to £250" measure="1" displayFolder="" measureGroup="Magistrates_2020" count="0" oneField="1">
      <fieldsUsage count="1">
        <fieldUsage x="73"/>
      </fieldsUsage>
      <extLst>
        <ext xmlns:x15="http://schemas.microsoft.com/office/spreadsheetml/2010/11/main" uri="{B97F6D7D-B522-45F9-BDA1-12C45D357490}">
          <x15:cacheHierarchy aggregatedColumn="74"/>
        </ext>
      </extLst>
    </cacheHierarchy>
    <cacheHierarchy uniqueName="[Measures].[Sum of Compensation - Over £250 up to £300]" caption="Sum of Compensation - Over £250 up to £300" measure="1" displayFolder="" measureGroup="Magistrates_2020" count="0" oneField="1">
      <fieldsUsage count="1">
        <fieldUsage x="74"/>
      </fieldsUsage>
      <extLst>
        <ext xmlns:x15="http://schemas.microsoft.com/office/spreadsheetml/2010/11/main" uri="{B97F6D7D-B522-45F9-BDA1-12C45D357490}">
          <x15:cacheHierarchy aggregatedColumn="75"/>
        </ext>
      </extLst>
    </cacheHierarchy>
    <cacheHierarchy uniqueName="[Measures].[Sum of Compensation - Over £300 up to £500]" caption="Sum of Compensation - Over £300 up to £500" measure="1" displayFolder="" measureGroup="Magistrates_2020" count="0" oneField="1">
      <fieldsUsage count="1">
        <fieldUsage x="75"/>
      </fieldsUsage>
      <extLst>
        <ext xmlns:x15="http://schemas.microsoft.com/office/spreadsheetml/2010/11/main" uri="{B97F6D7D-B522-45F9-BDA1-12C45D357490}">
          <x15:cacheHierarchy aggregatedColumn="76"/>
        </ext>
      </extLst>
    </cacheHierarchy>
    <cacheHierarchy uniqueName="[Measures].[Sum of Compensation - Over £500 up to £750]" caption="Sum of Compensation - Over £500 up to £750" measure="1" displayFolder="" measureGroup="Magistrates_2020" count="0" oneField="1">
      <fieldsUsage count="1">
        <fieldUsage x="76"/>
      </fieldsUsage>
      <extLst>
        <ext xmlns:x15="http://schemas.microsoft.com/office/spreadsheetml/2010/11/main" uri="{B97F6D7D-B522-45F9-BDA1-12C45D357490}">
          <x15:cacheHierarchy aggregatedColumn="77"/>
        </ext>
      </extLst>
    </cacheHierarchy>
    <cacheHierarchy uniqueName="[Measures].[Sum of Compensation - Over £750 up £1000]" caption="Sum of Compensation - Over £750 up £1000" measure="1" displayFolder="" measureGroup="Magistrates_2020" count="0" oneField="1">
      <fieldsUsage count="1">
        <fieldUsage x="77"/>
      </fieldsUsage>
      <extLst>
        <ext xmlns:x15="http://schemas.microsoft.com/office/spreadsheetml/2010/11/main" uri="{B97F6D7D-B522-45F9-BDA1-12C45D357490}">
          <x15:cacheHierarchy aggregatedColumn="78"/>
        </ext>
      </extLst>
    </cacheHierarchy>
    <cacheHierarchy uniqueName="[Measures].[Sum of Compensation - Over £1000]" caption="Sum of Compensation - Over £1000" measure="1" displayFolder="" measureGroup="Magistrates_2020" count="0" oneField="1">
      <fieldsUsage count="1">
        <fieldUsage x="78"/>
      </fieldsUsage>
      <extLst>
        <ext xmlns:x15="http://schemas.microsoft.com/office/spreadsheetml/2010/11/main" uri="{B97F6D7D-B522-45F9-BDA1-12C45D357490}">
          <x15:cacheHierarchy aggregatedColumn="79"/>
        </ext>
      </extLst>
    </cacheHierarchy>
    <cacheHierarchy uniqueName="[Measures].[Average custodial sentence length (months)]" caption="Average custodial sentence length (months)" measure="1" displayFolder="" measureGroup="Magistrates_2020" count="0" oneField="1">
      <fieldsUsage count="1">
        <fieldUsage x="79"/>
      </fieldsUsage>
    </cacheHierarchy>
    <cacheHierarchy uniqueName="[Measures].[Average fine (£)]" caption="Average fine (£)" measure="1" displayFolder="" measureGroup="Magistrates_2020" count="0" oneField="1">
      <fieldsUsage count="1">
        <fieldUsage x="80"/>
      </fieldsUsage>
    </cacheHierarchy>
    <cacheHierarchy uniqueName="[Measures].[Average compensation (£)]" caption="Average compensation (£)" measure="1" displayFolder="" measureGroup="Magistrates_2020" count="0" oneField="1">
      <fieldsUsage count="1">
        <fieldUsage x="81"/>
      </fieldsUsage>
    </cacheHierarchy>
    <cacheHierarchy uniqueName="[Measures].[__XL_Count Magistrates_2020]" caption="__XL_Count Magistrates_2020" measure="1" displayFolder="" measureGroup="Magistrates_2020" count="0" hidden="1"/>
    <cacheHierarchy uniqueName="[Measures].[__No measures defined]" caption="__No measures defined" measure="1" displayFolder="" count="0" hidden="1"/>
  </cacheHierarchies>
  <kpis count="0"/>
  <dimensions count="2">
    <dimension name="Magistrates_2020" uniqueName="[Magistrates_2020]" caption="Magistrates_2020"/>
    <dimension measure="1" name="Measures" uniqueName="[Measures]" caption="Measures"/>
  </dimensions>
  <measureGroups count="1">
    <measureGroup name="Magistrates_2020" caption="Magistrates_2020"/>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43C309E-4A99-4727-80CB-FCD12E985135}" name="PivotTable1" cacheId="8" dataOnRows="1" applyNumberFormats="0" applyBorderFormats="0" applyFontFormats="0" applyPatternFormats="0" applyAlignmentFormats="0" applyWidthHeightFormats="1" dataCaption="Values" tag="4fcbd146-9ba5-4f2c-9a00-e7a85cd99ff0" updatedVersion="6" minRefreshableVersion="3" useAutoFormatting="1" colGrandTotals="0" itemPrintTitles="1" createdVersion="5" indent="0" outline="1" outlineData="1" multipleFieldFilters="0">
  <location ref="A20:L93" firstHeaderRow="1" firstDataRow="2" firstDataCol="1" rowPageCount="9" colPageCount="1"/>
  <pivotFields count="82">
    <pivotField axis="axisCol" allDrilled="1" subtotalTop="0" showAll="0" dataSourceSort="1" defaultSubtotal="0" defaultAttributeDrillState="1">
      <items count="11">
        <item x="0"/>
        <item x="1"/>
        <item x="2"/>
        <item x="3"/>
        <item x="4"/>
        <item x="5"/>
        <item x="6"/>
        <item x="7"/>
        <item x="8"/>
        <item x="9"/>
        <item x="10"/>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rowItems>
  <colFields count="1">
    <field x="0"/>
  </colFields>
  <colItems count="11">
    <i>
      <x/>
    </i>
    <i>
      <x v="1"/>
    </i>
    <i>
      <x v="2"/>
    </i>
    <i>
      <x v="3"/>
    </i>
    <i>
      <x v="4"/>
    </i>
    <i>
      <x v="5"/>
    </i>
    <i>
      <x v="6"/>
    </i>
    <i>
      <x v="7"/>
    </i>
    <i>
      <x v="8"/>
    </i>
    <i>
      <x v="9"/>
    </i>
    <i>
      <x v="10"/>
    </i>
  </colItems>
  <pageFields count="9">
    <pageField fld="9" hier="2" name="[Magistrates_2020].[Indictable/Summary].[All]" cap="All"/>
    <pageField fld="8" hier="3" name="[Magistrates_2020].[Offence group].[All]" cap="All"/>
    <pageField fld="7" hier="4" name="[Magistrates_2020].[Offence type].[All]" cap="All"/>
    <pageField fld="6" hier="5" name="[Magistrates_2020].[Offence].[All]" cap="All"/>
    <pageField fld="5" hier="6" name="[Magistrates_2020].[Person/other].[All]" cap="All"/>
    <pageField fld="1" hier="7" name="[Magistrates_2020].[Sex].[All]" cap="All"/>
    <pageField fld="2" hier="8" name="[Magistrates_2020].[Ethnicity].[All]" cap="All"/>
    <pageField fld="3" hier="9" name="[Magistrates_2020].[Age group].[All]" cap="All"/>
    <pageField fld="4" hier="10" name="[Magistrates_2020].[Age range].[All]" cap="All"/>
  </pageFields>
  <dataFields count="72">
    <dataField name="Proceeded Against" fld="10" baseField="0" baseItem="0"/>
    <dataField name="Proceedings Discontinued" fld="11" baseField="0" baseItem="0"/>
    <dataField name="Discharge Section 6 Magistrates' Courts Act 1980" fld="12" baseField="0" baseItem="0"/>
    <dataField name="Charge Withdrawn" fld="13" baseField="0" baseItem="0"/>
    <dataField name="Charge Dismissed" fld="14" baseField="0" baseItem="0"/>
    <dataField name="For Trial at Crown Court" fld="15" baseField="0" baseItem="0"/>
    <dataField name="Convicted" fld="16" baseField="0" baseItem="0"/>
    <dataField name="Committed for Sentence" fld="17" baseField="0" baseItem="0"/>
    <dataField name="Sentenced" fld="18" baseField="0" baseItem="0"/>
    <dataField name="Absolute Discharge" fld="19" baseField="0" baseItem="0"/>
    <dataField name="Conditional Discharge" fld="20" baseField="0" baseItem="0"/>
    <dataField name="Fine" fld="21" baseField="0" baseItem="0"/>
    <dataField name="Total Community Sentence" fld="26" baseField="0" baseItem="0"/>
    <dataField name="Reparation Order" fld="22" baseField="0" baseItem="0"/>
    <dataField name="Referral Order" fld="23" baseField="0" baseItem="0"/>
    <dataField name="Community Order (or predecessor)" fld="24" baseField="0" baseItem="0"/>
    <dataField name="Youth Rehabilitation Order (or predecessor)" fld="25" baseField="0" baseItem="0"/>
    <dataField name="Suspended Sentence" fld="27" baseField="0" baseItem="0"/>
    <dataField name="Total Immediate Custody" fld="35" baseField="0" baseItem="0"/>
    <dataField name="Detention and Training Order" fld="28" baseField="0" baseItem="0"/>
    <dataField name="Young Offender Institution (aged 18 to 20)" fld="29" baseField="0" baseItem="0"/>
    <dataField name="Offenders of specific concern under s236A of CJA 2003 - Children" fld="30" baseField="0" baseItem="0"/>
    <dataField name="Extended Sentence for Public Protection" fld="31" baseField="0" baseItem="0"/>
    <dataField name="Extended Determinate Sentence" fld="32" baseField="0" baseItem="0"/>
    <dataField name="Offenders of specific concern under s236A of CJA 2003 - Adults" fld="33" baseField="0" baseItem="0"/>
    <dataField name="Standard Determinate Sentence" fld="34" baseField="0" baseItem="0"/>
    <dataField name="Compensation (primary disposal)" fld="36" baseField="0" baseItem="0"/>
    <dataField name="Total Otherwise Dealt With" fld="42" baseField="0" baseItem="0"/>
    <dataField name="Hospital Order" fld="37" baseField="0" baseItem="0"/>
    <dataField name="Guardianship Order" fld="38" baseField="0" baseItem="0"/>
    <dataField name="Police Cells" fld="39" baseField="0" baseItem="0"/>
    <dataField name="Recognizances and Bound Over" fld="40" baseField="0" baseItem="0"/>
    <dataField name="Other" fld="41" baseField="0" baseItem="0"/>
    <dataField fld="79" subtotal="count" baseField="0" baseItem="0"/>
    <dataField name="Custody - Up to and including 1 month" fld="43" baseField="0" baseItem="0"/>
    <dataField name="Custody - Over 1 month and up to and including 2 months" fld="44" baseField="0" baseItem="0"/>
    <dataField name="Custody - Over 2 months and up to and including 3 months" fld="45" baseField="0" baseItem="0"/>
    <dataField name="Custody - More than 3 months and under 6 months" fld="46" baseField="0" baseItem="0"/>
    <dataField name="Custody - 6 months" fld="47" baseField="0" baseItem="0"/>
    <dataField name="Custody - More than 6 months and up to 9 months" fld="48" baseField="0" baseItem="0"/>
    <dataField name="Custody - More than 9 months and under 12 months" fld="49" baseField="0" baseItem="0"/>
    <dataField name="Custody - 12 months" fld="50" baseField="0" baseItem="0"/>
    <dataField name="Custody - More than 12 months and up to 18 months" fld="51" baseField="0" baseItem="0"/>
    <dataField name="Custody - More than 18 months and up to 2 years" fld="52" baseField="0" baseItem="0"/>
    <dataField fld="80" subtotal="count" baseField="0" baseItem="0"/>
    <dataField name="Fine - Up to and including £25" fld="53" baseField="0" baseItem="0"/>
    <dataField name="Fine - Over £25 and up to £50" fld="54" baseField="0" baseItem="0"/>
    <dataField name="Fine - Over £50 and up to £100" fld="55" baseField="0" baseItem="0"/>
    <dataField name="Fine - Over £100 and up to £150" fld="56" baseField="0" baseItem="0"/>
    <dataField name="Fine - Over £150 and up to £200" fld="57" baseField="0" baseItem="0"/>
    <dataField name="Fine - Over £200 and up to £250" fld="58" baseField="0" baseItem="0"/>
    <dataField name="Fine - Over £250 and up to £300" fld="59" baseField="0" baseItem="0"/>
    <dataField name="Fine - Over £300 and up to £500" fld="60" baseField="0" baseItem="0"/>
    <dataField name="Fine - Over £500 and up to £750" fld="61" baseField="0" baseItem="0"/>
    <dataField name="Fine - Over £750 and up to £1000" fld="62" baseField="0" baseItem="0"/>
    <dataField name="Fine - Over £1000 and up to £2500" fld="63" baseField="0" baseItem="0"/>
    <dataField name="Fine - Over £2500 and up to £5000" fld="64" baseField="0" baseItem="0"/>
    <dataField name="Fine - Over £5000 and up to £10000" fld="65" baseField="0" baseItem="0"/>
    <dataField name="Fine - Over £10000" fld="66" baseField="0" baseItem="0"/>
    <dataField fld="81" subtotal="count" baseField="0" baseItem="0"/>
    <dataField name="Compensation - All" fld="67" baseField="0" baseItem="0"/>
    <dataField name="Compensation - Up to &amp; incl. £25" fld="68" baseField="0" baseItem="0"/>
    <dataField name="Compensation - Over £25 up to £50" fld="69" baseField="0" baseItem="0"/>
    <dataField name="Compensation - Over £50 up to £100" fld="70" baseField="0" baseItem="0"/>
    <dataField name="Compensation - Over £100 up to £150" fld="71" baseField="0" baseItem="0"/>
    <dataField name="Compensation - Over £150 up £200" fld="72" baseField="0" baseItem="0"/>
    <dataField name="Compensation - Over £200 up to £250" fld="73" baseField="0" baseItem="0"/>
    <dataField name="Compensation - Over £250 up to £300" fld="74" baseField="0" baseItem="0"/>
    <dataField name="Compensation - Over £300 up to £500" fld="75" baseField="0" baseItem="0"/>
    <dataField name="Compensation - Over £500 up to £750" fld="76" baseField="0" baseItem="0"/>
    <dataField name="Compensation - Over £750 up £1000" fld="77" baseField="0" baseItem="0"/>
    <dataField name="Compensation - Over £1000" fld="78" baseField="0" baseItem="0"/>
  </dataFields>
  <formats count="20">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collapsedLevelsAreSubtotals="1" fieldPosition="0">
        <references count="1">
          <reference field="4294967294" count="1">
            <x v="33"/>
          </reference>
        </references>
      </pivotArea>
    </format>
    <format dxfId="15">
      <pivotArea dataOnly="0" labelOnly="1" outline="0" fieldPosition="0">
        <references count="1">
          <reference field="4294967294" count="5">
            <x v="1"/>
            <x v="2"/>
            <x v="3"/>
            <x v="4"/>
            <x v="5"/>
          </reference>
        </references>
      </pivotArea>
    </format>
    <format dxfId="14">
      <pivotArea dataOnly="0" labelOnly="1" outline="0" fieldPosition="0">
        <references count="1">
          <reference field="4294967294" count="1">
            <x v="6"/>
          </reference>
        </references>
      </pivotArea>
    </format>
    <format dxfId="13">
      <pivotArea dataOnly="0" labelOnly="1" outline="0" fieldPosition="0">
        <references count="1">
          <reference field="4294967294" count="3">
            <x v="9"/>
            <x v="10"/>
            <x v="11"/>
          </reference>
        </references>
      </pivotArea>
    </format>
    <format dxfId="12">
      <pivotArea dataOnly="0" labelOnly="1" outline="0" fieldPosition="0">
        <references count="1">
          <reference field="4294967294" count="1">
            <x v="12"/>
          </reference>
        </references>
      </pivotArea>
    </format>
    <format dxfId="11">
      <pivotArea dataOnly="0" labelOnly="1" outline="0" fieldPosition="0">
        <references count="1">
          <reference field="4294967294" count="4">
            <x v="13"/>
            <x v="14"/>
            <x v="15"/>
            <x v="16"/>
          </reference>
        </references>
      </pivotArea>
    </format>
    <format dxfId="10">
      <pivotArea dataOnly="0" labelOnly="1" outline="0" fieldPosition="0">
        <references count="1">
          <reference field="4294967294" count="4">
            <x v="13"/>
            <x v="14"/>
            <x v="15"/>
            <x v="16"/>
          </reference>
        </references>
      </pivotArea>
    </format>
    <format dxfId="9">
      <pivotArea dataOnly="0" labelOnly="1" outline="0" fieldPosition="0">
        <references count="1">
          <reference field="4294967294" count="7">
            <x v="19"/>
            <x v="20"/>
            <x v="21"/>
            <x v="22"/>
            <x v="23"/>
            <x v="24"/>
            <x v="25"/>
          </reference>
        </references>
      </pivotArea>
    </format>
    <format dxfId="8">
      <pivotArea dataOnly="0" labelOnly="1" outline="0" fieldPosition="0">
        <references count="1">
          <reference field="4294967294" count="7">
            <x v="19"/>
            <x v="20"/>
            <x v="21"/>
            <x v="22"/>
            <x v="23"/>
            <x v="24"/>
            <x v="25"/>
          </reference>
        </references>
      </pivotArea>
    </format>
    <format dxfId="7">
      <pivotArea dataOnly="0" labelOnly="1" outline="0" fieldPosition="0">
        <references count="1">
          <reference field="4294967294" count="2">
            <x v="17"/>
            <x v="18"/>
          </reference>
        </references>
      </pivotArea>
    </format>
    <format dxfId="6">
      <pivotArea dataOnly="0" labelOnly="1" outline="0" fieldPosition="0">
        <references count="1">
          <reference field="4294967294" count="1">
            <x v="26"/>
          </reference>
        </references>
      </pivotArea>
    </format>
    <format dxfId="5">
      <pivotArea dataOnly="0" labelOnly="1" outline="0" fieldPosition="0">
        <references count="1">
          <reference field="4294967294" count="1">
            <x v="27"/>
          </reference>
        </references>
      </pivotArea>
    </format>
    <format dxfId="4">
      <pivotArea dataOnly="0" labelOnly="1" outline="0" fieldPosition="0">
        <references count="1">
          <reference field="4294967294" count="5">
            <x v="28"/>
            <x v="29"/>
            <x v="30"/>
            <x v="31"/>
            <x v="32"/>
          </reference>
        </references>
      </pivotArea>
    </format>
    <format dxfId="3">
      <pivotArea dataOnly="0" labelOnly="1" outline="0" fieldPosition="0">
        <references count="1">
          <reference field="4294967294" count="5">
            <x v="28"/>
            <x v="29"/>
            <x v="30"/>
            <x v="31"/>
            <x v="32"/>
          </reference>
        </references>
      </pivotArea>
    </format>
    <format dxfId="2">
      <pivotArea dataOnly="0" labelOnly="1" outline="0" fieldPosition="0">
        <references count="1">
          <reference field="4294967294" count="10">
            <x v="34"/>
            <x v="35"/>
            <x v="36"/>
            <x v="37"/>
            <x v="38"/>
            <x v="39"/>
            <x v="40"/>
            <x v="41"/>
            <x v="42"/>
            <x v="43"/>
          </reference>
        </references>
      </pivotArea>
    </format>
    <format dxfId="1">
      <pivotArea dataOnly="0" labelOnly="1" outline="0" fieldPosition="0">
        <references count="1">
          <reference field="4294967294" count="14">
            <x v="45"/>
            <x v="46"/>
            <x v="47"/>
            <x v="48"/>
            <x v="49"/>
            <x v="50"/>
            <x v="51"/>
            <x v="52"/>
            <x v="53"/>
            <x v="54"/>
            <x v="55"/>
            <x v="56"/>
            <x v="57"/>
            <x v="58"/>
          </reference>
        </references>
      </pivotArea>
    </format>
    <format dxfId="0">
      <pivotArea dataOnly="0" labelOnly="1" outline="0" fieldPosition="0">
        <references count="1">
          <reference field="4294967294" count="12">
            <x v="60"/>
            <x v="61"/>
            <x v="62"/>
            <x v="63"/>
            <x v="64"/>
            <x v="65"/>
            <x v="66"/>
            <x v="67"/>
            <x v="68"/>
            <x v="69"/>
            <x v="70"/>
            <x v="71"/>
          </reference>
        </references>
      </pivotArea>
    </format>
  </formats>
  <pivotHierarchies count="15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roceeded Against"/>
    <pivotHierarchy dragToData="1" caption="Proceedings Discontinued"/>
    <pivotHierarchy dragToData="1" caption="Discharge Section 6 Magistrates' Courts Act 1980"/>
    <pivotHierarchy dragToData="1" caption="Charge Withdrawn"/>
    <pivotHierarchy dragToData="1" caption="Charge Dismissed"/>
    <pivotHierarchy dragToData="1" caption="For Trial at Crown Court"/>
    <pivotHierarchy dragToData="1" caption="Convicted"/>
    <pivotHierarchy dragToData="1" caption="Committed for Sentence"/>
    <pivotHierarchy dragToData="1" caption="Sentenced"/>
    <pivotHierarchy dragToData="1" caption="Absolute Discharge"/>
    <pivotHierarchy dragToData="1" caption="Conditional Discharge"/>
    <pivotHierarchy dragToData="1" caption="Fine"/>
    <pivotHierarchy dragToData="1" caption="Reparation Order"/>
    <pivotHierarchy dragToData="1" caption="Referral Order"/>
    <pivotHierarchy dragToData="1" caption="Community Order (or predecessor)"/>
    <pivotHierarchy dragToData="1" caption="Youth Rehabilitation Order (or predecessor)"/>
    <pivotHierarchy dragToData="1" caption="Total Community Sentence"/>
    <pivotHierarchy dragToData="1" caption="Suspended Sentence"/>
    <pivotHierarchy dragToData="1" caption="Detention and Training Order"/>
    <pivotHierarchy dragToData="1" caption="Young Offender Institution (aged 18 to 20)"/>
    <pivotHierarchy dragToData="1" caption="Offenders of specific concern under s236A of CJA 2003 - Children"/>
    <pivotHierarchy dragToData="1" caption="Extended Sentence for Public Protection"/>
    <pivotHierarchy dragToData="1" caption="Extended Determinate Sentence"/>
    <pivotHierarchy dragToData="1" caption="Offenders of specific concern under s236A of CJA 2003 - Adults"/>
    <pivotHierarchy dragToData="1" caption="Standard Determinate Sentence"/>
    <pivotHierarchy dragToData="1" caption="Total Immediate Custody"/>
    <pivotHierarchy dragToData="1" caption="Compensation (primary disposal)"/>
    <pivotHierarchy dragToData="1" caption="Hospital Order"/>
    <pivotHierarchy dragToData="1" caption="Guardianship Order"/>
    <pivotHierarchy dragToData="1" caption="Police Cells"/>
    <pivotHierarchy dragToData="1" caption="Recognizances and Bound Over"/>
    <pivotHierarchy dragToData="1" caption="Other"/>
    <pivotHierarchy dragToData="1" caption="Total Otherwise Dealt With"/>
    <pivotHierarchy dragToData="1" caption="Custody - Up to and including 1 month"/>
    <pivotHierarchy dragToData="1" caption="Custody - Over 1 month and up to and including 2 months"/>
    <pivotHierarchy dragToData="1" caption="Custody - Over 2 months and up to and including 3 months"/>
    <pivotHierarchy dragToData="1" caption="Custody - More than 3 months and under 6 months"/>
    <pivotHierarchy dragToData="1" caption="Custody - 6 months"/>
    <pivotHierarchy dragToData="1" caption="Custody - More than 6 months and up to 9 months"/>
    <pivotHierarchy dragToData="1" caption="Custody - More than 9 months and under 12 months"/>
    <pivotHierarchy dragToData="1" caption="Custody - 12 months"/>
    <pivotHierarchy dragToData="1" caption="Custody - More than 12 months and up to 18 months"/>
    <pivotHierarchy dragToData="1" caption="Custody - More than 18 months and up to 2 years"/>
    <pivotHierarchy dragToData="1" caption="Fine - Up to and including £25"/>
    <pivotHierarchy dragToData="1" caption="Fine - Over £25 and up to £50"/>
    <pivotHierarchy dragToData="1" caption="Fine - Over £50 and up to £100"/>
    <pivotHierarchy dragToData="1" caption="Fine - Over £100 and up to £150"/>
    <pivotHierarchy dragToData="1" caption="Fine - Over £150 and up to £200"/>
    <pivotHierarchy dragToData="1" caption="Fine - Over £200 and up to £250"/>
    <pivotHierarchy dragToData="1" caption="Fine - Over £250 and up to £300"/>
    <pivotHierarchy dragToData="1" caption="Fine - Over £300 and up to £500"/>
    <pivotHierarchy dragToData="1" caption="Fine - Over £500 and up to £750"/>
    <pivotHierarchy dragToData="1" caption="Fine - Over £750 and up to £1000"/>
    <pivotHierarchy dragToData="1" caption="Fine - Over £1000 and up to £2500"/>
    <pivotHierarchy dragToData="1" caption="Fine - Over £2500 and up to £5000"/>
    <pivotHierarchy dragToData="1" caption="Fine - Over £5000 and up to £10000"/>
    <pivotHierarchy dragToData="1" caption="Fine - Over £10000"/>
    <pivotHierarchy dragToData="1" caption="Compensation - All"/>
    <pivotHierarchy dragToData="1" caption="Compensation - Up to &amp; incl. £25"/>
    <pivotHierarchy dragToData="1" caption="Compensation - Over £25 up to £50"/>
    <pivotHierarchy dragToData="1" caption="Compensation - Over £50 up to £100"/>
    <pivotHierarchy dragToData="1" caption="Compensation - Over £100 up to £150"/>
    <pivotHierarchy dragToData="1" caption="Compensation - Over £150 up £200"/>
    <pivotHierarchy dragToData="1" caption="Compensation - Over £200 up to £250"/>
    <pivotHierarchy dragToData="1" caption="Compensation - Over £250 up to £300"/>
    <pivotHierarchy dragToData="1" caption="Compensation - Over £300 up to £500"/>
    <pivotHierarchy dragToData="1" caption="Compensation - Over £500 up to £750"/>
    <pivotHierarchy dragToData="1" caption="Compensation - Over £750 up £1000"/>
    <pivotHierarchy dragToData="1" caption="Compensation - Over £1000"/>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agistrates_2020]"/>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justice-system-statistics-quarterly-december-2020" TargetMode="External"/><Relationship Id="rId1" Type="http://schemas.openxmlformats.org/officeDocument/2006/relationships/hyperlink" Target="https://www.gov.uk/government/statistics/criminal-justice-system-statistics-quarterly-december-2016"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B3A8C-EA5E-4B4F-80CD-0ECCDA5D93EC}">
  <dimension ref="A1:Q38"/>
  <sheetViews>
    <sheetView showGridLines="0" tabSelected="1" zoomScaleNormal="100" workbookViewId="0"/>
  </sheetViews>
  <sheetFormatPr defaultColWidth="9.08984375" defaultRowHeight="12.5" x14ac:dyDescent="0.25"/>
  <cols>
    <col min="1" max="1" width="3.08984375" style="20" customWidth="1"/>
    <col min="2" max="13" width="11.90625" style="20" customWidth="1"/>
    <col min="14" max="14" width="3.6328125" style="20" customWidth="1"/>
    <col min="15" max="16384" width="9.08984375" style="20"/>
  </cols>
  <sheetData>
    <row r="1" spans="1:17" x14ac:dyDescent="0.25">
      <c r="A1" s="17"/>
      <c r="B1" s="18"/>
      <c r="C1" s="18"/>
      <c r="D1" s="18"/>
      <c r="E1" s="18"/>
      <c r="F1" s="18"/>
      <c r="G1" s="18"/>
      <c r="H1" s="18"/>
      <c r="I1" s="18"/>
      <c r="J1" s="18"/>
      <c r="K1" s="18"/>
      <c r="L1" s="18"/>
      <c r="M1" s="18"/>
      <c r="N1" s="19"/>
    </row>
    <row r="2" spans="1:17" x14ac:dyDescent="0.25">
      <c r="A2" s="21"/>
      <c r="N2" s="22"/>
    </row>
    <row r="3" spans="1:17" x14ac:dyDescent="0.25">
      <c r="A3" s="21"/>
      <c r="N3" s="22"/>
    </row>
    <row r="4" spans="1:17" x14ac:dyDescent="0.25">
      <c r="A4" s="21"/>
      <c r="N4" s="22"/>
    </row>
    <row r="5" spans="1:17" x14ac:dyDescent="0.25">
      <c r="A5" s="21"/>
      <c r="N5" s="22"/>
    </row>
    <row r="6" spans="1:17" x14ac:dyDescent="0.25">
      <c r="A6" s="21"/>
      <c r="N6" s="22"/>
    </row>
    <row r="7" spans="1:17" x14ac:dyDescent="0.25">
      <c r="A7" s="21"/>
      <c r="N7" s="22"/>
    </row>
    <row r="8" spans="1:17" ht="14" x14ac:dyDescent="0.3">
      <c r="B8" s="23" t="s">
        <v>89</v>
      </c>
      <c r="C8" s="23"/>
      <c r="D8" s="23"/>
      <c r="E8" s="24"/>
      <c r="F8" s="24"/>
      <c r="G8" s="24"/>
      <c r="H8" s="24"/>
      <c r="I8" s="24"/>
      <c r="J8" s="24"/>
      <c r="K8" s="24"/>
      <c r="L8" s="24"/>
      <c r="M8" s="24"/>
      <c r="N8" s="22"/>
    </row>
    <row r="9" spans="1:17" ht="14" x14ac:dyDescent="0.3">
      <c r="B9" s="23" t="s">
        <v>153</v>
      </c>
      <c r="C9" s="23"/>
      <c r="D9" s="23"/>
      <c r="E9" s="23"/>
      <c r="F9" s="23"/>
      <c r="G9" s="23"/>
      <c r="H9" s="24"/>
      <c r="I9" s="24"/>
      <c r="J9" s="24"/>
      <c r="K9" s="24"/>
      <c r="L9" s="24"/>
      <c r="M9" s="24"/>
      <c r="N9" s="22"/>
    </row>
    <row r="10" spans="1:17" ht="14" x14ac:dyDescent="0.3">
      <c r="B10" s="24"/>
      <c r="C10" s="24"/>
      <c r="D10" s="24"/>
      <c r="E10" s="24"/>
      <c r="F10" s="24"/>
      <c r="G10" s="24"/>
      <c r="H10" s="24"/>
      <c r="I10" s="24"/>
      <c r="J10" s="24"/>
      <c r="K10" s="24"/>
      <c r="L10" s="24"/>
      <c r="M10" s="24"/>
      <c r="N10" s="22"/>
    </row>
    <row r="11" spans="1:17" ht="14" x14ac:dyDescent="0.3">
      <c r="B11" s="23" t="s">
        <v>90</v>
      </c>
      <c r="C11" s="24"/>
      <c r="D11" s="24"/>
      <c r="E11" s="24"/>
      <c r="F11" s="24"/>
      <c r="G11" s="24"/>
      <c r="H11" s="24"/>
      <c r="I11" s="24"/>
      <c r="J11" s="24"/>
      <c r="K11" s="24"/>
      <c r="L11" s="24"/>
      <c r="M11" s="24"/>
      <c r="N11" s="22"/>
    </row>
    <row r="12" spans="1:17" ht="41.4" customHeight="1" x14ac:dyDescent="0.3">
      <c r="B12" s="83" t="s">
        <v>154</v>
      </c>
      <c r="C12" s="83"/>
      <c r="D12" s="83"/>
      <c r="E12" s="83"/>
      <c r="F12" s="83"/>
      <c r="G12" s="83"/>
      <c r="H12" s="83"/>
      <c r="I12" s="83"/>
      <c r="J12" s="83"/>
      <c r="K12" s="83"/>
      <c r="L12" s="83"/>
      <c r="M12" s="83"/>
      <c r="N12" s="25"/>
      <c r="O12" s="26"/>
      <c r="P12" s="26"/>
      <c r="Q12" s="26"/>
    </row>
    <row r="13" spans="1:17" ht="14" x14ac:dyDescent="0.3">
      <c r="A13" s="27"/>
      <c r="B13" s="24"/>
      <c r="C13" s="28"/>
      <c r="D13" s="28"/>
      <c r="E13" s="28"/>
      <c r="F13" s="28"/>
      <c r="G13" s="28"/>
      <c r="H13" s="28"/>
      <c r="I13" s="28"/>
      <c r="J13" s="28"/>
      <c r="K13" s="28"/>
      <c r="L13" s="28"/>
      <c r="M13" s="28"/>
      <c r="N13" s="25"/>
      <c r="O13" s="26"/>
      <c r="P13" s="26"/>
      <c r="Q13" s="26"/>
    </row>
    <row r="14" spans="1:17" ht="25.5" customHeight="1" x14ac:dyDescent="0.3">
      <c r="B14" s="29" t="s">
        <v>91</v>
      </c>
      <c r="C14" s="30"/>
      <c r="D14" s="30"/>
      <c r="E14" s="30"/>
      <c r="F14" s="30"/>
      <c r="G14" s="30"/>
      <c r="H14" s="30"/>
      <c r="I14" s="30"/>
      <c r="J14" s="30"/>
      <c r="K14" s="30"/>
      <c r="L14" s="30"/>
      <c r="M14" s="30"/>
      <c r="N14" s="31"/>
    </row>
    <row r="15" spans="1:17" ht="32.25" customHeight="1" x14ac:dyDescent="0.3">
      <c r="B15" s="84" t="s">
        <v>92</v>
      </c>
      <c r="C15" s="84"/>
      <c r="D15" s="84"/>
      <c r="E15" s="84"/>
      <c r="F15" s="84"/>
      <c r="G15" s="84"/>
      <c r="H15" s="84"/>
      <c r="I15" s="84"/>
      <c r="J15" s="84"/>
      <c r="K15" s="84"/>
      <c r="L15" s="84"/>
      <c r="M15" s="84"/>
      <c r="N15" s="22"/>
    </row>
    <row r="16" spans="1:17" ht="11.25" customHeight="1" x14ac:dyDescent="0.3">
      <c r="A16" s="32"/>
      <c r="B16" s="33"/>
      <c r="C16" s="33"/>
      <c r="D16" s="33"/>
      <c r="E16" s="33"/>
      <c r="F16" s="33"/>
      <c r="G16" s="33"/>
      <c r="H16" s="33"/>
      <c r="I16" s="33"/>
      <c r="J16" s="33"/>
      <c r="K16" s="33"/>
      <c r="L16" s="33"/>
      <c r="M16" s="33"/>
      <c r="N16" s="34"/>
    </row>
    <row r="17" spans="1:14" ht="27.75" customHeight="1" x14ac:dyDescent="0.3">
      <c r="B17" s="85" t="s">
        <v>93</v>
      </c>
      <c r="C17" s="85"/>
      <c r="D17" s="85"/>
      <c r="E17" s="85"/>
      <c r="F17" s="85"/>
      <c r="G17" s="85"/>
      <c r="H17" s="85"/>
      <c r="I17" s="85"/>
      <c r="J17" s="85"/>
      <c r="K17" s="85"/>
      <c r="L17" s="85"/>
      <c r="M17" s="85"/>
      <c r="N17" s="35"/>
    </row>
    <row r="18" spans="1:14" x14ac:dyDescent="0.25">
      <c r="A18" s="36"/>
      <c r="B18" s="37"/>
      <c r="C18" s="37"/>
      <c r="D18" s="37"/>
      <c r="E18" s="37"/>
      <c r="F18" s="37"/>
      <c r="G18" s="37"/>
      <c r="H18" s="37"/>
      <c r="I18" s="37"/>
      <c r="J18" s="37"/>
      <c r="K18" s="37"/>
      <c r="L18" s="37"/>
      <c r="M18" s="37"/>
      <c r="N18" s="31"/>
    </row>
    <row r="19" spans="1:14" ht="25.5" customHeight="1" x14ac:dyDescent="0.35">
      <c r="A19" s="38"/>
      <c r="B19" s="29" t="s">
        <v>94</v>
      </c>
      <c r="C19" s="30"/>
      <c r="D19" s="30"/>
      <c r="E19" s="30"/>
      <c r="F19" s="30"/>
      <c r="G19" s="30"/>
      <c r="H19" s="30"/>
      <c r="I19" s="30"/>
      <c r="J19" s="30"/>
      <c r="K19" s="30"/>
      <c r="L19" s="30"/>
      <c r="M19" s="30"/>
      <c r="N19" s="39"/>
    </row>
    <row r="20" spans="1:14" ht="59.25" customHeight="1" x14ac:dyDescent="0.35">
      <c r="B20" s="86" t="s">
        <v>95</v>
      </c>
      <c r="C20" s="86"/>
      <c r="D20" s="86"/>
      <c r="E20" s="86"/>
      <c r="F20" s="86"/>
      <c r="G20" s="86"/>
      <c r="H20" s="86"/>
      <c r="I20" s="86"/>
      <c r="J20" s="86"/>
      <c r="K20" s="86"/>
      <c r="L20" s="86"/>
      <c r="M20" s="86"/>
      <c r="N20" s="39"/>
    </row>
    <row r="21" spans="1:14" ht="11.25" customHeight="1" x14ac:dyDescent="0.3">
      <c r="B21" s="33"/>
      <c r="C21" s="33"/>
      <c r="D21" s="33"/>
      <c r="E21" s="33"/>
      <c r="F21" s="33"/>
      <c r="G21" s="33"/>
      <c r="H21" s="33"/>
      <c r="I21" s="33"/>
      <c r="J21" s="33"/>
      <c r="K21" s="33"/>
      <c r="L21" s="33"/>
      <c r="M21" s="33"/>
      <c r="N21" s="40"/>
    </row>
    <row r="22" spans="1:14" ht="44.25" customHeight="1" x14ac:dyDescent="0.35">
      <c r="A22" s="41"/>
      <c r="B22" s="87" t="s">
        <v>96</v>
      </c>
      <c r="C22" s="88"/>
      <c r="D22" s="88"/>
      <c r="E22" s="88"/>
      <c r="F22" s="88"/>
      <c r="G22" s="88"/>
      <c r="H22" s="88"/>
      <c r="I22" s="88"/>
      <c r="J22" s="88"/>
      <c r="K22" s="88"/>
      <c r="L22" s="88"/>
      <c r="M22" s="88"/>
      <c r="N22" s="42"/>
    </row>
    <row r="23" spans="1:14" ht="14.5" x14ac:dyDescent="0.35">
      <c r="B23" s="43"/>
      <c r="C23" s="43"/>
      <c r="D23" s="43"/>
      <c r="E23" s="44"/>
      <c r="F23" s="44"/>
      <c r="G23" s="44"/>
      <c r="H23" s="45"/>
      <c r="I23" s="45"/>
      <c r="J23" s="45"/>
      <c r="K23" s="45"/>
      <c r="L23" s="45"/>
      <c r="M23" s="45"/>
      <c r="N23" s="46"/>
    </row>
    <row r="24" spans="1:14" ht="18.75" customHeight="1" x14ac:dyDescent="0.35">
      <c r="B24" s="47" t="s">
        <v>97</v>
      </c>
      <c r="C24" s="45"/>
      <c r="D24" s="45"/>
      <c r="E24" s="45"/>
      <c r="F24" s="45"/>
      <c r="G24" s="45"/>
      <c r="H24" s="45"/>
      <c r="I24" s="45"/>
      <c r="J24" s="45"/>
      <c r="K24" s="45"/>
      <c r="L24" s="45"/>
      <c r="M24" s="45"/>
      <c r="N24" s="46"/>
    </row>
    <row r="25" spans="1:14" ht="46.5" customHeight="1" x14ac:dyDescent="0.25">
      <c r="B25" s="89" t="s">
        <v>98</v>
      </c>
      <c r="C25" s="90"/>
      <c r="D25" s="90"/>
      <c r="E25" s="90"/>
      <c r="F25" s="90"/>
      <c r="G25" s="90"/>
      <c r="H25" s="90"/>
      <c r="I25" s="90"/>
      <c r="J25" s="90"/>
      <c r="K25" s="90"/>
      <c r="L25" s="90"/>
      <c r="M25" s="90"/>
      <c r="N25" s="46"/>
    </row>
    <row r="26" spans="1:14" x14ac:dyDescent="0.25">
      <c r="C26" s="48"/>
      <c r="D26" s="48"/>
      <c r="E26" s="48"/>
      <c r="F26" s="48"/>
      <c r="G26" s="48"/>
      <c r="H26" s="48"/>
      <c r="I26" s="48"/>
      <c r="J26" s="48"/>
      <c r="K26" s="48"/>
      <c r="L26" s="48"/>
      <c r="M26" s="48"/>
      <c r="N26" s="46"/>
    </row>
    <row r="27" spans="1:14" x14ac:dyDescent="0.25">
      <c r="B27" s="49" t="s">
        <v>99</v>
      </c>
      <c r="C27" s="50"/>
      <c r="D27" s="48"/>
      <c r="E27" s="48"/>
      <c r="F27" s="48"/>
      <c r="G27" s="48"/>
      <c r="H27" s="48"/>
      <c r="I27" s="48"/>
      <c r="J27" s="48"/>
      <c r="K27" s="48"/>
      <c r="L27" s="48"/>
      <c r="M27" s="48"/>
      <c r="N27" s="46"/>
    </row>
    <row r="28" spans="1:14" ht="14.5" x14ac:dyDescent="0.35">
      <c r="B28" s="51" t="s">
        <v>158</v>
      </c>
      <c r="C28" s="50"/>
      <c r="D28" s="48"/>
      <c r="E28" s="48"/>
      <c r="F28" s="48"/>
      <c r="G28" s="48"/>
      <c r="H28" s="48"/>
      <c r="I28" s="48"/>
      <c r="J28" s="48"/>
      <c r="K28" s="48"/>
      <c r="L28" s="48"/>
      <c r="M28" s="48"/>
      <c r="N28" s="39"/>
    </row>
    <row r="29" spans="1:14" ht="14.5" x14ac:dyDescent="0.35">
      <c r="B29" s="51" t="s">
        <v>169</v>
      </c>
      <c r="C29" s="50"/>
      <c r="D29" s="48"/>
      <c r="E29" s="48"/>
      <c r="F29" s="48"/>
      <c r="G29" s="48"/>
      <c r="H29" s="48"/>
      <c r="I29" s="48"/>
      <c r="J29" s="48"/>
      <c r="K29" s="48"/>
      <c r="L29" s="48"/>
      <c r="M29" s="48"/>
      <c r="N29" s="39"/>
    </row>
    <row r="30" spans="1:14" ht="14.25" customHeight="1" x14ac:dyDescent="0.25">
      <c r="A30" s="21"/>
      <c r="B30" s="51" t="s">
        <v>170</v>
      </c>
      <c r="C30" s="50"/>
      <c r="D30" s="48"/>
      <c r="E30" s="48"/>
      <c r="F30" s="48"/>
      <c r="G30" s="48"/>
      <c r="H30" s="48"/>
      <c r="I30" s="48"/>
      <c r="J30" s="48"/>
      <c r="K30" s="48"/>
      <c r="L30" s="48"/>
      <c r="M30" s="48"/>
      <c r="N30" s="22"/>
    </row>
    <row r="31" spans="1:14" ht="15" customHeight="1" x14ac:dyDescent="0.35">
      <c r="A31" s="21"/>
      <c r="B31" s="52" t="s">
        <v>155</v>
      </c>
      <c r="C31" s="53"/>
      <c r="D31" s="50"/>
      <c r="E31" s="45"/>
      <c r="F31" s="45"/>
      <c r="G31" s="45"/>
      <c r="H31" s="45"/>
      <c r="I31" s="45"/>
      <c r="J31" s="45"/>
      <c r="K31" s="45"/>
      <c r="L31" s="45"/>
      <c r="M31" s="45"/>
      <c r="N31" s="22"/>
    </row>
    <row r="32" spans="1:14" ht="14.5" x14ac:dyDescent="0.35">
      <c r="B32" s="54"/>
      <c r="C32" s="55"/>
      <c r="D32" s="56"/>
      <c r="E32" s="56"/>
      <c r="F32" s="55"/>
      <c r="G32" s="55"/>
      <c r="H32" s="55"/>
      <c r="I32" s="55"/>
      <c r="J32" s="55"/>
      <c r="K32" s="55"/>
      <c r="L32" s="55"/>
      <c r="M32" s="55"/>
      <c r="N32" s="57"/>
    </row>
    <row r="33" spans="1:14" ht="24" customHeight="1" x14ac:dyDescent="0.35">
      <c r="A33" s="58"/>
      <c r="B33" s="79" t="s">
        <v>100</v>
      </c>
      <c r="C33" s="80"/>
      <c r="D33" s="80"/>
      <c r="E33" s="80"/>
      <c r="F33" s="80"/>
      <c r="G33" s="80"/>
      <c r="H33" s="80"/>
      <c r="I33" s="80"/>
      <c r="J33" s="80"/>
      <c r="K33" s="59"/>
      <c r="L33" s="60"/>
      <c r="M33" s="60"/>
      <c r="N33" s="61"/>
    </row>
    <row r="34" spans="1:14" ht="15" customHeight="1" x14ac:dyDescent="0.35">
      <c r="A34" s="58"/>
      <c r="B34" s="81" t="s">
        <v>156</v>
      </c>
      <c r="C34" s="81"/>
      <c r="D34" s="81"/>
      <c r="E34" s="81"/>
      <c r="F34" s="81"/>
      <c r="G34" s="81"/>
      <c r="H34" s="81"/>
      <c r="I34" s="62"/>
      <c r="J34" s="62"/>
      <c r="K34" s="59"/>
      <c r="L34" s="60"/>
      <c r="M34" s="60"/>
      <c r="N34" s="61"/>
    </row>
    <row r="35" spans="1:14" ht="12.75" customHeight="1" x14ac:dyDescent="0.3">
      <c r="A35" s="58"/>
      <c r="B35" s="82" t="s">
        <v>101</v>
      </c>
      <c r="C35" s="82"/>
      <c r="D35" s="82"/>
      <c r="E35" s="82"/>
      <c r="F35" s="82"/>
      <c r="G35" s="82"/>
      <c r="H35" s="82"/>
      <c r="I35" s="82"/>
      <c r="J35" s="82"/>
      <c r="K35" s="59"/>
      <c r="L35" s="60"/>
      <c r="M35" s="60"/>
      <c r="N35" s="61"/>
    </row>
    <row r="36" spans="1:14" x14ac:dyDescent="0.25">
      <c r="A36" s="63"/>
      <c r="B36" s="64"/>
      <c r="C36" s="64"/>
      <c r="D36" s="64"/>
      <c r="E36" s="64"/>
      <c r="F36" s="64"/>
      <c r="G36" s="64"/>
      <c r="H36" s="64"/>
      <c r="I36" s="64"/>
      <c r="J36" s="64"/>
      <c r="K36" s="64"/>
      <c r="L36" s="64"/>
      <c r="M36" s="64"/>
      <c r="N36" s="65"/>
    </row>
    <row r="38" spans="1:14" ht="9" customHeight="1" x14ac:dyDescent="0.25"/>
  </sheetData>
  <mergeCells count="9">
    <mergeCell ref="B33:J33"/>
    <mergeCell ref="B34:H34"/>
    <mergeCell ref="B35:J35"/>
    <mergeCell ref="B12:M12"/>
    <mergeCell ref="B15:M15"/>
    <mergeCell ref="B17:M17"/>
    <mergeCell ref="B20:M20"/>
    <mergeCell ref="B22:M22"/>
    <mergeCell ref="B25:M25"/>
  </mergeCells>
  <hyperlinks>
    <hyperlink ref="B34" r:id="rId1" display="https://www.gov.uk/government/statistics/criminal-justice-system-statistics-quarterly-december-2016" xr:uid="{0A9C515E-0DBE-4D43-9566-398846892EC9}"/>
    <hyperlink ref="B34:H34" r:id="rId2" display="https://www.gov.uk/government/statistics/criminal-justice-system-statistics-quarterly-december-2020" xr:uid="{82E6E8AD-DF5F-4DC0-A3A3-6E9202ED9603}"/>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BD1A2-2D03-4F3F-A76D-33909D855F61}">
  <dimension ref="A1:M31"/>
  <sheetViews>
    <sheetView showGridLines="0" workbookViewId="0">
      <selection sqref="A1:L1"/>
    </sheetView>
  </sheetViews>
  <sheetFormatPr defaultColWidth="8.90625" defaultRowHeight="14.5" x14ac:dyDescent="0.35"/>
  <cols>
    <col min="1" max="1" width="3.08984375" style="66" bestFit="1" customWidth="1"/>
    <col min="2" max="16384" width="8.90625" style="66"/>
  </cols>
  <sheetData>
    <row r="1" spans="1:13" x14ac:dyDescent="0.35">
      <c r="A1" s="92" t="s">
        <v>102</v>
      </c>
      <c r="B1" s="92"/>
      <c r="C1" s="92"/>
      <c r="D1" s="92"/>
      <c r="E1" s="92"/>
      <c r="F1" s="92"/>
      <c r="G1" s="92"/>
      <c r="H1" s="92"/>
      <c r="I1" s="92"/>
      <c r="J1" s="92"/>
      <c r="K1" s="92"/>
      <c r="L1" s="92"/>
    </row>
    <row r="2" spans="1:13" ht="23.25" customHeight="1" x14ac:dyDescent="0.35">
      <c r="A2" s="67" t="s">
        <v>103</v>
      </c>
      <c r="B2" s="93" t="s">
        <v>104</v>
      </c>
      <c r="C2" s="93"/>
      <c r="D2" s="93"/>
      <c r="E2" s="93"/>
      <c r="F2" s="93"/>
      <c r="G2" s="93"/>
      <c r="H2" s="93"/>
      <c r="I2" s="93"/>
      <c r="J2" s="93"/>
      <c r="K2" s="93"/>
      <c r="L2" s="93"/>
      <c r="M2" s="93"/>
    </row>
    <row r="3" spans="1:13" ht="45" customHeight="1" x14ac:dyDescent="0.35">
      <c r="A3" s="67" t="s">
        <v>105</v>
      </c>
      <c r="B3" s="93" t="s">
        <v>106</v>
      </c>
      <c r="C3" s="93"/>
      <c r="D3" s="93"/>
      <c r="E3" s="93"/>
      <c r="F3" s="93"/>
      <c r="G3" s="93"/>
      <c r="H3" s="93"/>
      <c r="I3" s="93"/>
      <c r="J3" s="93"/>
      <c r="K3" s="93"/>
      <c r="L3" s="93"/>
      <c r="M3" s="93"/>
    </row>
    <row r="4" spans="1:13" ht="33" customHeight="1" x14ac:dyDescent="0.35">
      <c r="A4" s="67" t="s">
        <v>107</v>
      </c>
      <c r="B4" s="93" t="s">
        <v>108</v>
      </c>
      <c r="C4" s="93"/>
      <c r="D4" s="93"/>
      <c r="E4" s="93"/>
      <c r="F4" s="93"/>
      <c r="G4" s="93"/>
      <c r="H4" s="93"/>
      <c r="I4" s="93"/>
      <c r="J4" s="93"/>
      <c r="K4" s="93"/>
      <c r="L4" s="93"/>
      <c r="M4" s="93"/>
    </row>
    <row r="5" spans="1:13" ht="28.5" customHeight="1" x14ac:dyDescent="0.35">
      <c r="A5" s="67" t="s">
        <v>109</v>
      </c>
      <c r="B5" s="93" t="s">
        <v>110</v>
      </c>
      <c r="C5" s="93"/>
      <c r="D5" s="93"/>
      <c r="E5" s="93"/>
      <c r="F5" s="93"/>
      <c r="G5" s="93"/>
      <c r="H5" s="93"/>
      <c r="I5" s="93"/>
      <c r="J5" s="93"/>
      <c r="K5" s="93"/>
      <c r="L5" s="93"/>
      <c r="M5" s="93"/>
    </row>
    <row r="6" spans="1:13" ht="33.75" customHeight="1" x14ac:dyDescent="0.35">
      <c r="A6" s="67" t="s">
        <v>111</v>
      </c>
      <c r="B6" s="91" t="s">
        <v>112</v>
      </c>
      <c r="C6" s="91"/>
      <c r="D6" s="91"/>
      <c r="E6" s="91"/>
      <c r="F6" s="91"/>
      <c r="G6" s="91"/>
      <c r="H6" s="91"/>
      <c r="I6" s="91"/>
      <c r="J6" s="91"/>
      <c r="K6" s="91"/>
      <c r="L6" s="91"/>
      <c r="M6" s="91"/>
    </row>
    <row r="7" spans="1:13" ht="12.75" customHeight="1" x14ac:dyDescent="0.35">
      <c r="A7" s="67" t="s">
        <v>113</v>
      </c>
      <c r="B7" s="95"/>
      <c r="C7" s="95"/>
      <c r="D7" s="95"/>
      <c r="E7" s="95"/>
      <c r="F7" s="95"/>
      <c r="G7" s="95"/>
      <c r="H7" s="95"/>
      <c r="I7" s="95"/>
      <c r="J7" s="95"/>
      <c r="K7" s="95"/>
      <c r="L7" s="95"/>
      <c r="M7" s="95"/>
    </row>
    <row r="8" spans="1:13" ht="17.25" customHeight="1" x14ac:dyDescent="0.35">
      <c r="B8" s="68" t="s">
        <v>114</v>
      </c>
      <c r="C8" s="69"/>
      <c r="D8" s="69"/>
      <c r="E8" s="69"/>
      <c r="F8" s="69"/>
      <c r="G8" s="69"/>
      <c r="H8" s="69"/>
      <c r="I8" s="69"/>
      <c r="J8" s="69"/>
      <c r="K8" s="69"/>
      <c r="L8" s="69"/>
      <c r="M8" s="69"/>
    </row>
    <row r="9" spans="1:13" ht="46.25" customHeight="1" x14ac:dyDescent="0.35">
      <c r="A9" s="67" t="s">
        <v>103</v>
      </c>
      <c r="B9" s="95" t="s">
        <v>159</v>
      </c>
      <c r="C9" s="95"/>
      <c r="D9" s="95"/>
      <c r="E9" s="95"/>
      <c r="F9" s="95"/>
      <c r="G9" s="95"/>
      <c r="H9" s="95"/>
      <c r="I9" s="95"/>
      <c r="J9" s="95"/>
      <c r="K9" s="95"/>
      <c r="L9" s="95"/>
      <c r="M9" s="95"/>
    </row>
    <row r="10" spans="1:13" ht="75.650000000000006" customHeight="1" x14ac:dyDescent="0.35">
      <c r="A10" s="67" t="s">
        <v>105</v>
      </c>
      <c r="B10" s="95" t="s">
        <v>115</v>
      </c>
      <c r="C10" s="95"/>
      <c r="D10" s="95"/>
      <c r="E10" s="95"/>
      <c r="F10" s="95"/>
      <c r="G10" s="95"/>
      <c r="H10" s="95"/>
      <c r="I10" s="95"/>
      <c r="J10" s="95"/>
      <c r="K10" s="95"/>
      <c r="L10" s="95"/>
      <c r="M10" s="95"/>
    </row>
    <row r="11" spans="1:13" ht="61.75" customHeight="1" x14ac:dyDescent="0.35">
      <c r="A11" s="67" t="s">
        <v>107</v>
      </c>
      <c r="B11" s="95" t="s">
        <v>116</v>
      </c>
      <c r="C11" s="95"/>
      <c r="D11" s="95"/>
      <c r="E11" s="95"/>
      <c r="F11" s="95"/>
      <c r="G11" s="95"/>
      <c r="H11" s="95"/>
      <c r="I11" s="95"/>
      <c r="J11" s="95"/>
      <c r="K11" s="95"/>
      <c r="L11" s="95"/>
      <c r="M11" s="95"/>
    </row>
    <row r="12" spans="1:13" ht="53.4" customHeight="1" x14ac:dyDescent="0.35">
      <c r="A12" s="67" t="s">
        <v>109</v>
      </c>
      <c r="B12" s="95" t="s">
        <v>117</v>
      </c>
      <c r="C12" s="95"/>
      <c r="D12" s="95"/>
      <c r="E12" s="95"/>
      <c r="F12" s="95"/>
      <c r="G12" s="95"/>
      <c r="H12" s="95"/>
      <c r="I12" s="95"/>
      <c r="J12" s="95"/>
      <c r="K12" s="95"/>
      <c r="L12" s="95"/>
      <c r="M12" s="95"/>
    </row>
    <row r="13" spans="1:13" ht="76.75" customHeight="1" x14ac:dyDescent="0.35">
      <c r="A13" s="67" t="s">
        <v>111</v>
      </c>
      <c r="B13" s="95" t="s">
        <v>118</v>
      </c>
      <c r="C13" s="95"/>
      <c r="D13" s="95"/>
      <c r="E13" s="95"/>
      <c r="F13" s="95"/>
      <c r="G13" s="95"/>
      <c r="H13" s="95"/>
      <c r="I13" s="95"/>
      <c r="J13" s="95"/>
      <c r="K13" s="95"/>
      <c r="L13" s="95"/>
      <c r="M13" s="95"/>
    </row>
    <row r="14" spans="1:13" x14ac:dyDescent="0.35">
      <c r="A14" s="67" t="s">
        <v>120</v>
      </c>
      <c r="B14" s="95" t="s">
        <v>119</v>
      </c>
      <c r="C14" s="95"/>
      <c r="D14" s="95"/>
      <c r="E14" s="95"/>
      <c r="F14" s="95"/>
      <c r="G14" s="95"/>
      <c r="H14" s="95"/>
      <c r="I14" s="95"/>
      <c r="J14" s="95"/>
      <c r="K14" s="95"/>
      <c r="L14" s="95"/>
      <c r="M14" s="95"/>
    </row>
    <row r="15" spans="1:13" ht="79.75" customHeight="1" x14ac:dyDescent="0.35">
      <c r="A15" s="67" t="s">
        <v>122</v>
      </c>
      <c r="B15" s="95" t="s">
        <v>121</v>
      </c>
      <c r="C15" s="95"/>
      <c r="D15" s="95"/>
      <c r="E15" s="95"/>
      <c r="F15" s="95"/>
      <c r="G15" s="95"/>
      <c r="H15" s="95"/>
      <c r="I15" s="95"/>
      <c r="J15" s="95"/>
      <c r="K15" s="95"/>
      <c r="L15" s="95"/>
      <c r="M15" s="95"/>
    </row>
    <row r="16" spans="1:13" ht="63" customHeight="1" x14ac:dyDescent="0.35">
      <c r="A16" s="67" t="s">
        <v>124</v>
      </c>
      <c r="B16" s="95" t="s">
        <v>123</v>
      </c>
      <c r="C16" s="95"/>
      <c r="D16" s="95"/>
      <c r="E16" s="95"/>
      <c r="F16" s="95"/>
      <c r="G16" s="95"/>
      <c r="H16" s="95"/>
      <c r="I16" s="95"/>
      <c r="J16" s="95"/>
      <c r="K16" s="95"/>
      <c r="L16" s="95"/>
      <c r="M16" s="95"/>
    </row>
    <row r="17" spans="1:13" x14ac:dyDescent="0.35">
      <c r="A17" s="67" t="s">
        <v>126</v>
      </c>
      <c r="B17" s="95" t="s">
        <v>125</v>
      </c>
      <c r="C17" s="95"/>
      <c r="D17" s="95"/>
      <c r="E17" s="95"/>
      <c r="F17" s="95"/>
      <c r="G17" s="95"/>
      <c r="H17" s="95"/>
      <c r="I17" s="95"/>
      <c r="J17" s="95"/>
      <c r="K17" s="95"/>
      <c r="L17" s="95"/>
      <c r="M17" s="95"/>
    </row>
    <row r="18" spans="1:13" ht="35.4" customHeight="1" x14ac:dyDescent="0.35">
      <c r="A18" s="67" t="s">
        <v>128</v>
      </c>
      <c r="B18" s="95" t="s">
        <v>127</v>
      </c>
      <c r="C18" s="95"/>
      <c r="D18" s="95"/>
      <c r="E18" s="95"/>
      <c r="F18" s="95"/>
      <c r="G18" s="95"/>
      <c r="H18" s="95"/>
      <c r="I18" s="95"/>
      <c r="J18" s="95"/>
      <c r="K18" s="95"/>
      <c r="L18" s="95"/>
      <c r="M18" s="95"/>
    </row>
    <row r="19" spans="1:13" x14ac:dyDescent="0.35">
      <c r="A19" s="67" t="s">
        <v>130</v>
      </c>
      <c r="B19" s="94" t="s">
        <v>129</v>
      </c>
      <c r="C19" s="94"/>
      <c r="D19" s="94"/>
      <c r="E19" s="94"/>
      <c r="F19" s="94"/>
      <c r="G19" s="94"/>
      <c r="H19" s="94"/>
      <c r="I19" s="94"/>
      <c r="J19" s="94"/>
      <c r="K19" s="94"/>
      <c r="L19" s="94"/>
      <c r="M19" s="94"/>
    </row>
    <row r="20" spans="1:13" ht="48.65" customHeight="1" x14ac:dyDescent="0.35">
      <c r="A20" s="67" t="s">
        <v>132</v>
      </c>
      <c r="B20" s="94" t="s">
        <v>131</v>
      </c>
      <c r="C20" s="94"/>
      <c r="D20" s="94"/>
      <c r="E20" s="94"/>
      <c r="F20" s="94"/>
      <c r="G20" s="94"/>
      <c r="H20" s="94"/>
      <c r="I20" s="94"/>
      <c r="J20" s="94"/>
      <c r="K20" s="94"/>
      <c r="L20" s="94"/>
      <c r="M20" s="94"/>
    </row>
    <row r="21" spans="1:13" ht="35.4" customHeight="1" x14ac:dyDescent="0.35">
      <c r="A21" s="67" t="s">
        <v>134</v>
      </c>
      <c r="B21" s="94" t="s">
        <v>133</v>
      </c>
      <c r="C21" s="94"/>
      <c r="D21" s="94"/>
      <c r="E21" s="94"/>
      <c r="F21" s="94"/>
      <c r="G21" s="94"/>
      <c r="H21" s="94"/>
      <c r="I21" s="94"/>
      <c r="J21" s="94"/>
      <c r="K21" s="94"/>
      <c r="L21" s="94"/>
      <c r="M21" s="94"/>
    </row>
    <row r="22" spans="1:13" ht="29.25" customHeight="1" x14ac:dyDescent="0.35">
      <c r="A22" s="67" t="s">
        <v>136</v>
      </c>
      <c r="B22" s="94" t="s">
        <v>135</v>
      </c>
      <c r="C22" s="94"/>
      <c r="D22" s="94"/>
      <c r="E22" s="94"/>
      <c r="F22" s="94"/>
      <c r="G22" s="94"/>
      <c r="H22" s="94"/>
      <c r="I22" s="94"/>
      <c r="J22" s="94"/>
      <c r="K22" s="94"/>
      <c r="L22" s="94"/>
      <c r="M22" s="94"/>
    </row>
    <row r="23" spans="1:13" ht="31.25" customHeight="1" x14ac:dyDescent="0.35">
      <c r="A23" s="67" t="s">
        <v>138</v>
      </c>
      <c r="B23" s="94" t="s">
        <v>137</v>
      </c>
      <c r="C23" s="94"/>
      <c r="D23" s="94"/>
      <c r="E23" s="94"/>
      <c r="F23" s="94"/>
      <c r="G23" s="94"/>
      <c r="H23" s="94"/>
      <c r="I23" s="94"/>
      <c r="J23" s="94"/>
      <c r="K23" s="94"/>
      <c r="L23" s="94"/>
      <c r="M23" s="94"/>
    </row>
    <row r="24" spans="1:13" ht="46.25" customHeight="1" x14ac:dyDescent="0.35">
      <c r="A24" s="67" t="s">
        <v>140</v>
      </c>
      <c r="B24" s="96" t="s">
        <v>139</v>
      </c>
      <c r="C24" s="96"/>
      <c r="D24" s="96"/>
      <c r="E24" s="96"/>
      <c r="F24" s="96"/>
      <c r="G24" s="96"/>
      <c r="H24" s="96"/>
      <c r="I24" s="96"/>
      <c r="J24" s="96"/>
      <c r="K24" s="96"/>
      <c r="L24" s="96"/>
      <c r="M24" s="96"/>
    </row>
    <row r="25" spans="1:13" ht="74.400000000000006" customHeight="1" x14ac:dyDescent="0.35">
      <c r="A25" s="67" t="s">
        <v>142</v>
      </c>
      <c r="B25" s="97" t="s">
        <v>141</v>
      </c>
      <c r="C25" s="97"/>
      <c r="D25" s="97"/>
      <c r="E25" s="97"/>
      <c r="F25" s="97"/>
      <c r="G25" s="97"/>
      <c r="H25" s="97"/>
      <c r="I25" s="97"/>
      <c r="J25" s="97"/>
      <c r="K25" s="97"/>
      <c r="L25" s="97"/>
      <c r="M25" s="97"/>
    </row>
    <row r="26" spans="1:13" ht="60.65" customHeight="1" x14ac:dyDescent="0.35">
      <c r="A26" s="67" t="s">
        <v>144</v>
      </c>
      <c r="B26" s="94" t="s">
        <v>143</v>
      </c>
      <c r="C26" s="94"/>
      <c r="D26" s="94"/>
      <c r="E26" s="94"/>
      <c r="F26" s="94"/>
      <c r="G26" s="94"/>
      <c r="H26" s="94"/>
      <c r="I26" s="94"/>
      <c r="J26" s="94"/>
      <c r="K26" s="94"/>
      <c r="L26" s="94"/>
      <c r="M26" s="94"/>
    </row>
    <row r="27" spans="1:13" ht="75" customHeight="1" x14ac:dyDescent="0.35">
      <c r="A27" s="67" t="s">
        <v>145</v>
      </c>
      <c r="B27" s="94" t="s">
        <v>157</v>
      </c>
      <c r="C27" s="94"/>
      <c r="D27" s="94"/>
      <c r="E27" s="94"/>
      <c r="F27" s="94"/>
      <c r="G27" s="94"/>
      <c r="H27" s="94"/>
      <c r="I27" s="94"/>
      <c r="J27" s="94"/>
      <c r="K27" s="94"/>
      <c r="L27" s="94"/>
      <c r="M27" s="94"/>
    </row>
    <row r="28" spans="1:13" ht="43.75" customHeight="1" x14ac:dyDescent="0.35">
      <c r="A28" s="67" t="s">
        <v>147</v>
      </c>
      <c r="B28" s="94" t="s">
        <v>146</v>
      </c>
      <c r="C28" s="94"/>
      <c r="D28" s="94"/>
      <c r="E28" s="94"/>
      <c r="F28" s="94"/>
      <c r="G28" s="94"/>
      <c r="H28" s="94"/>
      <c r="I28" s="94"/>
      <c r="J28" s="94"/>
      <c r="K28" s="94"/>
      <c r="L28" s="94"/>
      <c r="M28" s="94"/>
    </row>
    <row r="29" spans="1:13" ht="30.65" customHeight="1" x14ac:dyDescent="0.35">
      <c r="A29" s="67" t="s">
        <v>149</v>
      </c>
      <c r="B29" s="94" t="s">
        <v>148</v>
      </c>
      <c r="C29" s="94"/>
      <c r="D29" s="94"/>
      <c r="E29" s="94"/>
      <c r="F29" s="94"/>
      <c r="G29" s="94"/>
      <c r="H29" s="94"/>
      <c r="I29" s="94"/>
      <c r="J29" s="94"/>
      <c r="K29" s="94"/>
      <c r="L29" s="94"/>
      <c r="M29" s="94"/>
    </row>
    <row r="30" spans="1:13" x14ac:dyDescent="0.35">
      <c r="A30" s="67" t="s">
        <v>151</v>
      </c>
      <c r="B30" s="93" t="s">
        <v>150</v>
      </c>
      <c r="C30" s="93"/>
      <c r="D30" s="93"/>
      <c r="E30" s="93"/>
      <c r="F30" s="93"/>
      <c r="G30" s="93"/>
      <c r="H30" s="93"/>
      <c r="I30" s="93"/>
      <c r="J30" s="93"/>
      <c r="K30" s="93"/>
      <c r="L30" s="93"/>
      <c r="M30" s="93"/>
    </row>
    <row r="31" spans="1:13" x14ac:dyDescent="0.35">
      <c r="B31" s="70" t="s">
        <v>152</v>
      </c>
    </row>
  </sheetData>
  <mergeCells count="29">
    <mergeCell ref="B27:M27"/>
    <mergeCell ref="B28:M28"/>
    <mergeCell ref="B29:M29"/>
    <mergeCell ref="B30:M30"/>
    <mergeCell ref="B21:M21"/>
    <mergeCell ref="B22:M22"/>
    <mergeCell ref="B23:M23"/>
    <mergeCell ref="B24:M24"/>
    <mergeCell ref="B25:M25"/>
    <mergeCell ref="B26:M26"/>
    <mergeCell ref="B20:M20"/>
    <mergeCell ref="B7:M7"/>
    <mergeCell ref="B10:M10"/>
    <mergeCell ref="B11:M11"/>
    <mergeCell ref="B12:M12"/>
    <mergeCell ref="B13:M13"/>
    <mergeCell ref="B14:M14"/>
    <mergeCell ref="B15:M15"/>
    <mergeCell ref="B16:M16"/>
    <mergeCell ref="B17:M17"/>
    <mergeCell ref="B18:M18"/>
    <mergeCell ref="B19:M19"/>
    <mergeCell ref="B9:M9"/>
    <mergeCell ref="B6:M6"/>
    <mergeCell ref="A1:L1"/>
    <mergeCell ref="B2:M2"/>
    <mergeCell ref="B3:M3"/>
    <mergeCell ref="B4:M4"/>
    <mergeCell ref="B5:M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0BE72-6CC8-4A90-B5E9-AEF505FFB1CE}">
  <dimension ref="A1:T51"/>
  <sheetViews>
    <sheetView zoomScaleNormal="100" workbookViewId="0"/>
  </sheetViews>
  <sheetFormatPr defaultColWidth="8.90625" defaultRowHeight="12.5" x14ac:dyDescent="0.25"/>
  <cols>
    <col min="1" max="1" width="32.1796875" style="72" customWidth="1"/>
    <col min="2" max="2" width="31.90625" style="72" bestFit="1" customWidth="1"/>
    <col min="3" max="3" width="53.08984375" style="72" bestFit="1" customWidth="1"/>
    <col min="4" max="14" width="12.81640625" style="72" customWidth="1"/>
    <col min="15" max="25" width="8.81640625" style="72" customWidth="1"/>
    <col min="26" max="16384" width="8.90625" style="72"/>
  </cols>
  <sheetData>
    <row r="1" spans="1:20" ht="14.4" customHeight="1" x14ac:dyDescent="0.3">
      <c r="A1" s="71" t="s">
        <v>171</v>
      </c>
    </row>
    <row r="2" spans="1:20" x14ac:dyDescent="0.25">
      <c r="A2" s="73"/>
    </row>
    <row r="3" spans="1:20" ht="51.65" customHeight="1" x14ac:dyDescent="0.25">
      <c r="A3" s="100" t="s">
        <v>160</v>
      </c>
      <c r="B3" s="100"/>
      <c r="C3" s="100"/>
      <c r="D3" s="100"/>
      <c r="E3" s="100"/>
      <c r="F3" s="100"/>
      <c r="G3" s="100"/>
      <c r="H3" s="100"/>
      <c r="I3" s="100"/>
      <c r="J3" s="100"/>
      <c r="K3" s="100"/>
      <c r="L3" s="100"/>
      <c r="M3" s="100"/>
      <c r="N3" s="74"/>
      <c r="O3" s="74"/>
      <c r="P3" s="74"/>
      <c r="Q3" s="74"/>
      <c r="R3" s="74"/>
      <c r="S3" s="74"/>
      <c r="T3" s="74"/>
    </row>
    <row r="4" spans="1:20" x14ac:dyDescent="0.25">
      <c r="A4" s="74"/>
      <c r="B4" s="74"/>
      <c r="C4" s="74"/>
      <c r="D4" s="74"/>
      <c r="E4" s="74"/>
      <c r="F4" s="74"/>
      <c r="G4" s="74"/>
      <c r="H4" s="74"/>
      <c r="I4" s="74"/>
      <c r="J4" s="74"/>
      <c r="K4" s="74"/>
      <c r="L4" s="74"/>
      <c r="M4" s="74"/>
      <c r="N4" s="74"/>
      <c r="O4" s="74"/>
      <c r="P4" s="74"/>
      <c r="Q4" s="74"/>
      <c r="R4" s="74"/>
      <c r="S4" s="74"/>
      <c r="T4" s="74"/>
    </row>
    <row r="6" spans="1:20" ht="49.75" customHeight="1" x14ac:dyDescent="0.3">
      <c r="A6" s="111" t="s">
        <v>161</v>
      </c>
      <c r="B6" s="112" t="s">
        <v>162</v>
      </c>
      <c r="C6" s="113"/>
      <c r="D6" s="112" t="s">
        <v>163</v>
      </c>
      <c r="E6" s="114"/>
      <c r="F6" s="114"/>
      <c r="G6" s="114"/>
      <c r="H6" s="115"/>
      <c r="I6" s="116" t="s">
        <v>164</v>
      </c>
      <c r="J6" s="114"/>
      <c r="K6" s="114"/>
      <c r="L6" s="114"/>
      <c r="M6" s="115"/>
    </row>
    <row r="7" spans="1:20" ht="118" customHeight="1" x14ac:dyDescent="0.25">
      <c r="A7" s="117" t="s">
        <v>165</v>
      </c>
      <c r="B7" s="118" t="s">
        <v>166</v>
      </c>
      <c r="C7" s="118"/>
      <c r="D7" s="118" t="s">
        <v>167</v>
      </c>
      <c r="E7" s="118"/>
      <c r="F7" s="118"/>
      <c r="G7" s="118"/>
      <c r="H7" s="118"/>
      <c r="I7" s="118" t="s">
        <v>168</v>
      </c>
      <c r="J7" s="118"/>
      <c r="K7" s="118"/>
      <c r="L7" s="118"/>
      <c r="M7" s="118"/>
    </row>
    <row r="8" spans="1:20" ht="145.5" customHeight="1" x14ac:dyDescent="0.25">
      <c r="A8" s="117" t="s">
        <v>172</v>
      </c>
      <c r="B8" s="103" t="s">
        <v>173</v>
      </c>
      <c r="C8" s="102"/>
      <c r="D8" s="103" t="s">
        <v>174</v>
      </c>
      <c r="E8" s="101"/>
      <c r="F8" s="101"/>
      <c r="G8" s="101"/>
      <c r="H8" s="102"/>
      <c r="I8" s="103" t="s">
        <v>175</v>
      </c>
      <c r="J8" s="101"/>
      <c r="K8" s="101"/>
      <c r="L8" s="101"/>
      <c r="M8" s="102"/>
    </row>
    <row r="9" spans="1:20" ht="122" customHeight="1" x14ac:dyDescent="0.25">
      <c r="A9" s="119" t="s">
        <v>176</v>
      </c>
      <c r="B9" s="103" t="s">
        <v>177</v>
      </c>
      <c r="C9" s="102"/>
      <c r="D9" s="103" t="s">
        <v>178</v>
      </c>
      <c r="E9" s="120"/>
      <c r="F9" s="120"/>
      <c r="G9" s="120"/>
      <c r="H9" s="121"/>
      <c r="I9" s="122" t="s">
        <v>179</v>
      </c>
      <c r="J9" s="120"/>
      <c r="K9" s="120"/>
      <c r="L9" s="120"/>
      <c r="M9" s="121"/>
      <c r="O9" s="75"/>
      <c r="P9" s="75"/>
    </row>
    <row r="10" spans="1:20" ht="13" x14ac:dyDescent="0.3">
      <c r="A10" s="98"/>
      <c r="B10" s="98"/>
      <c r="C10" s="98"/>
      <c r="D10" s="98"/>
      <c r="E10" s="98"/>
      <c r="F10" s="98"/>
      <c r="G10" s="123"/>
      <c r="H10" s="123"/>
      <c r="I10" s="75"/>
      <c r="J10" s="75"/>
      <c r="K10" s="75"/>
      <c r="L10" s="75"/>
      <c r="M10" s="75"/>
      <c r="N10" s="75"/>
      <c r="O10" s="75"/>
      <c r="P10" s="75"/>
      <c r="Q10" s="75"/>
    </row>
    <row r="11" spans="1:20" ht="13" x14ac:dyDescent="0.3">
      <c r="A11" s="99"/>
      <c r="B11" s="99"/>
      <c r="C11" s="99"/>
      <c r="D11" s="99"/>
      <c r="E11" s="99"/>
      <c r="F11" s="99"/>
      <c r="G11" s="124"/>
      <c r="H11" s="125"/>
      <c r="I11" s="75"/>
      <c r="J11" s="75"/>
      <c r="K11" s="75"/>
      <c r="L11" s="75"/>
      <c r="M11" s="75"/>
      <c r="N11" s="75"/>
      <c r="O11" s="75"/>
      <c r="P11" s="75"/>
      <c r="Q11" s="75"/>
    </row>
    <row r="12" spans="1:20" ht="13" x14ac:dyDescent="0.3">
      <c r="D12" s="78"/>
      <c r="E12" s="78"/>
      <c r="F12" s="78"/>
      <c r="G12" s="124"/>
      <c r="H12" s="125"/>
      <c r="I12" s="77"/>
      <c r="J12" s="77"/>
      <c r="K12" s="77"/>
      <c r="L12" s="77"/>
      <c r="M12" s="77"/>
      <c r="N12" s="77"/>
      <c r="O12" s="77"/>
      <c r="P12" s="77"/>
      <c r="Q12" s="77"/>
      <c r="R12" s="77"/>
      <c r="S12" s="77"/>
      <c r="T12" s="77"/>
    </row>
    <row r="13" spans="1:20" ht="13" x14ac:dyDescent="0.3">
      <c r="D13" s="78"/>
      <c r="E13" s="78"/>
      <c r="F13" s="78"/>
      <c r="G13" s="124"/>
      <c r="H13" s="125"/>
      <c r="I13" s="76"/>
      <c r="J13" s="76"/>
      <c r="K13" s="76"/>
      <c r="L13" s="76"/>
      <c r="M13" s="76"/>
      <c r="N13" s="75"/>
      <c r="O13" s="75"/>
      <c r="P13" s="75"/>
      <c r="Q13" s="75"/>
    </row>
    <row r="14" spans="1:20" ht="13" x14ac:dyDescent="0.3">
      <c r="D14" s="78"/>
      <c r="E14" s="78"/>
      <c r="F14" s="78"/>
      <c r="G14" s="124"/>
      <c r="H14" s="125"/>
      <c r="I14" s="75"/>
      <c r="J14" s="75"/>
      <c r="K14" s="75"/>
      <c r="L14" s="75"/>
      <c r="M14" s="75"/>
      <c r="N14" s="75"/>
      <c r="O14" s="75"/>
      <c r="P14" s="75"/>
      <c r="Q14" s="75"/>
    </row>
    <row r="15" spans="1:20" ht="13" x14ac:dyDescent="0.3">
      <c r="D15" s="78"/>
      <c r="E15" s="78"/>
      <c r="F15" s="78"/>
      <c r="G15" s="124"/>
      <c r="H15" s="125"/>
      <c r="I15" s="75"/>
      <c r="J15" s="75"/>
      <c r="K15" s="75"/>
      <c r="L15" s="75"/>
      <c r="M15" s="75"/>
      <c r="N15" s="75"/>
      <c r="O15" s="75"/>
      <c r="P15" s="75"/>
      <c r="Q15" s="75"/>
    </row>
    <row r="16" spans="1:20" ht="13" x14ac:dyDescent="0.3">
      <c r="D16" s="78"/>
      <c r="E16" s="78"/>
      <c r="F16" s="78"/>
      <c r="G16" s="124"/>
      <c r="H16" s="125"/>
      <c r="I16" s="75"/>
      <c r="J16" s="75"/>
      <c r="K16" s="75"/>
      <c r="L16" s="75"/>
      <c r="M16" s="75"/>
      <c r="N16" s="75"/>
      <c r="O16" s="75"/>
      <c r="P16" s="75"/>
      <c r="Q16" s="75"/>
    </row>
    <row r="17" spans="4:17" ht="13" x14ac:dyDescent="0.3">
      <c r="D17" s="78"/>
      <c r="E17" s="78"/>
      <c r="F17" s="78"/>
      <c r="G17" s="124"/>
      <c r="H17" s="125"/>
      <c r="I17" s="75"/>
      <c r="J17" s="75"/>
      <c r="K17" s="75"/>
      <c r="L17" s="75"/>
      <c r="M17" s="75"/>
      <c r="N17" s="75"/>
      <c r="O17" s="75"/>
      <c r="P17" s="75"/>
      <c r="Q17" s="75"/>
    </row>
    <row r="18" spans="4:17" ht="13" x14ac:dyDescent="0.3">
      <c r="E18" s="75"/>
      <c r="F18" s="75"/>
      <c r="G18" s="124"/>
      <c r="H18" s="125"/>
      <c r="I18" s="75"/>
      <c r="J18" s="75"/>
      <c r="K18" s="75"/>
      <c r="L18" s="75"/>
      <c r="M18" s="75"/>
      <c r="N18" s="75"/>
      <c r="O18" s="75"/>
      <c r="P18" s="75"/>
      <c r="Q18" s="75"/>
    </row>
    <row r="19" spans="4:17" ht="13" x14ac:dyDescent="0.3">
      <c r="G19" s="124"/>
      <c r="H19" s="125"/>
      <c r="I19" s="75"/>
      <c r="J19" s="75"/>
      <c r="K19" s="75"/>
      <c r="L19" s="75"/>
      <c r="M19" s="75"/>
      <c r="N19" s="75"/>
      <c r="O19" s="75"/>
      <c r="P19" s="75"/>
      <c r="Q19" s="75"/>
    </row>
    <row r="20" spans="4:17" ht="13" x14ac:dyDescent="0.3">
      <c r="G20" s="124"/>
      <c r="H20" s="125"/>
      <c r="I20" s="75"/>
      <c r="J20" s="75"/>
      <c r="K20" s="75"/>
      <c r="L20" s="75"/>
      <c r="M20" s="75"/>
      <c r="N20" s="75"/>
      <c r="O20" s="75"/>
      <c r="P20" s="75"/>
      <c r="Q20" s="75"/>
    </row>
    <row r="21" spans="4:17" ht="13" x14ac:dyDescent="0.3">
      <c r="G21" s="124"/>
      <c r="H21" s="125"/>
      <c r="I21" s="75"/>
      <c r="J21" s="75"/>
      <c r="K21" s="75"/>
      <c r="L21" s="75"/>
      <c r="M21" s="75"/>
      <c r="N21" s="75"/>
      <c r="O21" s="75"/>
      <c r="P21" s="75"/>
      <c r="Q21" s="75"/>
    </row>
    <row r="22" spans="4:17" ht="13" x14ac:dyDescent="0.3">
      <c r="G22" s="124"/>
      <c r="H22" s="125"/>
    </row>
    <row r="23" spans="4:17" ht="13" x14ac:dyDescent="0.3">
      <c r="G23" s="124"/>
      <c r="H23" s="125"/>
    </row>
    <row r="24" spans="4:17" ht="13" x14ac:dyDescent="0.3">
      <c r="G24" s="124"/>
      <c r="H24" s="125"/>
    </row>
    <row r="25" spans="4:17" ht="13" x14ac:dyDescent="0.3">
      <c r="G25" s="124"/>
      <c r="H25" s="125"/>
    </row>
    <row r="26" spans="4:17" ht="13" x14ac:dyDescent="0.3">
      <c r="G26" s="124"/>
      <c r="H26" s="125"/>
    </row>
    <row r="27" spans="4:17" ht="13" x14ac:dyDescent="0.3">
      <c r="G27" s="124"/>
      <c r="H27" s="125"/>
    </row>
    <row r="28" spans="4:17" ht="13" x14ac:dyDescent="0.3">
      <c r="G28" s="124"/>
      <c r="H28" s="125"/>
    </row>
    <row r="29" spans="4:17" ht="13" x14ac:dyDescent="0.3">
      <c r="G29" s="124"/>
      <c r="H29" s="125"/>
    </row>
    <row r="30" spans="4:17" ht="13" x14ac:dyDescent="0.3">
      <c r="G30" s="124"/>
      <c r="H30" s="123"/>
    </row>
    <row r="31" spans="4:17" ht="13" x14ac:dyDescent="0.3">
      <c r="G31" s="124"/>
      <c r="H31" s="123"/>
    </row>
    <row r="32" spans="4:17" ht="13" x14ac:dyDescent="0.3">
      <c r="G32" s="124"/>
      <c r="H32" s="123"/>
    </row>
    <row r="33" spans="7:8" ht="13" x14ac:dyDescent="0.3">
      <c r="G33" s="124"/>
      <c r="H33" s="123"/>
    </row>
    <row r="34" spans="7:8" ht="13" x14ac:dyDescent="0.3">
      <c r="G34" s="124"/>
      <c r="H34" s="123"/>
    </row>
    <row r="35" spans="7:8" ht="13" x14ac:dyDescent="0.3">
      <c r="G35" s="124"/>
      <c r="H35" s="123"/>
    </row>
    <row r="36" spans="7:8" ht="13" x14ac:dyDescent="0.3">
      <c r="G36" s="124"/>
      <c r="H36" s="123"/>
    </row>
    <row r="37" spans="7:8" ht="13" x14ac:dyDescent="0.3">
      <c r="G37" s="124"/>
      <c r="H37" s="123"/>
    </row>
    <row r="38" spans="7:8" ht="13" x14ac:dyDescent="0.3">
      <c r="G38" s="124"/>
      <c r="H38" s="123"/>
    </row>
    <row r="39" spans="7:8" ht="13" x14ac:dyDescent="0.3">
      <c r="G39" s="124"/>
      <c r="H39" s="123"/>
    </row>
    <row r="40" spans="7:8" ht="14.5" x14ac:dyDescent="0.35">
      <c r="G40" s="124"/>
      <c r="H40" s="126"/>
    </row>
    <row r="41" spans="7:8" ht="13" x14ac:dyDescent="0.3">
      <c r="G41" s="124"/>
      <c r="H41" s="75"/>
    </row>
    <row r="42" spans="7:8" ht="13" x14ac:dyDescent="0.3">
      <c r="G42" s="124"/>
      <c r="H42" s="75"/>
    </row>
    <row r="43" spans="7:8" ht="42.65" customHeight="1" x14ac:dyDescent="0.25">
      <c r="G43" s="77"/>
      <c r="H43" s="77"/>
    </row>
    <row r="44" spans="7:8" x14ac:dyDescent="0.25">
      <c r="G44" s="76"/>
      <c r="H44" s="76"/>
    </row>
    <row r="45" spans="7:8" x14ac:dyDescent="0.25">
      <c r="G45" s="78"/>
      <c r="H45" s="78"/>
    </row>
    <row r="46" spans="7:8" x14ac:dyDescent="0.25">
      <c r="G46" s="78"/>
      <c r="H46" s="78"/>
    </row>
    <row r="47" spans="7:8" x14ac:dyDescent="0.25">
      <c r="G47" s="78"/>
      <c r="H47" s="78"/>
    </row>
    <row r="48" spans="7:8" x14ac:dyDescent="0.25">
      <c r="G48" s="78"/>
      <c r="H48" s="78"/>
    </row>
    <row r="49" spans="7:8" x14ac:dyDescent="0.25">
      <c r="G49" s="78"/>
      <c r="H49" s="78"/>
    </row>
    <row r="50" spans="7:8" x14ac:dyDescent="0.25">
      <c r="G50" s="78"/>
      <c r="H50" s="78"/>
    </row>
    <row r="51" spans="7:8" x14ac:dyDescent="0.25">
      <c r="G51" s="75"/>
      <c r="H51" s="75"/>
    </row>
  </sheetData>
  <mergeCells count="15">
    <mergeCell ref="A11:F11"/>
    <mergeCell ref="A3:M3"/>
    <mergeCell ref="B6:C6"/>
    <mergeCell ref="D6:H6"/>
    <mergeCell ref="I6:M6"/>
    <mergeCell ref="B7:C7"/>
    <mergeCell ref="D7:H7"/>
    <mergeCell ref="I7:M7"/>
    <mergeCell ref="B8:C8"/>
    <mergeCell ref="D8:H8"/>
    <mergeCell ref="I8:M8"/>
    <mergeCell ref="B9:C9"/>
    <mergeCell ref="D9:H9"/>
    <mergeCell ref="I9:M9"/>
    <mergeCell ref="A10:F10"/>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3544E-31D1-42F4-BD39-8195E90AE0E1}">
  <dimension ref="A1:L93"/>
  <sheetViews>
    <sheetView showGridLines="0" workbookViewId="0"/>
  </sheetViews>
  <sheetFormatPr defaultRowHeight="12.5" x14ac:dyDescent="0.25"/>
  <cols>
    <col min="1" max="1" width="60.08984375" bestFit="1" customWidth="1"/>
    <col min="2" max="2" width="16.54296875" bestFit="1" customWidth="1"/>
    <col min="3" max="11" width="10.1796875" bestFit="1" customWidth="1"/>
    <col min="12" max="12" width="8.6328125" bestFit="1" customWidth="1"/>
    <col min="13" max="13" width="25" bestFit="1" customWidth="1"/>
    <col min="14" max="14" width="31.36328125" bestFit="1" customWidth="1"/>
    <col min="15" max="15" width="51.90625" bestFit="1" customWidth="1"/>
    <col min="16" max="16" width="24.90625" bestFit="1" customWidth="1"/>
    <col min="17" max="17" width="25" bestFit="1" customWidth="1"/>
    <col min="18" max="18" width="31.36328125" bestFit="1" customWidth="1"/>
    <col min="19" max="19" width="51.90625" bestFit="1" customWidth="1"/>
    <col min="20" max="20" width="24.90625" bestFit="1" customWidth="1"/>
    <col min="21" max="21" width="25" bestFit="1" customWidth="1"/>
    <col min="22" max="22" width="31.36328125" bestFit="1" customWidth="1"/>
    <col min="23" max="23" width="51.90625" bestFit="1" customWidth="1"/>
    <col min="24" max="24" width="24.90625" bestFit="1" customWidth="1"/>
    <col min="25" max="25" width="25" bestFit="1" customWidth="1"/>
    <col min="26" max="26" width="31.36328125" bestFit="1" customWidth="1"/>
    <col min="27" max="27" width="51.90625" bestFit="1" customWidth="1"/>
    <col min="28" max="28" width="24.90625" bestFit="1" customWidth="1"/>
    <col min="29" max="29" width="25" bestFit="1" customWidth="1"/>
    <col min="30" max="30" width="31.36328125" bestFit="1" customWidth="1"/>
    <col min="31" max="31" width="51.90625" bestFit="1" customWidth="1"/>
    <col min="32" max="32" width="24.90625" bestFit="1" customWidth="1"/>
    <col min="33" max="33" width="25" bestFit="1" customWidth="1"/>
    <col min="34" max="34" width="31.36328125" bestFit="1" customWidth="1"/>
    <col min="35" max="35" width="51.90625" bestFit="1" customWidth="1"/>
    <col min="36" max="36" width="24.90625" bestFit="1" customWidth="1"/>
    <col min="37" max="37" width="25" bestFit="1" customWidth="1"/>
    <col min="38" max="38" width="31.36328125" bestFit="1" customWidth="1"/>
    <col min="39" max="39" width="51.90625" bestFit="1" customWidth="1"/>
    <col min="40" max="40" width="24.90625" bestFit="1" customWidth="1"/>
    <col min="41" max="41" width="25" bestFit="1" customWidth="1"/>
    <col min="42" max="42" width="31.36328125" bestFit="1" customWidth="1"/>
    <col min="43" max="43" width="51.90625" bestFit="1" customWidth="1"/>
    <col min="44" max="44" width="24.90625" bestFit="1" customWidth="1"/>
  </cols>
  <sheetData>
    <row r="1" spans="1:9" s="7" customFormat="1" ht="13" thickBot="1" x14ac:dyDescent="0.3"/>
    <row r="2" spans="1:9" s="7" customFormat="1" ht="13" x14ac:dyDescent="0.3">
      <c r="A2" s="16" t="s">
        <v>84</v>
      </c>
      <c r="B2" s="8"/>
      <c r="C2" s="8"/>
      <c r="D2" s="8"/>
      <c r="E2" s="8"/>
      <c r="F2" s="8"/>
      <c r="G2" s="8"/>
      <c r="H2" s="8"/>
      <c r="I2" s="9"/>
    </row>
    <row r="3" spans="1:9" s="7" customFormat="1" ht="15" customHeight="1" x14ac:dyDescent="0.25">
      <c r="A3" s="104" t="s">
        <v>85</v>
      </c>
      <c r="B3" s="105"/>
      <c r="C3" s="105"/>
      <c r="D3" s="105"/>
      <c r="E3" s="105"/>
      <c r="F3" s="105"/>
      <c r="G3" s="105"/>
      <c r="H3" s="10"/>
      <c r="I3" s="11"/>
    </row>
    <row r="4" spans="1:9" s="7" customFormat="1" x14ac:dyDescent="0.25">
      <c r="A4" s="104" t="s">
        <v>86</v>
      </c>
      <c r="B4" s="105"/>
      <c r="C4" s="105"/>
      <c r="D4" s="105"/>
      <c r="E4" s="105"/>
      <c r="F4" s="105"/>
      <c r="G4" s="105"/>
      <c r="H4" s="10"/>
      <c r="I4" s="11"/>
    </row>
    <row r="5" spans="1:9" s="7" customFormat="1" ht="15" customHeight="1" x14ac:dyDescent="0.25">
      <c r="A5" s="106"/>
      <c r="B5" s="107"/>
      <c r="C5" s="107"/>
      <c r="D5" s="107"/>
      <c r="E5" s="107"/>
      <c r="F5" s="107"/>
      <c r="G5" s="107"/>
      <c r="H5" s="107"/>
      <c r="I5" s="108"/>
    </row>
    <row r="6" spans="1:9" s="7" customFormat="1" x14ac:dyDescent="0.25">
      <c r="A6" s="12" t="s">
        <v>87</v>
      </c>
      <c r="B6" s="10"/>
      <c r="C6" s="10"/>
      <c r="D6" s="10"/>
      <c r="E6" s="10"/>
      <c r="F6" s="10"/>
      <c r="G6" s="10"/>
      <c r="H6" s="10"/>
      <c r="I6" s="11"/>
    </row>
    <row r="7" spans="1:9" s="7" customFormat="1" ht="34.25" customHeight="1" x14ac:dyDescent="0.25">
      <c r="A7" s="109" t="s">
        <v>88</v>
      </c>
      <c r="B7" s="109"/>
      <c r="C7" s="109"/>
      <c r="D7" s="109"/>
      <c r="E7" s="109"/>
      <c r="F7" s="109"/>
      <c r="G7" s="109"/>
      <c r="H7" s="109"/>
      <c r="I7" s="110"/>
    </row>
    <row r="8" spans="1:9" s="7" customFormat="1" ht="13" thickBot="1" x14ac:dyDescent="0.3">
      <c r="A8" s="13"/>
      <c r="B8" s="14"/>
      <c r="C8" s="14"/>
      <c r="D8" s="14"/>
      <c r="E8" s="14"/>
      <c r="F8" s="14"/>
      <c r="G8" s="14"/>
      <c r="H8" s="14"/>
      <c r="I8" s="15"/>
    </row>
    <row r="9" spans="1:9" s="7" customFormat="1" x14ac:dyDescent="0.25">
      <c r="C9" s="10"/>
      <c r="D9" s="10"/>
      <c r="E9" s="10"/>
      <c r="F9" s="10"/>
      <c r="G9" s="10"/>
      <c r="H9" s="10"/>
      <c r="I9" s="10"/>
    </row>
    <row r="10" spans="1:9" x14ac:dyDescent="0.25">
      <c r="A10" s="1" t="s">
        <v>10</v>
      </c>
      <c r="B10" t="s" vm="9">
        <v>2</v>
      </c>
    </row>
    <row r="11" spans="1:9" x14ac:dyDescent="0.25">
      <c r="A11" s="1" t="s">
        <v>9</v>
      </c>
      <c r="B11" t="s" vm="8">
        <v>2</v>
      </c>
    </row>
    <row r="12" spans="1:9" x14ac:dyDescent="0.25">
      <c r="A12" s="1" t="s">
        <v>8</v>
      </c>
      <c r="B12" t="s" vm="7">
        <v>2</v>
      </c>
    </row>
    <row r="13" spans="1:9" x14ac:dyDescent="0.25">
      <c r="A13" s="1" t="s">
        <v>7</v>
      </c>
      <c r="B13" t="s" vm="6">
        <v>2</v>
      </c>
    </row>
    <row r="14" spans="1:9" x14ac:dyDescent="0.25">
      <c r="A14" s="1" t="s">
        <v>6</v>
      </c>
      <c r="B14" t="s" vm="5">
        <v>2</v>
      </c>
    </row>
    <row r="15" spans="1:9" x14ac:dyDescent="0.25">
      <c r="A15" s="1" t="s">
        <v>1</v>
      </c>
      <c r="B15" t="s" vm="1">
        <v>2</v>
      </c>
    </row>
    <row r="16" spans="1:9" x14ac:dyDescent="0.25">
      <c r="A16" s="1" t="s">
        <v>3</v>
      </c>
      <c r="B16" t="s" vm="2">
        <v>2</v>
      </c>
    </row>
    <row r="17" spans="1:12" x14ac:dyDescent="0.25">
      <c r="A17" s="1" t="s">
        <v>4</v>
      </c>
      <c r="B17" t="s" vm="3">
        <v>2</v>
      </c>
    </row>
    <row r="18" spans="1:12" x14ac:dyDescent="0.25">
      <c r="A18" s="1" t="s">
        <v>5</v>
      </c>
      <c r="B18" t="s" vm="4">
        <v>2</v>
      </c>
    </row>
    <row r="20" spans="1:12" x14ac:dyDescent="0.25">
      <c r="B20" s="1" t="s">
        <v>0</v>
      </c>
    </row>
    <row r="21" spans="1:12" x14ac:dyDescent="0.25">
      <c r="A21" s="1" t="s">
        <v>11</v>
      </c>
      <c r="B21">
        <v>2010</v>
      </c>
      <c r="C21">
        <v>2011</v>
      </c>
      <c r="D21">
        <v>2012</v>
      </c>
      <c r="E21">
        <v>2013</v>
      </c>
      <c r="F21">
        <v>2014</v>
      </c>
      <c r="G21">
        <v>2015</v>
      </c>
      <c r="H21">
        <v>2016</v>
      </c>
      <c r="I21">
        <v>2017</v>
      </c>
      <c r="J21">
        <v>2018</v>
      </c>
      <c r="K21">
        <v>2019</v>
      </c>
      <c r="L21">
        <v>2020</v>
      </c>
    </row>
    <row r="22" spans="1:12" x14ac:dyDescent="0.25">
      <c r="A22" s="2" t="s">
        <v>15</v>
      </c>
      <c r="B22" s="3">
        <v>1653190</v>
      </c>
      <c r="C22" s="3">
        <v>1580024</v>
      </c>
      <c r="D22" s="3">
        <v>1484602</v>
      </c>
      <c r="E22" s="3">
        <v>1441308</v>
      </c>
      <c r="F22" s="3">
        <v>1467844</v>
      </c>
      <c r="G22" s="3">
        <v>1492160</v>
      </c>
      <c r="H22" s="3">
        <v>1459276</v>
      </c>
      <c r="I22" s="3">
        <v>1401952</v>
      </c>
      <c r="J22" s="3">
        <v>1389528</v>
      </c>
      <c r="K22" s="3">
        <v>1374111</v>
      </c>
      <c r="L22" s="3">
        <v>959701</v>
      </c>
    </row>
    <row r="23" spans="1:12" x14ac:dyDescent="0.25">
      <c r="A23" s="5" t="s">
        <v>16</v>
      </c>
      <c r="B23" s="3">
        <v>38398</v>
      </c>
      <c r="C23" s="3">
        <v>35871</v>
      </c>
      <c r="D23" s="3">
        <v>33083</v>
      </c>
      <c r="E23" s="3">
        <v>27129</v>
      </c>
      <c r="F23" s="3">
        <v>23709</v>
      </c>
      <c r="G23" s="3">
        <v>21052</v>
      </c>
      <c r="H23" s="3">
        <v>18799</v>
      </c>
      <c r="I23" s="3">
        <v>16879</v>
      </c>
      <c r="J23" s="3">
        <v>17711</v>
      </c>
      <c r="K23" s="3">
        <v>18155</v>
      </c>
      <c r="L23" s="3">
        <v>20357</v>
      </c>
    </row>
    <row r="24" spans="1:12" x14ac:dyDescent="0.25">
      <c r="A24" s="5" t="s">
        <v>17</v>
      </c>
      <c r="B24" s="3">
        <v>4582</v>
      </c>
      <c r="C24" s="3">
        <v>3812</v>
      </c>
      <c r="D24" s="3">
        <v>3221</v>
      </c>
      <c r="E24" s="3">
        <v>1578</v>
      </c>
      <c r="F24" s="3">
        <v>568</v>
      </c>
      <c r="G24" s="3">
        <v>509</v>
      </c>
      <c r="H24" s="3">
        <v>547</v>
      </c>
      <c r="I24" s="3">
        <v>600</v>
      </c>
      <c r="J24" s="3">
        <v>425</v>
      </c>
      <c r="K24" s="3">
        <v>515</v>
      </c>
      <c r="L24" s="3">
        <v>490</v>
      </c>
    </row>
    <row r="25" spans="1:12" x14ac:dyDescent="0.25">
      <c r="A25" s="5" t="s">
        <v>18</v>
      </c>
      <c r="B25" s="3">
        <v>196567</v>
      </c>
      <c r="C25" s="3">
        <v>186332</v>
      </c>
      <c r="D25" s="3">
        <v>180475</v>
      </c>
      <c r="E25" s="3">
        <v>181776</v>
      </c>
      <c r="F25" s="3">
        <v>174751</v>
      </c>
      <c r="G25" s="3">
        <v>179994</v>
      </c>
      <c r="H25" s="3">
        <v>163787</v>
      </c>
      <c r="I25" s="3">
        <v>135950</v>
      </c>
      <c r="J25" s="3">
        <v>135767</v>
      </c>
      <c r="K25" s="3">
        <v>135254</v>
      </c>
      <c r="L25" s="3">
        <v>89474</v>
      </c>
    </row>
    <row r="26" spans="1:12" x14ac:dyDescent="0.25">
      <c r="A26" s="5" t="s">
        <v>19</v>
      </c>
      <c r="B26" s="3">
        <v>23311</v>
      </c>
      <c r="C26" s="3">
        <v>20855</v>
      </c>
      <c r="D26" s="3">
        <v>20802</v>
      </c>
      <c r="E26" s="3">
        <v>21054</v>
      </c>
      <c r="F26" s="3">
        <v>22252</v>
      </c>
      <c r="G26" s="3">
        <v>24233</v>
      </c>
      <c r="H26" s="3">
        <v>22306</v>
      </c>
      <c r="I26" s="3">
        <v>21228</v>
      </c>
      <c r="J26" s="3">
        <v>19018</v>
      </c>
      <c r="K26" s="3">
        <v>17415</v>
      </c>
      <c r="L26" s="3">
        <v>10598</v>
      </c>
    </row>
    <row r="27" spans="1:12" x14ac:dyDescent="0.25">
      <c r="A27" s="5" t="s">
        <v>20</v>
      </c>
      <c r="B27" s="3">
        <v>106999</v>
      </c>
      <c r="C27" s="3">
        <v>100514</v>
      </c>
      <c r="D27" s="3">
        <v>86268</v>
      </c>
      <c r="E27" s="3">
        <v>98029</v>
      </c>
      <c r="F27" s="3">
        <v>98965</v>
      </c>
      <c r="G27" s="3">
        <v>88453</v>
      </c>
      <c r="H27" s="3">
        <v>74771</v>
      </c>
      <c r="I27" s="3">
        <v>71443</v>
      </c>
      <c r="J27" s="3">
        <v>59814</v>
      </c>
      <c r="K27" s="3">
        <v>62480</v>
      </c>
      <c r="L27" s="3">
        <v>63471</v>
      </c>
    </row>
    <row r="28" spans="1:12" x14ac:dyDescent="0.25">
      <c r="A28" s="5" t="s">
        <v>21</v>
      </c>
      <c r="B28" s="3">
        <v>1283333</v>
      </c>
      <c r="C28" s="3">
        <v>1232640</v>
      </c>
      <c r="D28" s="3">
        <v>1160753</v>
      </c>
      <c r="E28" s="3">
        <v>1111742</v>
      </c>
      <c r="F28" s="3">
        <v>1147599</v>
      </c>
      <c r="G28" s="3">
        <v>1177919</v>
      </c>
      <c r="H28" s="3">
        <v>1179066</v>
      </c>
      <c r="I28" s="3">
        <v>1155852</v>
      </c>
      <c r="J28" s="3">
        <v>1156793</v>
      </c>
      <c r="K28" s="3">
        <v>1140292</v>
      </c>
      <c r="L28" s="3">
        <v>775311</v>
      </c>
    </row>
    <row r="29" spans="1:12" x14ac:dyDescent="0.25">
      <c r="A29" s="2" t="s">
        <v>22</v>
      </c>
      <c r="B29" s="3">
        <v>19937</v>
      </c>
      <c r="C29" s="3">
        <v>22065</v>
      </c>
      <c r="D29" s="3">
        <v>21510</v>
      </c>
      <c r="E29" s="3">
        <v>20739</v>
      </c>
      <c r="F29" s="3">
        <v>18199</v>
      </c>
      <c r="G29" s="3">
        <v>18182</v>
      </c>
      <c r="H29" s="3">
        <v>20214</v>
      </c>
      <c r="I29" s="3">
        <v>21096</v>
      </c>
      <c r="J29" s="3">
        <v>21527</v>
      </c>
      <c r="K29" s="3">
        <v>23901</v>
      </c>
      <c r="L29" s="3">
        <v>22128</v>
      </c>
    </row>
    <row r="30" spans="1:12" x14ac:dyDescent="0.25">
      <c r="A30" s="2" t="s">
        <v>23</v>
      </c>
      <c r="B30" s="3">
        <v>1263396</v>
      </c>
      <c r="C30" s="3">
        <v>1210575</v>
      </c>
      <c r="D30" s="3">
        <v>1139243</v>
      </c>
      <c r="E30" s="3">
        <v>1091003</v>
      </c>
      <c r="F30" s="3">
        <v>1129400</v>
      </c>
      <c r="G30" s="3">
        <v>1159737</v>
      </c>
      <c r="H30" s="3">
        <v>1158852</v>
      </c>
      <c r="I30" s="3">
        <v>1134756</v>
      </c>
      <c r="J30" s="3">
        <v>1135266</v>
      </c>
      <c r="K30" s="3">
        <v>1116391</v>
      </c>
      <c r="L30" s="3">
        <v>753183</v>
      </c>
    </row>
    <row r="31" spans="1:12" x14ac:dyDescent="0.25">
      <c r="A31" s="5" t="s">
        <v>24</v>
      </c>
      <c r="B31" s="3">
        <v>8766</v>
      </c>
      <c r="C31" s="3">
        <v>8092</v>
      </c>
      <c r="D31" s="3">
        <v>7456</v>
      </c>
      <c r="E31" s="3">
        <v>6969</v>
      </c>
      <c r="F31" s="3">
        <v>5712</v>
      </c>
      <c r="G31" s="3">
        <v>8890</v>
      </c>
      <c r="H31" s="3">
        <v>4646</v>
      </c>
      <c r="I31" s="3">
        <v>5131</v>
      </c>
      <c r="J31" s="3">
        <v>4034</v>
      </c>
      <c r="K31" s="3">
        <v>4366</v>
      </c>
      <c r="L31" s="3">
        <v>1853</v>
      </c>
    </row>
    <row r="32" spans="1:12" x14ac:dyDescent="0.25">
      <c r="A32" s="5" t="s">
        <v>25</v>
      </c>
      <c r="B32" s="3">
        <v>87350</v>
      </c>
      <c r="C32" s="3">
        <v>83830</v>
      </c>
      <c r="D32" s="3">
        <v>78106</v>
      </c>
      <c r="E32" s="3">
        <v>74605</v>
      </c>
      <c r="F32" s="3">
        <v>70834</v>
      </c>
      <c r="G32" s="3">
        <v>64400</v>
      </c>
      <c r="H32" s="3">
        <v>54064</v>
      </c>
      <c r="I32" s="3">
        <v>46797</v>
      </c>
      <c r="J32" s="3">
        <v>39922</v>
      </c>
      <c r="K32" s="3">
        <v>36452</v>
      </c>
      <c r="L32" s="3">
        <v>24836</v>
      </c>
    </row>
    <row r="33" spans="1:12" x14ac:dyDescent="0.25">
      <c r="A33" s="5" t="s">
        <v>26</v>
      </c>
      <c r="B33" s="3">
        <v>891420</v>
      </c>
      <c r="C33" s="3">
        <v>854776</v>
      </c>
      <c r="D33" s="3">
        <v>821618</v>
      </c>
      <c r="E33" s="3">
        <v>797822</v>
      </c>
      <c r="F33" s="3">
        <v>851513</v>
      </c>
      <c r="G33" s="3">
        <v>889890</v>
      </c>
      <c r="H33" s="3">
        <v>911342</v>
      </c>
      <c r="I33" s="3">
        <v>903300</v>
      </c>
      <c r="J33" s="3">
        <v>928516</v>
      </c>
      <c r="K33" s="3">
        <v>925633</v>
      </c>
      <c r="L33" s="3">
        <v>616645</v>
      </c>
    </row>
    <row r="34" spans="1:12" x14ac:dyDescent="0.25">
      <c r="A34" s="5" t="s">
        <v>31</v>
      </c>
      <c r="B34" s="3">
        <v>170083</v>
      </c>
      <c r="C34" s="3">
        <v>160418</v>
      </c>
      <c r="D34" s="3">
        <v>136556</v>
      </c>
      <c r="E34" s="3">
        <v>114968</v>
      </c>
      <c r="F34" s="3">
        <v>101900</v>
      </c>
      <c r="G34" s="3">
        <v>104513</v>
      </c>
      <c r="H34" s="3">
        <v>96101</v>
      </c>
      <c r="I34" s="3">
        <v>90108</v>
      </c>
      <c r="J34" s="3">
        <v>85536</v>
      </c>
      <c r="K34" s="3">
        <v>80935</v>
      </c>
      <c r="L34" s="3">
        <v>55817</v>
      </c>
    </row>
    <row r="35" spans="1:12" x14ac:dyDescent="0.25">
      <c r="A35" s="6" t="s">
        <v>27</v>
      </c>
      <c r="B35" s="3">
        <v>2414</v>
      </c>
      <c r="C35" s="3">
        <v>1098</v>
      </c>
      <c r="D35" s="3">
        <v>565</v>
      </c>
      <c r="E35" s="3">
        <v>270</v>
      </c>
      <c r="F35" s="3">
        <v>198</v>
      </c>
      <c r="G35" s="3">
        <v>139</v>
      </c>
      <c r="H35" s="3">
        <v>114</v>
      </c>
      <c r="I35" s="3">
        <v>83</v>
      </c>
      <c r="J35" s="3">
        <v>81</v>
      </c>
      <c r="K35" s="3">
        <v>68</v>
      </c>
      <c r="L35" s="3">
        <v>31</v>
      </c>
    </row>
    <row r="36" spans="1:12" x14ac:dyDescent="0.25">
      <c r="A36" s="6" t="s">
        <v>28</v>
      </c>
      <c r="B36" s="3">
        <v>25780</v>
      </c>
      <c r="C36" s="3">
        <v>21627</v>
      </c>
      <c r="D36" s="3">
        <v>16382</v>
      </c>
      <c r="E36" s="3">
        <v>13162</v>
      </c>
      <c r="F36" s="3">
        <v>12858</v>
      </c>
      <c r="G36" s="3">
        <v>12367</v>
      </c>
      <c r="H36" s="3">
        <v>11412</v>
      </c>
      <c r="I36" s="3">
        <v>10635</v>
      </c>
      <c r="J36" s="3">
        <v>8722</v>
      </c>
      <c r="K36" s="3">
        <v>7986</v>
      </c>
      <c r="L36" s="3">
        <v>6358</v>
      </c>
    </row>
    <row r="37" spans="1:12" x14ac:dyDescent="0.25">
      <c r="A37" s="6" t="s">
        <v>29</v>
      </c>
      <c r="B37" s="3">
        <v>123117</v>
      </c>
      <c r="C37" s="3">
        <v>119576</v>
      </c>
      <c r="D37" s="3">
        <v>105222</v>
      </c>
      <c r="E37" s="3">
        <v>91384</v>
      </c>
      <c r="F37" s="3">
        <v>80576</v>
      </c>
      <c r="G37" s="3">
        <v>84813</v>
      </c>
      <c r="H37" s="3">
        <v>78366</v>
      </c>
      <c r="I37" s="3">
        <v>73813</v>
      </c>
      <c r="J37" s="3">
        <v>72228</v>
      </c>
      <c r="K37" s="3">
        <v>69218</v>
      </c>
      <c r="L37" s="3">
        <v>46991</v>
      </c>
    </row>
    <row r="38" spans="1:12" x14ac:dyDescent="0.25">
      <c r="A38" s="6" t="s">
        <v>30</v>
      </c>
      <c r="B38" s="3">
        <v>18772</v>
      </c>
      <c r="C38" s="3">
        <v>18117</v>
      </c>
      <c r="D38" s="3">
        <v>14387</v>
      </c>
      <c r="E38" s="3">
        <v>10152</v>
      </c>
      <c r="F38" s="3">
        <v>8268</v>
      </c>
      <c r="G38" s="3">
        <v>7194</v>
      </c>
      <c r="H38" s="3">
        <v>6209</v>
      </c>
      <c r="I38" s="3">
        <v>5577</v>
      </c>
      <c r="J38" s="3">
        <v>4505</v>
      </c>
      <c r="K38" s="3">
        <v>3663</v>
      </c>
      <c r="L38" s="3">
        <v>2437</v>
      </c>
    </row>
    <row r="39" spans="1:12" x14ac:dyDescent="0.25">
      <c r="A39" s="5" t="s">
        <v>32</v>
      </c>
      <c r="B39" s="3">
        <v>26191</v>
      </c>
      <c r="C39" s="3">
        <v>26584</v>
      </c>
      <c r="D39" s="3">
        <v>24667</v>
      </c>
      <c r="E39" s="3">
        <v>27455</v>
      </c>
      <c r="F39" s="3">
        <v>30058</v>
      </c>
      <c r="G39" s="3">
        <v>32754</v>
      </c>
      <c r="H39" s="3">
        <v>34022</v>
      </c>
      <c r="I39" s="3">
        <v>32488</v>
      </c>
      <c r="J39" s="3">
        <v>26076</v>
      </c>
      <c r="K39" s="3">
        <v>22340</v>
      </c>
      <c r="L39" s="3">
        <v>18933</v>
      </c>
    </row>
    <row r="40" spans="1:12" x14ac:dyDescent="0.25">
      <c r="A40" s="5" t="s">
        <v>40</v>
      </c>
      <c r="B40" s="3">
        <v>48904</v>
      </c>
      <c r="C40" s="3">
        <v>49507</v>
      </c>
      <c r="D40" s="3">
        <v>47361</v>
      </c>
      <c r="E40" s="3">
        <v>44542</v>
      </c>
      <c r="F40" s="3">
        <v>43935</v>
      </c>
      <c r="G40" s="3">
        <v>43087</v>
      </c>
      <c r="H40" s="3">
        <v>43502</v>
      </c>
      <c r="I40" s="3">
        <v>42070</v>
      </c>
      <c r="J40" s="3">
        <v>37732</v>
      </c>
      <c r="K40" s="3">
        <v>33440</v>
      </c>
      <c r="L40" s="3">
        <v>25845</v>
      </c>
    </row>
    <row r="41" spans="1:12" x14ac:dyDescent="0.25">
      <c r="A41" s="6" t="s">
        <v>33</v>
      </c>
      <c r="B41" s="3">
        <v>3038</v>
      </c>
      <c r="C41" s="3">
        <v>3035</v>
      </c>
      <c r="D41" s="3">
        <v>2127</v>
      </c>
      <c r="E41" s="3">
        <v>1585</v>
      </c>
      <c r="F41" s="3">
        <v>1310</v>
      </c>
      <c r="G41" s="3">
        <v>1243</v>
      </c>
      <c r="H41" s="3">
        <v>1200</v>
      </c>
      <c r="I41" s="3">
        <v>1136</v>
      </c>
      <c r="J41" s="3">
        <v>980</v>
      </c>
      <c r="K41" s="3">
        <v>841</v>
      </c>
      <c r="L41" s="3">
        <v>538</v>
      </c>
    </row>
    <row r="42" spans="1:12" x14ac:dyDescent="0.25">
      <c r="A42" s="6" t="s">
        <v>34</v>
      </c>
      <c r="B42" s="3">
        <v>5058</v>
      </c>
      <c r="C42" s="3">
        <v>3632</v>
      </c>
      <c r="D42" s="3">
        <v>3129</v>
      </c>
      <c r="E42" s="3">
        <v>2336</v>
      </c>
      <c r="F42" s="3">
        <v>1770</v>
      </c>
      <c r="G42" s="3">
        <v>1563</v>
      </c>
      <c r="H42" s="3">
        <v>1387</v>
      </c>
      <c r="I42" s="3">
        <v>2050</v>
      </c>
      <c r="J42" s="3">
        <v>1666</v>
      </c>
      <c r="K42" s="3">
        <v>1396</v>
      </c>
      <c r="L42" s="3">
        <v>933</v>
      </c>
    </row>
    <row r="43" spans="1:12" x14ac:dyDescent="0.25">
      <c r="A43" s="6" t="s">
        <v>35</v>
      </c>
      <c r="B43" s="3">
        <v>0</v>
      </c>
      <c r="C43" s="3">
        <v>0</v>
      </c>
      <c r="D43" s="3">
        <v>0</v>
      </c>
      <c r="E43" s="3">
        <v>0</v>
      </c>
      <c r="F43" s="3">
        <v>0</v>
      </c>
      <c r="G43" s="3">
        <v>0</v>
      </c>
      <c r="H43" s="3">
        <v>0</v>
      </c>
      <c r="I43" s="3">
        <v>0</v>
      </c>
      <c r="J43" s="3">
        <v>0</v>
      </c>
      <c r="K43" s="3">
        <v>0</v>
      </c>
      <c r="L43" s="3">
        <v>0</v>
      </c>
    </row>
    <row r="44" spans="1:12" x14ac:dyDescent="0.25">
      <c r="A44" s="6" t="s">
        <v>36</v>
      </c>
      <c r="B44" s="3">
        <v>0</v>
      </c>
      <c r="C44" s="3">
        <v>0</v>
      </c>
      <c r="D44" s="3">
        <v>0</v>
      </c>
      <c r="E44" s="3">
        <v>0</v>
      </c>
      <c r="F44" s="3">
        <v>0</v>
      </c>
      <c r="G44" s="3">
        <v>0</v>
      </c>
      <c r="H44" s="3">
        <v>0</v>
      </c>
      <c r="I44" s="3">
        <v>0</v>
      </c>
      <c r="J44" s="3">
        <v>0</v>
      </c>
      <c r="K44" s="3">
        <v>0</v>
      </c>
      <c r="L44" s="3">
        <v>0</v>
      </c>
    </row>
    <row r="45" spans="1:12" x14ac:dyDescent="0.25">
      <c r="A45" s="6" t="s">
        <v>37</v>
      </c>
      <c r="B45" s="3">
        <v>0</v>
      </c>
      <c r="C45" s="3">
        <v>0</v>
      </c>
      <c r="D45" s="3">
        <v>0</v>
      </c>
      <c r="E45" s="3">
        <v>0</v>
      </c>
      <c r="F45" s="3">
        <v>0</v>
      </c>
      <c r="G45" s="3">
        <v>0</v>
      </c>
      <c r="H45" s="3">
        <v>0</v>
      </c>
      <c r="I45" s="3">
        <v>0</v>
      </c>
      <c r="J45" s="3">
        <v>0</v>
      </c>
      <c r="K45" s="3">
        <v>0</v>
      </c>
      <c r="L45" s="3">
        <v>0</v>
      </c>
    </row>
    <row r="46" spans="1:12" x14ac:dyDescent="0.25">
      <c r="A46" s="6" t="s">
        <v>38</v>
      </c>
      <c r="B46" s="3">
        <v>0</v>
      </c>
      <c r="C46" s="3">
        <v>0</v>
      </c>
      <c r="D46" s="3">
        <v>0</v>
      </c>
      <c r="E46" s="3">
        <v>0</v>
      </c>
      <c r="F46" s="3">
        <v>0</v>
      </c>
      <c r="G46" s="3">
        <v>0</v>
      </c>
      <c r="H46" s="3">
        <v>0</v>
      </c>
      <c r="I46" s="3">
        <v>0</v>
      </c>
      <c r="J46" s="3">
        <v>0</v>
      </c>
      <c r="K46" s="3">
        <v>0</v>
      </c>
      <c r="L46" s="3">
        <v>0</v>
      </c>
    </row>
    <row r="47" spans="1:12" x14ac:dyDescent="0.25">
      <c r="A47" s="6" t="s">
        <v>39</v>
      </c>
      <c r="B47" s="3">
        <v>40808</v>
      </c>
      <c r="C47" s="3">
        <v>42840</v>
      </c>
      <c r="D47" s="3">
        <v>42105</v>
      </c>
      <c r="E47" s="3">
        <v>40621</v>
      </c>
      <c r="F47" s="3">
        <v>40855</v>
      </c>
      <c r="G47" s="3">
        <v>40281</v>
      </c>
      <c r="H47" s="3">
        <v>40915</v>
      </c>
      <c r="I47" s="3">
        <v>38884</v>
      </c>
      <c r="J47" s="3">
        <v>35086</v>
      </c>
      <c r="K47" s="3">
        <v>31203</v>
      </c>
      <c r="L47" s="3">
        <v>24374</v>
      </c>
    </row>
    <row r="48" spans="1:12" x14ac:dyDescent="0.25">
      <c r="A48" s="5" t="s">
        <v>41</v>
      </c>
      <c r="B48" s="3">
        <v>7807</v>
      </c>
      <c r="C48" s="3">
        <v>6702</v>
      </c>
      <c r="D48" s="3">
        <v>7090</v>
      </c>
      <c r="E48" s="3">
        <v>9283</v>
      </c>
      <c r="F48" s="3">
        <v>6191</v>
      </c>
      <c r="G48" s="3">
        <v>5208</v>
      </c>
      <c r="H48" s="3">
        <v>4713</v>
      </c>
      <c r="I48" s="3">
        <v>4894</v>
      </c>
      <c r="J48" s="3">
        <v>4962</v>
      </c>
      <c r="K48" s="3">
        <v>4550</v>
      </c>
      <c r="L48" s="3">
        <v>3479</v>
      </c>
    </row>
    <row r="49" spans="1:12" x14ac:dyDescent="0.25">
      <c r="A49" s="5" t="s">
        <v>47</v>
      </c>
      <c r="B49" s="3">
        <v>22875</v>
      </c>
      <c r="C49" s="3">
        <v>20666</v>
      </c>
      <c r="D49" s="3">
        <v>16389</v>
      </c>
      <c r="E49" s="3">
        <v>15359</v>
      </c>
      <c r="F49" s="3">
        <v>19257</v>
      </c>
      <c r="G49" s="3">
        <v>10995</v>
      </c>
      <c r="H49" s="3">
        <v>10462</v>
      </c>
      <c r="I49" s="3">
        <v>9968</v>
      </c>
      <c r="J49" s="3">
        <v>8488</v>
      </c>
      <c r="K49" s="3">
        <v>8675</v>
      </c>
      <c r="L49" s="3">
        <v>5775</v>
      </c>
    </row>
    <row r="50" spans="1:12" x14ac:dyDescent="0.25">
      <c r="A50" s="6" t="s">
        <v>42</v>
      </c>
      <c r="B50" s="3">
        <v>198</v>
      </c>
      <c r="C50" s="3">
        <v>161</v>
      </c>
      <c r="D50" s="3">
        <v>154</v>
      </c>
      <c r="E50" s="3">
        <v>188</v>
      </c>
      <c r="F50" s="3">
        <v>161</v>
      </c>
      <c r="G50" s="3">
        <v>132</v>
      </c>
      <c r="H50" s="3">
        <v>123</v>
      </c>
      <c r="I50" s="3">
        <v>137</v>
      </c>
      <c r="J50" s="3">
        <v>109</v>
      </c>
      <c r="K50" s="3">
        <v>102</v>
      </c>
      <c r="L50" s="3">
        <v>86</v>
      </c>
    </row>
    <row r="51" spans="1:12" x14ac:dyDescent="0.25">
      <c r="A51" s="6" t="s">
        <v>43</v>
      </c>
      <c r="B51" s="3">
        <v>10</v>
      </c>
      <c r="C51" s="3">
        <v>7</v>
      </c>
      <c r="D51" s="3">
        <v>6</v>
      </c>
      <c r="E51" s="3">
        <v>3</v>
      </c>
      <c r="F51" s="3">
        <v>4</v>
      </c>
      <c r="G51" s="3">
        <v>0</v>
      </c>
      <c r="H51" s="3">
        <v>4</v>
      </c>
      <c r="I51" s="3">
        <v>3</v>
      </c>
      <c r="J51" s="3">
        <v>2</v>
      </c>
      <c r="K51" s="3">
        <v>3</v>
      </c>
      <c r="L51" s="3">
        <v>2</v>
      </c>
    </row>
    <row r="52" spans="1:12" x14ac:dyDescent="0.25">
      <c r="A52" s="6" t="s">
        <v>44</v>
      </c>
      <c r="B52" s="3">
        <v>13350</v>
      </c>
      <c r="C52" s="3">
        <v>12359</v>
      </c>
      <c r="D52" s="3">
        <v>9293</v>
      </c>
      <c r="E52" s="3">
        <v>5179</v>
      </c>
      <c r="F52" s="3">
        <v>4844</v>
      </c>
      <c r="G52" s="3">
        <v>3530</v>
      </c>
      <c r="H52" s="3">
        <v>3477</v>
      </c>
      <c r="I52" s="3">
        <v>3071</v>
      </c>
      <c r="J52" s="3">
        <v>2880</v>
      </c>
      <c r="K52" s="3">
        <v>2681</v>
      </c>
      <c r="L52" s="3">
        <v>1765</v>
      </c>
    </row>
    <row r="53" spans="1:12" x14ac:dyDescent="0.25">
      <c r="A53" s="6" t="s">
        <v>45</v>
      </c>
      <c r="B53" s="3">
        <v>131</v>
      </c>
      <c r="C53" s="3">
        <v>107</v>
      </c>
      <c r="D53" s="3">
        <v>84</v>
      </c>
      <c r="E53" s="3">
        <v>158</v>
      </c>
      <c r="F53" s="3">
        <v>176</v>
      </c>
      <c r="G53" s="3">
        <v>77</v>
      </c>
      <c r="H53" s="3">
        <v>605</v>
      </c>
      <c r="I53" s="3">
        <v>423</v>
      </c>
      <c r="J53" s="3">
        <v>323</v>
      </c>
      <c r="K53" s="3">
        <v>229</v>
      </c>
      <c r="L53" s="3">
        <v>153</v>
      </c>
    </row>
    <row r="54" spans="1:12" x14ac:dyDescent="0.25">
      <c r="A54" s="6" t="s">
        <v>46</v>
      </c>
      <c r="B54" s="3">
        <v>9186</v>
      </c>
      <c r="C54" s="3">
        <v>8032</v>
      </c>
      <c r="D54" s="3">
        <v>6852</v>
      </c>
      <c r="E54" s="3">
        <v>9831</v>
      </c>
      <c r="F54" s="3">
        <v>14072</v>
      </c>
      <c r="G54" s="3">
        <v>7256</v>
      </c>
      <c r="H54" s="3">
        <v>6253</v>
      </c>
      <c r="I54" s="3">
        <v>6334</v>
      </c>
      <c r="J54" s="3">
        <v>5174</v>
      </c>
      <c r="K54" s="3">
        <v>5660</v>
      </c>
      <c r="L54" s="3">
        <v>3769</v>
      </c>
    </row>
    <row r="55" spans="1:12" x14ac:dyDescent="0.25">
      <c r="A55" s="2" t="s">
        <v>12</v>
      </c>
      <c r="B55" s="4">
        <v>2.5490636757729277</v>
      </c>
      <c r="C55" s="4">
        <v>2.5758834104267998</v>
      </c>
      <c r="D55" s="4">
        <v>2.5342108485884873</v>
      </c>
      <c r="E55" s="4">
        <v>2.4841511382515269</v>
      </c>
      <c r="F55" s="4">
        <v>2.368743826106726</v>
      </c>
      <c r="G55" s="4">
        <v>2.3995715645089963</v>
      </c>
      <c r="H55" s="4">
        <v>2.464565996965641</v>
      </c>
      <c r="I55" s="4">
        <v>2.5137836938435729</v>
      </c>
      <c r="J55" s="4">
        <v>2.5738428919749636</v>
      </c>
      <c r="K55" s="4">
        <v>2.6713196770334755</v>
      </c>
      <c r="L55" s="4">
        <v>2.8232853550009605</v>
      </c>
    </row>
    <row r="56" spans="1:12" x14ac:dyDescent="0.25">
      <c r="A56" s="5" t="s">
        <v>48</v>
      </c>
      <c r="B56" s="3">
        <v>14165</v>
      </c>
      <c r="C56" s="3">
        <v>14405</v>
      </c>
      <c r="D56" s="3">
        <v>13655</v>
      </c>
      <c r="E56" s="3">
        <v>12813</v>
      </c>
      <c r="F56" s="3">
        <v>13397</v>
      </c>
      <c r="G56" s="3">
        <v>13149</v>
      </c>
      <c r="H56" s="3">
        <v>13048</v>
      </c>
      <c r="I56" s="3">
        <v>12346</v>
      </c>
      <c r="J56" s="3">
        <v>10235</v>
      </c>
      <c r="K56" s="3">
        <v>8367</v>
      </c>
      <c r="L56" s="3">
        <v>5534</v>
      </c>
    </row>
    <row r="57" spans="1:12" x14ac:dyDescent="0.25">
      <c r="A57" s="5" t="s">
        <v>49</v>
      </c>
      <c r="B57" s="3">
        <v>11078</v>
      </c>
      <c r="C57" s="3">
        <v>11189</v>
      </c>
      <c r="D57" s="3">
        <v>10732</v>
      </c>
      <c r="E57" s="3">
        <v>10386</v>
      </c>
      <c r="F57" s="3">
        <v>10501</v>
      </c>
      <c r="G57" s="3">
        <v>10264</v>
      </c>
      <c r="H57" s="3">
        <v>10132</v>
      </c>
      <c r="I57" s="3">
        <v>9484</v>
      </c>
      <c r="J57" s="3">
        <v>8609</v>
      </c>
      <c r="K57" s="3">
        <v>7428</v>
      </c>
      <c r="L57" s="3">
        <v>5565</v>
      </c>
    </row>
    <row r="58" spans="1:12" x14ac:dyDescent="0.25">
      <c r="A58" s="5" t="s">
        <v>50</v>
      </c>
      <c r="B58" s="3">
        <v>8782</v>
      </c>
      <c r="C58" s="3">
        <v>8708</v>
      </c>
      <c r="D58" s="3">
        <v>8536</v>
      </c>
      <c r="E58" s="3">
        <v>8145</v>
      </c>
      <c r="F58" s="3">
        <v>7970</v>
      </c>
      <c r="G58" s="3">
        <v>7504</v>
      </c>
      <c r="H58" s="3">
        <v>7515</v>
      </c>
      <c r="I58" s="3">
        <v>7339</v>
      </c>
      <c r="J58" s="3">
        <v>6933</v>
      </c>
      <c r="K58" s="3">
        <v>6187</v>
      </c>
      <c r="L58" s="3">
        <v>4960</v>
      </c>
    </row>
    <row r="59" spans="1:12" x14ac:dyDescent="0.25">
      <c r="A59" s="5" t="s">
        <v>51</v>
      </c>
      <c r="B59" s="3">
        <v>12315</v>
      </c>
      <c r="C59" s="3">
        <v>12244</v>
      </c>
      <c r="D59" s="3">
        <v>11648</v>
      </c>
      <c r="E59" s="3">
        <v>10827</v>
      </c>
      <c r="F59" s="3">
        <v>10102</v>
      </c>
      <c r="G59" s="3">
        <v>9861</v>
      </c>
      <c r="H59" s="3">
        <v>9791</v>
      </c>
      <c r="I59" s="3">
        <v>9835</v>
      </c>
      <c r="J59" s="3">
        <v>8983</v>
      </c>
      <c r="K59" s="3">
        <v>8542</v>
      </c>
      <c r="L59" s="3">
        <v>7181</v>
      </c>
    </row>
    <row r="60" spans="1:12" x14ac:dyDescent="0.25">
      <c r="A60" s="5" t="s">
        <v>52</v>
      </c>
      <c r="B60" s="3">
        <v>1534</v>
      </c>
      <c r="C60" s="3">
        <v>1517</v>
      </c>
      <c r="D60" s="3">
        <v>1980</v>
      </c>
      <c r="E60" s="3">
        <v>1762</v>
      </c>
      <c r="F60" s="3">
        <v>1557</v>
      </c>
      <c r="G60" s="3">
        <v>1884</v>
      </c>
      <c r="H60" s="3">
        <v>2620</v>
      </c>
      <c r="I60" s="3">
        <v>2659</v>
      </c>
      <c r="J60" s="3">
        <v>2596</v>
      </c>
      <c r="K60" s="3">
        <v>2596</v>
      </c>
      <c r="L60" s="3">
        <v>2405</v>
      </c>
    </row>
    <row r="61" spans="1:12" x14ac:dyDescent="0.25">
      <c r="A61" s="5" t="s">
        <v>53</v>
      </c>
      <c r="B61" s="3">
        <v>369</v>
      </c>
      <c r="C61" s="3">
        <v>707</v>
      </c>
      <c r="D61" s="3">
        <v>283</v>
      </c>
      <c r="E61" s="3">
        <v>207</v>
      </c>
      <c r="F61" s="3">
        <v>125</v>
      </c>
      <c r="G61" s="3">
        <v>136</v>
      </c>
      <c r="H61" s="3">
        <v>110</v>
      </c>
      <c r="I61" s="3">
        <v>117</v>
      </c>
      <c r="J61" s="3">
        <v>126</v>
      </c>
      <c r="K61" s="3">
        <v>125</v>
      </c>
      <c r="L61" s="3">
        <v>75</v>
      </c>
    </row>
    <row r="62" spans="1:12" x14ac:dyDescent="0.25">
      <c r="A62" s="5" t="s">
        <v>54</v>
      </c>
      <c r="B62" s="3">
        <v>125</v>
      </c>
      <c r="C62" s="3">
        <v>125</v>
      </c>
      <c r="D62" s="3">
        <v>108</v>
      </c>
      <c r="E62" s="3">
        <v>64</v>
      </c>
      <c r="F62" s="3">
        <v>40</v>
      </c>
      <c r="G62" s="3">
        <v>33</v>
      </c>
      <c r="H62" s="3">
        <v>39</v>
      </c>
      <c r="I62" s="3">
        <v>41</v>
      </c>
      <c r="J62" s="3">
        <v>33</v>
      </c>
      <c r="K62" s="3">
        <v>30</v>
      </c>
      <c r="L62" s="3">
        <v>24</v>
      </c>
    </row>
    <row r="63" spans="1:12" x14ac:dyDescent="0.25">
      <c r="A63" s="5" t="s">
        <v>55</v>
      </c>
      <c r="B63" s="3">
        <v>361</v>
      </c>
      <c r="C63" s="3">
        <v>393</v>
      </c>
      <c r="D63" s="3">
        <v>265</v>
      </c>
      <c r="E63" s="3">
        <v>221</v>
      </c>
      <c r="F63" s="3">
        <v>150</v>
      </c>
      <c r="G63" s="3">
        <v>156</v>
      </c>
      <c r="H63" s="3">
        <v>134</v>
      </c>
      <c r="I63" s="3">
        <v>131</v>
      </c>
      <c r="J63" s="3">
        <v>125</v>
      </c>
      <c r="K63" s="3">
        <v>101</v>
      </c>
      <c r="L63" s="3">
        <v>54</v>
      </c>
    </row>
    <row r="64" spans="1:12" x14ac:dyDescent="0.25">
      <c r="A64" s="5" t="s">
        <v>56</v>
      </c>
      <c r="B64" s="3">
        <v>155</v>
      </c>
      <c r="C64" s="3">
        <v>188</v>
      </c>
      <c r="D64" s="3">
        <v>139</v>
      </c>
      <c r="E64" s="3">
        <v>100</v>
      </c>
      <c r="F64" s="3">
        <v>80</v>
      </c>
      <c r="G64" s="3">
        <v>75</v>
      </c>
      <c r="H64" s="3">
        <v>74</v>
      </c>
      <c r="I64" s="3">
        <v>80</v>
      </c>
      <c r="J64" s="3">
        <v>64</v>
      </c>
      <c r="K64" s="3">
        <v>40</v>
      </c>
      <c r="L64" s="3">
        <v>30</v>
      </c>
    </row>
    <row r="65" spans="1:12" x14ac:dyDescent="0.25">
      <c r="A65" s="5" t="s">
        <v>57</v>
      </c>
      <c r="B65" s="3">
        <v>20</v>
      </c>
      <c r="C65" s="3">
        <v>31</v>
      </c>
      <c r="D65" s="3">
        <v>15</v>
      </c>
      <c r="E65" s="3">
        <v>17</v>
      </c>
      <c r="F65" s="3">
        <v>13</v>
      </c>
      <c r="G65" s="3">
        <v>25</v>
      </c>
      <c r="H65" s="3">
        <v>39</v>
      </c>
      <c r="I65" s="3">
        <v>38</v>
      </c>
      <c r="J65" s="3">
        <v>28</v>
      </c>
      <c r="K65" s="3">
        <v>24</v>
      </c>
      <c r="L65" s="3">
        <v>17</v>
      </c>
    </row>
    <row r="66" spans="1:12" x14ac:dyDescent="0.25">
      <c r="A66" s="2" t="s">
        <v>13</v>
      </c>
      <c r="B66" s="3">
        <v>201.67820331605753</v>
      </c>
      <c r="C66" s="3">
        <v>198.7218464252623</v>
      </c>
      <c r="D66" s="3">
        <v>214.06373886648052</v>
      </c>
      <c r="E66" s="3">
        <v>219.58554163710701</v>
      </c>
      <c r="F66" s="3">
        <v>224.98918748157692</v>
      </c>
      <c r="G66" s="3">
        <v>247.73570104170179</v>
      </c>
      <c r="H66" s="3">
        <v>298.33256999019028</v>
      </c>
      <c r="I66" s="3">
        <v>295.59962249529502</v>
      </c>
      <c r="J66" s="3">
        <v>311.51067940670919</v>
      </c>
      <c r="K66" s="3">
        <v>307.73680605596388</v>
      </c>
      <c r="L66" s="3">
        <v>371.36475930235389</v>
      </c>
    </row>
    <row r="67" spans="1:12" x14ac:dyDescent="0.25">
      <c r="A67" s="5" t="s">
        <v>58</v>
      </c>
      <c r="B67" s="3">
        <v>9323</v>
      </c>
      <c r="C67" s="3">
        <v>9932</v>
      </c>
      <c r="D67" s="3">
        <v>7741</v>
      </c>
      <c r="E67" s="3">
        <v>5215</v>
      </c>
      <c r="F67" s="3">
        <v>5011</v>
      </c>
      <c r="G67" s="3">
        <v>4262</v>
      </c>
      <c r="H67" s="3">
        <v>3259</v>
      </c>
      <c r="I67" s="3">
        <v>3474</v>
      </c>
      <c r="J67" s="3">
        <v>2922</v>
      </c>
      <c r="K67" s="3">
        <v>2290</v>
      </c>
      <c r="L67" s="3">
        <v>1460</v>
      </c>
    </row>
    <row r="68" spans="1:12" x14ac:dyDescent="0.25">
      <c r="A68" s="5" t="s">
        <v>59</v>
      </c>
      <c r="B68" s="3">
        <v>111898</v>
      </c>
      <c r="C68" s="3">
        <v>109990</v>
      </c>
      <c r="D68" s="3">
        <v>91095</v>
      </c>
      <c r="E68" s="3">
        <v>83261</v>
      </c>
      <c r="F68" s="3">
        <v>77510</v>
      </c>
      <c r="G68" s="3">
        <v>69882</v>
      </c>
      <c r="H68" s="3">
        <v>66884</v>
      </c>
      <c r="I68" s="3">
        <v>65087</v>
      </c>
      <c r="J68" s="3">
        <v>59788</v>
      </c>
      <c r="K68" s="3">
        <v>60538</v>
      </c>
      <c r="L68" s="3">
        <v>42616</v>
      </c>
    </row>
    <row r="69" spans="1:12" x14ac:dyDescent="0.25">
      <c r="A69" s="5" t="s">
        <v>60</v>
      </c>
      <c r="B69" s="3">
        <v>215953</v>
      </c>
      <c r="C69" s="3">
        <v>203855</v>
      </c>
      <c r="D69" s="3">
        <v>176220</v>
      </c>
      <c r="E69" s="3">
        <v>163018</v>
      </c>
      <c r="F69" s="3">
        <v>171878</v>
      </c>
      <c r="G69" s="3">
        <v>159987</v>
      </c>
      <c r="H69" s="3">
        <v>138859</v>
      </c>
      <c r="I69" s="3">
        <v>120167</v>
      </c>
      <c r="J69" s="3">
        <v>116715</v>
      </c>
      <c r="K69" s="3">
        <v>116155</v>
      </c>
      <c r="L69" s="3">
        <v>78929</v>
      </c>
    </row>
    <row r="70" spans="1:12" x14ac:dyDescent="0.25">
      <c r="A70" s="5" t="s">
        <v>61</v>
      </c>
      <c r="B70" s="3">
        <v>76900</v>
      </c>
      <c r="C70" s="3">
        <v>70638</v>
      </c>
      <c r="D70" s="3">
        <v>93566</v>
      </c>
      <c r="E70" s="3">
        <v>101559</v>
      </c>
      <c r="F70" s="3">
        <v>102990</v>
      </c>
      <c r="G70" s="3">
        <v>107779</v>
      </c>
      <c r="H70" s="3">
        <v>110570</v>
      </c>
      <c r="I70" s="3">
        <v>109441</v>
      </c>
      <c r="J70" s="3">
        <v>107355</v>
      </c>
      <c r="K70" s="3">
        <v>108520</v>
      </c>
      <c r="L70" s="3">
        <v>80857</v>
      </c>
    </row>
    <row r="71" spans="1:12" x14ac:dyDescent="0.25">
      <c r="A71" s="5" t="s">
        <v>62</v>
      </c>
      <c r="B71" s="3">
        <v>227311</v>
      </c>
      <c r="C71" s="3">
        <v>229334</v>
      </c>
      <c r="D71" s="3">
        <v>226933</v>
      </c>
      <c r="E71" s="3">
        <v>221767</v>
      </c>
      <c r="F71" s="3">
        <v>252058</v>
      </c>
      <c r="G71" s="3">
        <v>214924</v>
      </c>
      <c r="H71" s="3">
        <v>47087</v>
      </c>
      <c r="I71" s="3">
        <v>41913</v>
      </c>
      <c r="J71" s="3">
        <v>39783</v>
      </c>
      <c r="K71" s="3">
        <v>38972</v>
      </c>
      <c r="L71" s="3">
        <v>29504</v>
      </c>
    </row>
    <row r="72" spans="1:12" x14ac:dyDescent="0.25">
      <c r="A72" s="5" t="s">
        <v>63</v>
      </c>
      <c r="B72" s="3">
        <v>35429</v>
      </c>
      <c r="C72" s="3">
        <v>32975</v>
      </c>
      <c r="D72" s="3">
        <v>28197</v>
      </c>
      <c r="E72" s="3">
        <v>28122</v>
      </c>
      <c r="F72" s="3">
        <v>28897</v>
      </c>
      <c r="G72" s="3">
        <v>92050</v>
      </c>
      <c r="H72" s="3">
        <v>275251</v>
      </c>
      <c r="I72" s="3">
        <v>290681</v>
      </c>
      <c r="J72" s="3">
        <v>308839</v>
      </c>
      <c r="K72" s="3">
        <v>311112</v>
      </c>
      <c r="L72" s="3">
        <v>159907</v>
      </c>
    </row>
    <row r="73" spans="1:12" x14ac:dyDescent="0.25">
      <c r="A73" s="5" t="s">
        <v>64</v>
      </c>
      <c r="B73" s="3">
        <v>31856</v>
      </c>
      <c r="C73" s="3">
        <v>30399</v>
      </c>
      <c r="D73" s="3">
        <v>32628</v>
      </c>
      <c r="E73" s="3">
        <v>33479</v>
      </c>
      <c r="F73" s="3">
        <v>35748</v>
      </c>
      <c r="G73" s="3">
        <v>38627</v>
      </c>
      <c r="H73" s="3">
        <v>35148</v>
      </c>
      <c r="I73" s="3">
        <v>32022</v>
      </c>
      <c r="J73" s="3">
        <v>31443</v>
      </c>
      <c r="K73" s="3">
        <v>29937</v>
      </c>
      <c r="L73" s="3">
        <v>20864</v>
      </c>
    </row>
    <row r="74" spans="1:12" x14ac:dyDescent="0.25">
      <c r="A74" s="5" t="s">
        <v>65</v>
      </c>
      <c r="B74" s="3">
        <v>92208</v>
      </c>
      <c r="C74" s="3">
        <v>86960</v>
      </c>
      <c r="D74" s="3">
        <v>83294</v>
      </c>
      <c r="E74" s="3">
        <v>79304</v>
      </c>
      <c r="F74" s="3">
        <v>87831</v>
      </c>
      <c r="G74" s="3">
        <v>91355</v>
      </c>
      <c r="H74" s="3">
        <v>102057</v>
      </c>
      <c r="I74" s="3">
        <v>97290</v>
      </c>
      <c r="J74" s="3">
        <v>103139</v>
      </c>
      <c r="K74" s="3">
        <v>100301</v>
      </c>
      <c r="L74" s="3">
        <v>69408</v>
      </c>
    </row>
    <row r="75" spans="1:12" x14ac:dyDescent="0.25">
      <c r="A75" s="5" t="s">
        <v>66</v>
      </c>
      <c r="B75" s="3">
        <v>85280</v>
      </c>
      <c r="C75" s="3">
        <v>75512</v>
      </c>
      <c r="D75" s="3">
        <v>76497</v>
      </c>
      <c r="E75" s="3">
        <v>76555</v>
      </c>
      <c r="F75" s="3">
        <v>83252</v>
      </c>
      <c r="G75" s="3">
        <v>102909</v>
      </c>
      <c r="H75" s="3">
        <v>121161</v>
      </c>
      <c r="I75" s="3">
        <v>132527</v>
      </c>
      <c r="J75" s="3">
        <v>146752</v>
      </c>
      <c r="K75" s="3">
        <v>145983</v>
      </c>
      <c r="L75" s="3">
        <v>124497</v>
      </c>
    </row>
    <row r="76" spans="1:12" x14ac:dyDescent="0.25">
      <c r="A76" s="5" t="s">
        <v>67</v>
      </c>
      <c r="B76" s="3">
        <v>3052</v>
      </c>
      <c r="C76" s="3">
        <v>3041</v>
      </c>
      <c r="D76" s="3">
        <v>3203</v>
      </c>
      <c r="E76" s="3">
        <v>3499</v>
      </c>
      <c r="F76" s="3">
        <v>4150</v>
      </c>
      <c r="G76" s="3">
        <v>5514</v>
      </c>
      <c r="H76" s="3">
        <v>8437</v>
      </c>
      <c r="I76" s="3">
        <v>7956</v>
      </c>
      <c r="J76" s="3">
        <v>8687</v>
      </c>
      <c r="K76" s="3">
        <v>8860</v>
      </c>
      <c r="L76" s="3">
        <v>6723</v>
      </c>
    </row>
    <row r="77" spans="1:12" x14ac:dyDescent="0.25">
      <c r="A77" s="5" t="s">
        <v>68</v>
      </c>
      <c r="B77" s="3">
        <v>1516</v>
      </c>
      <c r="C77" s="3">
        <v>1454</v>
      </c>
      <c r="D77" s="3">
        <v>1526</v>
      </c>
      <c r="E77" s="3">
        <v>1476</v>
      </c>
      <c r="F77" s="3">
        <v>1570</v>
      </c>
      <c r="G77" s="3">
        <v>1680</v>
      </c>
      <c r="H77" s="3">
        <v>1784</v>
      </c>
      <c r="I77" s="3">
        <v>1861</v>
      </c>
      <c r="J77" s="3">
        <v>2174</v>
      </c>
      <c r="K77" s="3">
        <v>2091</v>
      </c>
      <c r="L77" s="3">
        <v>1421</v>
      </c>
    </row>
    <row r="78" spans="1:12" x14ac:dyDescent="0.25">
      <c r="A78" s="5" t="s">
        <v>69</v>
      </c>
      <c r="B78" s="3">
        <v>551</v>
      </c>
      <c r="C78" s="3">
        <v>551</v>
      </c>
      <c r="D78" s="3">
        <v>563</v>
      </c>
      <c r="E78" s="3">
        <v>463</v>
      </c>
      <c r="F78" s="3">
        <v>483</v>
      </c>
      <c r="G78" s="3">
        <v>512</v>
      </c>
      <c r="H78" s="3">
        <v>450</v>
      </c>
      <c r="I78" s="3">
        <v>471</v>
      </c>
      <c r="J78" s="3">
        <v>398</v>
      </c>
      <c r="K78" s="3">
        <v>388</v>
      </c>
      <c r="L78" s="3">
        <v>201</v>
      </c>
    </row>
    <row r="79" spans="1:12" x14ac:dyDescent="0.25">
      <c r="A79" s="5" t="s">
        <v>70</v>
      </c>
      <c r="B79" s="3">
        <v>143</v>
      </c>
      <c r="C79" s="3">
        <v>135</v>
      </c>
      <c r="D79" s="3">
        <v>154</v>
      </c>
      <c r="E79" s="3">
        <v>104</v>
      </c>
      <c r="F79" s="3">
        <v>135</v>
      </c>
      <c r="G79" s="3">
        <v>227</v>
      </c>
      <c r="H79" s="3">
        <v>187</v>
      </c>
      <c r="I79" s="3">
        <v>192</v>
      </c>
      <c r="J79" s="3">
        <v>185</v>
      </c>
      <c r="K79" s="3">
        <v>163</v>
      </c>
      <c r="L79" s="3">
        <v>79</v>
      </c>
    </row>
    <row r="80" spans="1:12" x14ac:dyDescent="0.25">
      <c r="A80" s="5" t="s">
        <v>71</v>
      </c>
      <c r="B80" s="3">
        <v>0</v>
      </c>
      <c r="C80" s="3">
        <v>0</v>
      </c>
      <c r="D80" s="3">
        <v>1</v>
      </c>
      <c r="E80" s="3">
        <v>0</v>
      </c>
      <c r="F80" s="3">
        <v>0</v>
      </c>
      <c r="G80" s="3">
        <v>182</v>
      </c>
      <c r="H80" s="3">
        <v>208</v>
      </c>
      <c r="I80" s="3">
        <v>218</v>
      </c>
      <c r="J80" s="3">
        <v>336</v>
      </c>
      <c r="K80" s="3">
        <v>323</v>
      </c>
      <c r="L80" s="3">
        <v>179</v>
      </c>
    </row>
    <row r="81" spans="1:12" x14ac:dyDescent="0.25">
      <c r="A81" s="2" t="s">
        <v>14</v>
      </c>
      <c r="B81" s="3">
        <v>140.74930664741251</v>
      </c>
      <c r="C81" s="3">
        <v>212.37184822990207</v>
      </c>
      <c r="D81" s="3">
        <v>186.29691086901713</v>
      </c>
      <c r="E81" s="3">
        <v>119.43541811065357</v>
      </c>
      <c r="F81" s="3">
        <v>298.61117287573802</v>
      </c>
      <c r="G81" s="3">
        <v>183.60567042218645</v>
      </c>
      <c r="H81" s="3">
        <v>156.58833219133047</v>
      </c>
      <c r="I81" s="3">
        <v>123.72500346240642</v>
      </c>
      <c r="J81" s="3">
        <v>98.794765160771334</v>
      </c>
      <c r="K81" s="3">
        <v>94.907672680066256</v>
      </c>
      <c r="L81" s="3">
        <v>112.14719319672501</v>
      </c>
    </row>
    <row r="82" spans="1:12" x14ac:dyDescent="0.25">
      <c r="A82" s="5" t="s">
        <v>72</v>
      </c>
      <c r="B82" s="3">
        <v>148193</v>
      </c>
      <c r="C82" s="3">
        <v>156658</v>
      </c>
      <c r="D82" s="3">
        <v>150722</v>
      </c>
      <c r="E82" s="3">
        <v>147162</v>
      </c>
      <c r="F82" s="3">
        <v>144815</v>
      </c>
      <c r="G82" s="3">
        <v>145386</v>
      </c>
      <c r="H82" s="3">
        <v>144483</v>
      </c>
      <c r="I82" s="3">
        <v>122747</v>
      </c>
      <c r="J82" s="3">
        <v>131771</v>
      </c>
      <c r="K82" s="3">
        <v>134034</v>
      </c>
      <c r="L82" s="3">
        <v>88428</v>
      </c>
    </row>
    <row r="83" spans="1:12" x14ac:dyDescent="0.25">
      <c r="A83" s="5" t="s">
        <v>73</v>
      </c>
      <c r="B83" s="3">
        <v>54252</v>
      </c>
      <c r="C83" s="3">
        <v>64189</v>
      </c>
      <c r="D83" s="3">
        <v>64113</v>
      </c>
      <c r="E83" s="3">
        <v>66396</v>
      </c>
      <c r="F83" s="3">
        <v>69816</v>
      </c>
      <c r="G83" s="3">
        <v>63624</v>
      </c>
      <c r="H83" s="3">
        <v>68691</v>
      </c>
      <c r="I83" s="3">
        <v>68009</v>
      </c>
      <c r="J83" s="3">
        <v>72331</v>
      </c>
      <c r="K83" s="3">
        <v>78004</v>
      </c>
      <c r="L83" s="3">
        <v>47182</v>
      </c>
    </row>
    <row r="84" spans="1:12" x14ac:dyDescent="0.25">
      <c r="A84" s="5" t="s">
        <v>74</v>
      </c>
      <c r="B84" s="3">
        <v>23874</v>
      </c>
      <c r="C84" s="3">
        <v>22959</v>
      </c>
      <c r="D84" s="3">
        <v>21703</v>
      </c>
      <c r="E84" s="3">
        <v>20720</v>
      </c>
      <c r="F84" s="3">
        <v>19653</v>
      </c>
      <c r="G84" s="3">
        <v>20489</v>
      </c>
      <c r="H84" s="3">
        <v>18656</v>
      </c>
      <c r="I84" s="3">
        <v>14813</v>
      </c>
      <c r="J84" s="3">
        <v>15237</v>
      </c>
      <c r="K84" s="3">
        <v>13860</v>
      </c>
      <c r="L84" s="3">
        <v>9391</v>
      </c>
    </row>
    <row r="85" spans="1:12" x14ac:dyDescent="0.25">
      <c r="A85" s="5" t="s">
        <v>75</v>
      </c>
      <c r="B85" s="3">
        <v>30401</v>
      </c>
      <c r="C85" s="3">
        <v>29385</v>
      </c>
      <c r="D85" s="3">
        <v>27356</v>
      </c>
      <c r="E85" s="3">
        <v>25353</v>
      </c>
      <c r="F85" s="3">
        <v>24269</v>
      </c>
      <c r="G85" s="3">
        <v>26143</v>
      </c>
      <c r="H85" s="3">
        <v>24603</v>
      </c>
      <c r="I85" s="3">
        <v>17644</v>
      </c>
      <c r="J85" s="3">
        <v>18887</v>
      </c>
      <c r="K85" s="3">
        <v>17926</v>
      </c>
      <c r="L85" s="3">
        <v>13515</v>
      </c>
    </row>
    <row r="86" spans="1:12" x14ac:dyDescent="0.25">
      <c r="A86" s="5" t="s">
        <v>76</v>
      </c>
      <c r="B86" s="3">
        <v>9944</v>
      </c>
      <c r="C86" s="3">
        <v>9893</v>
      </c>
      <c r="D86" s="3">
        <v>9248</v>
      </c>
      <c r="E86" s="3">
        <v>8486</v>
      </c>
      <c r="F86" s="3">
        <v>7614</v>
      </c>
      <c r="G86" s="3">
        <v>9167</v>
      </c>
      <c r="H86" s="3">
        <v>8061</v>
      </c>
      <c r="I86" s="3">
        <v>6144</v>
      </c>
      <c r="J86" s="3">
        <v>6928</v>
      </c>
      <c r="K86" s="3">
        <v>6649</v>
      </c>
      <c r="L86" s="3">
        <v>5234</v>
      </c>
    </row>
    <row r="87" spans="1:12" x14ac:dyDescent="0.25">
      <c r="A87" s="5" t="s">
        <v>77</v>
      </c>
      <c r="B87" s="3">
        <v>8644</v>
      </c>
      <c r="C87" s="3">
        <v>8610</v>
      </c>
      <c r="D87" s="3">
        <v>8118</v>
      </c>
      <c r="E87" s="3">
        <v>7623</v>
      </c>
      <c r="F87" s="3">
        <v>6844</v>
      </c>
      <c r="G87" s="3">
        <v>8016</v>
      </c>
      <c r="H87" s="3">
        <v>7117</v>
      </c>
      <c r="I87" s="3">
        <v>4893</v>
      </c>
      <c r="J87" s="3">
        <v>5381</v>
      </c>
      <c r="K87" s="3">
        <v>5237</v>
      </c>
      <c r="L87" s="3">
        <v>4129</v>
      </c>
    </row>
    <row r="88" spans="1:12" x14ac:dyDescent="0.25">
      <c r="A88" s="5" t="s">
        <v>78</v>
      </c>
      <c r="B88" s="3">
        <v>5453</v>
      </c>
      <c r="C88" s="3">
        <v>5280</v>
      </c>
      <c r="D88" s="3">
        <v>4730</v>
      </c>
      <c r="E88" s="3">
        <v>4189</v>
      </c>
      <c r="F88" s="3">
        <v>3688</v>
      </c>
      <c r="G88" s="3">
        <v>3836</v>
      </c>
      <c r="H88" s="3">
        <v>3580</v>
      </c>
      <c r="I88" s="3">
        <v>2508</v>
      </c>
      <c r="J88" s="3">
        <v>2730</v>
      </c>
      <c r="K88" s="3">
        <v>2669</v>
      </c>
      <c r="L88" s="3">
        <v>1845</v>
      </c>
    </row>
    <row r="89" spans="1:12" x14ac:dyDescent="0.25">
      <c r="A89" s="5" t="s">
        <v>79</v>
      </c>
      <c r="B89" s="3">
        <v>3839</v>
      </c>
      <c r="C89" s="3">
        <v>3911</v>
      </c>
      <c r="D89" s="3">
        <v>3759</v>
      </c>
      <c r="E89" s="3">
        <v>3478</v>
      </c>
      <c r="F89" s="3">
        <v>3120</v>
      </c>
      <c r="G89" s="3">
        <v>3106</v>
      </c>
      <c r="H89" s="3">
        <v>3171</v>
      </c>
      <c r="I89" s="3">
        <v>2151</v>
      </c>
      <c r="J89" s="3">
        <v>2432</v>
      </c>
      <c r="K89" s="3">
        <v>2199</v>
      </c>
      <c r="L89" s="3">
        <v>1687</v>
      </c>
    </row>
    <row r="90" spans="1:12" x14ac:dyDescent="0.25">
      <c r="A90" s="5" t="s">
        <v>80</v>
      </c>
      <c r="B90" s="3">
        <v>6363</v>
      </c>
      <c r="C90" s="3">
        <v>6667</v>
      </c>
      <c r="D90" s="3">
        <v>6345</v>
      </c>
      <c r="E90" s="3">
        <v>5824</v>
      </c>
      <c r="F90" s="3">
        <v>5288</v>
      </c>
      <c r="G90" s="3">
        <v>5556</v>
      </c>
      <c r="H90" s="3">
        <v>5550</v>
      </c>
      <c r="I90" s="3">
        <v>3659</v>
      </c>
      <c r="J90" s="3">
        <v>4222</v>
      </c>
      <c r="K90" s="3">
        <v>4010</v>
      </c>
      <c r="L90" s="3">
        <v>2971</v>
      </c>
    </row>
    <row r="91" spans="1:12" x14ac:dyDescent="0.25">
      <c r="A91" s="5" t="s">
        <v>81</v>
      </c>
      <c r="B91" s="3">
        <v>2013</v>
      </c>
      <c r="C91" s="3">
        <v>2052</v>
      </c>
      <c r="D91" s="3">
        <v>1980</v>
      </c>
      <c r="E91" s="3">
        <v>1818</v>
      </c>
      <c r="F91" s="3">
        <v>1733</v>
      </c>
      <c r="G91" s="3">
        <v>2017</v>
      </c>
      <c r="H91" s="3">
        <v>1876</v>
      </c>
      <c r="I91" s="3">
        <v>1199</v>
      </c>
      <c r="J91" s="3">
        <v>1450</v>
      </c>
      <c r="K91" s="3">
        <v>1347</v>
      </c>
      <c r="L91" s="3">
        <v>947</v>
      </c>
    </row>
    <row r="92" spans="1:12" x14ac:dyDescent="0.25">
      <c r="A92" s="5" t="s">
        <v>82</v>
      </c>
      <c r="B92" s="3">
        <v>1373</v>
      </c>
      <c r="C92" s="3">
        <v>1424</v>
      </c>
      <c r="D92" s="3">
        <v>1299</v>
      </c>
      <c r="E92" s="3">
        <v>1240</v>
      </c>
      <c r="F92" s="3">
        <v>1084</v>
      </c>
      <c r="G92" s="3">
        <v>1355</v>
      </c>
      <c r="H92" s="3">
        <v>1322</v>
      </c>
      <c r="I92" s="3">
        <v>727</v>
      </c>
      <c r="J92" s="3">
        <v>915</v>
      </c>
      <c r="K92" s="3">
        <v>932</v>
      </c>
      <c r="L92" s="3">
        <v>647</v>
      </c>
    </row>
    <row r="93" spans="1:12" x14ac:dyDescent="0.25">
      <c r="A93" s="5" t="s">
        <v>83</v>
      </c>
      <c r="B93" s="3">
        <v>2037</v>
      </c>
      <c r="C93" s="3">
        <v>2288</v>
      </c>
      <c r="D93" s="3">
        <v>2071</v>
      </c>
      <c r="E93" s="3">
        <v>2035</v>
      </c>
      <c r="F93" s="3">
        <v>1706</v>
      </c>
      <c r="G93" s="3">
        <v>2077</v>
      </c>
      <c r="H93" s="3">
        <v>1856</v>
      </c>
      <c r="I93" s="3">
        <v>1000</v>
      </c>
      <c r="J93" s="3">
        <v>1258</v>
      </c>
      <c r="K93" s="3">
        <v>1201</v>
      </c>
      <c r="L93" s="3">
        <v>880</v>
      </c>
    </row>
  </sheetData>
  <mergeCells count="4">
    <mergeCell ref="A3:G3"/>
    <mergeCell ref="A4:G4"/>
    <mergeCell ref="A5:I5"/>
    <mergeCell ref="A7:I7"/>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M a g i s t r a t e s _ 2 0 2 0 _ b 8 9 c f 3 c 1 - 9 a c 0 - 4 7 d f - b b 6 e - 7 d a b d 1 e 5 5 d 6 3 ] ] > < / C u s t o m C o n t e n t > < / G e m i n i > 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 M a g i s t r a t e s _ 2 0 2 0 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 M a g i s t r a t e s _ 2 0 2 0 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 M e a s u r e s \ T o t a l   p e r s o n s   ( A C S L ) < / K e y > < / D i a g r a m O b j e c t K e y > < D i a g r a m O b j e c t K e y > < K e y > M e a s u r e s \ T o t a l   p e r s o n s   ( A C S L ) \ T a g I n f o \ F o r m u l a < / K e y > < / D i a g r a m O b j e c t K e y > < D i a g r a m O b j e c t K e y > < K e y > M e a s u r e s \ T o t a l   p e r s o n s   ( A C S L ) \ T a g I n f o \ V a l u e < / K e y > < / D i a g r a m O b j e c t K e y > < D i a g r a m O b j e c t K e y > < K e y > M e a s u r e s \ T o t a l   m o n t h s   ( A C S L ) < / K e y > < / D i a g r a m O b j e c t K e y > < D i a g r a m O b j e c t K e y > < K e y > M e a s u r e s \ T o t a l   m o n t h s   ( A C S L ) \ T a g I n f o \ F o r m u l a < / K e y > < / D i a g r a m O b j e c t K e y > < D i a g r a m O b j e c t K e y > < K e y > M e a s u r e s \ T o t a l   m o n t h s   ( A C S L ) \ T a g I n f o \ V a l u e < / K e y > < / D i a g r a m O b j e c t K e y > < D i a g r a m O b j e c t K e y > < K e y > M e a s u r e s \ A v e r a g e   c u s t o d i a l   s e n t e n c e   l e n g t h   ( m o n t h s ) < / K e y > < / D i a g r a m O b j e c t K e y > < D i a g r a m O b j e c t K e y > < K e y > M e a s u r e s \ A v e r a g e   c u s t o d i a l   s e n t e n c e   l e n g t h   ( m o n t h s ) \ T a g I n f o \ F o r m u l a < / K e y > < / D i a g r a m O b j e c t K e y > < D i a g r a m O b j e c t K e y > < K e y > M e a s u r e s \ A v e r a g e   c u s t o d i a l   s e n t e n c e   l e n g t h   ( m o n t h s ) \ T a g I n f o \ V a l u e < / K e y > < / D i a g r a m O b j e c t K e y > < D i a g r a m O b j e c t K e y > < K e y > M e a s u r e s \ T o t a l   f i n e s   ( A v F i n e ) < / K e y > < / D i a g r a m O b j e c t K e y > < D i a g r a m O b j e c t K e y > < K e y > M e a s u r e s \ T o t a l   f i n e s   ( A v F i n e ) \ T a g I n f o \ F o r m u l a < / K e y > < / D i a g r a m O b j e c t K e y > < D i a g r a m O b j e c t K e y > < K e y > M e a s u r e s \ T o t a l   f i n e s   ( A v F i n e ) \ T a g I n f o \ V a l u e < / K e y > < / D i a g r a m O b j e c t K e y > < D i a g r a m O b j e c t K e y > < K e y > M e a s u r e s \ T o t a l   f i n e   a m o u n t   ( A v F i n e ) < / K e y > < / D i a g r a m O b j e c t K e y > < D i a g r a m O b j e c t K e y > < K e y > M e a s u r e s \ T o t a l   f i n e   a m o u n t   ( A v F i n e ) \ T a g I n f o \ F o r m u l a < / K e y > < / D i a g r a m O b j e c t K e y > < D i a g r a m O b j e c t K e y > < K e y > M e a s u r e s \ T o t a l   f i n e   a m o u n t   ( A v F i n e ) \ T a g I n f o \ V a l u e < / K e y > < / D i a g r a m O b j e c t K e y > < D i a g r a m O b j e c t K e y > < K e y > M e a s u r e s \ A v e r a g e   f i n e   ( � ) < / K e y > < / D i a g r a m O b j e c t K e y > < D i a g r a m O b j e c t K e y > < K e y > M e a s u r e s \ A v e r a g e   f i n e   ( � ) \ T a g I n f o \ F o r m u l a < / K e y > < / D i a g r a m O b j e c t K e y > < D i a g r a m O b j e c t K e y > < K e y > M e a s u r e s \ A v e r a g e   f i n e   ( � ) \ T a g I n f o \ V a l u e < / K e y > < / D i a g r a m O b j e c t K e y > < D i a g r a m O b j e c t K e y > < K e y > M e a s u r e s \ T o t a l   c o m p e n s a t i o n   ( A v C o m p ) < / K e y > < / D i a g r a m O b j e c t K e y > < D i a g r a m O b j e c t K e y > < K e y > M e a s u r e s \ T o t a l   c o m p e n s a t i o n   ( A v C o m p ) \ T a g I n f o \ F o r m u l a < / K e y > < / D i a g r a m O b j e c t K e y > < D i a g r a m O b j e c t K e y > < K e y > M e a s u r e s \ T o t a l   c o m p e n s a t i o n   ( A v C o m p ) \ T a g I n f o \ V a l u e < / K e y > < / D i a g r a m O b j e c t K e y > < D i a g r a m O b j e c t K e y > < K e y > M e a s u r e s \ T o t a l   c o m p e n s a t i o n   a m o u n t   ( A v C o m p ) < / K e y > < / D i a g r a m O b j e c t K e y > < D i a g r a m O b j e c t K e y > < K e y > M e a s u r e s \ T o t a l   c o m p e n s a t i o n   a m o u n t   ( A v C o m p ) \ T a g I n f o \ F o r m u l a < / K e y > < / D i a g r a m O b j e c t K e y > < D i a g r a m O b j e c t K e y > < K e y > M e a s u r e s \ T o t a l   c o m p e n s a t i o n   a m o u n t   ( A v C o m p ) \ T a g I n f o \ V a l u e < / K e y > < / D i a g r a m O b j e c t K e y > < D i a g r a m O b j e c t K e y > < K e y > M e a s u r e s \ A v e r a g e   c o m p e n s a t i o n < / K e y > < / D i a g r a m O b j e c t K e y > < D i a g r a m O b j e c t K e y > < K e y > M e a s u r e s \ A v e r a g e   c o m p e n s a t i o n \ T a g I n f o \ F o r m u l a < / K e y > < / D i a g r a m O b j e c t K e y > < D i a g r a m O b j e c t K e y > < K e y > M e a s u r e s \ A v e r a g e   c o m p e n s a t i o n \ T a g I n f o \ V a l u e < / K e y > < / D i a g r a m O b j e c t K e y > < D i a g r a m O b j e c t K e y > < K e y > C o l u m n s \ Y e a r < / K e y > < / D i a g r a m O b j e c t K e y > < D i a g r a m O b j e c t K e y > < K e y > C o l u m n s \ Q u a r t e r < / K e y > < / D i a g r a m O b j e c t K e y > < D i a g r a m O b j e c t K e y > < K e y > C o l u m n s \ I n d i c t a b l e / S u m m a r y < / K e y > < / D i a g r a m O b j e c t K e y > < D i a g r a m O b j e c t K e y > < K e y > C o l u m n s \ O f f e n c e   g r o u p < / K e y > < / D i a g r a m O b j e c t K e y > < D i a g r a m O b j e c t K e y > < K e y > C o l u m n s \ O f f e n c e   t y p e < / K e y > < / D i a g r a m O b j e c t K e y > < D i a g r a m O b j e c t K e y > < K e y > C o l u m n s \ O f f e n c e < / K e y > < / D i a g r a m O b j e c t K e y > < D i a g r a m O b j e c t K e y > < K e y > C o l u m n s \ P e r s o n / o t h e r < / K e y > < / D i a g r a m O b j e c t K e y > < D i a g r a m O b j e c t K e y > < K e y > C o l u m n s \ S e x < / K e y > < / D i a g r a m O b j e c t K e y > < D i a g r a m O b j e c t K e y > < K e y > C o l u m n s \ E t h n i c i t y < / K e y > < / D i a g r a m O b j e c t K e y > < D i a g r a m O b j e c t K e y > < K e y > C o l u m n s \ A g e   g r o u p < / K e y > < / D i a g r a m O b j e c t K e y > < D i a g r a m O b j e c t K e y > < K e y > C o l u m n s \ A g e   r a n g e < / K e y > < / D i a g r a m O b j e c t K e y > < D i a g r a m O b j e c t K e y > < K e y > C o l u m n s \ P r o c e e d e d   A g a i n s t < / K e y > < / D i a g r a m O b j e c t K e y > < D i a g r a m O b j e c t K e y > < K e y > C o l u m n s \ P r o c e e d i n g s   D i s c o n t i n u e d < / K e y > < / D i a g r a m O b j e c t K e y > < D i a g r a m O b j e c t K e y > < K e y > C o l u m n s \ D i s c h a r g e   S e c t i o n   6   M a g i s t r a t e s '   C o u r t s   A c t   1 9 8 0 < / K e y > < / D i a g r a m O b j e c t K e y > < D i a g r a m O b j e c t K e y > < K e y > C o l u m n s \ C h a r g e   W i t h d r a w n < / K e y > < / D i a g r a m O b j e c t K e y > < D i a g r a m O b j e c t K e y > < K e y > C o l u m n s \ C h a r g e   D i s m i s s e d < / K e y > < / D i a g r a m O b j e c t K e y > < D i a g r a m O b j e c t K e y > < K e y > C o l u m n s \ F o r   T r i a l   a t   C r o w n   C o u r t < / K e y > < / D i a g r a m O b j e c t K e y > < D i a g r a m O b j e c t K e y > < K e y > C o l u m n s \ C o n v i c t e d < / K e y > < / D i a g r a m O b j e c t K e y > < D i a g r a m O b j e c t K e y > < K e y > C o l u m n s \ C o m m i t t e d   f o r   S e n t e n c e < / K e y > < / D i a g r a m O b j e c t K e y > < D i a g r a m O b j e c t K e y > < K e y > C o l u m n s \ S e n t e n c e d < / K e y > < / D i a g r a m O b j e c t K e y > < D i a g r a m O b j e c t K e y > < K e y > C o l u m n s \ A b s o l u t e   D i s c h a r g e < / K e y > < / D i a g r a m O b j e c t K e y > < D i a g r a m O b j e c t K e y > < K e y > C o l u m n s \ C o n d i t i o n a l   D i s c h a r g e < / K e y > < / D i a g r a m O b j e c t K e y > < D i a g r a m O b j e c t K e y > < K e y > C o l u m n s \ F i n e < / K e y > < / D i a g r a m O b j e c t K e y > < D i a g r a m O b j e c t K e y > < K e y > C o l u m n s \ R e p a r a t i o n   O r d e r < / K e y > < / D i a g r a m O b j e c t K e y > < D i a g r a m O b j e c t K e y > < K e y > C o l u m n s \ R e f e r r a l   O r d e r < / K e y > < / D i a g r a m O b j e c t K e y > < D i a g r a m O b j e c t K e y > < K e y > C o l u m n s \ C o m m u n i t y   O r d e r   ( o r   p r e d e c e s s o r ) < / K e y > < / D i a g r a m O b j e c t K e y > < D i a g r a m O b j e c t K e y > < K e y > C o l u m n s \ Y o u t h   R e h a b i l i t a t i o n   O r d e r   ( o r   p r e d e c e s s o r ) < / K e y > < / D i a g r a m O b j e c t K e y > < D i a g r a m O b j e c t K e y > < K e y > C o l u m n s \ T o t a l   C o m m u n i t y   S e n t e n c e < / K e y > < / D i a g r a m O b j e c t K e y > < D i a g r a m O b j e c t K e y > < K e y > C o l u m n s \ S u s p e n d e d   S e n t e n c e < / K e y > < / D i a g r a m O b j e c t K e y > < D i a g r a m O b j e c t K e y > < K e y > C o l u m n s \ D e t e n t i o n   a n d   T r a i n i n g   O r d e r < / K e y > < / D i a g r a m O b j e c t K e y > < D i a g r a m O b j e c t K e y > < K e y > C o l u m n s \ Y o u n g   O f f e n d e r   I n s t i t u t i o n   ( a g e d   1 8   t o   2 0 ) < / K e y > < / D i a g r a m O b j e c t K e y > < D i a g r a m O b j e c t K e y > < K e y > C o l u m n s \ O f f e n d e r s   o f   s p e c i f i c   c o n c e r n   u n d e r   s 2 3 6 A   o f   C J A   2 0 0 3   -   C h i l d r e n < / K e y > < / D i a g r a m O b j e c t K e y > < D i a g r a m O b j e c t K e y > < K e y > C o l u m n s \ E P P < / K e y > < / D i a g r a m O b j e c t K e y > < D i a g r a m O b j e c t K e y > < K e y > C o l u m n s \ E D S < / K e y > < / D i a g r a m O b j e c t K e y > < D i a g r a m O b j e c t K e y > < K e y > C o l u m n s \ O f f e n d e r s   o f   s p e c i f i c   c o n c e r n   u n d e r   s 2 3 6 A   o f   C J A   2 0 0 3   -   A d u l t s < / K e y > < / D i a g r a m O b j e c t K e y > < D i a g r a m O b j e c t K e y > < K e y > C o l u m n s \ S t a n d a r d   D e t e r m i n a t e   S e n t e n c e < / K e y > < / D i a g r a m O b j e c t K e y > < D i a g r a m O b j e c t K e y > < K e y > C o l u m n s \ T o t a l   I m m e d i a t e   C u s t o d y < / K e y > < / D i a g r a m O b j e c t K e y > < D i a g r a m O b j e c t K e y > < K e y > C o l u m n s \ C o m p e n s a t i o n   ( p r i m a r y   d i s p o s a l ) < / K e y > < / D i a g r a m O b j e c t K e y > < D i a g r a m O b j e c t K e y > < K e y > C o l u m n s \ H o s p i t a l   O r d e r < / K e y > < / D i a g r a m O b j e c t K e y > < D i a g r a m O b j e c t K e y > < K e y > C o l u m n s \ G u a r d i a n s h i p   O r d e r < / K e y > < / D i a g r a m O b j e c t K e y > < D i a g r a m O b j e c t K e y > < K e y > C o l u m n s \ P o l i c e   C e l l s < / K e y > < / D i a g r a m O b j e c t K e y > < D i a g r a m O b j e c t K e y > < K e y > C o l u m n s \ R e c o g n i z a n c e s   a n d   B o u n d   O v e r < / K e y > < / D i a g r a m O b j e c t K e y > < D i a g r a m O b j e c t K e y > < K e y > C o l u m n s \ O t h e r < / K e y > < / D i a g r a m O b j e c t K e y > < D i a g r a m O b j e c t K e y > < K e y > C o l u m n s \ T o t a l   O t h e r w i s e   D e a l t   W i t h < / K e y > < / D i a g r a m O b j e c t K e y > < D i a g r a m O b j e c t K e y > < K e y > C o l u m n s \ C u s t o d y   -   U p   t o   a n d   i n c l u d i n g   1   m o n t h < / K e y > < / D i a g r a m O b j e c t K e y > < D i a g r a m O b j e c t K e y > < K e y > C o l u m n s \ C u s t o d y   -   O v e r   1   m o n t h   a n d   u p   t o   a n d   i n c l u d i n g   2   m o n t h s < / K e y > < / D i a g r a m O b j e c t K e y > < D i a g r a m O b j e c t K e y > < K e y > C o l u m n s \ C u s t o d y   -   O v e r   2   m o n t h s   a n d   u p   t o   a n d   i n c l u d i n g   3   m o n t h s < / K e y > < / D i a g r a m O b j e c t K e y > < D i a g r a m O b j e c t K e y > < K e y > C o l u m n s \ C u s t o d y   -   M o r e   t h a n   3   m o n t h s   a n d   u n d e r   6   m o n t h s < / K e y > < / D i a g r a m O b j e c t K e y > < D i a g r a m O b j e c t K e y > < K e y > C o l u m n s \ C u s t o d y   -   6   m o n t h s < / K e y > < / D i a g r a m O b j e c t K e y > < D i a g r a m O b j e c t K e y > < K e y > C o l u m n s \ C u s t o d y   -   M o r e   t h a n   6   m o n t h s   a n d   u p   t o   9   m o n t h s < / K e y > < / D i a g r a m O b j e c t K e y > < D i a g r a m O b j e c t K e y > < K e y > C o l u m n s \ C u s t o d y   -   M o r e   t h a n   9   m o n t h s   a n d   u n d e r   1 2   m o n t h s < / K e y > < / D i a g r a m O b j e c t K e y > < D i a g r a m O b j e c t K e y > < K e y > C o l u m n s \ C u s t o d y   -   1 2   m o n t h s < / K e y > < / D i a g r a m O b j e c t K e y > < D i a g r a m O b j e c t K e y > < K e y > C o l u m n s \ C u s t o d y   -   M o r e   t h a n   1 2   m o n t h s   a n d   u p   t o   1 8   m o n t h s < / K e y > < / D i a g r a m O b j e c t K e y > < D i a g r a m O b j e c t K e y > < K e y > C o l u m n s \ C u s t o d y   -   M o r e   t h a n   1 8   m o n t h s   a n d   u p   t o   2   y e a r s < / K e y > < / D i a g r a m O b j e c t K e y > < D i a g r a m O b j e c t K e y > < K e y > C o l u m n s \ F i n e   -   U p   t o   a n d   i n c l u d i n g   � 2 5 < / K e y > < / D i a g r a m O b j e c t K e y > < D i a g r a m O b j e c t K e y > < K e y > C o l u m n s \ F i n e   -   O v e r   � 2 5   a n d   u p   t o   � 5 0 < / K e y > < / D i a g r a m O b j e c t K e y > < D i a g r a m O b j e c t K e y > < K e y > C o l u m n s \ F i n e   -   O v e r   � 5 0   a n d   u p   t o   � 1 0 0 < / K e y > < / D i a g r a m O b j e c t K e y > < D i a g r a m O b j e c t K e y > < K e y > C o l u m n s \ F i n e   -   O v e r   � 1 0 0   a n d   u p   t o   � 1 5 0 < / K e y > < / D i a g r a m O b j e c t K e y > < D i a g r a m O b j e c t K e y > < K e y > C o l u m n s \ F i n e   -   O v e r   � 1 5 0   a n d   u p   t o   � 2 0 0 < / K e y > < / D i a g r a m O b j e c t K e y > < D i a g r a m O b j e c t K e y > < K e y > C o l u m n s \ F i n e   -   O v e r   � 2 0 0   a n d   u p   t o   � 2 5 0 < / K e y > < / D i a g r a m O b j e c t K e y > < D i a g r a m O b j e c t K e y > < K e y > C o l u m n s \ F i n e   -   O v e r   � 2 5 0   a n d   u p   t o   � 3 0 0 < / K e y > < / D i a g r a m O b j e c t K e y > < D i a g r a m O b j e c t K e y > < K e y > C o l u m n s \ F i n e   -   O v e r   � 3 0 0   a n d   u p   t o   � 5 0 0 < / K e y > < / D i a g r a m O b j e c t K e y > < D i a g r a m O b j e c t K e y > < K e y > C o l u m n s \ F i n e   -   O v e r   � 5 0 0   a n d   u p   t o   � 7 5 0 < / K e y > < / D i a g r a m O b j e c t K e y > < D i a g r a m O b j e c t K e y > < K e y > C o l u m n s \ F i n e   -   O v e r   � 7 5 0   a n d   u p   t o   � 1 0 0 0 < / K e y > < / D i a g r a m O b j e c t K e y > < D i a g r a m O b j e c t K e y > < K e y > C o l u m n s \ F i n e   -   O v e r   � 1 0 0 0   a n d   u p   t o   � 2 5 0 0 < / K e y > < / D i a g r a m O b j e c t K e y > < D i a g r a m O b j e c t K e y > < K e y > C o l u m n s \ F i n e   -   O v e r   � 2 5 0 0   a n d   u p   t o   � 5 0 0 0 < / K e y > < / D i a g r a m O b j e c t K e y > < D i a g r a m O b j e c t K e y > < K e y > C o l u m n s \ F i n e   -   O v e r   � 5 0 0 0   a n d   u p   t o   � 1 0 0 0 0 < / K e y > < / D i a g r a m O b j e c t K e y > < D i a g r a m O b j e c t K e y > < K e y > C o l u m n s \ F i n e   -   O v e r   � 1 0 0 0 0 < / K e y > < / D i a g r a m O b j e c t K e y > < D i a g r a m O b j e c t K e y > < K e y > C o l u m n s \ T o t a l   F i n e   A m o u n t < / K e y > < / D i a g r a m O b j e c t K e y > < D i a g r a m O b j e c t K e y > < K e y > C o l u m n s \ C o m p e n s a t i o n   -   A l l < / K e y > < / D i a g r a m O b j e c t K e y > < D i a g r a m O b j e c t K e y > < K e y > C o l u m n s \ C o m p e n s a t i o n   -   U p   t o   & a m p ;   i n c l .   � 2 5 < / K e y > < / D i a g r a m O b j e c t K e y > < D i a g r a m O b j e c t K e y > < K e y > C o l u m n s \ C o m p e n s a t i o n   -   O v e r   � 2 5   u p   t o   � 5 0 < / K e y > < / D i a g r a m O b j e c t K e y > < D i a g r a m O b j e c t K e y > < K e y > C o l u m n s \ C o m p e n s a t i o n   -   O v e r   � 5 0   u p   t o   � 1 0 0 < / K e y > < / D i a g r a m O b j e c t K e y > < D i a g r a m O b j e c t K e y > < K e y > C o l u m n s \ C o m p e n s a t i o n   -   O v e r   � 1 0 0   u p   t o   � 1 5 0 < / K e y > < / D i a g r a m O b j e c t K e y > < D i a g r a m O b j e c t K e y > < K e y > C o l u m n s \ C o m p e n s a t i o n   -   O v e r   � 1 5 0   u p   � 2 0 0 < / K e y > < / D i a g r a m O b j e c t K e y > < D i a g r a m O b j e c t K e y > < K e y > C o l u m n s \ C o m p e n s a t i o n   -   O v e r   � 2 0 0   u p   t o   � 2 5 0 < / K e y > < / D i a g r a m O b j e c t K e y > < D i a g r a m O b j e c t K e y > < K e y > C o l u m n s \ C o m p e n s a t i o n   -   O v e r   � 2 5 0   u p   t o   � 3 0 0 < / K e y > < / D i a g r a m O b j e c t K e y > < D i a g r a m O b j e c t K e y > < K e y > C o l u m n s \ C o m p e n s a t i o n   -   O v e r   � 3 0 0   u p   t o   � 5 0 0 < / K e y > < / D i a g r a m O b j e c t K e y > < D i a g r a m O b j e c t K e y > < K e y > C o l u m n s \ C o m p e n s a t i o n   -   O v e r   � 5 0 0   u p   t o   � 7 5 0 < / K e y > < / D i a g r a m O b j e c t K e y > < D i a g r a m O b j e c t K e y > < K e y > C o l u m n s \ C o m p e n s a t i o n   -   O v e r   � 7 5 0   u p   � 1 0 0 0 < / K e y > < / D i a g r a m O b j e c t K e y > < D i a g r a m O b j e c t K e y > < K e y > C o l u m n s \ C o m p e n s a t i o n   -   O v e r   � 1 0 0 0 < / K e y > < / D i a g r a m O b j e c t K e y > < D i a g r a m O b j e c t K e y > < K e y > C o l u m n s \ T o t a l   C o m p e n s a t i o n   A m o u n t < / K e y > < / D i a g r a m O b j e c t K e y > < D i a g r a m O b j e c t K e y > < K e y > C o l u m n s \ T o t a l   m o n t h s < / K e y > < / D i a g r a m O b j e c t K e y > < D i a g r a m O b j e c t K e y > < K e y > C o l u m n s \ T o t a l   d e t e r m i n a t e 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 M e a s u r e s \ T o t a l   p e r s o n s   ( A C S L ) < / K e y > < / a : K e y > < a : V a l u e   i : t y p e = " M e a s u r e G r i d N o d e V i e w S t a t e " > < L a y e d O u t > t r u e < / L a y e d O u t > < / a : V a l u e > < / a : K e y V a l u e O f D i a g r a m O b j e c t K e y a n y T y p e z b w N T n L X > < a : K e y V a l u e O f D i a g r a m O b j e c t K e y a n y T y p e z b w N T n L X > < a : K e y > < K e y > M e a s u r e s \ T o t a l   p e r s o n s   ( A C S L ) \ T a g I n f o \ F o r m u l a < / K e y > < / a : K e y > < a : V a l u e   i : t y p e = " M e a s u r e G r i d V i e w S t a t e I D i a g r a m T a g A d d i t i o n a l I n f o " / > < / a : K e y V a l u e O f D i a g r a m O b j e c t K e y a n y T y p e z b w N T n L X > < a : K e y V a l u e O f D i a g r a m O b j e c t K e y a n y T y p e z b w N T n L X > < a : K e y > < K e y > M e a s u r e s \ T o t a l   p e r s o n s   ( A C S L ) \ T a g I n f o \ V a l u e < / K e y > < / a : K e y > < a : V a l u e   i : t y p e = " M e a s u r e G r i d V i e w S t a t e I D i a g r a m T a g A d d i t i o n a l I n f o " / > < / a : K e y V a l u e O f D i a g r a m O b j e c t K e y a n y T y p e z b w N T n L X > < a : K e y V a l u e O f D i a g r a m O b j e c t K e y a n y T y p e z b w N T n L X > < a : K e y > < K e y > M e a s u r e s \ T o t a l   m o n t h s   ( A C S L ) < / K e y > < / a : K e y > < a : V a l u e   i : t y p e = " M e a s u r e G r i d N o d e V i e w S t a t e " > < L a y e d O u t > t r u e < / L a y e d O u t > < R o w > 1 < / R o w > < / a : V a l u e > < / a : K e y V a l u e O f D i a g r a m O b j e c t K e y a n y T y p e z b w N T n L X > < a : K e y V a l u e O f D i a g r a m O b j e c t K e y a n y T y p e z b w N T n L X > < a : K e y > < K e y > M e a s u r e s \ T o t a l   m o n t h s   ( A C S L ) \ T a g I n f o \ F o r m u l a < / K e y > < / a : K e y > < a : V a l u e   i : t y p e = " M e a s u r e G r i d V i e w S t a t e I D i a g r a m T a g A d d i t i o n a l I n f o " / > < / a : K e y V a l u e O f D i a g r a m O b j e c t K e y a n y T y p e z b w N T n L X > < a : K e y V a l u e O f D i a g r a m O b j e c t K e y a n y T y p e z b w N T n L X > < a : K e y > < K e y > M e a s u r e s \ T o t a l   m o n t h s   ( A C S L ) \ T a g I n f o \ V a l u e < / K e y > < / a : K e y > < a : V a l u e   i : t y p e = " M e a s u r e G r i d V i e w S t a t e I D i a g r a m T a g A d d i t i o n a l I n f o " / > < / a : K e y V a l u e O f D i a g r a m O b j e c t K e y a n y T y p e z b w N T n L X > < a : K e y V a l u e O f D i a g r a m O b j e c t K e y a n y T y p e z b w N T n L X > < a : K e y > < K e y > M e a s u r e s \ A v e r a g e   c u s t o d i a l   s e n t e n c e   l e n g t h   ( m o n t h s ) < / K e y > < / a : K e y > < a : V a l u e   i : t y p e = " M e a s u r e G r i d N o d e V i e w S t a t e " > < L a y e d O u t > t r u e < / L a y e d O u t > < R o w > 2 < / R o w > < / a : V a l u e > < / a : K e y V a l u e O f D i a g r a m O b j e c t K e y a n y T y p e z b w N T n L X > < a : K e y V a l u e O f D i a g r a m O b j e c t K e y a n y T y p e z b w N T n L X > < a : K e y > < K e y > M e a s u r e s \ A v e r a g e   c u s t o d i a l   s e n t e n c e   l e n g t h   ( m o n t h s ) \ T a g I n f o \ F o r m u l a < / K e y > < / a : K e y > < a : V a l u e   i : t y p e = " M e a s u r e G r i d V i e w S t a t e I D i a g r a m T a g A d d i t i o n a l I n f o " / > < / a : K e y V a l u e O f D i a g r a m O b j e c t K e y a n y T y p e z b w N T n L X > < a : K e y V a l u e O f D i a g r a m O b j e c t K e y a n y T y p e z b w N T n L X > < a : K e y > < K e y > M e a s u r e s \ A v e r a g e   c u s t o d i a l   s e n t e n c e   l e n g t h   ( m o n t h s ) \ T a g I n f o \ V a l u e < / K e y > < / a : K e y > < a : V a l u e   i : t y p e = " M e a s u r e G r i d V i e w S t a t e I D i a g r a m T a g A d d i t i o n a l I n f o " / > < / a : K e y V a l u e O f D i a g r a m O b j e c t K e y a n y T y p e z b w N T n L X > < a : K e y V a l u e O f D i a g r a m O b j e c t K e y a n y T y p e z b w N T n L X > < a : K e y > < K e y > M e a s u r e s \ T o t a l   f i n e s   ( A v F i n e ) < / K e y > < / a : K e y > < a : V a l u e   i : t y p e = " M e a s u r e G r i d N o d e V i e w S t a t e " > < L a y e d O u t > t r u e < / L a y e d O u t > < R o w > 3 < / R o w > < / a : V a l u e > < / a : K e y V a l u e O f D i a g r a m O b j e c t K e y a n y T y p e z b w N T n L X > < a : K e y V a l u e O f D i a g r a m O b j e c t K e y a n y T y p e z b w N T n L X > < a : K e y > < K e y > M e a s u r e s \ T o t a l   f i n e s   ( A v F i n e ) \ T a g I n f o \ F o r m u l a < / K e y > < / a : K e y > < a : V a l u e   i : t y p e = " M e a s u r e G r i d V i e w S t a t e I D i a g r a m T a g A d d i t i o n a l I n f o " / > < / a : K e y V a l u e O f D i a g r a m O b j e c t K e y a n y T y p e z b w N T n L X > < a : K e y V a l u e O f D i a g r a m O b j e c t K e y a n y T y p e z b w N T n L X > < a : K e y > < K e y > M e a s u r e s \ T o t a l   f i n e s   ( A v F i n e ) \ T a g I n f o \ V a l u e < / K e y > < / a : K e y > < a : V a l u e   i : t y p e = " M e a s u r e G r i d V i e w S t a t e I D i a g r a m T a g A d d i t i o n a l I n f o " / > < / a : K e y V a l u e O f D i a g r a m O b j e c t K e y a n y T y p e z b w N T n L X > < a : K e y V a l u e O f D i a g r a m O b j e c t K e y a n y T y p e z b w N T n L X > < a : K e y > < K e y > M e a s u r e s \ T o t a l   f i n e   a m o u n t   ( A v F i n e ) < / K e y > < / a : K e y > < a : V a l u e   i : t y p e = " M e a s u r e G r i d N o d e V i e w S t a t e " > < L a y e d O u t > t r u e < / L a y e d O u t > < R o w > 4 < / R o w > < / a : V a l u e > < / a : K e y V a l u e O f D i a g r a m O b j e c t K e y a n y T y p e z b w N T n L X > < a : K e y V a l u e O f D i a g r a m O b j e c t K e y a n y T y p e z b w N T n L X > < a : K e y > < K e y > M e a s u r e s \ T o t a l   f i n e   a m o u n t   ( A v F i n e ) \ T a g I n f o \ F o r m u l a < / K e y > < / a : K e y > < a : V a l u e   i : t y p e = " M e a s u r e G r i d V i e w S t a t e I D i a g r a m T a g A d d i t i o n a l I n f o " / > < / a : K e y V a l u e O f D i a g r a m O b j e c t K e y a n y T y p e z b w N T n L X > < a : K e y V a l u e O f D i a g r a m O b j e c t K e y a n y T y p e z b w N T n L X > < a : K e y > < K e y > M e a s u r e s \ T o t a l   f i n e   a m o u n t   ( A v F i n e ) \ T a g I n f o \ V a l u e < / K e y > < / a : K e y > < a : V a l u e   i : t y p e = " M e a s u r e G r i d V i e w S t a t e I D i a g r a m T a g A d d i t i o n a l I n f o " / > < / a : K e y V a l u e O f D i a g r a m O b j e c t K e y a n y T y p e z b w N T n L X > < a : K e y V a l u e O f D i a g r a m O b j e c t K e y a n y T y p e z b w N T n L X > < a : K e y > < K e y > M e a s u r e s \ A v e r a g e   f i n e   ( � ) < / K e y > < / a : K e y > < a : V a l u e   i : t y p e = " M e a s u r e G r i d N o d e V i e w S t a t e " > < L a y e d O u t > t r u e < / L a y e d O u t > < R o w > 5 < / R o w > < / a : V a l u e > < / a : K e y V a l u e O f D i a g r a m O b j e c t K e y a n y T y p e z b w N T n L X > < a : K e y V a l u e O f D i a g r a m O b j e c t K e y a n y T y p e z b w N T n L X > < a : K e y > < K e y > M e a s u r e s \ A v e r a g e   f i n e   ( � ) \ T a g I n f o \ F o r m u l a < / K e y > < / a : K e y > < a : V a l u e   i : t y p e = " M e a s u r e G r i d V i e w S t a t e I D i a g r a m T a g A d d i t i o n a l I n f o " / > < / a : K e y V a l u e O f D i a g r a m O b j e c t K e y a n y T y p e z b w N T n L X > < a : K e y V a l u e O f D i a g r a m O b j e c t K e y a n y T y p e z b w N T n L X > < a : K e y > < K e y > M e a s u r e s \ A v e r a g e   f i n e   ( � ) \ T a g I n f o \ V a l u e < / K e y > < / a : K e y > < a : V a l u e   i : t y p e = " M e a s u r e G r i d V i e w S t a t e I D i a g r a m T a g A d d i t i o n a l I n f o " / > < / a : K e y V a l u e O f D i a g r a m O b j e c t K e y a n y T y p e z b w N T n L X > < a : K e y V a l u e O f D i a g r a m O b j e c t K e y a n y T y p e z b w N T n L X > < a : K e y > < K e y > M e a s u r e s \ T o t a l   c o m p e n s a t i o n   ( A v C o m p ) < / K e y > < / a : K e y > < a : V a l u e   i : t y p e = " M e a s u r e G r i d N o d e V i e w S t a t e " > < L a y e d O u t > t r u e < / L a y e d O u t > < R o w > 6 < / R o w > < / a : V a l u e > < / a : K e y V a l u e O f D i a g r a m O b j e c t K e y a n y T y p e z b w N T n L X > < a : K e y V a l u e O f D i a g r a m O b j e c t K e y a n y T y p e z b w N T n L X > < a : K e y > < K e y > M e a s u r e s \ T o t a l   c o m p e n s a t i o n   ( A v C o m p ) \ T a g I n f o \ F o r m u l a < / K e y > < / a : K e y > < a : V a l u e   i : t y p e = " M e a s u r e G r i d V i e w S t a t e I D i a g r a m T a g A d d i t i o n a l I n f o " / > < / a : K e y V a l u e O f D i a g r a m O b j e c t K e y a n y T y p e z b w N T n L X > < a : K e y V a l u e O f D i a g r a m O b j e c t K e y a n y T y p e z b w N T n L X > < a : K e y > < K e y > M e a s u r e s \ T o t a l   c o m p e n s a t i o n   ( A v C o m p ) \ T a g I n f o \ V a l u e < / K e y > < / a : K e y > < a : V a l u e   i : t y p e = " M e a s u r e G r i d V i e w S t a t e I D i a g r a m T a g A d d i t i o n a l I n f o " / > < / a : K e y V a l u e O f D i a g r a m O b j e c t K e y a n y T y p e z b w N T n L X > < a : K e y V a l u e O f D i a g r a m O b j e c t K e y a n y T y p e z b w N T n L X > < a : K e y > < K e y > M e a s u r e s \ T o t a l   c o m p e n s a t i o n   a m o u n t   ( A v C o m p ) < / K e y > < / a : K e y > < a : V a l u e   i : t y p e = " M e a s u r e G r i d N o d e V i e w S t a t e " > < L a y e d O u t > t r u e < / L a y e d O u t > < R o w > 7 < / R o w > < / a : V a l u e > < / a : K e y V a l u e O f D i a g r a m O b j e c t K e y a n y T y p e z b w N T n L X > < a : K e y V a l u e O f D i a g r a m O b j e c t K e y a n y T y p e z b w N T n L X > < a : K e y > < K e y > M e a s u r e s \ T o t a l   c o m p e n s a t i o n   a m o u n t   ( A v C o m p ) \ T a g I n f o \ F o r m u l a < / K e y > < / a : K e y > < a : V a l u e   i : t y p e = " M e a s u r e G r i d V i e w S t a t e I D i a g r a m T a g A d d i t i o n a l I n f o " / > < / a : K e y V a l u e O f D i a g r a m O b j e c t K e y a n y T y p e z b w N T n L X > < a : K e y V a l u e O f D i a g r a m O b j e c t K e y a n y T y p e z b w N T n L X > < a : K e y > < K e y > M e a s u r e s \ T o t a l   c o m p e n s a t i o n   a m o u n t   ( A v C o m p ) \ T a g I n f o \ V a l u e < / K e y > < / a : K e y > < a : V a l u e   i : t y p e = " M e a s u r e G r i d V i e w S t a t e I D i a g r a m T a g A d d i t i o n a l I n f o " / > < / a : K e y V a l u e O f D i a g r a m O b j e c t K e y a n y T y p e z b w N T n L X > < a : K e y V a l u e O f D i a g r a m O b j e c t K e y a n y T y p e z b w N T n L X > < a : K e y > < K e y > M e a s u r e s \ A v e r a g e   c o m p e n s a t i o n < / K e y > < / a : K e y > < a : V a l u e   i : t y p e = " M e a s u r e G r i d N o d e V i e w S t a t e " > < L a y e d O u t > t r u e < / L a y e d O u t > < R o w > 8 < / R o w > < / a : V a l u e > < / a : K e y V a l u e O f D i a g r a m O b j e c t K e y a n y T y p e z b w N T n L X > < a : K e y V a l u e O f D i a g r a m O b j e c t K e y a n y T y p e z b w N T n L X > < a : K e y > < K e y > M e a s u r e s \ A v e r a g e   c o m p e n s a t i o n \ T a g I n f o \ F o r m u l a < / K e y > < / a : K e y > < a : V a l u e   i : t y p e = " M e a s u r e G r i d V i e w S t a t e I D i a g r a m T a g A d d i t i o n a l I n f o " / > < / a : K e y V a l u e O f D i a g r a m O b j e c t K e y a n y T y p e z b w N T n L X > < a : K e y V a l u e O f D i a g r a m O b j e c t K e y a n y T y p e z b w N T n L X > < a : K e y > < K e y > M e a s u r e s \ A v e r a g e   c o m p e n s a t i o n \ T a g I n f o \ V a l u e 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 C o l u m n s \ I n d i c t a b l e / S u m m a r y < / K e y > < / a : K e y > < a : V a l u e   i : t y p e = " M e a s u r e G r i d N o d e V i e w S t a t e " > < C o l u m n > 2 < / C o l u m n > < L a y e d O u t > t r u e < / L a y e d O u t > < / a : V a l u e > < / a : K e y V a l u e O f D i a g r a m O b j e c t K e y a n y T y p e z b w N T n L X > < a : K e y V a l u e O f D i a g r a m O b j e c t K e y a n y T y p e z b w N T n L X > < a : K e y > < K e y > C o l u m n s \ O f f e n c e   g r o u p < / K e y > < / a : K e y > < a : V a l u e   i : t y p e = " M e a s u r e G r i d N o d e V i e w S t a t e " > < C o l u m n > 3 < / C o l u m n > < L a y e d O u t > t r u e < / L a y e d O u t > < / a : V a l u e > < / a : K e y V a l u e O f D i a g r a m O b j e c t K e y a n y T y p e z b w N T n L X > < a : K e y V a l u e O f D i a g r a m O b j e c t K e y a n y T y p e z b w N T n L X > < a : K e y > < K e y > C o l u m n s \ O f f e n c e   t y p e < / K e y > < / a : K e y > < a : V a l u e   i : t y p e = " M e a s u r e G r i d N o d e V i e w S t a t e " > < C o l u m n > 4 < / C o l u m n > < L a y e d O u t > t r u e < / L a y e d O u t > < / a : V a l u e > < / a : K e y V a l u e O f D i a g r a m O b j e c t K e y a n y T y p e z b w N T n L X > < a : K e y V a l u e O f D i a g r a m O b j e c t K e y a n y T y p e z b w N T n L X > < a : K e y > < K e y > C o l u m n s \ O f f e n c e < / K e y > < / a : K e y > < a : V a l u e   i : t y p e = " M e a s u r e G r i d N o d e V i e w S t a t e " > < C o l u m n > 5 < / C o l u m n > < L a y e d O u t > t r u e < / L a y e d O u t > < / a : V a l u e > < / a : K e y V a l u e O f D i a g r a m O b j e c t K e y a n y T y p e z b w N T n L X > < a : K e y V a l u e O f D i a g r a m O b j e c t K e y a n y T y p e z b w N T n L X > < a : K e y > < K e y > C o l u m n s \ P e r s o n / o t h e r < / K e y > < / a : K e y > < a : V a l u e   i : t y p e = " M e a s u r e G r i d N o d e V i e w S t a t e " > < C o l u m n > 6 < / C o l u m n > < L a y e d O u t > t r u e < / L a y e d O u t > < / a : V a l u e > < / a : K e y V a l u e O f D i a g r a m O b j e c t K e y a n y T y p e z b w N T n L X > < a : K e y V a l u e O f D i a g r a m O b j e c t K e y a n y T y p e z b w N T n L X > < a : K e y > < K e y > C o l u m n s \ S e x < / K e y > < / a : K e y > < a : V a l u e   i : t y p e = " M e a s u r e G r i d N o d e V i e w S t a t e " > < C o l u m n > 7 < / C o l u m n > < L a y e d O u t > t r u e < / L a y e d O u t > < / a : V a l u e > < / a : K e y V a l u e O f D i a g r a m O b j e c t K e y a n y T y p e z b w N T n L X > < a : K e y V a l u e O f D i a g r a m O b j e c t K e y a n y T y p e z b w N T n L X > < a : K e y > < K e y > C o l u m n s \ E t h n i c i t y < / K e y > < / a : K e y > < a : V a l u e   i : t y p e = " M e a s u r e G r i d N o d e V i e w S t a t e " > < C o l u m n > 8 < / C o l u m n > < L a y e d O u t > t r u e < / L a y e d O u t > < / a : V a l u e > < / a : K e y V a l u e O f D i a g r a m O b j e c t K e y a n y T y p e z b w N T n L X > < a : K e y V a l u e O f D i a g r a m O b j e c t K e y a n y T y p e z b w N T n L X > < a : K e y > < K e y > C o l u m n s \ A g e   g r o u p < / K e y > < / a : K e y > < a : V a l u e   i : t y p e = " M e a s u r e G r i d N o d e V i e w S t a t e " > < C o l u m n > 9 < / C o l u m n > < L a y e d O u t > t r u e < / L a y e d O u t > < / a : V a l u e > < / a : K e y V a l u e O f D i a g r a m O b j e c t K e y a n y T y p e z b w N T n L X > < a : K e y V a l u e O f D i a g r a m O b j e c t K e y a n y T y p e z b w N T n L X > < a : K e y > < K e y > C o l u m n s \ A g e   r a n g e < / K e y > < / a : K e y > < a : V a l u e   i : t y p e = " M e a s u r e G r i d N o d e V i e w S t a t e " > < C o l u m n > 1 0 < / C o l u m n > < L a y e d O u t > t r u e < / L a y e d O u t > < / a : V a l u e > < / a : K e y V a l u e O f D i a g r a m O b j e c t K e y a n y T y p e z b w N T n L X > < a : K e y V a l u e O f D i a g r a m O b j e c t K e y a n y T y p e z b w N T n L X > < a : K e y > < K e y > C o l u m n s \ P r o c e e d e d   A g a i n s t < / K e y > < / a : K e y > < a : V a l u e   i : t y p e = " M e a s u r e G r i d N o d e V i e w S t a t e " > < C o l u m n > 1 1 < / C o l u m n > < L a y e d O u t > t r u e < / L a y e d O u t > < / a : V a l u e > < / a : K e y V a l u e O f D i a g r a m O b j e c t K e y a n y T y p e z b w N T n L X > < a : K e y V a l u e O f D i a g r a m O b j e c t K e y a n y T y p e z b w N T n L X > < a : K e y > < K e y > C o l u m n s \ P r o c e e d i n g s   D i s c o n t i n u e d < / K e y > < / a : K e y > < a : V a l u e   i : t y p e = " M e a s u r e G r i d N o d e V i e w S t a t e " > < C o l u m n > 1 2 < / C o l u m n > < L a y e d O u t > t r u e < / L a y e d O u t > < / a : V a l u e > < / a : K e y V a l u e O f D i a g r a m O b j e c t K e y a n y T y p e z b w N T n L X > < a : K e y V a l u e O f D i a g r a m O b j e c t K e y a n y T y p e z b w N T n L X > < a : K e y > < K e y > C o l u m n s \ D i s c h a r g e   S e c t i o n   6   M a g i s t r a t e s '   C o u r t s   A c t   1 9 8 0 < / K e y > < / a : K e y > < a : V a l u e   i : t y p e = " M e a s u r e G r i d N o d e V i e w S t a t e " > < C o l u m n > 1 3 < / C o l u m n > < L a y e d O u t > t r u e < / L a y e d O u t > < / a : V a l u e > < / a : K e y V a l u e O f D i a g r a m O b j e c t K e y a n y T y p e z b w N T n L X > < a : K e y V a l u e O f D i a g r a m O b j e c t K e y a n y T y p e z b w N T n L X > < a : K e y > < K e y > C o l u m n s \ C h a r g e   W i t h d r a w n < / K e y > < / a : K e y > < a : V a l u e   i : t y p e = " M e a s u r e G r i d N o d e V i e w S t a t e " > < C o l u m n > 1 4 < / C o l u m n > < L a y e d O u t > t r u e < / L a y e d O u t > < / a : V a l u e > < / a : K e y V a l u e O f D i a g r a m O b j e c t K e y a n y T y p e z b w N T n L X > < a : K e y V a l u e O f D i a g r a m O b j e c t K e y a n y T y p e z b w N T n L X > < a : K e y > < K e y > C o l u m n s \ C h a r g e   D i s m i s s e d < / K e y > < / a : K e y > < a : V a l u e   i : t y p e = " M e a s u r e G r i d N o d e V i e w S t a t e " > < C o l u m n > 1 5 < / C o l u m n > < L a y e d O u t > t r u e < / L a y e d O u t > < / a : V a l u e > < / a : K e y V a l u e O f D i a g r a m O b j e c t K e y a n y T y p e z b w N T n L X > < a : K e y V a l u e O f D i a g r a m O b j e c t K e y a n y T y p e z b w N T n L X > < a : K e y > < K e y > C o l u m n s \ F o r   T r i a l   a t   C r o w n   C o u r t < / K e y > < / a : K e y > < a : V a l u e   i : t y p e = " M e a s u r e G r i d N o d e V i e w S t a t e " > < C o l u m n > 1 6 < / C o l u m n > < L a y e d O u t > t r u e < / L a y e d O u t > < / a : V a l u e > < / a : K e y V a l u e O f D i a g r a m O b j e c t K e y a n y T y p e z b w N T n L X > < a : K e y V a l u e O f D i a g r a m O b j e c t K e y a n y T y p e z b w N T n L X > < a : K e y > < K e y > C o l u m n s \ C o n v i c t e d < / K e y > < / a : K e y > < a : V a l u e   i : t y p e = " M e a s u r e G r i d N o d e V i e w S t a t e " > < C o l u m n > 1 7 < / C o l u m n > < L a y e d O u t > t r u e < / L a y e d O u t > < / a : V a l u e > < / a : K e y V a l u e O f D i a g r a m O b j e c t K e y a n y T y p e z b w N T n L X > < a : K e y V a l u e O f D i a g r a m O b j e c t K e y a n y T y p e z b w N T n L X > < a : K e y > < K e y > C o l u m n s \ C o m m i t t e d   f o r   S e n t e n c e < / K e y > < / a : K e y > < a : V a l u e   i : t y p e = " M e a s u r e G r i d N o d e V i e w S t a t e " > < C o l u m n > 1 8 < / C o l u m n > < L a y e d O u t > t r u e < / L a y e d O u t > < / a : V a l u e > < / a : K e y V a l u e O f D i a g r a m O b j e c t K e y a n y T y p e z b w N T n L X > < a : K e y V a l u e O f D i a g r a m O b j e c t K e y a n y T y p e z b w N T n L X > < a : K e y > < K e y > C o l u m n s \ S e n t e n c e d < / K e y > < / a : K e y > < a : V a l u e   i : t y p e = " M e a s u r e G r i d N o d e V i e w S t a t e " > < C o l u m n > 1 9 < / C o l u m n > < L a y e d O u t > t r u e < / L a y e d O u t > < / a : V a l u e > < / a : K e y V a l u e O f D i a g r a m O b j e c t K e y a n y T y p e z b w N T n L X > < a : K e y V a l u e O f D i a g r a m O b j e c t K e y a n y T y p e z b w N T n L X > < a : K e y > < K e y > C o l u m n s \ A b s o l u t e   D i s c h a r g e < / K e y > < / a : K e y > < a : V a l u e   i : t y p e = " M e a s u r e G r i d N o d e V i e w S t a t e " > < C o l u m n > 2 0 < / C o l u m n > < L a y e d O u t > t r u e < / L a y e d O u t > < / a : V a l u e > < / a : K e y V a l u e O f D i a g r a m O b j e c t K e y a n y T y p e z b w N T n L X > < a : K e y V a l u e O f D i a g r a m O b j e c t K e y a n y T y p e z b w N T n L X > < a : K e y > < K e y > C o l u m n s \ C o n d i t i o n a l   D i s c h a r g e < / K e y > < / a : K e y > < a : V a l u e   i : t y p e = " M e a s u r e G r i d N o d e V i e w S t a t e " > < C o l u m n > 2 1 < / C o l u m n > < L a y e d O u t > t r u e < / L a y e d O u t > < / a : V a l u e > < / a : K e y V a l u e O f D i a g r a m O b j e c t K e y a n y T y p e z b w N T n L X > < a : K e y V a l u e O f D i a g r a m O b j e c t K e y a n y T y p e z b w N T n L X > < a : K e y > < K e y > C o l u m n s \ F i n e < / K e y > < / a : K e y > < a : V a l u e   i : t y p e = " M e a s u r e G r i d N o d e V i e w S t a t e " > < C o l u m n > 2 2 < / C o l u m n > < L a y e d O u t > t r u e < / L a y e d O u t > < / a : V a l u e > < / a : K e y V a l u e O f D i a g r a m O b j e c t K e y a n y T y p e z b w N T n L X > < a : K e y V a l u e O f D i a g r a m O b j e c t K e y a n y T y p e z b w N T n L X > < a : K e y > < K e y > C o l u m n s \ R e p a r a t i o n   O r d e r < / K e y > < / a : K e y > < a : V a l u e   i : t y p e = " M e a s u r e G r i d N o d e V i e w S t a t e " > < C o l u m n > 2 3 < / C o l u m n > < L a y e d O u t > t r u e < / L a y e d O u t > < / a : V a l u e > < / a : K e y V a l u e O f D i a g r a m O b j e c t K e y a n y T y p e z b w N T n L X > < a : K e y V a l u e O f D i a g r a m O b j e c t K e y a n y T y p e z b w N T n L X > < a : K e y > < K e y > C o l u m n s \ R e f e r r a l   O r d e r < / K e y > < / a : K e y > < a : V a l u e   i : t y p e = " M e a s u r e G r i d N o d e V i e w S t a t e " > < C o l u m n > 2 4 < / C o l u m n > < L a y e d O u t > t r u e < / L a y e d O u t > < / a : V a l u e > < / a : K e y V a l u e O f D i a g r a m O b j e c t K e y a n y T y p e z b w N T n L X > < a : K e y V a l u e O f D i a g r a m O b j e c t K e y a n y T y p e z b w N T n L X > < a : K e y > < K e y > C o l u m n s \ C o m m u n i t y   O r d e r   ( o r   p r e d e c e s s o r ) < / K e y > < / a : K e y > < a : V a l u e   i : t y p e = " M e a s u r e G r i d N o d e V i e w S t a t e " > < C o l u m n > 2 5 < / C o l u m n > < L a y e d O u t > t r u e < / L a y e d O u t > < / a : V a l u e > < / a : K e y V a l u e O f D i a g r a m O b j e c t K e y a n y T y p e z b w N T n L X > < a : K e y V a l u e O f D i a g r a m O b j e c t K e y a n y T y p e z b w N T n L X > < a : K e y > < K e y > C o l u m n s \ Y o u t h   R e h a b i l i t a t i o n   O r d e r   ( o r   p r e d e c e s s o r ) < / K e y > < / a : K e y > < a : V a l u e   i : t y p e = " M e a s u r e G r i d N o d e V i e w S t a t e " > < C o l u m n > 2 6 < / C o l u m n > < L a y e d O u t > t r u e < / L a y e d O u t > < / a : V a l u e > < / a : K e y V a l u e O f D i a g r a m O b j e c t K e y a n y T y p e z b w N T n L X > < a : K e y V a l u e O f D i a g r a m O b j e c t K e y a n y T y p e z b w N T n L X > < a : K e y > < K e y > C o l u m n s \ T o t a l   C o m m u n i t y   S e n t e n c e < / K e y > < / a : K e y > < a : V a l u e   i : t y p e = " M e a s u r e G r i d N o d e V i e w S t a t e " > < C o l u m n > 2 7 < / C o l u m n > < L a y e d O u t > t r u e < / L a y e d O u t > < / a : V a l u e > < / a : K e y V a l u e O f D i a g r a m O b j e c t K e y a n y T y p e z b w N T n L X > < a : K e y V a l u e O f D i a g r a m O b j e c t K e y a n y T y p e z b w N T n L X > < a : K e y > < K e y > C o l u m n s \ S u s p e n d e d   S e n t e n c e < / K e y > < / a : K e y > < a : V a l u e   i : t y p e = " M e a s u r e G r i d N o d e V i e w S t a t e " > < C o l u m n > 2 8 < / C o l u m n > < L a y e d O u t > t r u e < / L a y e d O u t > < / a : V a l u e > < / a : K e y V a l u e O f D i a g r a m O b j e c t K e y a n y T y p e z b w N T n L X > < a : K e y V a l u e O f D i a g r a m O b j e c t K e y a n y T y p e z b w N T n L X > < a : K e y > < K e y > C o l u m n s \ D e t e n t i o n   a n d   T r a i n i n g   O r d e r < / K e y > < / a : K e y > < a : V a l u e   i : t y p e = " M e a s u r e G r i d N o d e V i e w S t a t e " > < C o l u m n > 2 9 < / C o l u m n > < L a y e d O u t > t r u e < / L a y e d O u t > < / a : V a l u e > < / a : K e y V a l u e O f D i a g r a m O b j e c t K e y a n y T y p e z b w N T n L X > < a : K e y V a l u e O f D i a g r a m O b j e c t K e y a n y T y p e z b w N T n L X > < a : K e y > < K e y > C o l u m n s \ Y o u n g   O f f e n d e r   I n s t i t u t i o n   ( a g e d   1 8   t o   2 0 ) < / K e y > < / a : K e y > < a : V a l u e   i : t y p e = " M e a s u r e G r i d N o d e V i e w S t a t e " > < C o l u m n > 3 0 < / C o l u m n > < L a y e d O u t > t r u e < / L a y e d O u t > < / a : V a l u e > < / a : K e y V a l u e O f D i a g r a m O b j e c t K e y a n y T y p e z b w N T n L X > < a : K e y V a l u e O f D i a g r a m O b j e c t K e y a n y T y p e z b w N T n L X > < a : K e y > < K e y > C o l u m n s \ O f f e n d e r s   o f   s p e c i f i c   c o n c e r n   u n d e r   s 2 3 6 A   o f   C J A   2 0 0 3   -   C h i l d r e n < / K e y > < / a : K e y > < a : V a l u e   i : t y p e = " M e a s u r e G r i d N o d e V i e w S t a t e " > < C o l u m n > 3 1 < / C o l u m n > < L a y e d O u t > t r u e < / L a y e d O u t > < / a : V a l u e > < / a : K e y V a l u e O f D i a g r a m O b j e c t K e y a n y T y p e z b w N T n L X > < a : K e y V a l u e O f D i a g r a m O b j e c t K e y a n y T y p e z b w N T n L X > < a : K e y > < K e y > C o l u m n s \ E P P < / K e y > < / a : K e y > < a : V a l u e   i : t y p e = " M e a s u r e G r i d N o d e V i e w S t a t e " > < C o l u m n > 3 2 < / C o l u m n > < L a y e d O u t > t r u e < / L a y e d O u t > < / a : V a l u e > < / a : K e y V a l u e O f D i a g r a m O b j e c t K e y a n y T y p e z b w N T n L X > < a : K e y V a l u e O f D i a g r a m O b j e c t K e y a n y T y p e z b w N T n L X > < a : K e y > < K e y > C o l u m n s \ E D S < / K e y > < / a : K e y > < a : V a l u e   i : t y p e = " M e a s u r e G r i d N o d e V i e w S t a t e " > < C o l u m n > 3 3 < / C o l u m n > < L a y e d O u t > t r u e < / L a y e d O u t > < / a : V a l u e > < / a : K e y V a l u e O f D i a g r a m O b j e c t K e y a n y T y p e z b w N T n L X > < a : K e y V a l u e O f D i a g r a m O b j e c t K e y a n y T y p e z b w N T n L X > < a : K e y > < K e y > C o l u m n s \ O f f e n d e r s   o f   s p e c i f i c   c o n c e r n   u n d e r   s 2 3 6 A   o f   C J A   2 0 0 3   -   A d u l t s < / K e y > < / a : K e y > < a : V a l u e   i : t y p e = " M e a s u r e G r i d N o d e V i e w S t a t e " > < C o l u m n > 3 4 < / C o l u m n > < L a y e d O u t > t r u e < / L a y e d O u t > < / a : V a l u e > < / a : K e y V a l u e O f D i a g r a m O b j e c t K e y a n y T y p e z b w N T n L X > < a : K e y V a l u e O f D i a g r a m O b j e c t K e y a n y T y p e z b w N T n L X > < a : K e y > < K e y > C o l u m n s \ S t a n d a r d   D e t e r m i n a t e   S e n t e n c e < / K e y > < / a : K e y > < a : V a l u e   i : t y p e = " M e a s u r e G r i d N o d e V i e w S t a t e " > < C o l u m n > 3 5 < / C o l u m n > < L a y e d O u t > t r u e < / L a y e d O u t > < / a : V a l u e > < / a : K e y V a l u e O f D i a g r a m O b j e c t K e y a n y T y p e z b w N T n L X > < a : K e y V a l u e O f D i a g r a m O b j e c t K e y a n y T y p e z b w N T n L X > < a : K e y > < K e y > C o l u m n s \ T o t a l   I m m e d i a t e   C u s t o d y < / K e y > < / a : K e y > < a : V a l u e   i : t y p e = " M e a s u r e G r i d N o d e V i e w S t a t e " > < C o l u m n > 3 6 < / C o l u m n > < L a y e d O u t > t r u e < / L a y e d O u t > < / a : V a l u e > < / a : K e y V a l u e O f D i a g r a m O b j e c t K e y a n y T y p e z b w N T n L X > < a : K e y V a l u e O f D i a g r a m O b j e c t K e y a n y T y p e z b w N T n L X > < a : K e y > < K e y > C o l u m n s \ C o m p e n s a t i o n   ( p r i m a r y   d i s p o s a l ) < / K e y > < / a : K e y > < a : V a l u e   i : t y p e = " M e a s u r e G r i d N o d e V i e w S t a t e " > < C o l u m n > 3 7 < / C o l u m n > < L a y e d O u t > t r u e < / L a y e d O u t > < / a : V a l u e > < / a : K e y V a l u e O f D i a g r a m O b j e c t K e y a n y T y p e z b w N T n L X > < a : K e y V a l u e O f D i a g r a m O b j e c t K e y a n y T y p e z b w N T n L X > < a : K e y > < K e y > C o l u m n s \ H o s p i t a l   O r d e r < / K e y > < / a : K e y > < a : V a l u e   i : t y p e = " M e a s u r e G r i d N o d e V i e w S t a t e " > < C o l u m n > 3 8 < / C o l u m n > < L a y e d O u t > t r u e < / L a y e d O u t > < / a : V a l u e > < / a : K e y V a l u e O f D i a g r a m O b j e c t K e y a n y T y p e z b w N T n L X > < a : K e y V a l u e O f D i a g r a m O b j e c t K e y a n y T y p e z b w N T n L X > < a : K e y > < K e y > C o l u m n s \ G u a r d i a n s h i p   O r d e r < / K e y > < / a : K e y > < a : V a l u e   i : t y p e = " M e a s u r e G r i d N o d e V i e w S t a t e " > < C o l u m n > 3 9 < / C o l u m n > < L a y e d O u t > t r u e < / L a y e d O u t > < / a : V a l u e > < / a : K e y V a l u e O f D i a g r a m O b j e c t K e y a n y T y p e z b w N T n L X > < a : K e y V a l u e O f D i a g r a m O b j e c t K e y a n y T y p e z b w N T n L X > < a : K e y > < K e y > C o l u m n s \ P o l i c e   C e l l s < / K e y > < / a : K e y > < a : V a l u e   i : t y p e = " M e a s u r e G r i d N o d e V i e w S t a t e " > < C o l u m n > 4 0 < / C o l u m n > < L a y e d O u t > t r u e < / L a y e d O u t > < / a : V a l u e > < / a : K e y V a l u e O f D i a g r a m O b j e c t K e y a n y T y p e z b w N T n L X > < a : K e y V a l u e O f D i a g r a m O b j e c t K e y a n y T y p e z b w N T n L X > < a : K e y > < K e y > C o l u m n s \ R e c o g n i z a n c e s   a n d   B o u n d   O v e r < / K e y > < / a : K e y > < a : V a l u e   i : t y p e = " M e a s u r e G r i d N o d e V i e w S t a t e " > < C o l u m n > 4 1 < / C o l u m n > < L a y e d O u t > t r u e < / L a y e d O u t > < / a : V a l u e > < / a : K e y V a l u e O f D i a g r a m O b j e c t K e y a n y T y p e z b w N T n L X > < a : K e y V a l u e O f D i a g r a m O b j e c t K e y a n y T y p e z b w N T n L X > < a : K e y > < K e y > C o l u m n s \ O t h e r < / K e y > < / a : K e y > < a : V a l u e   i : t y p e = " M e a s u r e G r i d N o d e V i e w S t a t e " > < C o l u m n > 4 2 < / C o l u m n > < L a y e d O u t > t r u e < / L a y e d O u t > < / a : V a l u e > < / a : K e y V a l u e O f D i a g r a m O b j e c t K e y a n y T y p e z b w N T n L X > < a : K e y V a l u e O f D i a g r a m O b j e c t K e y a n y T y p e z b w N T n L X > < a : K e y > < K e y > C o l u m n s \ T o t a l   O t h e r w i s e   D e a l t   W i t h < / K e y > < / a : K e y > < a : V a l u e   i : t y p e = " M e a s u r e G r i d N o d e V i e w S t a t e " > < C o l u m n > 4 3 < / C o l u m n > < L a y e d O u t > t r u e < / L a y e d O u t > < / a : V a l u e > < / a : K e y V a l u e O f D i a g r a m O b j e c t K e y a n y T y p e z b w N T n L X > < a : K e y V a l u e O f D i a g r a m O b j e c t K e y a n y T y p e z b w N T n L X > < a : K e y > < K e y > C o l u m n s \ C u s t o d y   -   U p   t o   a n d   i n c l u d i n g   1   m o n t h < / K e y > < / a : K e y > < a : V a l u e   i : t y p e = " M e a s u r e G r i d N o d e V i e w S t a t e " > < C o l u m n > 4 4 < / C o l u m n > < L a y e d O u t > t r u e < / L a y e d O u t > < / a : V a l u e > < / a : K e y V a l u e O f D i a g r a m O b j e c t K e y a n y T y p e z b w N T n L X > < a : K e y V a l u e O f D i a g r a m O b j e c t K e y a n y T y p e z b w N T n L X > < a : K e y > < K e y > C o l u m n s \ C u s t o d y   -   O v e r   1   m o n t h   a n d   u p   t o   a n d   i n c l u d i n g   2   m o n t h s < / K e y > < / a : K e y > < a : V a l u e   i : t y p e = " M e a s u r e G r i d N o d e V i e w S t a t e " > < C o l u m n > 4 5 < / C o l u m n > < L a y e d O u t > t r u e < / L a y e d O u t > < / a : V a l u e > < / a : K e y V a l u e O f D i a g r a m O b j e c t K e y a n y T y p e z b w N T n L X > < a : K e y V a l u e O f D i a g r a m O b j e c t K e y a n y T y p e z b w N T n L X > < a : K e y > < K e y > C o l u m n s \ C u s t o d y   -   O v e r   2   m o n t h s   a n d   u p   t o   a n d   i n c l u d i n g   3   m o n t h s < / K e y > < / a : K e y > < a : V a l u e   i : t y p e = " M e a s u r e G r i d N o d e V i e w S t a t e " > < C o l u m n > 4 6 < / C o l u m n > < L a y e d O u t > t r u e < / L a y e d O u t > < / a : V a l u e > < / a : K e y V a l u e O f D i a g r a m O b j e c t K e y a n y T y p e z b w N T n L X > < a : K e y V a l u e O f D i a g r a m O b j e c t K e y a n y T y p e z b w N T n L X > < a : K e y > < K e y > C o l u m n s \ C u s t o d y   -   M o r e   t h a n   3   m o n t h s   a n d   u n d e r   6   m o n t h s < / K e y > < / a : K e y > < a : V a l u e   i : t y p e = " M e a s u r e G r i d N o d e V i e w S t a t e " > < C o l u m n > 4 7 < / C o l u m n > < L a y e d O u t > t r u e < / L a y e d O u t > < / a : V a l u e > < / a : K e y V a l u e O f D i a g r a m O b j e c t K e y a n y T y p e z b w N T n L X > < a : K e y V a l u e O f D i a g r a m O b j e c t K e y a n y T y p e z b w N T n L X > < a : K e y > < K e y > C o l u m n s \ C u s t o d y   -   6   m o n t h s < / K e y > < / a : K e y > < a : V a l u e   i : t y p e = " M e a s u r e G r i d N o d e V i e w S t a t e " > < C o l u m n > 4 8 < / C o l u m n > < L a y e d O u t > t r u e < / L a y e d O u t > < / a : V a l u e > < / a : K e y V a l u e O f D i a g r a m O b j e c t K e y a n y T y p e z b w N T n L X > < a : K e y V a l u e O f D i a g r a m O b j e c t K e y a n y T y p e z b w N T n L X > < a : K e y > < K e y > C o l u m n s \ C u s t o d y   -   M o r e   t h a n   6   m o n t h s   a n d   u p   t o   9   m o n t h s < / K e y > < / a : K e y > < a : V a l u e   i : t y p e = " M e a s u r e G r i d N o d e V i e w S t a t e " > < C o l u m n > 4 9 < / C o l u m n > < L a y e d O u t > t r u e < / L a y e d O u t > < / a : V a l u e > < / a : K e y V a l u e O f D i a g r a m O b j e c t K e y a n y T y p e z b w N T n L X > < a : K e y V a l u e O f D i a g r a m O b j e c t K e y a n y T y p e z b w N T n L X > < a : K e y > < K e y > C o l u m n s \ C u s t o d y   -   M o r e   t h a n   9   m o n t h s   a n d   u n d e r   1 2   m o n t h s < / K e y > < / a : K e y > < a : V a l u e   i : t y p e = " M e a s u r e G r i d N o d e V i e w S t a t e " > < C o l u m n > 5 0 < / C o l u m n > < L a y e d O u t > t r u e < / L a y e d O u t > < / a : V a l u e > < / a : K e y V a l u e O f D i a g r a m O b j e c t K e y a n y T y p e z b w N T n L X > < a : K e y V a l u e O f D i a g r a m O b j e c t K e y a n y T y p e z b w N T n L X > < a : K e y > < K e y > C o l u m n s \ C u s t o d y   -   1 2   m o n t h s < / K e y > < / a : K e y > < a : V a l u e   i : t y p e = " M e a s u r e G r i d N o d e V i e w S t a t e " > < C o l u m n > 5 1 < / C o l u m n > < L a y e d O u t > t r u e < / L a y e d O u t > < / a : V a l u e > < / a : K e y V a l u e O f D i a g r a m O b j e c t K e y a n y T y p e z b w N T n L X > < a : K e y V a l u e O f D i a g r a m O b j e c t K e y a n y T y p e z b w N T n L X > < a : K e y > < K e y > C o l u m n s \ C u s t o d y   -   M o r e   t h a n   1 2   m o n t h s   a n d   u p   t o   1 8   m o n t h s < / K e y > < / a : K e y > < a : V a l u e   i : t y p e = " M e a s u r e G r i d N o d e V i e w S t a t e " > < C o l u m n > 5 2 < / C o l u m n > < L a y e d O u t > t r u e < / L a y e d O u t > < / a : V a l u e > < / a : K e y V a l u e O f D i a g r a m O b j e c t K e y a n y T y p e z b w N T n L X > < a : K e y V a l u e O f D i a g r a m O b j e c t K e y a n y T y p e z b w N T n L X > < a : K e y > < K e y > C o l u m n s \ C u s t o d y   -   M o r e   t h a n   1 8   m o n t h s   a n d   u p   t o   2   y e a r s < / K e y > < / a : K e y > < a : V a l u e   i : t y p e = " M e a s u r e G r i d N o d e V i e w S t a t e " > < C o l u m n > 5 3 < / C o l u m n > < L a y e d O u t > t r u e < / L a y e d O u t > < / a : V a l u e > < / a : K e y V a l u e O f D i a g r a m O b j e c t K e y a n y T y p e z b w N T n L X > < a : K e y V a l u e O f D i a g r a m O b j e c t K e y a n y T y p e z b w N T n L X > < a : K e y > < K e y > C o l u m n s \ F i n e   -   U p   t o   a n d   i n c l u d i n g   � 2 5 < / K e y > < / a : K e y > < a : V a l u e   i : t y p e = " M e a s u r e G r i d N o d e V i e w S t a t e " > < C o l u m n > 5 4 < / C o l u m n > < L a y e d O u t > t r u e < / L a y e d O u t > < / a : V a l u e > < / a : K e y V a l u e O f D i a g r a m O b j e c t K e y a n y T y p e z b w N T n L X > < a : K e y V a l u e O f D i a g r a m O b j e c t K e y a n y T y p e z b w N T n L X > < a : K e y > < K e y > C o l u m n s \ F i n e   -   O v e r   � 2 5   a n d   u p   t o   � 5 0 < / K e y > < / a : K e y > < a : V a l u e   i : t y p e = " M e a s u r e G r i d N o d e V i e w S t a t e " > < C o l u m n > 5 5 < / C o l u m n > < L a y e d O u t > t r u e < / L a y e d O u t > < / a : V a l u e > < / a : K e y V a l u e O f D i a g r a m O b j e c t K e y a n y T y p e z b w N T n L X > < a : K e y V a l u e O f D i a g r a m O b j e c t K e y a n y T y p e z b w N T n L X > < a : K e y > < K e y > C o l u m n s \ F i n e   -   O v e r   � 5 0   a n d   u p   t o   � 1 0 0 < / K e y > < / a : K e y > < a : V a l u e   i : t y p e = " M e a s u r e G r i d N o d e V i e w S t a t e " > < C o l u m n > 5 6 < / C o l u m n > < L a y e d O u t > t r u e < / L a y e d O u t > < / a : V a l u e > < / a : K e y V a l u e O f D i a g r a m O b j e c t K e y a n y T y p e z b w N T n L X > < a : K e y V a l u e O f D i a g r a m O b j e c t K e y a n y T y p e z b w N T n L X > < a : K e y > < K e y > C o l u m n s \ F i n e   -   O v e r   � 1 0 0   a n d   u p   t o   � 1 5 0 < / K e y > < / a : K e y > < a : V a l u e   i : t y p e = " M e a s u r e G r i d N o d e V i e w S t a t e " > < C o l u m n > 5 7 < / C o l u m n > < L a y e d O u t > t r u e < / L a y e d O u t > < / a : V a l u e > < / a : K e y V a l u e O f D i a g r a m O b j e c t K e y a n y T y p e z b w N T n L X > < a : K e y V a l u e O f D i a g r a m O b j e c t K e y a n y T y p e z b w N T n L X > < a : K e y > < K e y > C o l u m n s \ F i n e   -   O v e r   � 1 5 0   a n d   u p   t o   � 2 0 0 < / K e y > < / a : K e y > < a : V a l u e   i : t y p e = " M e a s u r e G r i d N o d e V i e w S t a t e " > < C o l u m n > 5 8 < / C o l u m n > < L a y e d O u t > t r u e < / L a y e d O u t > < / a : V a l u e > < / a : K e y V a l u e O f D i a g r a m O b j e c t K e y a n y T y p e z b w N T n L X > < a : K e y V a l u e O f D i a g r a m O b j e c t K e y a n y T y p e z b w N T n L X > < a : K e y > < K e y > C o l u m n s \ F i n e   -   O v e r   � 2 0 0   a n d   u p   t o   � 2 5 0 < / K e y > < / a : K e y > < a : V a l u e   i : t y p e = " M e a s u r e G r i d N o d e V i e w S t a t e " > < C o l u m n > 5 9 < / C o l u m n > < L a y e d O u t > t r u e < / L a y e d O u t > < / a : V a l u e > < / a : K e y V a l u e O f D i a g r a m O b j e c t K e y a n y T y p e z b w N T n L X > < a : K e y V a l u e O f D i a g r a m O b j e c t K e y a n y T y p e z b w N T n L X > < a : K e y > < K e y > C o l u m n s \ F i n e   -   O v e r   � 2 5 0   a n d   u p   t o   � 3 0 0 < / K e y > < / a : K e y > < a : V a l u e   i : t y p e = " M e a s u r e G r i d N o d e V i e w S t a t e " > < C o l u m n > 6 0 < / C o l u m n > < L a y e d O u t > t r u e < / L a y e d O u t > < / a : V a l u e > < / a : K e y V a l u e O f D i a g r a m O b j e c t K e y a n y T y p e z b w N T n L X > < a : K e y V a l u e O f D i a g r a m O b j e c t K e y a n y T y p e z b w N T n L X > < a : K e y > < K e y > C o l u m n s \ F i n e   -   O v e r   � 3 0 0   a n d   u p   t o   � 5 0 0 < / K e y > < / a : K e y > < a : V a l u e   i : t y p e = " M e a s u r e G r i d N o d e V i e w S t a t e " > < C o l u m n > 6 1 < / C o l u m n > < L a y e d O u t > t r u e < / L a y e d O u t > < / a : V a l u e > < / a : K e y V a l u e O f D i a g r a m O b j e c t K e y a n y T y p e z b w N T n L X > < a : K e y V a l u e O f D i a g r a m O b j e c t K e y a n y T y p e z b w N T n L X > < a : K e y > < K e y > C o l u m n s \ F i n e   -   O v e r   � 5 0 0   a n d   u p   t o   � 7 5 0 < / K e y > < / a : K e y > < a : V a l u e   i : t y p e = " M e a s u r e G r i d N o d e V i e w S t a t e " > < C o l u m n > 6 2 < / C o l u m n > < L a y e d O u t > t r u e < / L a y e d O u t > < / a : V a l u e > < / a : K e y V a l u e O f D i a g r a m O b j e c t K e y a n y T y p e z b w N T n L X > < a : K e y V a l u e O f D i a g r a m O b j e c t K e y a n y T y p e z b w N T n L X > < a : K e y > < K e y > C o l u m n s \ F i n e   -   O v e r   � 7 5 0   a n d   u p   t o   � 1 0 0 0 < / K e y > < / a : K e y > < a : V a l u e   i : t y p e = " M e a s u r e G r i d N o d e V i e w S t a t e " > < C o l u m n > 6 3 < / C o l u m n > < L a y e d O u t > t r u e < / L a y e d O u t > < / a : V a l u e > < / a : K e y V a l u e O f D i a g r a m O b j e c t K e y a n y T y p e z b w N T n L X > < a : K e y V a l u e O f D i a g r a m O b j e c t K e y a n y T y p e z b w N T n L X > < a : K e y > < K e y > C o l u m n s \ F i n e   -   O v e r   � 1 0 0 0   a n d   u p   t o   � 2 5 0 0 < / K e y > < / a : K e y > < a : V a l u e   i : t y p e = " M e a s u r e G r i d N o d e V i e w S t a t e " > < C o l u m n > 6 4 < / C o l u m n > < L a y e d O u t > t r u e < / L a y e d O u t > < / a : V a l u e > < / a : K e y V a l u e O f D i a g r a m O b j e c t K e y a n y T y p e z b w N T n L X > < a : K e y V a l u e O f D i a g r a m O b j e c t K e y a n y T y p e z b w N T n L X > < a : K e y > < K e y > C o l u m n s \ F i n e   -   O v e r   � 2 5 0 0   a n d   u p   t o   � 5 0 0 0 < / K e y > < / a : K e y > < a : V a l u e   i : t y p e = " M e a s u r e G r i d N o d e V i e w S t a t e " > < C o l u m n > 6 5 < / C o l u m n > < L a y e d O u t > t r u e < / L a y e d O u t > < / a : V a l u e > < / a : K e y V a l u e O f D i a g r a m O b j e c t K e y a n y T y p e z b w N T n L X > < a : K e y V a l u e O f D i a g r a m O b j e c t K e y a n y T y p e z b w N T n L X > < a : K e y > < K e y > C o l u m n s \ F i n e   -   O v e r   � 5 0 0 0   a n d   u p   t o   � 1 0 0 0 0 < / K e y > < / a : K e y > < a : V a l u e   i : t y p e = " M e a s u r e G r i d N o d e V i e w S t a t e " > < C o l u m n > 6 6 < / C o l u m n > < L a y e d O u t > t r u e < / L a y e d O u t > < / a : V a l u e > < / a : K e y V a l u e O f D i a g r a m O b j e c t K e y a n y T y p e z b w N T n L X > < a : K e y V a l u e O f D i a g r a m O b j e c t K e y a n y T y p e z b w N T n L X > < a : K e y > < K e y > C o l u m n s \ F i n e   -   O v e r   � 1 0 0 0 0 < / K e y > < / a : K e y > < a : V a l u e   i : t y p e = " M e a s u r e G r i d N o d e V i e w S t a t e " > < C o l u m n > 6 7 < / C o l u m n > < L a y e d O u t > t r u e < / L a y e d O u t > < / a : V a l u e > < / a : K e y V a l u e O f D i a g r a m O b j e c t K e y a n y T y p e z b w N T n L X > < a : K e y V a l u e O f D i a g r a m O b j e c t K e y a n y T y p e z b w N T n L X > < a : K e y > < K e y > C o l u m n s \ T o t a l   F i n e   A m o u n t < / K e y > < / a : K e y > < a : V a l u e   i : t y p e = " M e a s u r e G r i d N o d e V i e w S t a t e " > < C o l u m n > 6 8 < / C o l u m n > < L a y e d O u t > t r u e < / L a y e d O u t > < / a : V a l u e > < / a : K e y V a l u e O f D i a g r a m O b j e c t K e y a n y T y p e z b w N T n L X > < a : K e y V a l u e O f D i a g r a m O b j e c t K e y a n y T y p e z b w N T n L X > < a : K e y > < K e y > C o l u m n s \ C o m p e n s a t i o n   -   A l l < / K e y > < / a : K e y > < a : V a l u e   i : t y p e = " M e a s u r e G r i d N o d e V i e w S t a t e " > < C o l u m n > 6 9 < / C o l u m n > < L a y e d O u t > t r u e < / L a y e d O u t > < / a : V a l u e > < / a : K e y V a l u e O f D i a g r a m O b j e c t K e y a n y T y p e z b w N T n L X > < a : K e y V a l u e O f D i a g r a m O b j e c t K e y a n y T y p e z b w N T n L X > < a : K e y > < K e y > C o l u m n s \ C o m p e n s a t i o n   -   U p   t o   & a m p ;   i n c l .   � 2 5 < / K e y > < / a : K e y > < a : V a l u e   i : t y p e = " M e a s u r e G r i d N o d e V i e w S t a t e " > < C o l u m n > 7 0 < / C o l u m n > < L a y e d O u t > t r u e < / L a y e d O u t > < / a : V a l u e > < / a : K e y V a l u e O f D i a g r a m O b j e c t K e y a n y T y p e z b w N T n L X > < a : K e y V a l u e O f D i a g r a m O b j e c t K e y a n y T y p e z b w N T n L X > < a : K e y > < K e y > C o l u m n s \ C o m p e n s a t i o n   -   O v e r   � 2 5   u p   t o   � 5 0 < / K e y > < / a : K e y > < a : V a l u e   i : t y p e = " M e a s u r e G r i d N o d e V i e w S t a t e " > < C o l u m n > 7 1 < / C o l u m n > < L a y e d O u t > t r u e < / L a y e d O u t > < / a : V a l u e > < / a : K e y V a l u e O f D i a g r a m O b j e c t K e y a n y T y p e z b w N T n L X > < a : K e y V a l u e O f D i a g r a m O b j e c t K e y a n y T y p e z b w N T n L X > < a : K e y > < K e y > C o l u m n s \ C o m p e n s a t i o n   -   O v e r   � 5 0   u p   t o   � 1 0 0 < / K e y > < / a : K e y > < a : V a l u e   i : t y p e = " M e a s u r e G r i d N o d e V i e w S t a t e " > < C o l u m n > 7 2 < / C o l u m n > < L a y e d O u t > t r u e < / L a y e d O u t > < / a : V a l u e > < / a : K e y V a l u e O f D i a g r a m O b j e c t K e y a n y T y p e z b w N T n L X > < a : K e y V a l u e O f D i a g r a m O b j e c t K e y a n y T y p e z b w N T n L X > < a : K e y > < K e y > C o l u m n s \ C o m p e n s a t i o n   -   O v e r   � 1 0 0   u p   t o   � 1 5 0 < / K e y > < / a : K e y > < a : V a l u e   i : t y p e = " M e a s u r e G r i d N o d e V i e w S t a t e " > < C o l u m n > 7 3 < / C o l u m n > < L a y e d O u t > t r u e < / L a y e d O u t > < / a : V a l u e > < / a : K e y V a l u e O f D i a g r a m O b j e c t K e y a n y T y p e z b w N T n L X > < a : K e y V a l u e O f D i a g r a m O b j e c t K e y a n y T y p e z b w N T n L X > < a : K e y > < K e y > C o l u m n s \ C o m p e n s a t i o n   -   O v e r   � 1 5 0   u p   � 2 0 0 < / K e y > < / a : K e y > < a : V a l u e   i : t y p e = " M e a s u r e G r i d N o d e V i e w S t a t e " > < C o l u m n > 7 4 < / C o l u m n > < L a y e d O u t > t r u e < / L a y e d O u t > < / a : V a l u e > < / a : K e y V a l u e O f D i a g r a m O b j e c t K e y a n y T y p e z b w N T n L X > < a : K e y V a l u e O f D i a g r a m O b j e c t K e y a n y T y p e z b w N T n L X > < a : K e y > < K e y > C o l u m n s \ C o m p e n s a t i o n   -   O v e r   � 2 0 0   u p   t o   � 2 5 0 < / K e y > < / a : K e y > < a : V a l u e   i : t y p e = " M e a s u r e G r i d N o d e V i e w S t a t e " > < C o l u m n > 7 5 < / C o l u m n > < L a y e d O u t > t r u e < / L a y e d O u t > < / a : V a l u e > < / a : K e y V a l u e O f D i a g r a m O b j e c t K e y a n y T y p e z b w N T n L X > < a : K e y V a l u e O f D i a g r a m O b j e c t K e y a n y T y p e z b w N T n L X > < a : K e y > < K e y > C o l u m n s \ C o m p e n s a t i o n   -   O v e r   � 2 5 0   u p   t o   � 3 0 0 < / K e y > < / a : K e y > < a : V a l u e   i : t y p e = " M e a s u r e G r i d N o d e V i e w S t a t e " > < C o l u m n > 7 6 < / C o l u m n > < L a y e d O u t > t r u e < / L a y e d O u t > < / a : V a l u e > < / a : K e y V a l u e O f D i a g r a m O b j e c t K e y a n y T y p e z b w N T n L X > < a : K e y V a l u e O f D i a g r a m O b j e c t K e y a n y T y p e z b w N T n L X > < a : K e y > < K e y > C o l u m n s \ C o m p e n s a t i o n   -   O v e r   � 3 0 0   u p   t o   � 5 0 0 < / K e y > < / a : K e y > < a : V a l u e   i : t y p e = " M e a s u r e G r i d N o d e V i e w S t a t e " > < C o l u m n > 7 7 < / C o l u m n > < L a y e d O u t > t r u e < / L a y e d O u t > < / a : V a l u e > < / a : K e y V a l u e O f D i a g r a m O b j e c t K e y a n y T y p e z b w N T n L X > < a : K e y V a l u e O f D i a g r a m O b j e c t K e y a n y T y p e z b w N T n L X > < a : K e y > < K e y > C o l u m n s \ C o m p e n s a t i o n   -   O v e r   � 5 0 0   u p   t o   � 7 5 0 < / K e y > < / a : K e y > < a : V a l u e   i : t y p e = " M e a s u r e G r i d N o d e V i e w S t a t e " > < C o l u m n > 7 8 < / C o l u m n > < L a y e d O u t > t r u e < / L a y e d O u t > < / a : V a l u e > < / a : K e y V a l u e O f D i a g r a m O b j e c t K e y a n y T y p e z b w N T n L X > < a : K e y V a l u e O f D i a g r a m O b j e c t K e y a n y T y p e z b w N T n L X > < a : K e y > < K e y > C o l u m n s \ C o m p e n s a t i o n   -   O v e r   � 7 5 0   u p   � 1 0 0 0 < / K e y > < / a : K e y > < a : V a l u e   i : t y p e = " M e a s u r e G r i d N o d e V i e w S t a t e " > < C o l u m n > 7 9 < / C o l u m n > < L a y e d O u t > t r u e < / L a y e d O u t > < / a : V a l u e > < / a : K e y V a l u e O f D i a g r a m O b j e c t K e y a n y T y p e z b w N T n L X > < a : K e y V a l u e O f D i a g r a m O b j e c t K e y a n y T y p e z b w N T n L X > < a : K e y > < K e y > C o l u m n s \ C o m p e n s a t i o n   -   O v e r   � 1 0 0 0 < / K e y > < / a : K e y > < a : V a l u e   i : t y p e = " M e a s u r e G r i d N o d e V i e w S t a t e " > < C o l u m n > 8 0 < / C o l u m n > < L a y e d O u t > t r u e < / L a y e d O u t > < / a : V a l u e > < / a : K e y V a l u e O f D i a g r a m O b j e c t K e y a n y T y p e z b w N T n L X > < a : K e y V a l u e O f D i a g r a m O b j e c t K e y a n y T y p e z b w N T n L X > < a : K e y > < K e y > C o l u m n s \ T o t a l   C o m p e n s a t i o n   A m o u n t < / K e y > < / a : K e y > < a : V a l u e   i : t y p e = " M e a s u r e G r i d N o d e V i e w S t a t e " > < C o l u m n > 8 1 < / C o l u m n > < L a y e d O u t > t r u e < / L a y e d O u t > < / a : V a l u e > < / a : K e y V a l u e O f D i a g r a m O b j e c t K e y a n y T y p e z b w N T n L X > < a : K e y V a l u e O f D i a g r a m O b j e c t K e y a n y T y p e z b w N T n L X > < a : K e y > < K e y > C o l u m n s \ T o t a l   m o n t h s < / K e y > < / a : K e y > < a : V a l u e   i : t y p e = " M e a s u r e G r i d N o d e V i e w S t a t e " > < C o l u m n > 8 2 < / C o l u m n > < L a y e d O u t > t r u e < / L a y e d O u t > < / a : V a l u e > < / a : K e y V a l u e O f D i a g r a m O b j e c t K e y a n y T y p e z b w N T n L X > < a : K e y V a l u e O f D i a g r a m O b j e c t K e y a n y T y p e z b w N T n L X > < a : K e y > < K e y > C o l u m n s \ T o t a l   d e t e r m i n a t e < / K e y > < / a : K e y > < a : V a l u e   i : t y p e = " M e a s u r e G r i d N o d e V i e w S t a t e " > < C o l u m n > 8 3 < / C o l u m n > < L a y e d O u t > t r u e < / L a y e d O u t > < / a : V a l u e > < / a : K e y V a l u e O f D i a g r a m O b j e c t K e y a n y T y p e z b w N T n L X > < / V i e w S t a t e s > < / D i a g r a m M a n a g e r . S e r i a l i z a b l e D i a g r a m > < / A r r a y O f D i a g r a m M a n a g e r . S e r i a l i z a b l e D i a g r a m > ] ] > < / C u s t o m C o n t e n t > < / G e m i n i > 
</file>

<file path=customXml/item1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 M a g i s t r a t e s _ 2 0 2 0 _ b 8 9 c f 3 c 1 - 9 a c 0 - 4 7 d f - b b 6 e - 7 d a b d 1 e 5 5 d 6 3 < / K e y > < V a l u e   x m l n s : a = " h t t p : / / s c h e m a s . d a t a c o n t r a c t . o r g / 2 0 0 4 / 0 7 / M i c r o s o f t . A n a l y s i s S e r v i c e s . C o m m o n " > < a : H a s F o c u s > t r u e < / a : H a s F o c u s > < a : S i z e A t D p i 9 6 > 1 1 5 < / a : S i z e A t D p i 9 6 > < a : V i s i b l e > t r u e < / a : V i s i b l e > < / V a l u e > < / K e y V a l u e O f s t r i n g S a n d b o x E d i t o r . M e a s u r e G r i d S t a t e S c d E 3 5 R y > < / A r r a y O f K e y V a l u e O f s t r i n g S a n d b o x E d i t o r . M e a s u r e G r i d S t a t e S c d E 3 5 R y > ] ] > < / C u s t o m C o n t e n t > < / G e m i n i > 
</file>

<file path=customXml/item12.xml>��< ? x m l   v e r s i o n = " 1 . 0 "   e n c o d i n g = " U T F - 1 6 " ? > < G e m i n i   x m l n s = " h t t p : / / g e m i n i / p i v o t c u s t o m i z a t i o n / C l i e n t W i n d o w X M L " > < C u s t o m C o n t e n t > < ! [ C D A T A [ M a g i s t r a t e s _ 2 0 2 0 _ b 8 9 c f 3 c 1 - 9 a c 0 - 4 7 d f - b b 6 e - 7 d a b d 1 e 5 5 d 6 3 ] ] > < / C u s t o m C o n t e n t > < / G e m i n i > 
</file>

<file path=customXml/item13.xml>��< ? x m l   v e r s i o n = " 1 . 0 "   e n c o d i n g = " U T F - 1 6 " ? > < G e m i n i   x m l n s = " h t t p : / / g e m i n i / p i v o t c u s t o m i z a t i o n / S a n d b o x N o n E m p t y " > < C u s t o m C o n t e n t > < ! [ C D A T A [ 1 ] ] > < / C u s t o m C o n t e n t > < / G e m i n i > 
</file>

<file path=customXml/item1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 M a g i s t r a t e s _ 2 0 2 0 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 M a g i s t r a t e s _ 2 0 2 0 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 C o l u m n s \ I n d i c t a b l e / S u m m a r y < / 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 C o l u m n s \ P r o c e e d e d   A g a i n s t < / K e y > < / a : K e y > < a : V a l u e   i : t y p e = " T a b l e W i d g e t B a s e V i e w S t a t e " / > < / a : K e y V a l u e O f D i a g r a m O b j e c t K e y a n y T y p e z b w N T n L X > < a : K e y V a l u e O f D i a g r a m O b j e c t K e y a n y T y p e z b w N T n L X > < a : K e y > < K e y > C o l u m n s \ P r o c e e d i n g s   D i s c o n t i n u e d < / K e y > < / a : K e y > < a : V a l u e   i : t y p e = " T a b l e W i d g e t B a s e V i e w S t a t e " / > < / a : K e y V a l u e O f D i a g r a m O b j e c t K e y a n y T y p e z b w N T n L X > < a : K e y V a l u e O f D i a g r a m O b j e c t K e y a n y T y p e z b w N T n L X > < a : K e y > < K e y > C o l u m n s \ D i s c h a r g e   S e c t i o n   6   M a g i s t r a t e s '   C o u r t s   A c t   1 9 8 0 < / K e y > < / a : K e y > < a : V a l u e   i : t y p e = " T a b l e W i d g e t B a s e V i e w S t a t e " / > < / a : K e y V a l u e O f D i a g r a m O b j e c t K e y a n y T y p e z b w N T n L X > < a : K e y V a l u e O f D i a g r a m O b j e c t K e y a n y T y p e z b w N T n L X > < a : K e y > < K e y > C o l u m n s \ C h a r g e   W i t h d r a w n < / K e y > < / a : K e y > < a : V a l u e   i : t y p e = " T a b l e W i d g e t B a s e V i e w S t a t e " / > < / a : K e y V a l u e O f D i a g r a m O b j e c t K e y a n y T y p e z b w N T n L X > < a : K e y V a l u e O f D i a g r a m O b j e c t K e y a n y T y p e z b w N T n L X > < a : K e y > < K e y > C o l u m n s \ C h a r g e   D i s m i s s e d < / K e y > < / a : K e y > < a : V a l u e   i : t y p e = " T a b l e W i d g e t B a s e V i e w S t a t e " / > < / a : K e y V a l u e O f D i a g r a m O b j e c t K e y a n y T y p e z b w N T n L X > < a : K e y V a l u e O f D i a g r a m O b j e c t K e y a n y T y p e z b w N T n L X > < a : K e y > < K e y > C o l u m n s \ F o r   T r i a l   a t   C r o w n   C o u r t < / K e y > < / a : K e y > < a : V a l u e   i : t y p e = " T a b l e W i d g e t B a s e V i e w S t a t e " / > < / a : K e y V a l u e O f D i a g r a m O b j e c t K e y a n y T y p e z b w N T n L X > < a : K e y V a l u e O f D i a g r a m O b j e c t K e y a n y T y p e z b w N T n L X > < a : K e y > < K e y > C o l u m n s \ C o n v i c t e d < / K e y > < / a : K e y > < a : V a l u e   i : t y p e = " T a b l e W i d g e t B a s e V i e w S t a t e " / > < / a : K e y V a l u e O f D i a g r a m O b j e c t K e y a n y T y p e z b w N T n L X > < a : K e y V a l u e O f D i a g r a m O b j e c t K e y a n y T y p e z b w N T n L X > < a : K e y > < K e y > C o l u m n s \ C o m m i t t e d   f o r   S e n t e n c e < / K e y > < / a : K e y > < a : V a l u e   i : t y p e = " T a b l e W i d g e t B a s e V i e w S t a t e " / > < / a : K e y V a l u e O f D i a g r a m O b j e c t K e y a n y T y p e z b w N T n L X > < a : K e y V a l u e O f D i a g r a m O b j e c t K e y a n y T y p e z b w N T n L X > < a : K e y > < K e y > C o l u m n s \ S e n t e n c e d < / K e y > < / a : K e y > < a : V a l u e   i : t y p e = " T a b l e W i d g e t B a s e V i e w S t a t e " / > < / a : K e y V a l u e O f D i a g r a m O b j e c t K e y a n y T y p e z b w N T n L X > < a : K e y V a l u e O f D i a g r a m O b j e c t K e y a n y T y p e z b w N T n L X > < a : K e y > < K e y > C o l u m n s \ A b s o l u t e   D i s c h a r g e < / K e y > < / a : K e y > < a : V a l u e   i : t y p e = " T a b l e W i d g e t B a s e V i e w S t a t e " / > < / a : K e y V a l u e O f D i a g r a m O b j e c t K e y a n y T y p e z b w N T n L X > < a : K e y V a l u e O f D i a g r a m O b j e c t K e y a n y T y p e z b w N T n L X > < a : K e y > < K e y > C o l u m n s \ C o n d i t i o n a l   D i s c h a r g e < / K e y > < / a : K e y > < a : V a l u e   i : t y p e = " T a b l e W i d g e t B a s e V i e w S t a t e " / > < / a : K e y V a l u e O f D i a g r a m O b j e c t K e y a n y T y p e z b w N T n L X > < a : K e y V a l u e O f D i a g r a m O b j e c t K e y a n y T y p e z b w N T n L X > < a : K e y > < K e y > C o l u m n s \ F i n e < / K e y > < / a : K e y > < a : V a l u e   i : t y p e = " T a b l e W i d g e t B a s e V i e w S t a t e " / > < / a : K e y V a l u e O f D i a g r a m O b j e c t K e y a n y T y p e z b w N T n L X > < a : K e y V a l u e O f D i a g r a m O b j e c t K e y a n y T y p e z b w N T n L X > < a : K e y > < K e y > C o l u m n s \ R e p a r a t i o n   O r d e r < / K e y > < / a : K e y > < a : V a l u e   i : t y p e = " T a b l e W i d g e t B a s e V i e w S t a t e " / > < / a : K e y V a l u e O f D i a g r a m O b j e c t K e y a n y T y p e z b w N T n L X > < a : K e y V a l u e O f D i a g r a m O b j e c t K e y a n y T y p e z b w N T n L X > < a : K e y > < K e y > C o l u m n s \ R e f e r r a l   O r d e r < / K e y > < / a : K e y > < a : V a l u e   i : t y p e = " T a b l e W i d g e t B a s e V i e w S t a t e " / > < / a : K e y V a l u e O f D i a g r a m O b j e c t K e y a n y T y p e z b w N T n L X > < a : K e y V a l u e O f D i a g r a m O b j e c t K e y a n y T y p e z b w N T n L X > < a : K e y > < K e y > C o l u m n s \ C o m m u n i t y   O r d e r   ( o r   p r e d e c e s s o r ) < / K e y > < / a : K e y > < a : V a l u e   i : t y p e = " T a b l e W i d g e t B a s e V i e w S t a t e " / > < / a : K e y V a l u e O f D i a g r a m O b j e c t K e y a n y T y p e z b w N T n L X > < a : K e y V a l u e O f D i a g r a m O b j e c t K e y a n y T y p e z b w N T n L X > < a : K e y > < K e y > C o l u m n s \ Y o u t h   R e h a b i l i t a t i o n   O r d e r   ( o r   p r e d e c e s s o r ) < / K e y > < / a : K e y > < a : V a l u e   i : t y p e = " T a b l e W i d g e t B a s e V i e w S t a t e " / > < / a : K e y V a l u e O f D i a g r a m O b j e c t K e y a n y T y p e z b w N T n L X > < a : K e y V a l u e O f D i a g r a m O b j e c t K e y a n y T y p e z b w N T n L X > < a : K e y > < K e y > C o l u m n s \ T o t a l   C o m m u n i t y   S e n t e n c e < / K e y > < / a : K e y > < a : V a l u e   i : t y p e = " T a b l e W i d g e t B a s e V i e w S t a t e " / > < / a : K e y V a l u e O f D i a g r a m O b j e c t K e y a n y T y p e z b w N T n L X > < a : K e y V a l u e O f D i a g r a m O b j e c t K e y a n y T y p e z b w N T n L X > < a : K e y > < K e y > C o l u m n s \ S u s p e n d e d   S e n t e n c e < / K e y > < / a : K e y > < a : V a l u e   i : t y p e = " T a b l e W i d g e t B a s e V i e w S t a t e " / > < / a : K e y V a l u e O f D i a g r a m O b j e c t K e y a n y T y p e z b w N T n L X > < a : K e y V a l u e O f D i a g r a m O b j e c t K e y a n y T y p e z b w N T n L X > < a : K e y > < K e y > C o l u m n s \ D e t e n t i o n   a n d   T r a i n i n g   O r d e r < / K e y > < / a : K e y > < a : V a l u e   i : t y p e = " T a b l e W i d g e t B a s e V i e w S t a t e " / > < / a : K e y V a l u e O f D i a g r a m O b j e c t K e y a n y T y p e z b w N T n L X > < a : K e y V a l u e O f D i a g r a m O b j e c t K e y a n y T y p e z b w N T n L X > < a : K e y > < K e y > C o l u m n s \ Y o u n g   O f f e n d e r   I n s t i t u t i o n   ( a g e d   1 8   t o   2 0 ) < / K e y > < / a : K e y > < a : V a l u e   i : t y p e = " T a b l e W i d g e t B a s e V i e w S t a t e " / > < / a : K e y V a l u e O f D i a g r a m O b j e c t K e y a n y T y p e z b w N T n L X > < a : K e y V a l u e O f D i a g r a m O b j e c t K e y a n y T y p e z b w N T n L X > < a : K e y > < K e y > C o l u m n s \ O f f e n d e r s   o f   s p e c i f i c   c o n c e r n   u n d e r   s 2 3 6 A   o f   C J A   2 0 0 3   -   C h i l d r e n < / K e y > < / a : K e y > < a : V a l u e   i : t y p e = " T a b l e W i d g e t B a s e V i e w S t a t e " / > < / a : K e y V a l u e O f D i a g r a m O b j e c t K e y a n y T y p e z b w N T n L X > < a : K e y V a l u e O f D i a g r a m O b j e c t K e y a n y T y p e z b w N T n L X > < a : K e y > < K e y > C o l u m n s \ E P P < / K e y > < / a : K e y > < a : V a l u e   i : t y p e = " T a b l e W i d g e t B a s e V i e w S t a t e " / > < / a : K e y V a l u e O f D i a g r a m O b j e c t K e y a n y T y p e z b w N T n L X > < a : K e y V a l u e O f D i a g r a m O b j e c t K e y a n y T y p e z b w N T n L X > < a : K e y > < K e y > C o l u m n s \ E D S < / K e y > < / a : K e y > < a : V a l u e   i : t y p e = " T a b l e W i d g e t B a s e V i e w S t a t e " / > < / a : K e y V a l u e O f D i a g r a m O b j e c t K e y a n y T y p e z b w N T n L X > < a : K e y V a l u e O f D i a g r a m O b j e c t K e y a n y T y p e z b w N T n L X > < a : K e y > < K e y > C o l u m n s \ O f f e n d e r s   o f   s p e c i f i c   c o n c e r n   u n d e r   s 2 3 6 A   o f   C J A   2 0 0 3   -   A d u l t s < / K e y > < / a : K e y > < a : V a l u e   i : t y p e = " T a b l e W i d g e t B a s e V i e w S t a t e " / > < / a : K e y V a l u e O f D i a g r a m O b j e c t K e y a n y T y p e z b w N T n L X > < a : K e y V a l u e O f D i a g r a m O b j e c t K e y a n y T y p e z b w N T n L X > < a : K e y > < K e y > C o l u m n s \ S t a n d a r d   D e t e r m i n a t e   S e n t e n c e < / K e y > < / a : K e y > < a : V a l u e   i : t y p e = " T a b l e W i d g e t B a s e V i e w S t a t e " / > < / a : K e y V a l u e O f D i a g r a m O b j e c t K e y a n y T y p e z b w N T n L X > < a : K e y V a l u e O f D i a g r a m O b j e c t K e y a n y T y p e z b w N T n L X > < a : K e y > < K e y > C o l u m n s \ T o t a l   I m m e d i a t e   C u s t o d y < / K e y > < / a : K e y > < a : V a l u e   i : t y p e = " T a b l e W i d g e t B a s e V i e w S t a t e " / > < / a : K e y V a l u e O f D i a g r a m O b j e c t K e y a n y T y p e z b w N T n L X > < a : K e y V a l u e O f D i a g r a m O b j e c t K e y a n y T y p e z b w N T n L X > < a : K e y > < K e y > C o l u m n s \ C o m p e n s a t i o n   ( p r i m a r y   d i s p o s a l ) < / K e y > < / a : K e y > < a : V a l u e   i : t y p e = " T a b l e W i d g e t B a s e V i e w S t a t e " / > < / a : K e y V a l u e O f D i a g r a m O b j e c t K e y a n y T y p e z b w N T n L X > < a : K e y V a l u e O f D i a g r a m O b j e c t K e y a n y T y p e z b w N T n L X > < a : K e y > < K e y > C o l u m n s \ H o s p i t a l   O r d e r < / K e y > < / a : K e y > < a : V a l u e   i : t y p e = " T a b l e W i d g e t B a s e V i e w S t a t e " / > < / a : K e y V a l u e O f D i a g r a m O b j e c t K e y a n y T y p e z b w N T n L X > < a : K e y V a l u e O f D i a g r a m O b j e c t K e y a n y T y p e z b w N T n L X > < a : K e y > < K e y > C o l u m n s \ G u a r d i a n s h i p   O r d e r < / K e y > < / a : K e y > < a : V a l u e   i : t y p e = " T a b l e W i d g e t B a s e V i e w S t a t e " / > < / a : K e y V a l u e O f D i a g r a m O b j e c t K e y a n y T y p e z b w N T n L X > < a : K e y V a l u e O f D i a g r a m O b j e c t K e y a n y T y p e z b w N T n L X > < a : K e y > < K e y > C o l u m n s \ P o l i c e   C e l l s < / K e y > < / a : K e y > < a : V a l u e   i : t y p e = " T a b l e W i d g e t B a s e V i e w S t a t e " / > < / a : K e y V a l u e O f D i a g r a m O b j e c t K e y a n y T y p e z b w N T n L X > < a : K e y V a l u e O f D i a g r a m O b j e c t K e y a n y T y p e z b w N T n L X > < a : K e y > < K e y > C o l u m n s \ R e c o g n i z a n c e s   a n d   B o u n d   O v e r < / 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 C o l u m n s \ T o t a l   O t h e r w i s e   D e a l t   W i t h < / K e y > < / a : K e y > < a : V a l u e   i : t y p e = " T a b l e W i d g e t B a s e V i e w S t a t e " / > < / a : K e y V a l u e O f D i a g r a m O b j e c t K e y a n y T y p e z b w N T n L X > < a : K e y V a l u e O f D i a g r a m O b j e c t K e y a n y T y p e z b w N T n L X > < a : K e y > < K e y > C o l u m n s \ C u s t o d y   -   U p   t o   a n d   i n c l u d i n g   1   m o n t h < / K e y > < / a : K e y > < a : V a l u e   i : t y p e = " T a b l e W i d g e t B a s e V i e w S t a t e " / > < / a : K e y V a l u e O f D i a g r a m O b j e c t K e y a n y T y p e z b w N T n L X > < a : K e y V a l u e O f D i a g r a m O b j e c t K e y a n y T y p e z b w N T n L X > < a : K e y > < K e y > C o l u m n s \ C u s t o d y   -   O v e r   1   m o n t h   a n d   u p   t o   a n d   i n c l u d i n g   2   m o n t h s < / K e y > < / a : K e y > < a : V a l u e   i : t y p e = " T a b l e W i d g e t B a s e V i e w S t a t e " / > < / a : K e y V a l u e O f D i a g r a m O b j e c t K e y a n y T y p e z b w N T n L X > < a : K e y V a l u e O f D i a g r a m O b j e c t K e y a n y T y p e z b w N T n L X > < a : K e y > < K e y > C o l u m n s \ C u s t o d y   -   O v e r   2   m o n t h s   a n d   u p   t o   a n d   i n c l u d i n g   3   m o n t h s < / K e y > < / a : K e y > < a : V a l u e   i : t y p e = " T a b l e W i d g e t B a s e V i e w S t a t e " / > < / a : K e y V a l u e O f D i a g r a m O b j e c t K e y a n y T y p e z b w N T n L X > < a : K e y V a l u e O f D i a g r a m O b j e c t K e y a n y T y p e z b w N T n L X > < a : K e y > < K e y > C o l u m n s \ C u s t o d y   -   M o r e   t h a n   3   m o n t h s   a n d   u n d e r   6   m o n t h s < / K e y > < / a : K e y > < a : V a l u e   i : t y p e = " T a b l e W i d g e t B a s e V i e w S t a t e " / > < / a : K e y V a l u e O f D i a g r a m O b j e c t K e y a n y T y p e z b w N T n L X > < a : K e y V a l u e O f D i a g r a m O b j e c t K e y a n y T y p e z b w N T n L X > < a : K e y > < K e y > C o l u m n s \ C u s t o d y   -   6   m o n t h s < / K e y > < / a : K e y > < a : V a l u e   i : t y p e = " T a b l e W i d g e t B a s e V i e w S t a t e " / > < / a : K e y V a l u e O f D i a g r a m O b j e c t K e y a n y T y p e z b w N T n L X > < a : K e y V a l u e O f D i a g r a m O b j e c t K e y a n y T y p e z b w N T n L X > < a : K e y > < K e y > C o l u m n s \ C u s t o d y   -   M o r e   t h a n   6   m o n t h s   a n d   u p   t o   9   m o n t h s < / K e y > < / a : K e y > < a : V a l u e   i : t y p e = " T a b l e W i d g e t B a s e V i e w S t a t e " / > < / a : K e y V a l u e O f D i a g r a m O b j e c t K e y a n y T y p e z b w N T n L X > < a : K e y V a l u e O f D i a g r a m O b j e c t K e y a n y T y p e z b w N T n L X > < a : K e y > < K e y > C o l u m n s \ C u s t o d y   -   M o r e   t h a n   9   m o n t h s   a n d   u n d e r   1 2   m o n t h s < / K e y > < / a : K e y > < a : V a l u e   i : t y p e = " T a b l e W i d g e t B a s e V i e w S t a t e " / > < / a : K e y V a l u e O f D i a g r a m O b j e c t K e y a n y T y p e z b w N T n L X > < a : K e y V a l u e O f D i a g r a m O b j e c t K e y a n y T y p e z b w N T n L X > < a : K e y > < K e y > C o l u m n s \ C u s t o d y   -   1 2   m o n t h s < / K e y > < / a : K e y > < a : V a l u e   i : t y p e = " T a b l e W i d g e t B a s e V i e w S t a t e " / > < / a : K e y V a l u e O f D i a g r a m O b j e c t K e y a n y T y p e z b w N T n L X > < a : K e y V a l u e O f D i a g r a m O b j e c t K e y a n y T y p e z b w N T n L X > < a : K e y > < K e y > C o l u m n s \ C u s t o d y   -   M o r e   t h a n   1 2   m o n t h s   a n d   u p   t o   1 8   m o n t h s < / K e y > < / a : K e y > < a : V a l u e   i : t y p e = " T a b l e W i d g e t B a s e V i e w S t a t e " / > < / a : K e y V a l u e O f D i a g r a m O b j e c t K e y a n y T y p e z b w N T n L X > < a : K e y V a l u e O f D i a g r a m O b j e c t K e y a n y T y p e z b w N T n L X > < a : K e y > < K e y > C o l u m n s \ C u s t o d y   -   M o r e   t h a n   1 8   m o n t h s   a n d   u p   t o   2   y e a r s < / K e y > < / a : K e y > < a : V a l u e   i : t y p e = " T a b l e W i d g e t B a s e V i e w S t a t e " / > < / a : K e y V a l u e O f D i a g r a m O b j e c t K e y a n y T y p e z b w N T n L X > < a : K e y V a l u e O f D i a g r a m O b j e c t K e y a n y T y p e z b w N T n L X > < a : K e y > < K e y > C o l u m n s \ F i n e   -   U p   t o   a n d   i n c l u d i n g   � 2 5 < / K e y > < / a : K e y > < a : V a l u e   i : t y p e = " T a b l e W i d g e t B a s e V i e w S t a t e " / > < / a : K e y V a l u e O f D i a g r a m O b j e c t K e y a n y T y p e z b w N T n L X > < a : K e y V a l u e O f D i a g r a m O b j e c t K e y a n y T y p e z b w N T n L X > < a : K e y > < K e y > C o l u m n s \ F i n e   -   O v e r   � 2 5   a n d   u p   t o   � 5 0 < / K e y > < / a : K e y > < a : V a l u e   i : t y p e = " T a b l e W i d g e t B a s e V i e w S t a t e " / > < / a : K e y V a l u e O f D i a g r a m O b j e c t K e y a n y T y p e z b w N T n L X > < a : K e y V a l u e O f D i a g r a m O b j e c t K e y a n y T y p e z b w N T n L X > < a : K e y > < K e y > C o l u m n s \ F i n e   -   O v e r   � 5 0   a n d   u p   t o   � 1 0 0 < / K e y > < / a : K e y > < a : V a l u e   i : t y p e = " T a b l e W i d g e t B a s e V i e w S t a t e " / > < / a : K e y V a l u e O f D i a g r a m O b j e c t K e y a n y T y p e z b w N T n L X > < a : K e y V a l u e O f D i a g r a m O b j e c t K e y a n y T y p e z b w N T n L X > < a : K e y > < K e y > C o l u m n s \ F i n e   -   O v e r   � 1 0 0   a n d   u p   t o   � 1 5 0 < / K e y > < / a : K e y > < a : V a l u e   i : t y p e = " T a b l e W i d g e t B a s e V i e w S t a t e " / > < / a : K e y V a l u e O f D i a g r a m O b j e c t K e y a n y T y p e z b w N T n L X > < a : K e y V a l u e O f D i a g r a m O b j e c t K e y a n y T y p e z b w N T n L X > < a : K e y > < K e y > C o l u m n s \ F i n e   -   O v e r   � 1 5 0   a n d   u p   t o   � 2 0 0 < / K e y > < / a : K e y > < a : V a l u e   i : t y p e = " T a b l e W i d g e t B a s e V i e w S t a t e " / > < / a : K e y V a l u e O f D i a g r a m O b j e c t K e y a n y T y p e z b w N T n L X > < a : K e y V a l u e O f D i a g r a m O b j e c t K e y a n y T y p e z b w N T n L X > < a : K e y > < K e y > C o l u m n s \ F i n e   -   O v e r   � 2 0 0   a n d   u p   t o   � 2 5 0 < / K e y > < / a : K e y > < a : V a l u e   i : t y p e = " T a b l e W i d g e t B a s e V i e w S t a t e " / > < / a : K e y V a l u e O f D i a g r a m O b j e c t K e y a n y T y p e z b w N T n L X > < a : K e y V a l u e O f D i a g r a m O b j e c t K e y a n y T y p e z b w N T n L X > < a : K e y > < K e y > C o l u m n s \ F i n e   -   O v e r   � 2 5 0   a n d   u p   t o   � 3 0 0 < / K e y > < / a : K e y > < a : V a l u e   i : t y p e = " T a b l e W i d g e t B a s e V i e w S t a t e " / > < / a : K e y V a l u e O f D i a g r a m O b j e c t K e y a n y T y p e z b w N T n L X > < a : K e y V a l u e O f D i a g r a m O b j e c t K e y a n y T y p e z b w N T n L X > < a : K e y > < K e y > C o l u m n s \ F i n e   -   O v e r   � 3 0 0   a n d   u p   t o   � 5 0 0 < / K e y > < / a : K e y > < a : V a l u e   i : t y p e = " T a b l e W i d g e t B a s e V i e w S t a t e " / > < / a : K e y V a l u e O f D i a g r a m O b j e c t K e y a n y T y p e z b w N T n L X > < a : K e y V a l u e O f D i a g r a m O b j e c t K e y a n y T y p e z b w N T n L X > < a : K e y > < K e y > C o l u m n s \ F i n e   -   O v e r   � 5 0 0   a n d   u p   t o   � 7 5 0 < / K e y > < / a : K e y > < a : V a l u e   i : t y p e = " T a b l e W i d g e t B a s e V i e w S t a t e " / > < / a : K e y V a l u e O f D i a g r a m O b j e c t K e y a n y T y p e z b w N T n L X > < a : K e y V a l u e O f D i a g r a m O b j e c t K e y a n y T y p e z b w N T n L X > < a : K e y > < K e y > C o l u m n s \ F i n e   -   O v e r   � 7 5 0   a n d   u p   t o   � 1 0 0 0 < / K e y > < / a : K e y > < a : V a l u e   i : t y p e = " T a b l e W i d g e t B a s e V i e w S t a t e " / > < / a : K e y V a l u e O f D i a g r a m O b j e c t K e y a n y T y p e z b w N T n L X > < a : K e y V a l u e O f D i a g r a m O b j e c t K e y a n y T y p e z b w N T n L X > < a : K e y > < K e y > C o l u m n s \ F i n e   -   O v e r   � 1 0 0 0   a n d   u p   t o   � 2 5 0 0 < / K e y > < / a : K e y > < a : V a l u e   i : t y p e = " T a b l e W i d g e t B a s e V i e w S t a t e " / > < / a : K e y V a l u e O f D i a g r a m O b j e c t K e y a n y T y p e z b w N T n L X > < a : K e y V a l u e O f D i a g r a m O b j e c t K e y a n y T y p e z b w N T n L X > < a : K e y > < K e y > C o l u m n s \ F i n e   -   O v e r   � 2 5 0 0   a n d   u p   t o   � 5 0 0 0 < / K e y > < / a : K e y > < a : V a l u e   i : t y p e = " T a b l e W i d g e t B a s e V i e w S t a t e " / > < / a : K e y V a l u e O f D i a g r a m O b j e c t K e y a n y T y p e z b w N T n L X > < a : K e y V a l u e O f D i a g r a m O b j e c t K e y a n y T y p e z b w N T n L X > < a : K e y > < K e y > C o l u m n s \ F i n e   -   O v e r   � 5 0 0 0   a n d   u p   t o   � 1 0 0 0 0 < / K e y > < / a : K e y > < a : V a l u e   i : t y p e = " T a b l e W i d g e t B a s e V i e w S t a t e " / > < / a : K e y V a l u e O f D i a g r a m O b j e c t K e y a n y T y p e z b w N T n L X > < a : K e y V a l u e O f D i a g r a m O b j e c t K e y a n y T y p e z b w N T n L X > < a : K e y > < K e y > C o l u m n s \ F i n e   -   O v e r   � 1 0 0 0 0 < / K e y > < / a : K e y > < a : V a l u e   i : t y p e = " T a b l e W i d g e t B a s e V i e w S t a t e " / > < / a : K e y V a l u e O f D i a g r a m O b j e c t K e y a n y T y p e z b w N T n L X > < a : K e y V a l u e O f D i a g r a m O b j e c t K e y a n y T y p e z b w N T n L X > < a : K e y > < K e y > C o l u m n s \ T o t a l   F i n e   A m o u n t < / K e y > < / a : K e y > < a : V a l u e   i : t y p e = " T a b l e W i d g e t B a s e V i e w S t a t e " / > < / a : K e y V a l u e O f D i a g r a m O b j e c t K e y a n y T y p e z b w N T n L X > < a : K e y V a l u e O f D i a g r a m O b j e c t K e y a n y T y p e z b w N T n L X > < a : K e y > < K e y > C o l u m n s \ C o m p e n s a t i o n   -   A l l < / K e y > < / a : K e y > < a : V a l u e   i : t y p e = " T a b l e W i d g e t B a s e V i e w S t a t e " / > < / a : K e y V a l u e O f D i a g r a m O b j e c t K e y a n y T y p e z b w N T n L X > < a : K e y V a l u e O f D i a g r a m O b j e c t K e y a n y T y p e z b w N T n L X > < a : K e y > < K e y > C o l u m n s \ C o m p e n s a t i o n   -   U p   t o   & a m p ;   i n c l .   � 2 5 < / K e y > < / a : K e y > < a : V a l u e   i : t y p e = " T a b l e W i d g e t B a s e V i e w S t a t e " / > < / a : K e y V a l u e O f D i a g r a m O b j e c t K e y a n y T y p e z b w N T n L X > < a : K e y V a l u e O f D i a g r a m O b j e c t K e y a n y T y p e z b w N T n L X > < a : K e y > < K e y > C o l u m n s \ C o m p e n s a t i o n   -   O v e r   � 2 5   u p   t o   � 5 0 < / K e y > < / a : K e y > < a : V a l u e   i : t y p e = " T a b l e W i d g e t B a s e V i e w S t a t e " / > < / a : K e y V a l u e O f D i a g r a m O b j e c t K e y a n y T y p e z b w N T n L X > < a : K e y V a l u e O f D i a g r a m O b j e c t K e y a n y T y p e z b w N T n L X > < a : K e y > < K e y > C o l u m n s \ C o m p e n s a t i o n   -   O v e r   � 5 0   u p   t o   � 1 0 0 < / K e y > < / a : K e y > < a : V a l u e   i : t y p e = " T a b l e W i d g e t B a s e V i e w S t a t e " / > < / a : K e y V a l u e O f D i a g r a m O b j e c t K e y a n y T y p e z b w N T n L X > < a : K e y V a l u e O f D i a g r a m O b j e c t K e y a n y T y p e z b w N T n L X > < a : K e y > < K e y > C o l u m n s \ C o m p e n s a t i o n   -   O v e r   � 1 0 0   u p   t o   � 1 5 0 < / K e y > < / a : K e y > < a : V a l u e   i : t y p e = " T a b l e W i d g e t B a s e V i e w S t a t e " / > < / a : K e y V a l u e O f D i a g r a m O b j e c t K e y a n y T y p e z b w N T n L X > < a : K e y V a l u e O f D i a g r a m O b j e c t K e y a n y T y p e z b w N T n L X > < a : K e y > < K e y > C o l u m n s \ C o m p e n s a t i o n   -   O v e r   � 1 5 0   u p   � 2 0 0 < / K e y > < / a : K e y > < a : V a l u e   i : t y p e = " T a b l e W i d g e t B a s e V i e w S t a t e " / > < / a : K e y V a l u e O f D i a g r a m O b j e c t K e y a n y T y p e z b w N T n L X > < a : K e y V a l u e O f D i a g r a m O b j e c t K e y a n y T y p e z b w N T n L X > < a : K e y > < K e y > C o l u m n s \ C o m p e n s a t i o n   -   O v e r   � 2 0 0   u p   t o   � 2 5 0 < / K e y > < / a : K e y > < a : V a l u e   i : t y p e = " T a b l e W i d g e t B a s e V i e w S t a t e " / > < / a : K e y V a l u e O f D i a g r a m O b j e c t K e y a n y T y p e z b w N T n L X > < a : K e y V a l u e O f D i a g r a m O b j e c t K e y a n y T y p e z b w N T n L X > < a : K e y > < K e y > C o l u m n s \ C o m p e n s a t i o n   -   O v e r   � 2 5 0   u p   t o   � 3 0 0 < / K e y > < / a : K e y > < a : V a l u e   i : t y p e = " T a b l e W i d g e t B a s e V i e w S t a t e " / > < / a : K e y V a l u e O f D i a g r a m O b j e c t K e y a n y T y p e z b w N T n L X > < a : K e y V a l u e O f D i a g r a m O b j e c t K e y a n y T y p e z b w N T n L X > < a : K e y > < K e y > C o l u m n s \ C o m p e n s a t i o n   -   O v e r   � 3 0 0   u p   t o   � 5 0 0 < / K e y > < / a : K e y > < a : V a l u e   i : t y p e = " T a b l e W i d g e t B a s e V i e w S t a t e " / > < / a : K e y V a l u e O f D i a g r a m O b j e c t K e y a n y T y p e z b w N T n L X > < a : K e y V a l u e O f D i a g r a m O b j e c t K e y a n y T y p e z b w N T n L X > < a : K e y > < K e y > C o l u m n s \ C o m p e n s a t i o n   -   O v e r   � 5 0 0   u p   t o   � 7 5 0 < / K e y > < / a : K e y > < a : V a l u e   i : t y p e = " T a b l e W i d g e t B a s e V i e w S t a t e " / > < / a : K e y V a l u e O f D i a g r a m O b j e c t K e y a n y T y p e z b w N T n L X > < a : K e y V a l u e O f D i a g r a m O b j e c t K e y a n y T y p e z b w N T n L X > < a : K e y > < K e y > C o l u m n s \ C o m p e n s a t i o n   -   O v e r   � 7 5 0   u p   � 1 0 0 0 < / K e y > < / a : K e y > < a : V a l u e   i : t y p e = " T a b l e W i d g e t B a s e V i e w S t a t e " / > < / a : K e y V a l u e O f D i a g r a m O b j e c t K e y a n y T y p e z b w N T n L X > < a : K e y V a l u e O f D i a g r a m O b j e c t K e y a n y T y p e z b w N T n L X > < a : K e y > < K e y > C o l u m n s \ C o m p e n s a t i o n   -   O v e r   � 1 0 0 0 < / K e y > < / a : K e y > < a : V a l u e   i : t y p e = " T a b l e W i d g e t B a s e V i e w S t a t e " / > < / a : K e y V a l u e O f D i a g r a m O b j e c t K e y a n y T y p e z b w N T n L X > < a : K e y V a l u e O f D i a g r a m O b j e c t K e y a n y T y p e z b w N T n L X > < a : K e y > < K e y > C o l u m n s \ T o t a l   C o m p e n s a t i o n   A m o u n t < / K e y > < / a : K e y > < a : V a l u e   i : t y p e = " T a b l e W i d g e t B a s e V i e w S t a t e " / > < / a : K e y V a l u e O f D i a g r a m O b j e c t K e y a n y T y p e z b w N T n L X > < a : K e y V a l u e O f D i a g r a m O b j e c t K e y a n y T y p e z b w N T n L X > < a : K e y > < K e y > C o l u m n s \ T o t a l   m o n t h s < / K e y > < / a : K e y > < a : V a l u e   i : t y p e = " T a b l e W i d g e t B a s e V i e w S t a t e " / > < / a : K e y V a l u e O f D i a g r a m O b j e c t K e y a n y T y p e z b w N T n L X > < a : K e y V a l u e O f D i a g r a m O b j e c t K e y a n y T y p e z b w N T n L X > < a : K e y > < K e y > C o l u m n s \ T o t a l   d e t e r m i n a t e 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 2 0 2 1 - 0 5 - 1 8 T 1 6 : 3 5 : 5 3 . 3 3 5 4 9 6 7 + 0 1 : 0 0 < / L a s t P r o c e s s e d T i m e > < / D a t a M o d e l i n g S a n d b o x . S e r i a l i z e d S a n d b o x E r r o r C a c h e > ] ] > < / C u s t o m C o n t e n t > < / G e m i n i > 
</file>

<file path=customXml/item16.xml>��< ? x m l   v e r s i o n = " 1 . 0 "   e n c o d i n g = " U T F - 1 6 " ? > < G e m i n i   x m l n s = " h t t p : / / g e m i n i / p i v o t c u s t o m i z a t i o n / S h o w H i d d e n " > < C u s t o m C o n t e n t > < ! [ C D A T A [ T r u e ] ] > < / C u s t o m C o n t e n t > < / G e m i n i > 
</file>

<file path=customXml/item17.xml>��< ? x m l   v e r s i o n = " 1 . 0 "   e n c o d i n g = " U T F - 1 6 " ? > < G e m i n i   x m l n s = " h t t p : / / g e m i n i / p i v o t c u s t o m i z a t i o n / F o r m u l a B a r S t a t e " > < C u s t o m C o n t e n t > < ! [ C D A T A [ < S a n d b o x E d i t o r . F o r m u l a B a r S t a t e   x m l n s = " h t t p : / / s c h e m a s . d a t a c o n t r a c t . o r g / 2 0 0 4 / 0 7 / M i c r o s o f t . A n a l y s i s S e r v i c e s . C o m m o n "   x m l n s : i = " h t t p : / / w w w . w 3 . o r g / 2 0 0 1 / X M L S c h e m a - i n s t a n c e " > < H e i g h t > 2 4 < / H e i g h t > < / S a n d b o x E d i t o r . F o r m u l a B a r S t a t e > ] ] > < / C u s t o m C o n t e n t > < / G e m i n i > 
</file>

<file path=customXml/item18.xml>��< ? x m l   v e r s i o n = " 1 . 0 "   e n c o d i n g = " U T F - 1 6 " ? > < G e m i n i   x m l n s = " h t t p : / / g e m i n i / p i v o t c u s t o m i z a t i o n / R e l a t i o n s h i p A u t o D e t e c t i o n E n a b l e d " > < C u s t o m C o n t e n t > < ! [ C D A T A [ T r u e ] ] > < / C u s t o m C o n t e n t > < / G e m i n i > 
</file>

<file path=customXml/item2.xml>��< ? x m l   v e r s i o n = " 1 . 0 "   e n c o d i n g = " U T F - 1 6 " ? > < G e m i n i   x m l n s = " h t t p : / / g e m i n i / p i v o t c u s t o m i z a t i o n / 4 f c b d 1 4 6 - 9 b a 5 - 4 f 2 c - 9 a 0 0 - e 7 a 8 5 c d 9 9 f f 0 " > < C u s t o m C o n t e n t > < ! [ C D A T A [ < ? x m l   v e r s i o n = " 1 . 0 "   e n c o d i n g = " u t f - 1 6 " ? > < S e t t i n g s > < C a l c u l a t e d F i e l d s > < i t e m > < M e a s u r e N a m e > T o t a l   p e r s o n s   ( A C S L ) < / M e a s u r e N a m e > < D i s p l a y N a m e > T o t a l   p e r s o n s   ( A C S L ) < / D i s p l a y N a m e > < V i s i b l e > F a l s e < / V i s i b l e > < / i t e m > < i t e m > < M e a s u r e N a m e > T o t a l   m o n t h s   ( A C S L ) < / M e a s u r e N a m e > < D i s p l a y N a m e > T o t a l   m o n t h s   ( A C S L ) < / D i s p l a y N a m e > < V i s i b l e > F a l s e < / V i s i b l e > < / i t e m > < i t e m > < M e a s u r e N a m e > A v e r a g e   c u s t o d i a l   s e n t e n c e   l e n g t h   ( m o n t h s ) < / M e a s u r e N a m e > < D i s p l a y N a m e > A v e r a g e   c u s t o d i a l   s e n t e n c e   l e n g t h   ( m o n t h s ) < / D i s p l a y N a m e > < V i s i b l e > F a l s e < / V i s i b l e > < / i t e m > < i t e m > < M e a s u r e N a m e > T o t a l   f i n e s   ( A v F i n e ) < / M e a s u r e N a m e > < D i s p l a y N a m e > T o t a l   f i n e s   ( A v F i n e ) < / D i s p l a y N a m e > < V i s i b l e > F a l s e < / V i s i b l e > < / i t e m > < i t e m > < M e a s u r e N a m e > T o t a l   f i n e   a m o u n t   ( A v F i n e ) < / M e a s u r e N a m e > < D i s p l a y N a m e > T o t a l   f i n e   a m o u n t   ( A v F i n e ) < / D i s p l a y N a m e > < V i s i b l e > F a l s e < / V i s i b l e > < / i t e m > < i t e m > < M e a s u r e N a m e > A v e r a g e   f i n e   ( � ) < / M e a s u r e N a m e > < D i s p l a y N a m e > A v e r a g e   f i n e   ( � ) < / D i s p l a y N a m e > < V i s i b l e > F a l s e < / V i s i b l e > < / i t e m > < i t e m > < M e a s u r e N a m e > T o t a l   c o m p e n s a t i o n   ( A v C o m p ) < / M e a s u r e N a m e > < D i s p l a y N a m e > T o t a l   c o m p e n s a t i o n   ( A v C o m p ) < / D i s p l a y N a m e > < V i s i b l e > F a l s e < / V i s i b l e > < / i t e m > < i t e m > < M e a s u r e N a m e > T o t a l   c o m p e n s a t i o n   a m o u n t   ( A v C o m p ) < / M e a s u r e N a m e > < D i s p l a y N a m e > T o t a l   c o m p e n s a t i o n   a m o u n t   ( A v C o m p ) < / D i s p l a y N a m e > < V i s i b l e > F a l s e < / V i s i b l e > < / i t e m > < i t e m > < M e a s u r e N a m e > A v e r a g e   c o m p e n s a t i o n   ( � ) < / M e a s u r e N a m e > < D i s p l a y N a m e > A v e r a g e   c o m p e n s a t i o n   ( � ) < / D i s p l a y N a m e > < V i s i b l e > F a l s e < / V i s i b l e > < / i t e m > < / C a l c u l a t e d F i e l d s > < S A H o s t H a s h > 0 < / S A H o s t H a s h > < G e m i n i F i e l d L i s t V i s i b l e > T r u e < / G e m i n i F i e l d L i s t V i s i b l e > < / S e t t i n g s > ] ] > < / C u s t o m C o n t e n t > < / G e m i n i > 
</file>

<file path=customXml/item3.xml>��< ? x m l   v e r s i o n = " 1 . 0 "   e n c o d i n g = " U T F - 1 6 " ? > < G e m i n i   x m l n s = " h t t p : / / g e m i n i / p i v o t c u s t o m i z a t i o n / S h o w I m p l i c i t M e a s u r e s " > < C u s t o m C o n t e n t > < ! [ C D A T A [ F a l s e ] ] > < / C u s t o m C o n t e n t > < / G e m i n i > 
</file>

<file path=customXml/item4.xml>��< ? x m l   v e r s i o n = " 1 . 0 "   e n c o d i n g = " u t f - 1 6 " ? > < D a t a M a s h u p   s q m i d = " 9 c 5 4 8 1 8 1 - 0 f f 0 - 4 2 0 6 - a 1 0 1 - 9 0 f f 3 8 0 e 8 2 d f "   x m l n s = " h t t p : / / s c h e m a s . m i c r o s o f t . c o m / D a t a M a s h u p " > A A A A A O c H A A B Q S w M E F A A C A A g A d n i q U k 2 e O f G o A A A A + A A A A B I A H A B D b 2 5 m a W c v U G F j a 2 F n Z S 5 4 b W w g o h g A K K A U A A A A A A A A A A A A A A A A A A A A A A A A A A A A h Y / R C o I w G I V f R X b v N s 1 Q 5 H d C X X S T E A T R 7 Z h L R z r D z e a 7 d d E j 9 Q o J Z X X X 5 T l 8 B 7 7 z u N 0 h H 9 v G u 8 r e q E 5 n K M A U e V K L r l S 6 y t B g T 3 6 C c g Y 7 L s 6 8 k t 4 E a 5 O O R m W o t v a S E u K c w 2 6 B u 7 4 i I a U B O R b b v a h l y 3 2 l j e V a S P R Z l f 9 X i M H h J c N C H C d 4 G U c U R 0 k A Z K 6 h U P q L h J M x p k B + S l g P j R 1 6 y a T 2 N y s g c w T y f s G e U E s D B B Q A A g A I A H Z 4 q 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2 e K p S 2 b I r X t 0 E A A B W E Q A A E w A c A E Z v c m 1 1 b G F z L 1 N l Y 3 R p b 2 4 x L m 0 g o h g A K K A U A A A A A A A A A A A A A A A A A A A A A A A A A A A A r V d t b 9 s 2 E P 4 e I P + B 0 I D N A T x X l u u 8 r P M A T 0 7 a B O j i W i 6 K I i o G W m I s Y h T p k l Q S L + i v 6 T / p L 9 t R s i t b o m w X W D 4 0 6 b 0 9 d 4 / u j q Q i k a a C o 6 D 4 3 X 1 1 f H R 8 p B I s S Y z e 4 j l V W m J N 1 N + e 6 7 l o g B j R x 0 c I f g K R y Y i A x F c P n Z G I s p R w 3 b q i j H R 8 w T X 8 R 7 W c 4 L c w + R x 2 X W 9 8 F Q Z 5 z N C / e R 3 e B M M A / g j g H / / m f e g H o Y k e f h D y H 8 r n 4 V Q I p h D m M Y r U g w r d b g f d Z j o S K V F o t k T i / p 7 w i I T V 7 D p g 7 Z y 0 7 0 a E 0 Z R q I g d O 2 2 k j X 7 A s 5 W p w / r K N L n k k Y o A Y d L 2 + 1 0 b v M q F J o J e M D M o / O 3 8 J T j 6 d t I s y f 3 L G U q S g i 9 E b g m M i l Q M 1 T / E M D F e a l b x V M N J G d y v 5 k L E g w g x L N d A y 2 w z p J 5 j P I e J 0 u S B l u K n E X N 0 L m R Y Z G 6 V q W f D b z 8 / O R 4 I l 1 H b N 9 e n L j r H 8 0 k b P z r s M S 6 g b F B p E S J M n n c u v e U w j b U B e B F m a Y r m s m d w W p K K 5 F N m i U W u k T c q a f A z J C v 5 C 6 M S S U k C e a r J L n X A a U V 3 P b j h v y s x o p G G z D i 9 F R E g M x A 3 n m H K l 6 3 y t T K A h F B p R F U H f U p 6 R u G 5 p t N C / A L a a E 3 S 6 O R 2 / Q J d l U i s 0 j D T q X p y 7 9 Q h + 4 f 6 B 6 i S W + J E 3 W g B U S p W y Z X E l J J p K i h n C G v l S P P I C 1 x J L 8 A f 4 5 L Y g v k h h O k x D Q a 9 B O W Z W 8 6 9 X s V t r L C G G M w U t q v N c C 1 q s G c T U M A X Z 7 j C 7 o t w i n Z A F B m I N z 7 c y J p Z W n 5 B 7 I i X E b t C b K j M O v V Q Y o B b U u o D 9 Q y K i l J A n d Y + P I t M J m p A E z y i j e g P 9 A O e p 0 J B L C b q D 1 k w t C D d t 2 W w z I m Z / G n y z B G E v U A 4 9 2 l Q q J G 6 U Z g p N s t f Q 6 l R n u X s L m z X T P U d a I M + 1 5 L 3 2 U r B V E S Q W 0 X s a I R i E i E i O s j y g 8 n q n Q 6 P 3 b 4 Y Q x e 2 h X 5 G f U B Z L Y u n i y / H Y I h w F / x / 2 M M 6 Y V h Z m N b C F Z Y w M f T K l H C Z z B 8 n F J 7 t O U 1 g A x t L P l B b x 0 t p K 8 M V U 0 R C t h a R m g a K Y q o V Q m F l I f S P U g u r m 3 n w N a x o w u U r o o s l m L B i F h e s T x i y l T k g k 5 p z + i 6 G y 4 q T 8 E 5 o g R r c P t l i 3 q w 1 s J S B X P l I F w 0 w w 0 / m C s n B Q k A P s v 1 + Y Z j K Q l E c s M 8 s T d V E K q 3 O n m 8 l s b Z d 7 Z 5 Y 4 X q G 3 F F w J t D Z s j N Q 7 I N J b I e G 4 g K P 4 u 3 U R L m + 8 0 w M C H G J T g p z W c 7 7 4 o Q A X 9 S y 7 h z B 2 k F E J 0 7 W Q C x v k h 0 K c 1 0 N 4 a A l 3 F k s A c w I 0 9 N W 3 r 1 6 / 0 S F v B G O x A f L t a 9 9 y 9 G 4 7 9 N 0 t h 6 6 7 1 w N M t l 3 2 g 3 Q r K N 5 + F K + C 4 u 1 H 8 S o o v f 0 o v Q p K f 7 9 L v + J y t j + x s z r J h 7 B c I + A Q B m r 1 H F J Q P b 2 D 8 r M Y F V s 0 N x 2 m s I S t l 7 G N A w T O L 8 b 2 2 h T T 8 H M + C 5 2 G O a i 4 l P O w a x b s T v C 5 d s 6 D 3 c v M x c 6 Z a H A r 0 B q G o q G q D S j r Y D S R 4 e 4 e D r t b b w P N 2 o R N L L q 7 h 8 T u d r b m w z 4 l j d w 3 N u O W R 1 N T F q b f t 3 r + d u J Z O i N y Q x 2 X N 6 n t C F / K x y w 8 + c E I r p k T 8 b j x O A 4 I g 5 e S k b U q D 9 4 2 I j h K 0 J 1 5 w 3 5 C v / 8 B s I z l 8 1 i K H K c E m B C O 4 Z K 2 f s i X E I V i J W 5 V M z H P 5 O I y 6 l w + 6 e 0 r d / 7 0 G W c z u G M h e A T q 4 k 3 n b N x V S x / r b R I I O D 6 i v C n F V / 8 B U E s B A i 0 A F A A C A A g A d n i q U k 2 e O f G o A A A A + A A A A B I A A A A A A A A A A A A A A A A A A A A A A E N v b m Z p Z y 9 Q Y W N r Y W d l L n h t b F B L A Q I t A B Q A A g A I A H Z 4 q l I P y u m r p A A A A O k A A A A T A A A A A A A A A A A A A A A A A P Q A A A B b Q 2 9 u d G V u d F 9 U e X B l c 1 0 u e G 1 s U E s B A i 0 A F A A C A A g A d n i q U t m y K 1 7 d B A A A V h E A A B M A A A A A A A A A A A A A A A A A 5 Q E A A E Z v c m 1 1 b G F z L 1 N l Y 3 R p b 2 4 x L m 1 Q S w U G A A A A A A M A A w D C A A A A D w c 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t U 0 A A A A A A A C T T 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0 1 h Z 2 l z d H J h d G V z 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Q W R k Z W R U b 0 R h d G F N b 2 R l b C I g V m F s d W U 9 I m w x I i A v P j x F b n R y e S B U e X B l P S J G a W x s Q 2 9 1 b n Q i I F Z h b H V l P S J s M j M 0 N z Q 4 I i A v P j x F b n R y e S B U e X B l P S J G a W x s R X J y b 3 J D b 2 R l I i B W Y W x 1 Z T 0 i c 1 V u a 2 5 v d 2 4 i I C 8 + P E V u d H J 5 I F R 5 c G U 9 I k Z p b G x F c n J v c k N v d W 5 0 I i B W Y W x 1 Z T 0 i b D A i I C 8 + P E V u d H J 5 I F R 5 c G U 9 I k Z p b G x M Y X N 0 V X B k Y X R l Z C I g V m F s d W U 9 I m Q y M D I x L T A 1 L T E w V D E 0 O j A z O j Q z L j E y N z c w O T h a I i A v P j x F b n R y e S B U e X B l P S J G a W x s Q 2 9 s d W 1 u V H l w Z X M i I F Z h b H V l P S J z Q X d Z R 0 J n W U d C Z 1 l H Q m d Z R E F 3 T U R B d 0 1 E Q X d N R E F 3 T U R B d 0 1 E Q X d N R E F 3 T U R B d 0 1 E Q X d N R E F 3 T U R B d 0 1 E Q X d N R E F 3 T U R B d 0 1 E Q X d N R E F 3 T U R B d 0 1 E Q X d N R E F 3 T U R B d 0 1 E Q X d N R E F 3 T U R B d 0 1 E Q X d V R C I g L z 4 8 R W 5 0 c n k g V H l w Z T 0 i R m l s b E N v b H V t b k 5 h b W V z I i B W Y W x 1 Z T 0 i c 1 s m c X V v d D t Z Z W F y J n F 1 b 3 Q 7 L C Z x d W 9 0 O 1 F 1 Y X J 0 Z X I m c X V v d D s s J n F 1 b 3 Q 7 S W 5 k a W N 0 Y W J s Z S 9 T d W 1 t Y X J 5 J n F 1 b 3 Q 7 L C Z x d W 9 0 O 0 9 m Z m V u Y 2 U g Z 3 J v d X A m c X V v d D s s J n F 1 b 3 Q 7 T 2 Z m Z W 5 j Z S B 0 e X B l J n F 1 b 3 Q 7 L C Z x d W 9 0 O 0 9 m Z m V u Y 2 U m c X V v d D s s J n F 1 b 3 Q 7 U G V y c 2 9 u L 2 9 0 a G V y J n F 1 b 3 Q 7 L C Z x d W 9 0 O 1 N l e C Z x d W 9 0 O y w m c X V v d D t F d G h u a W N p d H k m c X V v d D s s J n F 1 b 3 Q 7 Q W d l I G d y b 3 V w J n F 1 b 3 Q 7 L C Z x d W 9 0 O 0 F n Z S B y Y W 5 n Z S Z x d W 9 0 O y w m c X V v d D t Q c m 9 j Z W V k Z W Q g Q W d h a W 5 z d C Z x d W 9 0 O y w m c X V v d D t Q c m 9 j Z W V k a W 5 n c y B E a X N j b 2 5 0 a W 5 1 Z W Q m c X V v d D s s J n F 1 b 3 Q 7 R G l z Y 2 h h c m d l I F N l Y 3 R p b 2 4 g N i B N Y W d p c 3 R y Y X R l c 1 x 1 M D A y N y B D b 3 V y d H M g Q W N 0 I D E 5 O D A m c X V v d D s s J n F 1 b 3 Q 7 Q 2 h h c m d l I F d p d G h k c m F 3 b i Z x d W 9 0 O y w m c X V v d D t D a G F y Z 2 U g R G l z b W l z c 2 V k J n F 1 b 3 Q 7 L C Z x d W 9 0 O 0 Z v c i B U c m l h b C B h d C B D c m 9 3 b i B D b 3 V y d C Z x d W 9 0 O y w m c X V v d D t D b 2 5 2 a W N 0 Z W Q m c X V v d D s s J n F 1 b 3 Q 7 Q 2 9 t b W l 0 d G V k I G Z v c i B T Z W 5 0 Z W 5 j Z S Z x d W 9 0 O y w m c X V v d D t T Z W 5 0 Z W 5 j Z W Q m c X V v d D s s J n F 1 b 3 Q 7 Q W J z b 2 x 1 d G U g R G l z Y 2 h h c m d l J n F 1 b 3 Q 7 L C Z x d W 9 0 O 0 N v b m R p d G l v b m F s I E R p c 2 N o Y X J n Z S Z x d W 9 0 O y w m c X V v d D t G a W 5 l J n F 1 b 3 Q 7 L C Z x d W 9 0 O 1 J l c G F y Y X R p b 2 4 g T 3 J k Z X I m c X V v d D s s J n F 1 b 3 Q 7 U m V m Z X J y Y W w g T 3 J k Z X I m c X V v d D s s J n F 1 b 3 Q 7 Q 2 9 t b X V u a X R 5 I E 9 y Z G V y I C h v c i B w c m V k Z W N l c 3 N v c i k m c X V v d D s s J n F 1 b 3 Q 7 W W 9 1 d G g g U m V o Y W J p b G l 0 Y X R p b 2 4 g T 3 J k Z X I g K G 9 y I H B y Z W R l Y 2 V z c 2 9 y K S Z x d W 9 0 O y w m c X V v d D t U b 3 R h b C B D b 2 1 t d W 5 p d H k g U 2 V u d G V u Y 2 U m c X V v d D s s J n F 1 b 3 Q 7 U 3 V z c G V u Z G V k I F N l b n R l b m N l J n F 1 b 3 Q 7 L C Z x d W 9 0 O 0 R l d G V u d G l v b i B h b m Q g V H J h a W 5 p b m c g T 3 J k Z X I m c X V v d D s s J n F 1 b 3 Q 7 W W 9 1 b m c g T 2 Z m Z W 5 k Z X I g S W 5 z d G l 0 d X R p b 2 4 g K G F n Z W Q g M T g g d G 8 g M j A p J n F 1 b 3 Q 7 L C Z x d W 9 0 O 0 9 m Z m V u Z G V y c y B v Z i B z c G V j a W Z p Y y B j b 2 5 j Z X J u I H V u Z G V y I H M y M z Z B I G 9 m I E N K Q S A y M D A z I C 0 g Q 2 h p b G R y Z W 4 m c X V v d D s s J n F 1 b 3 Q 7 R X h 0 Z W 5 k Z W Q g U 2 V u d G V u Y 2 U g Z m 9 y I F B 1 Y m x p Y y B Q c m 9 0 Z W N 0 a W 9 u J n F 1 b 3 Q 7 L C Z x d W 9 0 O 0 V 4 d G V u Z G V k I E R l d G V y b W l u Y X R l I F N l b n R l b m N l J n F 1 b 3 Q 7 L C Z x d W 9 0 O 0 9 m Z m V u Z G V y c y B v Z i B z c G V j a W Z p Y y B j b 2 5 j Z X J u I H V u Z G V y I H M y M z Z B I G 9 m I E N K Q S A y M D A z I C 0 g Q W R 1 b H R z J n F 1 b 3 Q 7 L C Z x d W 9 0 O 1 N 0 Y W 5 k Y X J k I E R l d G V y b W l u Y X R l I F N l b n R l b m N l J n F 1 b 3 Q 7 L C Z x d W 9 0 O 1 R v d G F s I E l t b W V k a W F 0 Z S B D d X N 0 b 2 R 5 J n F 1 b 3 Q 7 L C Z x d W 9 0 O 0 N v b X B l b n N h d G l v b i A o c H J p b W F y e S B k a X N w b 3 N h b C k m c X V v d D s s J n F 1 b 3 Q 7 S G 9 z c G l 0 Y W w g T 3 J k Z X I m c X V v d D s s J n F 1 b 3 Q 7 R 3 V h c m R p Y W 5 z a G l w I E 9 y Z G V y J n F 1 b 3 Q 7 L C Z x d W 9 0 O 1 B v b G l j Z S B D Z W x s c y Z x d W 9 0 O y w m c X V v d D t S Z W N v Z 2 5 p e m F u Y 2 V z I G F u Z C B C b 3 V u Z C B P d m V y J n F 1 b 3 Q 7 L C Z x d W 9 0 O 0 9 0 a G V y J n F 1 b 3 Q 7 L C Z x d W 9 0 O 1 R v d G F s I E 9 0 a G V y d 2 l z Z S B E Z W F s d C B X a X R o J n F 1 b 3 Q 7 L C Z x d W 9 0 O 0 N 1 c 3 R v Z H k g L S B V c C B 0 b y B h b m Q g a W 5 j b H V k a W 5 n I D E g b W 9 u d G g m c X V v d D s s J n F 1 b 3 Q 7 Q 3 V z d G 9 k e S A t I E 9 2 Z X I g M S B t b 2 5 0 a C B h b m Q g d X A g d G 8 g Y W 5 k I G l u Y 2 x 1 Z G l u Z y A y I G 1 v b n R o c y Z x d W 9 0 O y w m c X V v d D t D d X N 0 b 2 R 5 I C 0 g T 3 Z l c i A y I G 1 v b n R o c y B h b m Q g d X A g d G 8 g Y W 5 k I G l u Y 2 x 1 Z G l u Z y A z I G 1 v b n R o c y Z x d W 9 0 O y w m c X V v d D t D d X N 0 b 2 R 5 I C 0 g T W 9 y Z S B 0 a G F u I D M g b W 9 u d G h z I G F u Z C B 1 b m R l c i A 2 I G 1 v b n R o c y Z x d W 9 0 O y w m c X V v d D t D d X N 0 b 2 R 5 I C 0 g N i B t b 2 5 0 a H M m c X V v d D s s J n F 1 b 3 Q 7 Q 3 V z d G 9 k e S A t I E 1 v c m U g d G h h b i A 2 I G 1 v b n R o c y B h b m Q g d X A g d G 8 g O S B t b 2 5 0 a H M m c X V v d D s s J n F 1 b 3 Q 7 Q 3 V z d G 9 k e S A t I E 1 v c m U g d G h h b i A 5 I G 1 v b n R o c y B h b m Q g d W 5 k Z X I g M T I g b W 9 u d G h z J n F 1 b 3 Q 7 L C Z x d W 9 0 O 0 N 1 c 3 R v Z H k g L S A x M i B t b 2 5 0 a H M m c X V v d D s s J n F 1 b 3 Q 7 Q 3 V z d G 9 k e S A t I E 1 v c m U g d G h h b i A x M i B t b 2 5 0 a H M g Y W 5 k I H V w I H R v I D E 4 I G 1 v b n R o c y Z x d W 9 0 O y w m c X V v d D t D d X N 0 b 2 R 5 I C 0 g T W 9 y Z S B 0 a G F u I D E 4 I G 1 v b n R o c y B h b m Q g d X A g d G 8 g M i B 5 Z W F y c y Z x d W 9 0 O y w m c X V v d D t G a W 5 l I C 0 g V X A g d G 8 g Y W 5 k I G l u Y 2 x 1 Z G l u Z y D C o z I 1 J n F 1 b 3 Q 7 L C Z x d W 9 0 O 0 Z p b m U g L S B P d m V y I M K j M j U g Y W 5 k I H V w I H R v I M K j N T A m c X V v d D s s J n F 1 b 3 Q 7 R m l u Z S A t I E 9 2 Z X I g w q M 1 M C B h b m Q g d X A g d G 8 g w q M x M D A m c X V v d D s s J n F 1 b 3 Q 7 R m l u Z S A t I E 9 2 Z X I g w q M x M D A g Y W 5 k I H V w I H R v I M K j M T U w J n F 1 b 3 Q 7 L C Z x d W 9 0 O 0 Z p b m U g L S B P d m V y I M K j M T U w I G F u Z C B 1 c C B 0 b y D C o z I w M C Z x d W 9 0 O y w m c X V v d D t G a W 5 l I C 0 g T 3 Z l c i D C o z I w M C B h b m Q g d X A g d G 8 g w q M y N T A m c X V v d D s s J n F 1 b 3 Q 7 R m l u Z S A t I E 9 2 Z X I g w q M y N T A g Y W 5 k I H V w I H R v I M K j M z A w J n F 1 b 3 Q 7 L C Z x d W 9 0 O 0 Z p b m U g L S B P d m V y I M K j M z A w I G F u Z C B 1 c C B 0 b y D C o z U w M C Z x d W 9 0 O y w m c X V v d D t G a W 5 l I C 0 g T 3 Z l c i D C o z U w M C B h b m Q g d X A g d G 8 g w q M 3 N T A m c X V v d D s s J n F 1 b 3 Q 7 R m l u Z S A t I E 9 2 Z X I g w q M 3 N T A g Y W 5 k I H V w I H R v I M K j M T A w M C Z x d W 9 0 O y w m c X V v d D t G a W 5 l I C 0 g T 3 Z l c i D C o z E w M D A g Y W 5 k I H V w I H R v I M K j M j U w M C Z x d W 9 0 O y w m c X V v d D t G a W 5 l I C 0 g T 3 Z l c i D C o z I 1 M D A g Y W 5 k I H V w I H R v I M K j N T A w M C Z x d W 9 0 O y w m c X V v d D t G a W 5 l I C 0 g T 3 Z l c i D C o z U w M D A g Y W 5 k I H V w I H R v I M K j M T A w M D A m c X V v d D s s J n F 1 b 3 Q 7 R m l u Z S A t I E 9 2 Z X I g w q M x M D A w M C Z x d W 9 0 O y w m c X V v d D t U b 3 R h b C B G a W 5 l I E F t b 3 V u d C Z x d W 9 0 O y w m c X V v d D t D b 2 1 w Z W 5 z Y X R p b 2 4 g L S B B b G w m c X V v d D s s J n F 1 b 3 Q 7 Q 2 9 t c G V u c 2 F 0 a W 9 u I C 0 g V X A g d G 8 g X H U w M D I 2 I G l u Y 2 w u I M K j M j U m c X V v d D s s J n F 1 b 3 Q 7 Q 2 9 t c G V u c 2 F 0 a W 9 u I C 0 g T 3 Z l c i D C o z I 1 I H V w I H R v I M K j N T A m c X V v d D s s J n F 1 b 3 Q 7 Q 2 9 t c G V u c 2 F 0 a W 9 u I C 0 g T 3 Z l c i D C o z U w I H V w I H R v I M K j M T A w J n F 1 b 3 Q 7 L C Z x d W 9 0 O 0 N v b X B l b n N h d G l v b i A t I E 9 2 Z X I g w q M x M D A g d X A g d G 8 g w q M x N T A m c X V v d D s s J n F 1 b 3 Q 7 Q 2 9 t c G V u c 2 F 0 a W 9 u I C 0 g T 3 Z l c i D C o z E 1 M C B 1 c C D C o z I w M C Z x d W 9 0 O y w m c X V v d D t D b 2 1 w Z W 5 z Y X R p b 2 4 g L S B P d m V y I M K j M j A w I H V w I H R v I M K j M j U w J n F 1 b 3 Q 7 L C Z x d W 9 0 O 0 N v b X B l b n N h d G l v b i A t I E 9 2 Z X I g w q M y N T A g d X A g d G 8 g w q M z M D A m c X V v d D s s J n F 1 b 3 Q 7 Q 2 9 t c G V u c 2 F 0 a W 9 u I C 0 g T 3 Z l c i D C o z M w M C B 1 c C B 0 b y D C o z U w M C Z x d W 9 0 O y w m c X V v d D t D b 2 1 w Z W 5 z Y X R p b 2 4 g L S B P d m V y I M K j N T A w I H V w I H R v I M K j N z U w J n F 1 b 3 Q 7 L C Z x d W 9 0 O 0 N v b X B l b n N h d G l v b i A t I E 9 2 Z X I g w q M 3 N T A g d X A g w q M x M D A w J n F 1 b 3 Q 7 L C Z x d W 9 0 O 0 N v b X B l b n N h d G l v b i A t I E 9 2 Z X I g w q M x M D A w J n F 1 b 3 Q 7 L C Z x d W 9 0 O 1 R v d G F s I E N v b X B l b n N h d G l v b i B B b W 9 1 b n Q m c X V v d D s s J n F 1 b 3 Q 7 V G 9 0 Y W w g b W 9 u d G h z J n F 1 b 3 Q 7 L C Z x d W 9 0 O 1 R v d G F s I G R l d G V y b W l u Y X R l J n F 1 b 3 Q 7 X S I g L z 4 8 R W 5 0 c n k g V H l w Z T 0 i R m l s b F N 0 Y X R 1 c y I g V m F s d W U 9 I n N D b 2 1 w b G V 0 Z S I g L z 4 8 R W 5 0 c n k g V H l w Z T 0 i U m V s Y X R p b 2 5 z a G l w S W 5 m b 0 N v b n R h a W 5 l c i I g V m F s d W U 9 I n N 7 J n F 1 b 3 Q 7 Y 2 9 s d W 1 u Q 2 9 1 b n Q m c X V v d D s 6 O D Q s J n F 1 b 3 Q 7 a 2 V 5 Q 2 9 s d W 1 u T m F t Z X M m c X V v d D s 6 W 1 0 s J n F 1 b 3 Q 7 c X V l c n l S Z W x h d G l v b n N o a X B z J n F 1 b 3 Q 7 O l t d L C Z x d W 9 0 O 2 N v b H V t b k l k Z W 5 0 a X R p Z X M m c X V v d D s 6 W y Z x d W 9 0 O 1 N l Y 3 R p b 2 4 x L 0 1 h Z 2 l z d H J h d G V z X z I w M j A v Q 2 h h b m d l Z C B U e X B l L n t Z Z W F y L D B 9 J n F 1 b 3 Q 7 L C Z x d W 9 0 O 1 N l Y 3 R p b 2 4 x L 0 1 h Z 2 l z d H J h d G V z X z I w M j A v Q 2 h h b m d l Z C B U e X B l L n t R d W F y d G V y L D F 9 J n F 1 b 3 Q 7 L C Z x d W 9 0 O 1 N l Y 3 R p b 2 4 x L 0 1 h Z 2 l z d H J h d G V z X z I w M j A v Q 2 h h b m d l Z C B U e X B l L n t J b m R p Y 3 R h Y m x l L 1 N 1 b W 1 h c n k s M n 0 m c X V v d D s s J n F 1 b 3 Q 7 U 2 V j d G l v b j E v T W F n a X N 0 c m F 0 Z X N f M j A y M C 9 D a G F u Z 2 V k I F R 5 c G U u e 0 9 m Z m V u Y 2 U g Z 3 J v d X A s M 3 0 m c X V v d D s s J n F 1 b 3 Q 7 U 2 V j d G l v b j E v T W F n a X N 0 c m F 0 Z X N f M j A y M C 9 D a G F u Z 2 V k I F R 5 c G U u e 0 9 m Z m V u Y 2 U g d H l w Z S w 0 f S Z x d W 9 0 O y w m c X V v d D t T Z W N 0 a W 9 u M S 9 N Y W d p c 3 R y Y X R l c 1 8 y M D I w L 0 N o Y W 5 n Z W Q g V H l w Z S 5 7 T 2 Z m Z W 5 j Z S w 1 f S Z x d W 9 0 O y w m c X V v d D t T Z W N 0 a W 9 u M S 9 N Y W d p c 3 R y Y X R l c 1 8 y M D I w L 0 N o Y W 5 n Z W Q g V H l w Z S 5 7 U G V y c 2 9 u L 2 9 0 a G V y L D Z 9 J n F 1 b 3 Q 7 L C Z x d W 9 0 O 1 N l Y 3 R p b 2 4 x L 0 1 h Z 2 l z d H J h d G V z X z I w M j A v Q 2 h h b m d l Z C B U e X B l L n t T Z X g s N 3 0 m c X V v d D s s J n F 1 b 3 Q 7 U 2 V j d G l v b j E v T W F n a X N 0 c m F 0 Z X N f M j A y M C 9 D a G F u Z 2 V k I F R 5 c G U u e 0 V 0 a G 5 p Y 2 l 0 e S w 4 f S Z x d W 9 0 O y w m c X V v d D t T Z W N 0 a W 9 u M S 9 N Y W d p c 3 R y Y X R l c 1 8 y M D I w L 0 N o Y W 5 n Z W Q g V H l w Z S 5 7 Q W d l I G d y b 3 V w L D l 9 J n F 1 b 3 Q 7 L C Z x d W 9 0 O 1 N l Y 3 R p b 2 4 x L 0 1 h Z 2 l z d H J h d G V z X z I w M j A v Q 2 h h b m d l Z C B U e X B l L n t B Z 2 U g c m F u Z 2 U s M T B 9 J n F 1 b 3 Q 7 L C Z x d W 9 0 O 1 N l Y 3 R p b 2 4 x L 0 1 h Z 2 l z d H J h d G V z X z I w M j A v Q 2 h h b m d l Z C B U e X B l L n t Q c m 9 j Z W V k Z W Q g Q W d h a W 5 z d C w x M X 0 m c X V v d D s s J n F 1 b 3 Q 7 U 2 V j d G l v b j E v T W F n a X N 0 c m F 0 Z X N f M j A y M C 9 D a G F u Z 2 V k I F R 5 c G U u e 1 B y b 2 N l Z W R p b m d z I E R p c 2 N v b n R p b n V l Z C w x M n 0 m c X V v d D s s J n F 1 b 3 Q 7 U 2 V j d G l v b j E v T W F n a X N 0 c m F 0 Z X N f M j A y M C 9 D a G F u Z 2 V k I F R 5 c G U u e 0 R p c 2 N o Y X J n Z S B T Z W N 0 a W 9 u I D Y g T W F n a X N 0 c m F 0 Z X N c d T A w M j c g Q 2 9 1 c n R z I E F j d C A x O T g w L D E z f S Z x d W 9 0 O y w m c X V v d D t T Z W N 0 a W 9 u M S 9 N Y W d p c 3 R y Y X R l c 1 8 y M D I w L 0 N o Y W 5 n Z W Q g V H l w Z S 5 7 Q 2 h h c m d l I F d p d G h k c m F 3 b i w x N H 0 m c X V v d D s s J n F 1 b 3 Q 7 U 2 V j d G l v b j E v T W F n a X N 0 c m F 0 Z X N f M j A y M C 9 D a G F u Z 2 V k I F R 5 c G U u e 0 N o Y X J n Z S B E a X N t a X N z Z W Q s M T V 9 J n F 1 b 3 Q 7 L C Z x d W 9 0 O 1 N l Y 3 R p b 2 4 x L 0 1 h Z 2 l z d H J h d G V z X z I w M j A v Q 2 h h b m d l Z C B U e X B l L n t G b 3 I g V H J p Y W w g Y X Q g Q 3 J v d 2 4 g Q 2 9 1 c n Q s M T Z 9 J n F 1 b 3 Q 7 L C Z x d W 9 0 O 1 N l Y 3 R p b 2 4 x L 0 1 h Z 2 l z d H J h d G V z X z I w M j A v Q 2 h h b m d l Z C B U e X B l L n t D b 2 5 2 a W N 0 Z W Q s M T d 9 J n F 1 b 3 Q 7 L C Z x d W 9 0 O 1 N l Y 3 R p b 2 4 x L 0 1 h Z 2 l z d H J h d G V z X z I w M j A v Q 2 h h b m d l Z C B U e X B l L n t D b 2 1 t a X R 0 Z W Q g Z m 9 y I F N l b n R l b m N l L D E 4 f S Z x d W 9 0 O y w m c X V v d D t T Z W N 0 a W 9 u M S 9 N Y W d p c 3 R y Y X R l c 1 8 y M D I w L 0 N o Y W 5 n Z W Q g V H l w Z S 5 7 U 2 V u d G V u Y 2 V k L D E 5 f S Z x d W 9 0 O y w m c X V v d D t T Z W N 0 a W 9 u M S 9 N Y W d p c 3 R y Y X R l c 1 8 y M D I w L 0 N o Y W 5 n Z W Q g V H l w Z S 5 7 Q W J z b 2 x 1 d G U g R G l z Y 2 h h c m d l L D I w f S Z x d W 9 0 O y w m c X V v d D t T Z W N 0 a W 9 u M S 9 N Y W d p c 3 R y Y X R l c 1 8 y M D I w L 0 N o Y W 5 n Z W Q g V H l w Z S 5 7 Q 2 9 u Z G l 0 a W 9 u Y W w g R G l z Y 2 h h c m d l L D I x f S Z x d W 9 0 O y w m c X V v d D t T Z W N 0 a W 9 u M S 9 N Y W d p c 3 R y Y X R l c 1 8 y M D I w L 0 N o Y W 5 n Z W Q g V H l w Z S 5 7 R m l u Z S w y M n 0 m c X V v d D s s J n F 1 b 3 Q 7 U 2 V j d G l v b j E v T W F n a X N 0 c m F 0 Z X N f M j A y M C 9 D a G F u Z 2 V k I F R 5 c G U u e 1 J l c G F y Y X R p b 2 4 g T 3 J k Z X I s M j N 9 J n F 1 b 3 Q 7 L C Z x d W 9 0 O 1 N l Y 3 R p b 2 4 x L 0 1 h Z 2 l z d H J h d G V z X z I w M j A v Q 2 h h b m d l Z C B U e X B l L n t S Z W Z l c n J h b C B P c m R l c i w y N H 0 m c X V v d D s s J n F 1 b 3 Q 7 U 2 V j d G l v b j E v T W F n a X N 0 c m F 0 Z X N f M j A y M C 9 D a G F u Z 2 V k I F R 5 c G U u e 0 N v b W 1 1 b m l 0 e S B P c m R l c i A o b 3 I g c H J l Z G V j Z X N z b 3 I p L D I 1 f S Z x d W 9 0 O y w m c X V v d D t T Z W N 0 a W 9 u M S 9 N Y W d p c 3 R y Y X R l c 1 8 y M D I w L 0 N o Y W 5 n Z W Q g V H l w Z S 5 7 W W 9 1 d G g g U m V o Y W J p b G l 0 Y X R p b 2 4 g T 3 J k Z X I g K G 9 y I H B y Z W R l Y 2 V z c 2 9 y K S w y N n 0 m c X V v d D s s J n F 1 b 3 Q 7 U 2 V j d G l v b j E v T W F n a X N 0 c m F 0 Z X N f M j A y M C 9 D a G F u Z 2 V k I F R 5 c G U u e 1 R v d G F s I E N v b W 1 1 b m l 0 e S B T Z W 5 0 Z W 5 j Z S w y N 3 0 m c X V v d D s s J n F 1 b 3 Q 7 U 2 V j d G l v b j E v T W F n a X N 0 c m F 0 Z X N f M j A y M C 9 D a G F u Z 2 V k I F R 5 c G U u e 1 N 1 c 3 B l b m R l Z C B T Z W 5 0 Z W 5 j Z S w y O H 0 m c X V v d D s s J n F 1 b 3 Q 7 U 2 V j d G l v b j E v T W F n a X N 0 c m F 0 Z X N f M j A y M C 9 D a G F u Z 2 V k I F R 5 c G U u e 0 R l d G V u d G l v b i B h b m Q g V H J h a W 5 p b m c g T 3 J k Z X I s M j l 9 J n F 1 b 3 Q 7 L C Z x d W 9 0 O 1 N l Y 3 R p b 2 4 x L 0 1 h Z 2 l z d H J h d G V z X z I w M j A v Q 2 h h b m d l Z C B U e X B l L n t Z b 3 V u Z y B P Z m Z l b m R l c i B J b n N 0 a X R 1 d G l v b i A o Y W d l Z C A x O C B 0 b y A y M C k s M z B 9 J n F 1 b 3 Q 7 L C Z x d W 9 0 O 1 N l Y 3 R p b 2 4 x L 0 1 h Z 2 l z d H J h d G V z X z I w M j A v Q 2 h h b m d l Z C B U e X B l L n t P Z m Z l b m R l c n M g b 2 Y g c 3 B l Y 2 l m a W M g Y 2 9 u Y 2 V y b i B 1 b m R l c i B z M j M 2 Q S B v Z i B D S k E g M j A w M y A t I E N o a W x k c m V u L D M x f S Z x d W 9 0 O y w m c X V v d D t T Z W N 0 a W 9 u M S 9 N Y W d p c 3 R y Y X R l c 1 8 y M D I w L 0 N o Y W 5 n Z W Q g V H l w Z S 5 7 R V B Q L D M y f S Z x d W 9 0 O y w m c X V v d D t T Z W N 0 a W 9 u M S 9 N Y W d p c 3 R y Y X R l c 1 8 y M D I w L 0 N o Y W 5 n Z W Q g V H l w Z S 5 7 R U R T L D M z f S Z x d W 9 0 O y w m c X V v d D t T Z W N 0 a W 9 u M S 9 N Y W d p c 3 R y Y X R l c 1 8 y M D I w L 0 N o Y W 5 n Z W Q g V H l w Z S 5 7 T 2 Z m Z W 5 k Z X J z I G 9 m I H N w Z W N p Z m l j I G N v b m N l c m 4 g d W 5 k Z X I g c z I z N k E g b 2 Y g Q 0 p B I D I w M D M g L S B B Z H V s d H M s M z R 9 J n F 1 b 3 Q 7 L C Z x d W 9 0 O 1 N l Y 3 R p b 2 4 x L 0 1 h Z 2 l z d H J h d G V z X z I w M j A v Q 2 h h b m d l Z C B U e X B l L n t T d G F u Z G F y Z C B E Z X R l c m 1 p b m F 0 Z S B T Z W 5 0 Z W 5 j Z S w z N X 0 m c X V v d D s s J n F 1 b 3 Q 7 U 2 V j d G l v b j E v T W F n a X N 0 c m F 0 Z X N f M j A y M C 9 D a G F u Z 2 V k I F R 5 c G U u e 1 R v d G F s I E l t b W V k a W F 0 Z S B D d X N 0 b 2 R 5 L D M 2 f S Z x d W 9 0 O y w m c X V v d D t T Z W N 0 a W 9 u M S 9 N Y W d p c 3 R y Y X R l c 1 8 y M D I w L 0 N o Y W 5 n Z W Q g V H l w Z S 5 7 Q 2 9 t c G V u c 2 F 0 a W 9 u I C h w c m l t Y X J 5 I G R p c 3 B v c 2 F s K S w z N 3 0 m c X V v d D s s J n F 1 b 3 Q 7 U 2 V j d G l v b j E v T W F n a X N 0 c m F 0 Z X N f M j A y M C 9 D a G F u Z 2 V k I F R 5 c G U u e 0 h v c 3 B p d G F s I E 9 y Z G V y L D M 4 f S Z x d W 9 0 O y w m c X V v d D t T Z W N 0 a W 9 u M S 9 N Y W d p c 3 R y Y X R l c 1 8 y M D I w L 0 N o Y W 5 n Z W Q g V H l w Z S 5 7 R 3 V h c m R p Y W 5 z a G l w I E 9 y Z G V y L D M 5 f S Z x d W 9 0 O y w m c X V v d D t T Z W N 0 a W 9 u M S 9 N Y W d p c 3 R y Y X R l c 1 8 y M D I w L 0 N o Y W 5 n Z W Q g V H l w Z S 5 7 U G 9 s a W N l I E N l b G x z L D Q w f S Z x d W 9 0 O y w m c X V v d D t T Z W N 0 a W 9 u M S 9 N Y W d p c 3 R y Y X R l c 1 8 y M D I w L 0 N o Y W 5 n Z W Q g V H l w Z S 5 7 U m V j b 2 d u a X p h b m N l c y B h b m Q g Q m 9 1 b m Q g T 3 Z l c i w 0 M X 0 m c X V v d D s s J n F 1 b 3 Q 7 U 2 V j d G l v b j E v T W F n a X N 0 c m F 0 Z X N f M j A y M C 9 D a G F u Z 2 V k I F R 5 c G U u e 0 9 0 a G V y L D Q y f S Z x d W 9 0 O y w m c X V v d D t T Z W N 0 a W 9 u M S 9 N Y W d p c 3 R y Y X R l c 1 8 y M D I w L 0 N o Y W 5 n Z W Q g V H l w Z S 5 7 V G 9 0 Y W w g T 3 R o Z X J 3 a X N l I E R l Y W x 0 I F d p d G g s N D N 9 J n F 1 b 3 Q 7 L C Z x d W 9 0 O 1 N l Y 3 R p b 2 4 x L 0 1 h Z 2 l z d H J h d G V z X z I w M j A v Q 2 h h b m d l Z C B U e X B l L n t D d X N 0 b 2 R 5 I C 0 g V X A g d G 8 g Y W 5 k I G l u Y 2 x 1 Z G l u Z y A x I G 1 v b n R o L D Q 0 f S Z x d W 9 0 O y w m c X V v d D t T Z W N 0 a W 9 u M S 9 N Y W d p c 3 R y Y X R l c 1 8 y M D I w L 0 N o Y W 5 n Z W Q g V H l w Z S 5 7 Q 3 V z d G 9 k e S A t I E 9 2 Z X I g M S B t b 2 5 0 a C B h b m Q g d X A g d G 8 g Y W 5 k I G l u Y 2 x 1 Z G l u Z y A y I G 1 v b n R o c y w 0 N X 0 m c X V v d D s s J n F 1 b 3 Q 7 U 2 V j d G l v b j E v T W F n a X N 0 c m F 0 Z X N f M j A y M C 9 D a G F u Z 2 V k I F R 5 c G U u e 0 N 1 c 3 R v Z H k g L S B P d m V y I D I g b W 9 u d G h z I G F u Z C B 1 c C B 0 b y B h b m Q g a W 5 j b H V k a W 5 n I D M g b W 9 u d G h z L D Q 2 f S Z x d W 9 0 O y w m c X V v d D t T Z W N 0 a W 9 u M S 9 N Y W d p c 3 R y Y X R l c 1 8 y M D I w L 0 N o Y W 5 n Z W Q g V H l w Z S 5 7 Q 3 V z d G 9 k e S A t I E 1 v c m U g d G h h b i A z I G 1 v b n R o c y B h b m Q g d W 5 k Z X I g N i B t b 2 5 0 a H M s N D d 9 J n F 1 b 3 Q 7 L C Z x d W 9 0 O 1 N l Y 3 R p b 2 4 x L 0 1 h Z 2 l z d H J h d G V z X z I w M j A v Q 2 h h b m d l Z C B U e X B l L n t D d X N 0 b 2 R 5 I C 0 g N i B t b 2 5 0 a H M s N D h 9 J n F 1 b 3 Q 7 L C Z x d W 9 0 O 1 N l Y 3 R p b 2 4 x L 0 1 h Z 2 l z d H J h d G V z X z I w M j A v Q 2 h h b m d l Z C B U e X B l L n t D d X N 0 b 2 R 5 I C 0 g T W 9 y Z S B 0 a G F u I D Y g b W 9 u d G h z I G F u Z C B 1 c C B 0 b y A 5 I G 1 v b n R o c y w 0 O X 0 m c X V v d D s s J n F 1 b 3 Q 7 U 2 V j d G l v b j E v T W F n a X N 0 c m F 0 Z X N f M j A y M C 9 D a G F u Z 2 V k I F R 5 c G U u e 0 N 1 c 3 R v Z H k g L S B N b 3 J l I H R o Y W 4 g O S B t b 2 5 0 a H M g Y W 5 k I H V u Z G V y I D E y I G 1 v b n R o c y w 1 M H 0 m c X V v d D s s J n F 1 b 3 Q 7 U 2 V j d G l v b j E v T W F n a X N 0 c m F 0 Z X N f M j A y M C 9 D a G F u Z 2 V k I F R 5 c G U u e 0 N 1 c 3 R v Z H k g L S A x M i B t b 2 5 0 a H M s N T F 9 J n F 1 b 3 Q 7 L C Z x d W 9 0 O 1 N l Y 3 R p b 2 4 x L 0 1 h Z 2 l z d H J h d G V z X z I w M j A v Q 2 h h b m d l Z C B U e X B l L n t D d X N 0 b 2 R 5 I C 0 g T W 9 y Z S B 0 a G F u I D E y I G 1 v b n R o c y B h b m Q g d X A g d G 8 g M T g g b W 9 u d G h z L D U y f S Z x d W 9 0 O y w m c X V v d D t T Z W N 0 a W 9 u M S 9 N Y W d p c 3 R y Y X R l c 1 8 y M D I w L 0 N o Y W 5 n Z W Q g V H l w Z S 5 7 Q 3 V z d G 9 k e S A t I E 1 v c m U g d G h h b i A x O C B t b 2 5 0 a H M g Y W 5 k I H V w I H R v I D I g e W V h c n M s N T N 9 J n F 1 b 3 Q 7 L C Z x d W 9 0 O 1 N l Y 3 R p b 2 4 x L 0 1 h Z 2 l z d H J h d G V z X z I w M j A v Q 2 h h b m d l Z C B U e X B l L n t G a W 5 l I C 0 g V X A g d G 8 g Y W 5 k I G l u Y 2 x 1 Z G l u Z y D C o z I 1 L D U 0 f S Z x d W 9 0 O y w m c X V v d D t T Z W N 0 a W 9 u M S 9 N Y W d p c 3 R y Y X R l c 1 8 y M D I w L 0 N o Y W 5 n Z W Q g V H l w Z S 5 7 R m l u Z S A t I E 9 2 Z X I g w q M y N S B h b m Q g d X A g d G 8 g w q M 1 M C w 1 N X 0 m c X V v d D s s J n F 1 b 3 Q 7 U 2 V j d G l v b j E v T W F n a X N 0 c m F 0 Z X N f M j A y M C 9 D a G F u Z 2 V k I F R 5 c G U u e 0 Z p b m U g L S B P d m V y I M K j N T A g Y W 5 k I H V w I H R v I M K j M T A w L D U 2 f S Z x d W 9 0 O y w m c X V v d D t T Z W N 0 a W 9 u M S 9 N Y W d p c 3 R y Y X R l c 1 8 y M D I w L 0 N o Y W 5 n Z W Q g V H l w Z S 5 7 R m l u Z S A t I E 9 2 Z X I g w q M x M D A g Y W 5 k I H V w I H R v I M K j M T U w L D U 3 f S Z x d W 9 0 O y w m c X V v d D t T Z W N 0 a W 9 u M S 9 N Y W d p c 3 R y Y X R l c 1 8 y M D I w L 0 N o Y W 5 n Z W Q g V H l w Z S 5 7 R m l u Z S A t I E 9 2 Z X I g w q M x N T A g Y W 5 k I H V w I H R v I M K j M j A w L D U 4 f S Z x d W 9 0 O y w m c X V v d D t T Z W N 0 a W 9 u M S 9 N Y W d p c 3 R y Y X R l c 1 8 y M D I w L 0 N o Y W 5 n Z W Q g V H l w Z S 5 7 R m l u Z S A t I E 9 2 Z X I g w q M y M D A g Y W 5 k I H V w I H R v I M K j M j U w L D U 5 f S Z x d W 9 0 O y w m c X V v d D t T Z W N 0 a W 9 u M S 9 N Y W d p c 3 R y Y X R l c 1 8 y M D I w L 0 N o Y W 5 n Z W Q g V H l w Z S 5 7 R m l u Z S A t I E 9 2 Z X I g w q M y N T A g Y W 5 k I H V w I H R v I M K j M z A w L D Y w f S Z x d W 9 0 O y w m c X V v d D t T Z W N 0 a W 9 u M S 9 N Y W d p c 3 R y Y X R l c 1 8 y M D I w L 0 N o Y W 5 n Z W Q g V H l w Z S 5 7 R m l u Z S A t I E 9 2 Z X I g w q M z M D A g Y W 5 k I H V w I H R v I M K j N T A w L D Y x f S Z x d W 9 0 O y w m c X V v d D t T Z W N 0 a W 9 u M S 9 N Y W d p c 3 R y Y X R l c 1 8 y M D I w L 0 N o Y W 5 n Z W Q g V H l w Z S 5 7 R m l u Z S A t I E 9 2 Z X I g w q M 1 M D A g Y W 5 k I H V w I H R v I M K j N z U w L D Y y f S Z x d W 9 0 O y w m c X V v d D t T Z W N 0 a W 9 u M S 9 N Y W d p c 3 R y Y X R l c 1 8 y M D I w L 0 N o Y W 5 n Z W Q g V H l w Z S 5 7 R m l u Z S A t I E 9 2 Z X I g w q M 3 N T A g Y W 5 k I H V w I H R v I M K j M T A w M C w 2 M 3 0 m c X V v d D s s J n F 1 b 3 Q 7 U 2 V j d G l v b j E v T W F n a X N 0 c m F 0 Z X N f M j A y M C 9 D a G F u Z 2 V k I F R 5 c G U u e 0 Z p b m U g L S B P d m V y I M K j M T A w M C B h b m Q g d X A g d G 8 g w q M y N T A w L D Y 0 f S Z x d W 9 0 O y w m c X V v d D t T Z W N 0 a W 9 u M S 9 N Y W d p c 3 R y Y X R l c 1 8 y M D I w L 0 N o Y W 5 n Z W Q g V H l w Z S 5 7 R m l u Z S A t I E 9 2 Z X I g w q M y N T A w I G F u Z C B 1 c C B 0 b y D C o z U w M D A s N j V 9 J n F 1 b 3 Q 7 L C Z x d W 9 0 O 1 N l Y 3 R p b 2 4 x L 0 1 h Z 2 l z d H J h d G V z X z I w M j A v Q 2 h h b m d l Z C B U e X B l L n t G a W 5 l I C 0 g T 3 Z l c i D C o z U w M D A g Y W 5 k I H V w I H R v I M K j M T A w M D A s N j Z 9 J n F 1 b 3 Q 7 L C Z x d W 9 0 O 1 N l Y 3 R p b 2 4 x L 0 1 h Z 2 l z d H J h d G V z X z I w M j A v Q 2 h h b m d l Z C B U e X B l L n t G a W 5 l I C 0 g T 3 Z l c i D C o z E w M D A w L D Y 3 f S Z x d W 9 0 O y w m c X V v d D t T Z W N 0 a W 9 u M S 9 N Y W d p c 3 R y Y X R l c 1 8 y M D I w L 0 N o Y W 5 n Z W Q g V H l w Z S 5 7 V G 9 0 Y W w g R m l u Z S B B b W 9 1 b n Q s N j h 9 J n F 1 b 3 Q 7 L C Z x d W 9 0 O 1 N l Y 3 R p b 2 4 x L 0 1 h Z 2 l z d H J h d G V z X z I w M j A v Q 2 h h b m d l Z C B U e X B l L n t D b 2 1 w Z W 5 z Y X R p b 2 4 g L S B B b G w s N j l 9 J n F 1 b 3 Q 7 L C Z x d W 9 0 O 1 N l Y 3 R p b 2 4 x L 0 1 h Z 2 l z d H J h d G V z X z I w M j A v Q 2 h h b m d l Z C B U e X B l L n t D b 2 1 w Z W 5 z Y X R p b 2 4 g L S B V c C B 0 b y B c d T A w M j Y g a W 5 j b C 4 g w q M y N S w 3 M H 0 m c X V v d D s s J n F 1 b 3 Q 7 U 2 V j d G l v b j E v T W F n a X N 0 c m F 0 Z X N f M j A y M C 9 D a G F u Z 2 V k I F R 5 c G U u e 0 N v b X B l b n N h d G l v b i A t I E 9 2 Z X I g w q M y N S B 1 c C B 0 b y D C o z U w L D c x f S Z x d W 9 0 O y w m c X V v d D t T Z W N 0 a W 9 u M S 9 N Y W d p c 3 R y Y X R l c 1 8 y M D I w L 0 N o Y W 5 n Z W Q g V H l w Z S 5 7 Q 2 9 t c G V u c 2 F 0 a W 9 u I C 0 g T 3 Z l c i D C o z U w I H V w I H R v I M K j M T A w L D c y f S Z x d W 9 0 O y w m c X V v d D t T Z W N 0 a W 9 u M S 9 N Y W d p c 3 R y Y X R l c 1 8 y M D I w L 0 N o Y W 5 n Z W Q g V H l w Z S 5 7 Q 2 9 t c G V u c 2 F 0 a W 9 u I C 0 g T 3 Z l c i D C o z E w M C B 1 c C B 0 b y D C o z E 1 M C w 3 M 3 0 m c X V v d D s s J n F 1 b 3 Q 7 U 2 V j d G l v b j E v T W F n a X N 0 c m F 0 Z X N f M j A y M C 9 D a G F u Z 2 V k I F R 5 c G U u e 0 N v b X B l b n N h d G l v b i A t I E 9 2 Z X I g w q M x N T A g d X A g w q M y M D A s N z R 9 J n F 1 b 3 Q 7 L C Z x d W 9 0 O 1 N l Y 3 R p b 2 4 x L 0 1 h Z 2 l z d H J h d G V z X z I w M j A v Q 2 h h b m d l Z C B U e X B l L n t D b 2 1 w Z W 5 z Y X R p b 2 4 g L S B P d m V y I M K j M j A w I H V w I H R v I M K j M j U w L D c 1 f S Z x d W 9 0 O y w m c X V v d D t T Z W N 0 a W 9 u M S 9 N Y W d p c 3 R y Y X R l c 1 8 y M D I w L 0 N o Y W 5 n Z W Q g V H l w Z S 5 7 Q 2 9 t c G V u c 2 F 0 a W 9 u I C 0 g T 3 Z l c i D C o z I 1 M C B 1 c C B 0 b y D C o z M w M C w 3 N n 0 m c X V v d D s s J n F 1 b 3 Q 7 U 2 V j d G l v b j E v T W F n a X N 0 c m F 0 Z X N f M j A y M C 9 D a G F u Z 2 V k I F R 5 c G U u e 0 N v b X B l b n N h d G l v b i A t I E 9 2 Z X I g w q M z M D A g d X A g d G 8 g w q M 1 M D A s N z d 9 J n F 1 b 3 Q 7 L C Z x d W 9 0 O 1 N l Y 3 R p b 2 4 x L 0 1 h Z 2 l z d H J h d G V z X z I w M j A v Q 2 h h b m d l Z C B U e X B l L n t D b 2 1 w Z W 5 z Y X R p b 2 4 g L S B P d m V y I M K j N T A w I H V w I H R v I M K j N z U w L D c 4 f S Z x d W 9 0 O y w m c X V v d D t T Z W N 0 a W 9 u M S 9 N Y W d p c 3 R y Y X R l c 1 8 y M D I w L 0 N o Y W 5 n Z W Q g V H l w Z S 5 7 Q 2 9 t c G V u c 2 F 0 a W 9 u I C 0 g T 3 Z l c i D C o z c 1 M C B 1 c C D C o z E w M D A s N z l 9 J n F 1 b 3 Q 7 L C Z x d W 9 0 O 1 N l Y 3 R p b 2 4 x L 0 1 h Z 2 l z d H J h d G V z X z I w M j A v Q 2 h h b m d l Z C B U e X B l L n t D b 2 1 w Z W 5 z Y X R p b 2 4 g L S B P d m V y I M K j M T A w M C w 4 M H 0 m c X V v d D s s J n F 1 b 3 Q 7 U 2 V j d G l v b j E v T W F n a X N 0 c m F 0 Z X N f M j A y M C 9 D a G F u Z 2 V k I F R 5 c G U u e 1 R v d G F s I E N v b X B l b n N h d G l v b i B B b W 9 1 b n Q s O D F 9 J n F 1 b 3 Q 7 L C Z x d W 9 0 O 1 N l Y 3 R p b 2 4 x L 0 1 h Z 2 l z d H J h d G V z X z I w M j A v Q 2 h h b m d l Z C B U e X B l L n t U b 3 R h b C B t b 2 5 0 a H M s O D J 9 J n F 1 b 3 Q 7 L C Z x d W 9 0 O 1 N l Y 3 R p b 2 4 x L 0 1 h Z 2 l z d H J h d G V z X z I w M j A v Q 2 h h b m d l Z C B U e X B l L n t U b 3 R h b C B k Z X R l c m 1 p b m F 0 Z S w 4 M 3 0 m c X V v d D t d L C Z x d W 9 0 O 0 N v b H V t b k N v d W 5 0 J n F 1 b 3 Q 7 O j g 0 L C Z x d W 9 0 O 0 t l e U N v b H V t b k 5 h b W V z J n F 1 b 3 Q 7 O l t d L C Z x d W 9 0 O 0 N v b H V t b k l k Z W 5 0 a X R p Z X M m c X V v d D s 6 W y Z x d W 9 0 O 1 N l Y 3 R p b 2 4 x L 0 1 h Z 2 l z d H J h d G V z X z I w M j A v Q 2 h h b m d l Z C B U e X B l L n t Z Z W F y L D B 9 J n F 1 b 3 Q 7 L C Z x d W 9 0 O 1 N l Y 3 R p b 2 4 x L 0 1 h Z 2 l z d H J h d G V z X z I w M j A v Q 2 h h b m d l Z C B U e X B l L n t R d W F y d G V y L D F 9 J n F 1 b 3 Q 7 L C Z x d W 9 0 O 1 N l Y 3 R p b 2 4 x L 0 1 h Z 2 l z d H J h d G V z X z I w M j A v Q 2 h h b m d l Z C B U e X B l L n t J b m R p Y 3 R h Y m x l L 1 N 1 b W 1 h c n k s M n 0 m c X V v d D s s J n F 1 b 3 Q 7 U 2 V j d G l v b j E v T W F n a X N 0 c m F 0 Z X N f M j A y M C 9 D a G F u Z 2 V k I F R 5 c G U u e 0 9 m Z m V u Y 2 U g Z 3 J v d X A s M 3 0 m c X V v d D s s J n F 1 b 3 Q 7 U 2 V j d G l v b j E v T W F n a X N 0 c m F 0 Z X N f M j A y M C 9 D a G F u Z 2 V k I F R 5 c G U u e 0 9 m Z m V u Y 2 U g d H l w Z S w 0 f S Z x d W 9 0 O y w m c X V v d D t T Z W N 0 a W 9 u M S 9 N Y W d p c 3 R y Y X R l c 1 8 y M D I w L 0 N o Y W 5 n Z W Q g V H l w Z S 5 7 T 2 Z m Z W 5 j Z S w 1 f S Z x d W 9 0 O y w m c X V v d D t T Z W N 0 a W 9 u M S 9 N Y W d p c 3 R y Y X R l c 1 8 y M D I w L 0 N o Y W 5 n Z W Q g V H l w Z S 5 7 U G V y c 2 9 u L 2 9 0 a G V y L D Z 9 J n F 1 b 3 Q 7 L C Z x d W 9 0 O 1 N l Y 3 R p b 2 4 x L 0 1 h Z 2 l z d H J h d G V z X z I w M j A v Q 2 h h b m d l Z C B U e X B l L n t T Z X g s N 3 0 m c X V v d D s s J n F 1 b 3 Q 7 U 2 V j d G l v b j E v T W F n a X N 0 c m F 0 Z X N f M j A y M C 9 D a G F u Z 2 V k I F R 5 c G U u e 0 V 0 a G 5 p Y 2 l 0 e S w 4 f S Z x d W 9 0 O y w m c X V v d D t T Z W N 0 a W 9 u M S 9 N Y W d p c 3 R y Y X R l c 1 8 y M D I w L 0 N o Y W 5 n Z W Q g V H l w Z S 5 7 Q W d l I G d y b 3 V w L D l 9 J n F 1 b 3 Q 7 L C Z x d W 9 0 O 1 N l Y 3 R p b 2 4 x L 0 1 h Z 2 l z d H J h d G V z X z I w M j A v Q 2 h h b m d l Z C B U e X B l L n t B Z 2 U g c m F u Z 2 U s M T B 9 J n F 1 b 3 Q 7 L C Z x d W 9 0 O 1 N l Y 3 R p b 2 4 x L 0 1 h Z 2 l z d H J h d G V z X z I w M j A v Q 2 h h b m d l Z C B U e X B l L n t Q c m 9 j Z W V k Z W Q g Q W d h a W 5 z d C w x M X 0 m c X V v d D s s J n F 1 b 3 Q 7 U 2 V j d G l v b j E v T W F n a X N 0 c m F 0 Z X N f M j A y M C 9 D a G F u Z 2 V k I F R 5 c G U u e 1 B y b 2 N l Z W R p b m d z I E R p c 2 N v b n R p b n V l Z C w x M n 0 m c X V v d D s s J n F 1 b 3 Q 7 U 2 V j d G l v b j E v T W F n a X N 0 c m F 0 Z X N f M j A y M C 9 D a G F u Z 2 V k I F R 5 c G U u e 0 R p c 2 N o Y X J n Z S B T Z W N 0 a W 9 u I D Y g T W F n a X N 0 c m F 0 Z X N c d T A w M j c g Q 2 9 1 c n R z I E F j d C A x O T g w L D E z f S Z x d W 9 0 O y w m c X V v d D t T Z W N 0 a W 9 u M S 9 N Y W d p c 3 R y Y X R l c 1 8 y M D I w L 0 N o Y W 5 n Z W Q g V H l w Z S 5 7 Q 2 h h c m d l I F d p d G h k c m F 3 b i w x N H 0 m c X V v d D s s J n F 1 b 3 Q 7 U 2 V j d G l v b j E v T W F n a X N 0 c m F 0 Z X N f M j A y M C 9 D a G F u Z 2 V k I F R 5 c G U u e 0 N o Y X J n Z S B E a X N t a X N z Z W Q s M T V 9 J n F 1 b 3 Q 7 L C Z x d W 9 0 O 1 N l Y 3 R p b 2 4 x L 0 1 h Z 2 l z d H J h d G V z X z I w M j A v Q 2 h h b m d l Z C B U e X B l L n t G b 3 I g V H J p Y W w g Y X Q g Q 3 J v d 2 4 g Q 2 9 1 c n Q s M T Z 9 J n F 1 b 3 Q 7 L C Z x d W 9 0 O 1 N l Y 3 R p b 2 4 x L 0 1 h Z 2 l z d H J h d G V z X z I w M j A v Q 2 h h b m d l Z C B U e X B l L n t D b 2 5 2 a W N 0 Z W Q s M T d 9 J n F 1 b 3 Q 7 L C Z x d W 9 0 O 1 N l Y 3 R p b 2 4 x L 0 1 h Z 2 l z d H J h d G V z X z I w M j A v Q 2 h h b m d l Z C B U e X B l L n t D b 2 1 t a X R 0 Z W Q g Z m 9 y I F N l b n R l b m N l L D E 4 f S Z x d W 9 0 O y w m c X V v d D t T Z W N 0 a W 9 u M S 9 N Y W d p c 3 R y Y X R l c 1 8 y M D I w L 0 N o Y W 5 n Z W Q g V H l w Z S 5 7 U 2 V u d G V u Y 2 V k L D E 5 f S Z x d W 9 0 O y w m c X V v d D t T Z W N 0 a W 9 u M S 9 N Y W d p c 3 R y Y X R l c 1 8 y M D I w L 0 N o Y W 5 n Z W Q g V H l w Z S 5 7 Q W J z b 2 x 1 d G U g R G l z Y 2 h h c m d l L D I w f S Z x d W 9 0 O y w m c X V v d D t T Z W N 0 a W 9 u M S 9 N Y W d p c 3 R y Y X R l c 1 8 y M D I w L 0 N o Y W 5 n Z W Q g V H l w Z S 5 7 Q 2 9 u Z G l 0 a W 9 u Y W w g R G l z Y 2 h h c m d l L D I x f S Z x d W 9 0 O y w m c X V v d D t T Z W N 0 a W 9 u M S 9 N Y W d p c 3 R y Y X R l c 1 8 y M D I w L 0 N o Y W 5 n Z W Q g V H l w Z S 5 7 R m l u Z S w y M n 0 m c X V v d D s s J n F 1 b 3 Q 7 U 2 V j d G l v b j E v T W F n a X N 0 c m F 0 Z X N f M j A y M C 9 D a G F u Z 2 V k I F R 5 c G U u e 1 J l c G F y Y X R p b 2 4 g T 3 J k Z X I s M j N 9 J n F 1 b 3 Q 7 L C Z x d W 9 0 O 1 N l Y 3 R p b 2 4 x L 0 1 h Z 2 l z d H J h d G V z X z I w M j A v Q 2 h h b m d l Z C B U e X B l L n t S Z W Z l c n J h b C B P c m R l c i w y N H 0 m c X V v d D s s J n F 1 b 3 Q 7 U 2 V j d G l v b j E v T W F n a X N 0 c m F 0 Z X N f M j A y M C 9 D a G F u Z 2 V k I F R 5 c G U u e 0 N v b W 1 1 b m l 0 e S B P c m R l c i A o b 3 I g c H J l Z G V j Z X N z b 3 I p L D I 1 f S Z x d W 9 0 O y w m c X V v d D t T Z W N 0 a W 9 u M S 9 N Y W d p c 3 R y Y X R l c 1 8 y M D I w L 0 N o Y W 5 n Z W Q g V H l w Z S 5 7 W W 9 1 d G g g U m V o Y W J p b G l 0 Y X R p b 2 4 g T 3 J k Z X I g K G 9 y I H B y Z W R l Y 2 V z c 2 9 y K S w y N n 0 m c X V v d D s s J n F 1 b 3 Q 7 U 2 V j d G l v b j E v T W F n a X N 0 c m F 0 Z X N f M j A y M C 9 D a G F u Z 2 V k I F R 5 c G U u e 1 R v d G F s I E N v b W 1 1 b m l 0 e S B T Z W 5 0 Z W 5 j Z S w y N 3 0 m c X V v d D s s J n F 1 b 3 Q 7 U 2 V j d G l v b j E v T W F n a X N 0 c m F 0 Z X N f M j A y M C 9 D a G F u Z 2 V k I F R 5 c G U u e 1 N 1 c 3 B l b m R l Z C B T Z W 5 0 Z W 5 j Z S w y O H 0 m c X V v d D s s J n F 1 b 3 Q 7 U 2 V j d G l v b j E v T W F n a X N 0 c m F 0 Z X N f M j A y M C 9 D a G F u Z 2 V k I F R 5 c G U u e 0 R l d G V u d G l v b i B h b m Q g V H J h a W 5 p b m c g T 3 J k Z X I s M j l 9 J n F 1 b 3 Q 7 L C Z x d W 9 0 O 1 N l Y 3 R p b 2 4 x L 0 1 h Z 2 l z d H J h d G V z X z I w M j A v Q 2 h h b m d l Z C B U e X B l L n t Z b 3 V u Z y B P Z m Z l b m R l c i B J b n N 0 a X R 1 d G l v b i A o Y W d l Z C A x O C B 0 b y A y M C k s M z B 9 J n F 1 b 3 Q 7 L C Z x d W 9 0 O 1 N l Y 3 R p b 2 4 x L 0 1 h Z 2 l z d H J h d G V z X z I w M j A v Q 2 h h b m d l Z C B U e X B l L n t P Z m Z l b m R l c n M g b 2 Y g c 3 B l Y 2 l m a W M g Y 2 9 u Y 2 V y b i B 1 b m R l c i B z M j M 2 Q S B v Z i B D S k E g M j A w M y A t I E N o a W x k c m V u L D M x f S Z x d W 9 0 O y w m c X V v d D t T Z W N 0 a W 9 u M S 9 N Y W d p c 3 R y Y X R l c 1 8 y M D I w L 0 N o Y W 5 n Z W Q g V H l w Z S 5 7 R V B Q L D M y f S Z x d W 9 0 O y w m c X V v d D t T Z W N 0 a W 9 u M S 9 N Y W d p c 3 R y Y X R l c 1 8 y M D I w L 0 N o Y W 5 n Z W Q g V H l w Z S 5 7 R U R T L D M z f S Z x d W 9 0 O y w m c X V v d D t T Z W N 0 a W 9 u M S 9 N Y W d p c 3 R y Y X R l c 1 8 y M D I w L 0 N o Y W 5 n Z W Q g V H l w Z S 5 7 T 2 Z m Z W 5 k Z X J z I G 9 m I H N w Z W N p Z m l j I G N v b m N l c m 4 g d W 5 k Z X I g c z I z N k E g b 2 Y g Q 0 p B I D I w M D M g L S B B Z H V s d H M s M z R 9 J n F 1 b 3 Q 7 L C Z x d W 9 0 O 1 N l Y 3 R p b 2 4 x L 0 1 h Z 2 l z d H J h d G V z X z I w M j A v Q 2 h h b m d l Z C B U e X B l L n t T d G F u Z G F y Z C B E Z X R l c m 1 p b m F 0 Z S B T Z W 5 0 Z W 5 j Z S w z N X 0 m c X V v d D s s J n F 1 b 3 Q 7 U 2 V j d G l v b j E v T W F n a X N 0 c m F 0 Z X N f M j A y M C 9 D a G F u Z 2 V k I F R 5 c G U u e 1 R v d G F s I E l t b W V k a W F 0 Z S B D d X N 0 b 2 R 5 L D M 2 f S Z x d W 9 0 O y w m c X V v d D t T Z W N 0 a W 9 u M S 9 N Y W d p c 3 R y Y X R l c 1 8 y M D I w L 0 N o Y W 5 n Z W Q g V H l w Z S 5 7 Q 2 9 t c G V u c 2 F 0 a W 9 u I C h w c m l t Y X J 5 I G R p c 3 B v c 2 F s K S w z N 3 0 m c X V v d D s s J n F 1 b 3 Q 7 U 2 V j d G l v b j E v T W F n a X N 0 c m F 0 Z X N f M j A y M C 9 D a G F u Z 2 V k I F R 5 c G U u e 0 h v c 3 B p d G F s I E 9 y Z G V y L D M 4 f S Z x d W 9 0 O y w m c X V v d D t T Z W N 0 a W 9 u M S 9 N Y W d p c 3 R y Y X R l c 1 8 y M D I w L 0 N o Y W 5 n Z W Q g V H l w Z S 5 7 R 3 V h c m R p Y W 5 z a G l w I E 9 y Z G V y L D M 5 f S Z x d W 9 0 O y w m c X V v d D t T Z W N 0 a W 9 u M S 9 N Y W d p c 3 R y Y X R l c 1 8 y M D I w L 0 N o Y W 5 n Z W Q g V H l w Z S 5 7 U G 9 s a W N l I E N l b G x z L D Q w f S Z x d W 9 0 O y w m c X V v d D t T Z W N 0 a W 9 u M S 9 N Y W d p c 3 R y Y X R l c 1 8 y M D I w L 0 N o Y W 5 n Z W Q g V H l w Z S 5 7 U m V j b 2 d u a X p h b m N l c y B h b m Q g Q m 9 1 b m Q g T 3 Z l c i w 0 M X 0 m c X V v d D s s J n F 1 b 3 Q 7 U 2 V j d G l v b j E v T W F n a X N 0 c m F 0 Z X N f M j A y M C 9 D a G F u Z 2 V k I F R 5 c G U u e 0 9 0 a G V y L D Q y f S Z x d W 9 0 O y w m c X V v d D t T Z W N 0 a W 9 u M S 9 N Y W d p c 3 R y Y X R l c 1 8 y M D I w L 0 N o Y W 5 n Z W Q g V H l w Z S 5 7 V G 9 0 Y W w g T 3 R o Z X J 3 a X N l I E R l Y W x 0 I F d p d G g s N D N 9 J n F 1 b 3 Q 7 L C Z x d W 9 0 O 1 N l Y 3 R p b 2 4 x L 0 1 h Z 2 l z d H J h d G V z X z I w M j A v Q 2 h h b m d l Z C B U e X B l L n t D d X N 0 b 2 R 5 I C 0 g V X A g d G 8 g Y W 5 k I G l u Y 2 x 1 Z G l u Z y A x I G 1 v b n R o L D Q 0 f S Z x d W 9 0 O y w m c X V v d D t T Z W N 0 a W 9 u M S 9 N Y W d p c 3 R y Y X R l c 1 8 y M D I w L 0 N o Y W 5 n Z W Q g V H l w Z S 5 7 Q 3 V z d G 9 k e S A t I E 9 2 Z X I g M S B t b 2 5 0 a C B h b m Q g d X A g d G 8 g Y W 5 k I G l u Y 2 x 1 Z G l u Z y A y I G 1 v b n R o c y w 0 N X 0 m c X V v d D s s J n F 1 b 3 Q 7 U 2 V j d G l v b j E v T W F n a X N 0 c m F 0 Z X N f M j A y M C 9 D a G F u Z 2 V k I F R 5 c G U u e 0 N 1 c 3 R v Z H k g L S B P d m V y I D I g b W 9 u d G h z I G F u Z C B 1 c C B 0 b y B h b m Q g a W 5 j b H V k a W 5 n I D M g b W 9 u d G h z L D Q 2 f S Z x d W 9 0 O y w m c X V v d D t T Z W N 0 a W 9 u M S 9 N Y W d p c 3 R y Y X R l c 1 8 y M D I w L 0 N o Y W 5 n Z W Q g V H l w Z S 5 7 Q 3 V z d G 9 k e S A t I E 1 v c m U g d G h h b i A z I G 1 v b n R o c y B h b m Q g d W 5 k Z X I g N i B t b 2 5 0 a H M s N D d 9 J n F 1 b 3 Q 7 L C Z x d W 9 0 O 1 N l Y 3 R p b 2 4 x L 0 1 h Z 2 l z d H J h d G V z X z I w M j A v Q 2 h h b m d l Z C B U e X B l L n t D d X N 0 b 2 R 5 I C 0 g N i B t b 2 5 0 a H M s N D h 9 J n F 1 b 3 Q 7 L C Z x d W 9 0 O 1 N l Y 3 R p b 2 4 x L 0 1 h Z 2 l z d H J h d G V z X z I w M j A v Q 2 h h b m d l Z C B U e X B l L n t D d X N 0 b 2 R 5 I C 0 g T W 9 y Z S B 0 a G F u I D Y g b W 9 u d G h z I G F u Z C B 1 c C B 0 b y A 5 I G 1 v b n R o c y w 0 O X 0 m c X V v d D s s J n F 1 b 3 Q 7 U 2 V j d G l v b j E v T W F n a X N 0 c m F 0 Z X N f M j A y M C 9 D a G F u Z 2 V k I F R 5 c G U u e 0 N 1 c 3 R v Z H k g L S B N b 3 J l I H R o Y W 4 g O S B t b 2 5 0 a H M g Y W 5 k I H V u Z G V y I D E y I G 1 v b n R o c y w 1 M H 0 m c X V v d D s s J n F 1 b 3 Q 7 U 2 V j d G l v b j E v T W F n a X N 0 c m F 0 Z X N f M j A y M C 9 D a G F u Z 2 V k I F R 5 c G U u e 0 N 1 c 3 R v Z H k g L S A x M i B t b 2 5 0 a H M s N T F 9 J n F 1 b 3 Q 7 L C Z x d W 9 0 O 1 N l Y 3 R p b 2 4 x L 0 1 h Z 2 l z d H J h d G V z X z I w M j A v Q 2 h h b m d l Z C B U e X B l L n t D d X N 0 b 2 R 5 I C 0 g T W 9 y Z S B 0 a G F u I D E y I G 1 v b n R o c y B h b m Q g d X A g d G 8 g M T g g b W 9 u d G h z L D U y f S Z x d W 9 0 O y w m c X V v d D t T Z W N 0 a W 9 u M S 9 N Y W d p c 3 R y Y X R l c 1 8 y M D I w L 0 N o Y W 5 n Z W Q g V H l w Z S 5 7 Q 3 V z d G 9 k e S A t I E 1 v c m U g d G h h b i A x O C B t b 2 5 0 a H M g Y W 5 k I H V w I H R v I D I g e W V h c n M s N T N 9 J n F 1 b 3 Q 7 L C Z x d W 9 0 O 1 N l Y 3 R p b 2 4 x L 0 1 h Z 2 l z d H J h d G V z X z I w M j A v Q 2 h h b m d l Z C B U e X B l L n t G a W 5 l I C 0 g V X A g d G 8 g Y W 5 k I G l u Y 2 x 1 Z G l u Z y D C o z I 1 L D U 0 f S Z x d W 9 0 O y w m c X V v d D t T Z W N 0 a W 9 u M S 9 N Y W d p c 3 R y Y X R l c 1 8 y M D I w L 0 N o Y W 5 n Z W Q g V H l w Z S 5 7 R m l u Z S A t I E 9 2 Z X I g w q M y N S B h b m Q g d X A g d G 8 g w q M 1 M C w 1 N X 0 m c X V v d D s s J n F 1 b 3 Q 7 U 2 V j d G l v b j E v T W F n a X N 0 c m F 0 Z X N f M j A y M C 9 D a G F u Z 2 V k I F R 5 c G U u e 0 Z p b m U g L S B P d m V y I M K j N T A g Y W 5 k I H V w I H R v I M K j M T A w L D U 2 f S Z x d W 9 0 O y w m c X V v d D t T Z W N 0 a W 9 u M S 9 N Y W d p c 3 R y Y X R l c 1 8 y M D I w L 0 N o Y W 5 n Z W Q g V H l w Z S 5 7 R m l u Z S A t I E 9 2 Z X I g w q M x M D A g Y W 5 k I H V w I H R v I M K j M T U w L D U 3 f S Z x d W 9 0 O y w m c X V v d D t T Z W N 0 a W 9 u M S 9 N Y W d p c 3 R y Y X R l c 1 8 y M D I w L 0 N o Y W 5 n Z W Q g V H l w Z S 5 7 R m l u Z S A t I E 9 2 Z X I g w q M x N T A g Y W 5 k I H V w I H R v I M K j M j A w L D U 4 f S Z x d W 9 0 O y w m c X V v d D t T Z W N 0 a W 9 u M S 9 N Y W d p c 3 R y Y X R l c 1 8 y M D I w L 0 N o Y W 5 n Z W Q g V H l w Z S 5 7 R m l u Z S A t I E 9 2 Z X I g w q M y M D A g Y W 5 k I H V w I H R v I M K j M j U w L D U 5 f S Z x d W 9 0 O y w m c X V v d D t T Z W N 0 a W 9 u M S 9 N Y W d p c 3 R y Y X R l c 1 8 y M D I w L 0 N o Y W 5 n Z W Q g V H l w Z S 5 7 R m l u Z S A t I E 9 2 Z X I g w q M y N T A g Y W 5 k I H V w I H R v I M K j M z A w L D Y w f S Z x d W 9 0 O y w m c X V v d D t T Z W N 0 a W 9 u M S 9 N Y W d p c 3 R y Y X R l c 1 8 y M D I w L 0 N o Y W 5 n Z W Q g V H l w Z S 5 7 R m l u Z S A t I E 9 2 Z X I g w q M z M D A g Y W 5 k I H V w I H R v I M K j N T A w L D Y x f S Z x d W 9 0 O y w m c X V v d D t T Z W N 0 a W 9 u M S 9 N Y W d p c 3 R y Y X R l c 1 8 y M D I w L 0 N o Y W 5 n Z W Q g V H l w Z S 5 7 R m l u Z S A t I E 9 2 Z X I g w q M 1 M D A g Y W 5 k I H V w I H R v I M K j N z U w L D Y y f S Z x d W 9 0 O y w m c X V v d D t T Z W N 0 a W 9 u M S 9 N Y W d p c 3 R y Y X R l c 1 8 y M D I w L 0 N o Y W 5 n Z W Q g V H l w Z S 5 7 R m l u Z S A t I E 9 2 Z X I g w q M 3 N T A g Y W 5 k I H V w I H R v I M K j M T A w M C w 2 M 3 0 m c X V v d D s s J n F 1 b 3 Q 7 U 2 V j d G l v b j E v T W F n a X N 0 c m F 0 Z X N f M j A y M C 9 D a G F u Z 2 V k I F R 5 c G U u e 0 Z p b m U g L S B P d m V y I M K j M T A w M C B h b m Q g d X A g d G 8 g w q M y N T A w L D Y 0 f S Z x d W 9 0 O y w m c X V v d D t T Z W N 0 a W 9 u M S 9 N Y W d p c 3 R y Y X R l c 1 8 y M D I w L 0 N o Y W 5 n Z W Q g V H l w Z S 5 7 R m l u Z S A t I E 9 2 Z X I g w q M y N T A w I G F u Z C B 1 c C B 0 b y D C o z U w M D A s N j V 9 J n F 1 b 3 Q 7 L C Z x d W 9 0 O 1 N l Y 3 R p b 2 4 x L 0 1 h Z 2 l z d H J h d G V z X z I w M j A v Q 2 h h b m d l Z C B U e X B l L n t G a W 5 l I C 0 g T 3 Z l c i D C o z U w M D A g Y W 5 k I H V w I H R v I M K j M T A w M D A s N j Z 9 J n F 1 b 3 Q 7 L C Z x d W 9 0 O 1 N l Y 3 R p b 2 4 x L 0 1 h Z 2 l z d H J h d G V z X z I w M j A v Q 2 h h b m d l Z C B U e X B l L n t G a W 5 l I C 0 g T 3 Z l c i D C o z E w M D A w L D Y 3 f S Z x d W 9 0 O y w m c X V v d D t T Z W N 0 a W 9 u M S 9 N Y W d p c 3 R y Y X R l c 1 8 y M D I w L 0 N o Y W 5 n Z W Q g V H l w Z S 5 7 V G 9 0 Y W w g R m l u Z S B B b W 9 1 b n Q s N j h 9 J n F 1 b 3 Q 7 L C Z x d W 9 0 O 1 N l Y 3 R p b 2 4 x L 0 1 h Z 2 l z d H J h d G V z X z I w M j A v Q 2 h h b m d l Z C B U e X B l L n t D b 2 1 w Z W 5 z Y X R p b 2 4 g L S B B b G w s N j l 9 J n F 1 b 3 Q 7 L C Z x d W 9 0 O 1 N l Y 3 R p b 2 4 x L 0 1 h Z 2 l z d H J h d G V z X z I w M j A v Q 2 h h b m d l Z C B U e X B l L n t D b 2 1 w Z W 5 z Y X R p b 2 4 g L S B V c C B 0 b y B c d T A w M j Y g a W 5 j b C 4 g w q M y N S w 3 M H 0 m c X V v d D s s J n F 1 b 3 Q 7 U 2 V j d G l v b j E v T W F n a X N 0 c m F 0 Z X N f M j A y M C 9 D a G F u Z 2 V k I F R 5 c G U u e 0 N v b X B l b n N h d G l v b i A t I E 9 2 Z X I g w q M y N S B 1 c C B 0 b y D C o z U w L D c x f S Z x d W 9 0 O y w m c X V v d D t T Z W N 0 a W 9 u M S 9 N Y W d p c 3 R y Y X R l c 1 8 y M D I w L 0 N o Y W 5 n Z W Q g V H l w Z S 5 7 Q 2 9 t c G V u c 2 F 0 a W 9 u I C 0 g T 3 Z l c i D C o z U w I H V w I H R v I M K j M T A w L D c y f S Z x d W 9 0 O y w m c X V v d D t T Z W N 0 a W 9 u M S 9 N Y W d p c 3 R y Y X R l c 1 8 y M D I w L 0 N o Y W 5 n Z W Q g V H l w Z S 5 7 Q 2 9 t c G V u c 2 F 0 a W 9 u I C 0 g T 3 Z l c i D C o z E w M C B 1 c C B 0 b y D C o z E 1 M C w 3 M 3 0 m c X V v d D s s J n F 1 b 3 Q 7 U 2 V j d G l v b j E v T W F n a X N 0 c m F 0 Z X N f M j A y M C 9 D a G F u Z 2 V k I F R 5 c G U u e 0 N v b X B l b n N h d G l v b i A t I E 9 2 Z X I g w q M x N T A g d X A g w q M y M D A s N z R 9 J n F 1 b 3 Q 7 L C Z x d W 9 0 O 1 N l Y 3 R p b 2 4 x L 0 1 h Z 2 l z d H J h d G V z X z I w M j A v Q 2 h h b m d l Z C B U e X B l L n t D b 2 1 w Z W 5 z Y X R p b 2 4 g L S B P d m V y I M K j M j A w I H V w I H R v I M K j M j U w L D c 1 f S Z x d W 9 0 O y w m c X V v d D t T Z W N 0 a W 9 u M S 9 N Y W d p c 3 R y Y X R l c 1 8 y M D I w L 0 N o Y W 5 n Z W Q g V H l w Z S 5 7 Q 2 9 t c G V u c 2 F 0 a W 9 u I C 0 g T 3 Z l c i D C o z I 1 M C B 1 c C B 0 b y D C o z M w M C w 3 N n 0 m c X V v d D s s J n F 1 b 3 Q 7 U 2 V j d G l v b j E v T W F n a X N 0 c m F 0 Z X N f M j A y M C 9 D a G F u Z 2 V k I F R 5 c G U u e 0 N v b X B l b n N h d G l v b i A t I E 9 2 Z X I g w q M z M D A g d X A g d G 8 g w q M 1 M D A s N z d 9 J n F 1 b 3 Q 7 L C Z x d W 9 0 O 1 N l Y 3 R p b 2 4 x L 0 1 h Z 2 l z d H J h d G V z X z I w M j A v Q 2 h h b m d l Z C B U e X B l L n t D b 2 1 w Z W 5 z Y X R p b 2 4 g L S B P d m V y I M K j N T A w I H V w I H R v I M K j N z U w L D c 4 f S Z x d W 9 0 O y w m c X V v d D t T Z W N 0 a W 9 u M S 9 N Y W d p c 3 R y Y X R l c 1 8 y M D I w L 0 N o Y W 5 n Z W Q g V H l w Z S 5 7 Q 2 9 t c G V u c 2 F 0 a W 9 u I C 0 g T 3 Z l c i D C o z c 1 M C B 1 c C D C o z E w M D A s N z l 9 J n F 1 b 3 Q 7 L C Z x d W 9 0 O 1 N l Y 3 R p b 2 4 x L 0 1 h Z 2 l z d H J h d G V z X z I w M j A v Q 2 h h b m d l Z C B U e X B l L n t D b 2 1 w Z W 5 z Y X R p b 2 4 g L S B P d m V y I M K j M T A w M C w 4 M H 0 m c X V v d D s s J n F 1 b 3 Q 7 U 2 V j d G l v b j E v T W F n a X N 0 c m F 0 Z X N f M j A y M C 9 D a G F u Z 2 V k I F R 5 c G U u e 1 R v d G F s I E N v b X B l b n N h d G l v b i B B b W 9 1 b n Q s O D F 9 J n F 1 b 3 Q 7 L C Z x d W 9 0 O 1 N l Y 3 R p b 2 4 x L 0 1 h Z 2 l z d H J h d G V z X z I w M j A v Q 2 h h b m d l Z C B U e X B l L n t U b 3 R h b C B t b 2 5 0 a H M s O D J 9 J n F 1 b 3 Q 7 L C Z x d W 9 0 O 1 N l Y 3 R p b 2 4 x L 0 1 h Z 2 l z d H J h d G V z X z I w M j A v Q 2 h h b m d l Z C B U e X B l L n t U b 3 R h b C B k Z X R l c m 1 p b m F 0 Z S w 4 M 3 0 m c X V v d D t d L C Z x d W 9 0 O 1 J l b G F 0 a W 9 u c 2 h p c E l u Z m 8 m c X V v d D s 6 W 1 1 9 I i A v P j x F b n R y e S B U e X B l P S J R d W V y e U l E I i B W Y W x 1 Z T 0 i c z Q z M z g 1 M j l i L W Y 2 M 2 M t N D d i Y i 0 4 M m Q y L T M 2 M D c 2 N W J m O G Y w Y S I g L z 4 8 L 1 N 0 Y W J s Z U V u d H J p Z X M + P C 9 J d G V t P j x J d G V t P j x J d G V t T G 9 j Y X R p b 2 4 + P E l 0 Z W 1 U e X B l P k Z v c m 1 1 b G E 8 L 0 l 0 Z W 1 U e X B l P j x J d G V t U G F 0 a D 5 T Z W N 0 a W 9 u M S 9 N Y W d p c 3 R y Y X R l c 1 8 y M D I w L 1 N v d X J j Z T w v S X R l b V B h d G g + P C 9 J d G V t T G 9 j Y X R p b 2 4 + P F N 0 Y W J s Z U V u d H J p Z X M g L z 4 8 L 0 l 0 Z W 0 + P E l 0 Z W 0 + P E l 0 Z W 1 M b 2 N h d G l v b j 4 8 S X R l b V R 5 c G U + R m 9 y b X V s Y T w v S X R l b V R 5 c G U + P E l 0 Z W 1 Q Y X R o P l N l Y 3 R p b 2 4 x L 0 1 h Z 2 l z d H J h d G V z X z I w M j A v U H J v b W 9 0 Z W Q l M j B I Z W F k Z X J z P C 9 J d G V t U G F 0 a D 4 8 L 0 l 0 Z W 1 M b 2 N h d G l v b j 4 8 U 3 R h Y m x l R W 5 0 c m l l c y A v P j w v S X R l b T 4 8 S X R l b T 4 8 S X R l b U x v Y 2 F 0 a W 9 u P j x J d G V t V H l w Z T 5 G b 3 J t d W x h P C 9 J d G V t V H l w Z T 4 8 S X R l b V B h d G g + U 2 V j d G l v b j E v T W F n a X N 0 c m F 0 Z X N f M j A y M C 9 D a G F u Z 2 V k J T I w V H l w Z T w v S X R l b V B h d G g + P C 9 J d G V t T G 9 j Y X R p b 2 4 + P F N 0 Y W J s Z U V u d H J p Z X M g L z 4 8 L 0 l 0 Z W 0 + P E l 0 Z W 0 + P E l 0 Z W 1 M b 2 N h d G l v b j 4 8 S X R l b V R 5 c G U + R m 9 y b X V s Y T w v S X R l b V R 5 c G U + P E l 0 Z W 1 Q Y X R o P l N l Y 3 R p b 2 4 x L 0 1 h Z 2 l z d H J h d G V z X z I w M j A v R m l s d G V y Z W Q l M j B S b 3 d z P C 9 J d G V t U G F 0 a D 4 8 L 0 l 0 Z W 1 M b 2 N h d G l v b j 4 8 U 3 R h Y m x l R W 5 0 c m l l c y A v P j w v S X R l b T 4 8 S X R l b T 4 8 S X R l b U x v Y 2 F 0 a W 9 u P j x J d G V t V H l w Z T 5 G b 3 J t d W x h P C 9 J d G V t V H l w Z T 4 8 S X R l b V B h d G g + U 2 V j d G l v b j E v T W F n a X N 0 c m F 0 Z X N f M j A y M C 9 S Z W 5 h b W V k J T I w Q 2 9 s d W 1 u c z w v S X R l b V B h d G g + P C 9 J d G V t T G 9 j Y X R p b 2 4 + P F N 0 Y W J s Z U V u d H J p Z X M g L z 4 8 L 0 l 0 Z W 0 + P C 9 J d G V t c z 4 8 L 0 x v Y 2 F s U G F j a 2 F n Z U 1 l d G F k Y X R h R m l s Z T 4 W A A A A U E s F B g A A A A A A A A A A A A A A A A A A A A A A A N o A A A A B A A A A 0 I y d 3 w E V 0 R G M e g D A T 8 K X 6 w E A A A B f U p q a 0 3 N r T o z M u 1 f b P g n a A A A A A A I A A A A A A A N m A A D A A A A A E A A A A I s q I 1 P l N N + w 4 J m q E Q w 6 B 8 4 A A A A A B I A A A K A A A A A Q A A A A K i Z 9 7 D N 6 Q / 4 2 b x N I s Q v y S l A A A A B y W f g M Y 9 D S 7 5 M e T M S 0 V j L i D s C s O I K C n h f 1 I T E 7 5 i m u n A 6 E O C C W 7 p F 5 q W f N 5 E C E q V 5 A o q 9 m Z u s q K 4 r k o n p v 1 t + d 0 d e 7 h s h v E o K w Y b x m o w P v b x Q A A A A s 6 K h T E f v 2 H T c b N a 1 y 3 b 7 Q E e i v r Q = = < / D a t a M a s h u p > 
</file>

<file path=customXml/item5.xml>��< ? x m l   v e r s i o n = " 1 . 0 "   e n c o d i n g = " U T F - 1 6 " ? > < G e m i n i   x m l n s = " h t t p : / / g e m i n i / p i v o t c u s t o m i z a t i o n / T a b l e X M L _ M a g i s t r a t e s _ 2 0 2 0 _ b 8 9 c f 3 c 1 - 9 a c 0 - 4 7 d f - b b 6 e - 7 d a b d 1 e 5 5 d 6 3 " > < C u s t o m C o n t e n t > < ! [ C D A T A [ < T a b l e W i d g e t G r i d S e r i a l i z a t i o n   x m l n s : x s i = " h t t p : / / w w w . w 3 . o r g / 2 0 0 1 / X M L S c h e m a - i n s t a n c e "   x m l n s : x s d = " h t t p : / / w w w . w 3 . o r g / 2 0 0 1 / X M L S c h e m a " > < C o l u m n S u g g e s t e d T y p e   / > < C o l u m n F o r m a t   / > < C o l u m n A c c u r a c y   / > < C o l u m n C u r r e n c y S y m b o l   / > < C o l u m n P o s i t i v e P a t t e r n   / > < C o l u m n N e g a t i v e P a t t e r n   / > < C o l u m n W i d t h s > < i t e m > < k e y > < s t r i n g > Y e a r < / s t r i n g > < / k e y > < v a l u e > < i n t > 7 2 < / i n t > < / v a l u e > < / i t e m > < i t e m > < k e y > < s t r i n g > Q u a r t e r < / s t r i n g > < / k e y > < v a l u e > < i n t > 9 4 < / i n t > < / v a l u e > < / i t e m > < i t e m > < k e y > < s t r i n g > I n d i c t a b l e / S u m m a r y < / s t r i n g > < / k e y > < v a l u e > < i n t > 1 8 4 < / i n t > < / v a l u e > < / i t e m > < i t e m > < k e y > < s t r i n g > O f f e n c e   g r o u p < / s t r i n g > < / k e y > < v a l u e > < i n t > 1 4 4 < / i n t > < / v a l u e > < / i t e m > < i t e m > < k e y > < s t r i n g > O f f e n c e   t y p e < / s t r i n g > < / k e y > < v a l u e > < i n t > 1 3 3 < / i n t > < / v a l u e > < / i t e m > < i t e m > < k e y > < s t r i n g > O f f e n c e < / s t r i n g > < / k e y > < v a l u e > < i n t > 9 7 < / i n t > < / v a l u e > < / i t e m > < i t e m > < k e y > < s t r i n g > P e r s o n / o t h e r < / s t r i n g > < / k e y > < v a l u e > < i n t > 1 3 3 < / i n t > < / v a l u e > < / i t e m > < i t e m > < k e y > < s t r i n g > S e x < / s t r i n g > < / k e y > < v a l u e > < i n t > 6 6 < / i n t > < / v a l u e > < / i t e m > < i t e m > < k e y > < s t r i n g > E t h n i c i t y < / s t r i n g > < / k e y > < v a l u e > < i n t > 1 0 2 < / i n t > < / v a l u e > < / i t e m > < i t e m > < k e y > < s t r i n g > A g e   g r o u p < / s t r i n g > < / k e y > < v a l u e > < i n t > 1 1 5 < / i n t > < / v a l u e > < / i t e m > < i t e m > < k e y > < s t r i n g > A g e   r a n g e < / s t r i n g > < / k e y > < v a l u e > < i n t > 1 1 5 < / i n t > < / v a l u e > < / i t e m > < i t e m > < k e y > < s t r i n g > P r o c e e d e d   A g a i n s t < / s t r i n g > < / k e y > < v a l u e > < i n t > 1 7 7 < / i n t > < / v a l u e > < / i t e m > < i t e m > < k e y > < s t r i n g > P r o c e e d i n g s   D i s c o n t i n u e d < / s t r i n g > < / k e y > < v a l u e > < i n t > 2 3 1 < / i n t > < / v a l u e > < / i t e m > < i t e m > < k e y > < s t r i n g > D i s c h a r g e   S e c t i o n   6   M a g i s t r a t e s '   C o u r t s   A c t   1 9 8 0 < / s t r i n g > < / k e y > < v a l u e > < i n t > 4 0 1 < / i n t > < / v a l u e > < / i t e m > < i t e m > < k e y > < s t r i n g > C h a r g e   W i t h d r a w n < / s t r i n g > < / k e y > < v a l u e > < i n t > 1 7 6 < / i n t > < / v a l u e > < / i t e m > < i t e m > < k e y > < s t r i n g > C h a r g e   D i s m i s s e d < / s t r i n g > < / k e y > < v a l u e > < i n t > 1 7 3 < / i n t > < / v a l u e > < / i t e m > < i t e m > < k e y > < s t r i n g > F o r   T r i a l   a t   C r o w n   C o u r t < / s t r i n g > < / k e y > < v a l u e > < i n t > 2 1 4 < / i n t > < / v a l u e > < / i t e m > < i t e m > < k e y > < s t r i n g > C o n v i c t e d < / s t r i n g > < / k e y > < v a l u e > < i n t > 1 1 1 < / i n t > < / v a l u e > < / i t e m > < i t e m > < k e y > < s t r i n g > C o m m i t t e d   f o r   S e n t e n c e < / s t r i n g > < / k e y > < v a l u e > < i n t > 2 1 5 < / i n t > < / v a l u e > < / i t e m > < i t e m > < k e y > < s t r i n g > S e n t e n c e d < / s t r i n g > < / k e y > < v a l u e > < i n t > 1 1 7 < / i n t > < / v a l u e > < / i t e m > < i t e m > < k e y > < s t r i n g > A b s o l u t e   D i s c h a r g e < / s t r i n g > < / k e y > < v a l u e > < i n t > 1 8 1 < / i n t > < / v a l u e > < / i t e m > < i t e m > < k e y > < s t r i n g > C o n d i t i o n a l   D i s c h a r g e < / s t r i n g > < / k e y > < v a l u e > < i n t > 2 0 0 < / i n t > < / v a l u e > < / i t e m > < i t e m > < k e y > < s t r i n g > F i n e < / s t r i n g > < / k e y > < v a l u e > < i n t > 7 1 < / i n t > < / v a l u e > < / i t e m > < i t e m > < k e y > < s t r i n g > R e p a r a t i o n   O r d e r < / s t r i n g > < / k e y > < v a l u e > < i n t > 1 6 5 < / i n t > < / v a l u e > < / i t e m > < i t e m > < k e y > < s t r i n g > R e f e r r a l   O r d e r < / s t r i n g > < / k e y > < v a l u e > < i n t > 1 4 4 < / i n t > < / v a l u e > < / i t e m > < i t e m > < k e y > < s t r i n g > C o m m u n i t y   O r d e r   ( o r   p r e d e c e s s o r ) < / s t r i n g > < / k e y > < v a l u e > < i n t > 2 9 6 < / i n t > < / v a l u e > < / i t e m > < i t e m > < k e y > < s t r i n g > Y o u t h   R e h a b i l i t a t i o n   O r d e r   ( o r   p r e d e c e s s o r ) < / s t r i n g > < / k e y > < v a l u e > < i n t > 3 5 6 < / i n t > < / v a l u e > < / i t e m > < i t e m > < k e y > < s t r i n g > T o t a l   C o m m u n i t y   S e n t e n c e < / s t r i n g > < / k e y > < v a l u e > < i n t > 2 3 2 < / i n t > < / v a l u e > < / i t e m > < i t e m > < k e y > < s t r i n g > S u s p e n d e d   S e n t e n c e < / s t r i n g > < / k e y > < v a l u e > < i n t > 1 9 5 < / i n t > < / v a l u e > < / i t e m > < i t e m > < k e y > < s t r i n g > D e t e n t i o n   a n d   T r a i n i n g   O r d e r < / s t r i n g > < / k e y > < v a l u e > < i n t > 2 5 0 < / i n t > < / v a l u e > < / i t e m > < i t e m > < k e y > < s t r i n g > Y o u n g   O f f e n d e r   I n s t i t u t i o n   ( a g e d   1 8   t o   2 0 ) < / s t r i n g > < / k e y > < v a l u e > < i n t > 3 4 4 < / i n t > < / v a l u e > < / i t e m > < i t e m > < k e y > < s t r i n g > O f f e n d e r s   o f   s p e c i f i c   c o n c e r n   u n d e r   s 2 3 6 A   o f   C J A   2 0 0 3   -   C h i l d r e n < / s t r i n g > < / k e y > < v a l u e > < i n t > 5 2 7 < / i n t > < / v a l u e > < / i t e m > < i t e m > < k e y > < s t r i n g > E P P < / s t r i n g > < / k e y > < v a l u e > < i n t > 7 2 < / i n t > < / v a l u e > < / i t e m > < i t e m > < k e y > < s t r i n g > E D S < / s t r i n g > < / k e y > < v a l u e > < i n t > 7 3 < / i n t > < / v a l u e > < / i t e m > < i t e m > < k e y > < s t r i n g > O f f e n d e r s   o f   s p e c i f i c   c o n c e r n   u n d e r   s 2 3 6 A   o f   C J A   2 0 0 3   -   A d u l t s < / s t r i n g > < / k e y > < v a l u e > < i n t > 5 0 9 < / i n t > < / v a l u e > < / i t e m > < i t e m > < k e y > < s t r i n g > S t a n d a r d   D e t e r m i n a t e   S e n t e n c e < / s t r i n g > < / k e y > < v a l u e > < i n t > 2 7 2 < / i n t > < / v a l u e > < / i t e m > < i t e m > < k e y > < s t r i n g > T o t a l   I m m e d i a t e   C u s t o d y < / s t r i n g > < / k e y > < v a l u e > < i n t > 2 1 6 < / i n t > < / v a l u e > < / i t e m > < i t e m > < k e y > < s t r i n g > C o m p e n s a t i o n   ( p r i m a r y   d i s p o s a l ) < / s t r i n g > < / k e y > < v a l u e > < i n t > 2 8 0 < / i n t > < / v a l u e > < / i t e m > < i t e m > < k e y > < s t r i n g > H o s p i t a l   O r d e r < / s t r i n g > < / k e y > < v a l u e > < i n t > 1 4 3 < / i n t > < / v a l u e > < / i t e m > < i t e m > < k e y > < s t r i n g > G u a r d i a n s h i p   O r d e r < / s t r i n g > < / k e y > < v a l u e > < i n t > 1 8 3 < / i n t > < / v a l u e > < / i t e m > < i t e m > < k e y > < s t r i n g > P o l i c e   C e l l s < / s t r i n g > < / k e y > < v a l u e > < i n t > 1 2 4 < / i n t > < / v a l u e > < / i t e m > < i t e m > < k e y > < s t r i n g > R e c o g n i z a n c e s   a n d   B o u n d   O v e r < / s t r i n g > < / k e y > < v a l u e > < i n t > 2 7 4 < / i n t > < / v a l u e > < / i t e m > < i t e m > < k e y > < s t r i n g > O t h e r < / s t r i n g > < / k e y > < v a l u e > < i n t > 7 9 < / i n t > < / v a l u e > < / i t e m > < i t e m > < k e y > < s t r i n g > T o t a l   O t h e r w i s e   D e a l t   W i t h < / s t r i n g > < / k e y > < v a l u e > < i n t > 2 2 9 < / i n t > < / v a l u e > < / i t e m > < i t e m > < k e y > < s t r i n g > C u s t o d y   -   U p   t o   a n d   i n c l u d i n g   1   m o n t h < / s t r i n g > < / k e y > < v a l u e > < i n t > 3 1 8 < / i n t > < / v a l u e > < / i t e m > < i t e m > < k e y > < s t r i n g > C u s t o d y   -   O v e r   1   m o n t h   a n d   u p   t o   a n d   i n c l u d i n g   2   m o n t h s < / s t r i n g > < / k e y > < v a l u e > < i n t > 4 5 8 < / i n t > < / v a l u e > < / i t e m > < i t e m > < k e y > < s t r i n g > C u s t o d y   -   O v e r   2   m o n t h s   a n d   u p   t o   a n d   i n c l u d i n g   3   m o n t h s < / s t r i n g > < / k e y > < v a l u e > < i n t > 4 6 6 < / i n t > < / v a l u e > < / i t e m > < i t e m > < k e y > < s t r i n g > C u s t o d y   -   M o r e   t h a n   3   m o n t h s   a n d   u n d e r   6   m o n t h s < / s t r i n g > < / k e y > < v a l u e > < i n t > 4 0 9 < / i n t > < / v a l u e > < / i t e m > < i t e m > < k e y > < s t r i n g > C u s t o d y   -   6   m o n t h s < / s t r i n g > < / k e y > < v a l u e > < i n t > 1 8 1 < / i n t > < / v a l u e > < / i t e m > < i t e m > < k e y > < s t r i n g > C u s t o d y   -   M o r e   t h a n   6   m o n t h s   a n d   u p   t o   9   m o n t h s < / s t r i n g > < / k e y > < v a l u e > < i n t > 4 0 3 < / i n t > < / v a l u e > < / i t e m > < i t e m > < k e y > < s t r i n g > C u s t o d y   -   M o r e   t h a n   9   m o n t h s   a n d   u n d e r   1 2   m o n t h s < / s t r i n g > < / k e y > < v a l u e > < i n t > 4 1 8 < / i n t > < / v a l u e > < / i t e m > < i t e m > < k e y > < s t r i n g > C u s t o d y   -   1 2   m o n t h s < / s t r i n g > < / k e y > < v a l u e > < i n t > 1 9 0 < / i n t > < / v a l u e > < / i t e m > < i t e m > < k e y > < s t r i n g > C u s t o d y   -   M o r e   t h a n   1 2   m o n t h s   a n d   u p   t o   1 8   m o n t h s < / s t r i n g > < / k e y > < v a l u e > < i n t > 4 2 1 < / i n t > < / v a l u e > < / i t e m > < i t e m > < k e y > < s t r i n g > C u s t o d y   -   M o r e   t h a n   1 8   m o n t h s   a n d   u p   t o   2   y e a r s < / s t r i n g > < / k e y > < v a l u e > < i n t > 4 0 1 < / i n t > < / v a l u e > < / i t e m > < i t e m > < k e y > < s t r i n g > F i n e   -   U p   t o   a n d   i n c l u d i n g   � 2 5 < / s t r i n g > < / k e y > < v a l u e > < i n t > 2 5 9 < / i n t > < / v a l u e > < / i t e m > < i t e m > < k e y > < s t r i n g > F i n e   -   O v e r   � 2 5   a n d   u p   t o   � 5 0 < / s t r i n g > < / k e y > < v a l u e > < i n t > 2 5 8 < / i n t > < / v a l u e > < / i t e m > < i t e m > < k e y > < s t r i n g > F i n e   -   O v e r   � 5 0   a n d   u p   t o   � 1 0 0 < / s t r i n g > < / k e y > < v a l u e > < i n t > 2 6 7 < / i n t > < / v a l u e > < / i t e m > < i t e m > < k e y > < s t r i n g > F i n e   -   O v e r   � 1 0 0   a n d   u p   t o   � 1 5 0 < / s t r i n g > < / k e y > < v a l u e > < i n t > 2 7 6 < / i n t > < / v a l u e > < / i t e m > < i t e m > < k e y > < s t r i n g > F i n e   -   O v e r   � 1 5 0   a n d   u p   t o   � 2 0 0 < / s t r i n g > < / k e y > < v a l u e > < i n t > 2 7 6 < / i n t > < / v a l u e > < / i t e m > < i t e m > < k e y > < s t r i n g > F i n e   -   O v e r   � 2 0 0   a n d   u p   t o   � 2 5 0 < / s t r i n g > < / k e y > < v a l u e > < i n t > 2 7 6 < / i n t > < / v a l u e > < / i t e m > < i t e m > < k e y > < s t r i n g > F i n e   -   O v e r   � 2 5 0   a n d   u p   t o   � 3 0 0 < / s t r i n g > < / k e y > < v a l u e > < i n t > 2 7 6 < / i n t > < / v a l u e > < / i t e m > < i t e m > < k e y > < s t r i n g > F i n e   -   O v e r   � 3 0 0   a n d   u p   t o   � 5 0 0 < / s t r i n g > < / k e y > < v a l u e > < i n t > 2 7 6 < / i n t > < / v a l u e > < / i t e m > < i t e m > < k e y > < s t r i n g > F i n e   -   O v e r   � 5 0 0   a n d   u p   t o   � 7 5 0 < / s t r i n g > < / k e y > < v a l u e > < i n t > 2 7 6 < / i n t > < / v a l u e > < / i t e m > < i t e m > < k e y > < s t r i n g > F i n e   -   O v e r   � 7 5 0   a n d   u p   t o   � 1 0 0 0 < / s t r i n g > < / k e y > < v a l u e > < i n t > 2 8 5 < / i n t > < / v a l u e > < / i t e m > < i t e m > < k e y > < s t r i n g > F i n e   -   O v e r   � 1 0 0 0   a n d   u p   t o   � 2 5 0 0 < / s t r i n g > < / k e y > < v a l u e > < i n t > 2 9 4 < / i n t > < / v a l u e > < / i t e m > < i t e m > < k e y > < s t r i n g > F i n e   -   O v e r   � 2 5 0 0   a n d   u p   t o   � 5 0 0 0 < / s t r i n g > < / k e y > < v a l u e > < i n t > 2 9 4 < / i n t > < / v a l u e > < / i t e m > < i t e m > < k e y > < s t r i n g > F i n e   -   O v e r   � 5 0 0 0   a n d   u p   t o   � 1 0 0 0 0 < / s t r i n g > < / k e y > < v a l u e > < i n t > 3 0 3 < / i n t > < / v a l u e > < / i t e m > < i t e m > < k e y > < s t r i n g > F i n e   -   O v e r   � 1 0 0 0 0 < / s t r i n g > < / k e y > < v a l u e > < i n t > 1 8 0 < / i n t > < / v a l u e > < / i t e m > < i t e m > < k e y > < s t r i n g > T o t a l   F i n e   A m o u n t < / s t r i n g > < / k e y > < v a l u e > < i n t > 1 6 7 < / i n t > < / v a l u e > < / i t e m > < i t e m > < k e y > < s t r i n g > C o m p e n s a t i o n   -   A l l < / s t r i n g > < / k e y > < v a l u e > < i n t > 1 7 5 < / i n t > < / v a l u e > < / i t e m > < i t e m > < k e y > < s t r i n g > C o m p e n s a t i o n   -   U p   t o   & a m p ;   i n c l .   � 2 5 < / s t r i n g > < / k e y > < v a l u e > < i n t > 2 8 0 < / i n t > < / v a l u e > < / i t e m > < i t e m > < k e y > < s t r i n g > C o m p e n s a t i o n   -   O v e r   � 2 5   u p   t o   � 5 0 < / s t r i n g > < / k e y > < v a l u e > < i n t > 2 9 8 < / i n t > < / v a l u e > < / i t e m > < i t e m > < k e y > < s t r i n g > C o m p e n s a t i o n   -   O v e r   � 5 0   u p   t o   � 1 0 0 < / s t r i n g > < / k e y > < v a l u e > < i n t > 3 0 7 < / i n t > < / v a l u e > < / i t e m > < i t e m > < k e y > < s t r i n g > C o m p e n s a t i o n   -   O v e r   � 1 0 0   u p   t o   � 1 5 0 < / s t r i n g > < / k e y > < v a l u e > < i n t > 3 1 6 < / i n t > < / v a l u e > < / i t e m > < i t e m > < k e y > < s t r i n g > C o m p e n s a t i o n   -   O v e r   � 1 5 0   u p   � 2 0 0 < / s t r i n g > < / k e y > < v a l u e > < i n t > 2 9 8 < / i n t > < / v a l u e > < / i t e m > < i t e m > < k e y > < s t r i n g > C o m p e n s a t i o n   -   O v e r   � 2 0 0   u p   t o   � 2 5 0 < / s t r i n g > < / k e y > < v a l u e > < i n t > 3 1 6 < / i n t > < / v a l u e > < / i t e m > < i t e m > < k e y > < s t r i n g > C o m p e n s a t i o n   -   O v e r   � 2 5 0   u p   t o   � 3 0 0 < / s t r i n g > < / k e y > < v a l u e > < i n t > 3 1 6 < / i n t > < / v a l u e > < / i t e m > < i t e m > < k e y > < s t r i n g > C o m p e n s a t i o n   -   O v e r   � 3 0 0   u p   t o   � 5 0 0 < / s t r i n g > < / k e y > < v a l u e > < i n t > 3 1 6 < / i n t > < / v a l u e > < / i t e m > < i t e m > < k e y > < s t r i n g > C o m p e n s a t i o n   -   O v e r   � 5 0 0   u p   t o   � 7 5 0 < / s t r i n g > < / k e y > < v a l u e > < i n t > 3 1 6 < / i n t > < / v a l u e > < / i t e m > < i t e m > < k e y > < s t r i n g > C o m p e n s a t i o n   -   O v e r   � 7 5 0   u p   � 1 0 0 0 < / s t r i n g > < / k e y > < v a l u e > < i n t > 3 0 7 < / i n t > < / v a l u e > < / i t e m > < i t e m > < k e y > < s t r i n g > C o m p e n s a t i o n   -   O v e r   � 1 0 0 0 < / s t r i n g > < / k e y > < v a l u e > < i n t > 2 4 3 < / i n t > < / v a l u e > < / i t e m > < i t e m > < k e y > < s t r i n g > T o t a l   C o m p e n s a t i o n   A m o u n t < / s t r i n g > < / k e y > < v a l u e > < i n t > 2 3 9 < / i n t > < / v a l u e > < / i t e m > < i t e m > < k e y > < s t r i n g > T o t a l   m o n t h s < / s t r i n g > < / k e y > < v a l u e > < i n t > 1 2 8 < / i n t > < / v a l u e > < / i t e m > < i t e m > < k e y > < s t r i n g > T o t a l   d e t e r m i n a t e < / s t r i n g > < / k e y > < v a l u e > < i n t > 1 6 1 < / i n t > < / v a l u e > < / i t e m > < / C o l u m n W i d t h s > < C o l u m n D i s p l a y I n d e x > < i t e m > < k e y > < s t r i n g > Y e a r < / s t r i n g > < / k e y > < v a l u e > < i n t > 0 < / i n t > < / v a l u e > < / i t e m > < i t e m > < k e y > < s t r i n g > Q u a r t e r < / s t r i n g > < / k e y > < v a l u e > < i n t > 1 < / i n t > < / v a l u e > < / i t e m > < i t e m > < k e y > < s t r i n g > I n d i c t a b l e / S u m m a r y < / s t r i n g > < / k e y > < v a l u e > < i n t > 2 < / i n t > < / v a l u e > < / i t e m > < i t e m > < k e y > < s t r i n g > O f f e n c e   g r o u p < / s t r i n g > < / k e y > < v a l u e > < i n t > 3 < / i n t > < / v a l u e > < / i t e m > < i t e m > < k e y > < s t r i n g > O f f e n c e   t y p e < / s t r i n g > < / k e y > < v a l u e > < i n t > 4 < / i n t > < / v a l u e > < / i t e m > < i t e m > < k e y > < s t r i n g > O f f e n c e < / s t r i n g > < / k e y > < v a l u e > < i n t > 5 < / i n t > < / v a l u e > < / i t e m > < i t e m > < k e y > < s t r i n g > P e r s o n / o t h e r < / s t r i n g > < / k e y > < v a l u e > < i n t > 6 < / i n t > < / v a l u e > < / i t e m > < i t e m > < k e y > < s t r i n g > S e x < / s t r i n g > < / k e y > < v a l u e > < i n t > 7 < / i n t > < / v a l u e > < / i t e m > < i t e m > < k e y > < s t r i n g > E t h n i c i t y < / s t r i n g > < / k e y > < v a l u e > < i n t > 8 < / i n t > < / v a l u e > < / i t e m > < i t e m > < k e y > < s t r i n g > A g e   g r o u p < / s t r i n g > < / k e y > < v a l u e > < i n t > 9 < / i n t > < / v a l u e > < / i t e m > < i t e m > < k e y > < s t r i n g > A g e   r a n g e < / s t r i n g > < / k e y > < v a l u e > < i n t > 1 0 < / i n t > < / v a l u e > < / i t e m > < i t e m > < k e y > < s t r i n g > P r o c e e d e d   A g a i n s t < / s t r i n g > < / k e y > < v a l u e > < i n t > 1 1 < / i n t > < / v a l u e > < / i t e m > < i t e m > < k e y > < s t r i n g > P r o c e e d i n g s   D i s c o n t i n u e d < / s t r i n g > < / k e y > < v a l u e > < i n t > 1 2 < / i n t > < / v a l u e > < / i t e m > < i t e m > < k e y > < s t r i n g > D i s c h a r g e   S e c t i o n   6   M a g i s t r a t e s '   C o u r t s   A c t   1 9 8 0 < / s t r i n g > < / k e y > < v a l u e > < i n t > 1 3 < / i n t > < / v a l u e > < / i t e m > < i t e m > < k e y > < s t r i n g > C h a r g e   W i t h d r a w n < / s t r i n g > < / k e y > < v a l u e > < i n t > 1 4 < / i n t > < / v a l u e > < / i t e m > < i t e m > < k e y > < s t r i n g > C h a r g e   D i s m i s s e d < / s t r i n g > < / k e y > < v a l u e > < i n t > 1 5 < / i n t > < / v a l u e > < / i t e m > < i t e m > < k e y > < s t r i n g > F o r   T r i a l   a t   C r o w n   C o u r t < / s t r i n g > < / k e y > < v a l u e > < i n t > 1 6 < / i n t > < / v a l u e > < / i t e m > < i t e m > < k e y > < s t r i n g > C o n v i c t e d < / s t r i n g > < / k e y > < v a l u e > < i n t > 1 7 < / i n t > < / v a l u e > < / i t e m > < i t e m > < k e y > < s t r i n g > C o m m i t t e d   f o r   S e n t e n c e < / s t r i n g > < / k e y > < v a l u e > < i n t > 1 8 < / i n t > < / v a l u e > < / i t e m > < i t e m > < k e y > < s t r i n g > S e n t e n c e d < / s t r i n g > < / k e y > < v a l u e > < i n t > 1 9 < / i n t > < / v a l u e > < / i t e m > < i t e m > < k e y > < s t r i n g > A b s o l u t e   D i s c h a r g e < / s t r i n g > < / k e y > < v a l u e > < i n t > 2 0 < / i n t > < / v a l u e > < / i t e m > < i t e m > < k e y > < s t r i n g > C o n d i t i o n a l   D i s c h a r g e < / s t r i n g > < / k e y > < v a l u e > < i n t > 2 1 < / i n t > < / v a l u e > < / i t e m > < i t e m > < k e y > < s t r i n g > F i n e < / s t r i n g > < / k e y > < v a l u e > < i n t > 2 2 < / i n t > < / v a l u e > < / i t e m > < i t e m > < k e y > < s t r i n g > R e p a r a t i o n   O r d e r < / s t r i n g > < / k e y > < v a l u e > < i n t > 2 3 < / i n t > < / v a l u e > < / i t e m > < i t e m > < k e y > < s t r i n g > R e f e r r a l   O r d e r < / s t r i n g > < / k e y > < v a l u e > < i n t > 2 4 < / i n t > < / v a l u e > < / i t e m > < i t e m > < k e y > < s t r i n g > C o m m u n i t y   O r d e r   ( o r   p r e d e c e s s o r ) < / s t r i n g > < / k e y > < v a l u e > < i n t > 2 5 < / i n t > < / v a l u e > < / i t e m > < i t e m > < k e y > < s t r i n g > Y o u t h   R e h a b i l i t a t i o n   O r d e r   ( o r   p r e d e c e s s o r ) < / s t r i n g > < / k e y > < v a l u e > < i n t > 2 6 < / i n t > < / v a l u e > < / i t e m > < i t e m > < k e y > < s t r i n g > T o t a l   C o m m u n i t y   S e n t e n c e < / s t r i n g > < / k e y > < v a l u e > < i n t > 2 7 < / i n t > < / v a l u e > < / i t e m > < i t e m > < k e y > < s t r i n g > S u s p e n d e d   S e n t e n c e < / s t r i n g > < / k e y > < v a l u e > < i n t > 2 8 < / i n t > < / v a l u e > < / i t e m > < i t e m > < k e y > < s t r i n g > D e t e n t i o n   a n d   T r a i n i n g   O r d e r < / s t r i n g > < / k e y > < v a l u e > < i n t > 2 9 < / i n t > < / v a l u e > < / i t e m > < i t e m > < k e y > < s t r i n g > Y o u n g   O f f e n d e r   I n s t i t u t i o n   ( a g e d   1 8   t o   2 0 ) < / s t r i n g > < / k e y > < v a l u e > < i n t > 3 0 < / i n t > < / v a l u e > < / i t e m > < i t e m > < k e y > < s t r i n g > O f f e n d e r s   o f   s p e c i f i c   c o n c e r n   u n d e r   s 2 3 6 A   o f   C J A   2 0 0 3   -   C h i l d r e n < / s t r i n g > < / k e y > < v a l u e > < i n t > 3 1 < / i n t > < / v a l u e > < / i t e m > < i t e m > < k e y > < s t r i n g > E P P < / s t r i n g > < / k e y > < v a l u e > < i n t > 3 2 < / i n t > < / v a l u e > < / i t e m > < i t e m > < k e y > < s t r i n g > E D S < / s t r i n g > < / k e y > < v a l u e > < i n t > 3 3 < / i n t > < / v a l u e > < / i t e m > < i t e m > < k e y > < s t r i n g > O f f e n d e r s   o f   s p e c i f i c   c o n c e r n   u n d e r   s 2 3 6 A   o f   C J A   2 0 0 3   -   A d u l t s < / s t r i n g > < / k e y > < v a l u e > < i n t > 3 4 < / i n t > < / v a l u e > < / i t e m > < i t e m > < k e y > < s t r i n g > S t a n d a r d   D e t e r m i n a t e   S e n t e n c e < / s t r i n g > < / k e y > < v a l u e > < i n t > 3 5 < / i n t > < / v a l u e > < / i t e m > < i t e m > < k e y > < s t r i n g > T o t a l   I m m e d i a t e   C u s t o d y < / s t r i n g > < / k e y > < v a l u e > < i n t > 3 6 < / i n t > < / v a l u e > < / i t e m > < i t e m > < k e y > < s t r i n g > C o m p e n s a t i o n   ( p r i m a r y   d i s p o s a l ) < / s t r i n g > < / k e y > < v a l u e > < i n t > 3 7 < / i n t > < / v a l u e > < / i t e m > < i t e m > < k e y > < s t r i n g > H o s p i t a l   O r d e r < / s t r i n g > < / k e y > < v a l u e > < i n t > 3 8 < / i n t > < / v a l u e > < / i t e m > < i t e m > < k e y > < s t r i n g > G u a r d i a n s h i p   O r d e r < / s t r i n g > < / k e y > < v a l u e > < i n t > 3 9 < / i n t > < / v a l u e > < / i t e m > < i t e m > < k e y > < s t r i n g > P o l i c e   C e l l s < / s t r i n g > < / k e y > < v a l u e > < i n t > 4 0 < / i n t > < / v a l u e > < / i t e m > < i t e m > < k e y > < s t r i n g > R e c o g n i z a n c e s   a n d   B o u n d   O v e r < / s t r i n g > < / k e y > < v a l u e > < i n t > 4 1 < / i n t > < / v a l u e > < / i t e m > < i t e m > < k e y > < s t r i n g > O t h e r < / s t r i n g > < / k e y > < v a l u e > < i n t > 4 2 < / i n t > < / v a l u e > < / i t e m > < i t e m > < k e y > < s t r i n g > T o t a l   O t h e r w i s e   D e a l t   W i t h < / s t r i n g > < / k e y > < v a l u e > < i n t > 4 3 < / i n t > < / v a l u e > < / i t e m > < i t e m > < k e y > < s t r i n g > C u s t o d y   -   U p   t o   a n d   i n c l u d i n g   1   m o n t h < / s t r i n g > < / k e y > < v a l u e > < i n t > 4 4 < / i n t > < / v a l u e > < / i t e m > < i t e m > < k e y > < s t r i n g > C u s t o d y   -   O v e r   1   m o n t h   a n d   u p   t o   a n d   i n c l u d i n g   2   m o n t h s < / s t r i n g > < / k e y > < v a l u e > < i n t > 4 5 < / i n t > < / v a l u e > < / i t e m > < i t e m > < k e y > < s t r i n g > C u s t o d y   -   O v e r   2   m o n t h s   a n d   u p   t o   a n d   i n c l u d i n g   3   m o n t h s < / s t r i n g > < / k e y > < v a l u e > < i n t > 4 6 < / i n t > < / v a l u e > < / i t e m > < i t e m > < k e y > < s t r i n g > C u s t o d y   -   M o r e   t h a n   3   m o n t h s   a n d   u n d e r   6   m o n t h s < / s t r i n g > < / k e y > < v a l u e > < i n t > 4 7 < / i n t > < / v a l u e > < / i t e m > < i t e m > < k e y > < s t r i n g > C u s t o d y   -   6   m o n t h s < / s t r i n g > < / k e y > < v a l u e > < i n t > 4 8 < / i n t > < / v a l u e > < / i t e m > < i t e m > < k e y > < s t r i n g > C u s t o d y   -   M o r e   t h a n   6   m o n t h s   a n d   u p   t o   9   m o n t h s < / s t r i n g > < / k e y > < v a l u e > < i n t > 4 9 < / i n t > < / v a l u e > < / i t e m > < i t e m > < k e y > < s t r i n g > C u s t o d y   -   M o r e   t h a n   9   m o n t h s   a n d   u n d e r   1 2   m o n t h s < / s t r i n g > < / k e y > < v a l u e > < i n t > 5 0 < / i n t > < / v a l u e > < / i t e m > < i t e m > < k e y > < s t r i n g > C u s t o d y   -   1 2   m o n t h s < / s t r i n g > < / k e y > < v a l u e > < i n t > 5 1 < / i n t > < / v a l u e > < / i t e m > < i t e m > < k e y > < s t r i n g > C u s t o d y   -   M o r e   t h a n   1 2   m o n t h s   a n d   u p   t o   1 8   m o n t h s < / s t r i n g > < / k e y > < v a l u e > < i n t > 5 2 < / i n t > < / v a l u e > < / i t e m > < i t e m > < k e y > < s t r i n g > C u s t o d y   -   M o r e   t h a n   1 8   m o n t h s   a n d   u p   t o   2   y e a r s < / s t r i n g > < / k e y > < v a l u e > < i n t > 5 3 < / i n t > < / v a l u e > < / i t e m > < i t e m > < k e y > < s t r i n g > F i n e   -   U p   t o   a n d   i n c l u d i n g   � 2 5 < / s t r i n g > < / k e y > < v a l u e > < i n t > 5 4 < / i n t > < / v a l u e > < / i t e m > < i t e m > < k e y > < s t r i n g > F i n e   -   O v e r   � 2 5   a n d   u p   t o   � 5 0 < / s t r i n g > < / k e y > < v a l u e > < i n t > 5 5 < / i n t > < / v a l u e > < / i t e m > < i t e m > < k e y > < s t r i n g > F i n e   -   O v e r   � 5 0   a n d   u p   t o   � 1 0 0 < / s t r i n g > < / k e y > < v a l u e > < i n t > 5 6 < / i n t > < / v a l u e > < / i t e m > < i t e m > < k e y > < s t r i n g > F i n e   -   O v e r   � 1 0 0   a n d   u p   t o   � 1 5 0 < / s t r i n g > < / k e y > < v a l u e > < i n t > 5 7 < / i n t > < / v a l u e > < / i t e m > < i t e m > < k e y > < s t r i n g > F i n e   -   O v e r   � 1 5 0   a n d   u p   t o   � 2 0 0 < / s t r i n g > < / k e y > < v a l u e > < i n t > 5 8 < / i n t > < / v a l u e > < / i t e m > < i t e m > < k e y > < s t r i n g > F i n e   -   O v e r   � 2 0 0   a n d   u p   t o   � 2 5 0 < / s t r i n g > < / k e y > < v a l u e > < i n t > 5 9 < / i n t > < / v a l u e > < / i t e m > < i t e m > < k e y > < s t r i n g > F i n e   -   O v e r   � 2 5 0   a n d   u p   t o   � 3 0 0 < / s t r i n g > < / k e y > < v a l u e > < i n t > 6 0 < / i n t > < / v a l u e > < / i t e m > < i t e m > < k e y > < s t r i n g > F i n e   -   O v e r   � 3 0 0   a n d   u p   t o   � 5 0 0 < / s t r i n g > < / k e y > < v a l u e > < i n t > 6 1 < / i n t > < / v a l u e > < / i t e m > < i t e m > < k e y > < s t r i n g > F i n e   -   O v e r   � 5 0 0   a n d   u p   t o   � 7 5 0 < / s t r i n g > < / k e y > < v a l u e > < i n t > 6 2 < / i n t > < / v a l u e > < / i t e m > < i t e m > < k e y > < s t r i n g > F i n e   -   O v e r   � 7 5 0   a n d   u p   t o   � 1 0 0 0 < / s t r i n g > < / k e y > < v a l u e > < i n t > 6 3 < / i n t > < / v a l u e > < / i t e m > < i t e m > < k e y > < s t r i n g > F i n e   -   O v e r   � 1 0 0 0   a n d   u p   t o   � 2 5 0 0 < / s t r i n g > < / k e y > < v a l u e > < i n t > 6 4 < / i n t > < / v a l u e > < / i t e m > < i t e m > < k e y > < s t r i n g > F i n e   -   O v e r   � 2 5 0 0   a n d   u p   t o   � 5 0 0 0 < / s t r i n g > < / k e y > < v a l u e > < i n t > 6 5 < / i n t > < / v a l u e > < / i t e m > < i t e m > < k e y > < s t r i n g > F i n e   -   O v e r   � 5 0 0 0   a n d   u p   t o   � 1 0 0 0 0 < / s t r i n g > < / k e y > < v a l u e > < i n t > 6 6 < / i n t > < / v a l u e > < / i t e m > < i t e m > < k e y > < s t r i n g > F i n e   -   O v e r   � 1 0 0 0 0 < / s t r i n g > < / k e y > < v a l u e > < i n t > 6 7 < / i n t > < / v a l u e > < / i t e m > < i t e m > < k e y > < s t r i n g > T o t a l   F i n e   A m o u n t < / s t r i n g > < / k e y > < v a l u e > < i n t > 6 8 < / i n t > < / v a l u e > < / i t e m > < i t e m > < k e y > < s t r i n g > C o m p e n s a t i o n   -   A l l < / s t r i n g > < / k e y > < v a l u e > < i n t > 6 9 < / i n t > < / v a l u e > < / i t e m > < i t e m > < k e y > < s t r i n g > C o m p e n s a t i o n   -   U p   t o   & a m p ;   i n c l .   � 2 5 < / s t r i n g > < / k e y > < v a l u e > < i n t > 7 0 < / i n t > < / v a l u e > < / i t e m > < i t e m > < k e y > < s t r i n g > C o m p e n s a t i o n   -   O v e r   � 2 5   u p   t o   � 5 0 < / s t r i n g > < / k e y > < v a l u e > < i n t > 7 1 < / i n t > < / v a l u e > < / i t e m > < i t e m > < k e y > < s t r i n g > C o m p e n s a t i o n   -   O v e r   � 5 0   u p   t o   � 1 0 0 < / s t r i n g > < / k e y > < v a l u e > < i n t > 7 2 < / i n t > < / v a l u e > < / i t e m > < i t e m > < k e y > < s t r i n g > C o m p e n s a t i o n   -   O v e r   � 1 0 0   u p   t o   � 1 5 0 < / s t r i n g > < / k e y > < v a l u e > < i n t > 7 3 < / i n t > < / v a l u e > < / i t e m > < i t e m > < k e y > < s t r i n g > C o m p e n s a t i o n   -   O v e r   � 1 5 0   u p   � 2 0 0 < / s t r i n g > < / k e y > < v a l u e > < i n t > 7 4 < / i n t > < / v a l u e > < / i t e m > < i t e m > < k e y > < s t r i n g > C o m p e n s a t i o n   -   O v e r   � 2 0 0   u p   t o   � 2 5 0 < / s t r i n g > < / k e y > < v a l u e > < i n t > 7 5 < / i n t > < / v a l u e > < / i t e m > < i t e m > < k e y > < s t r i n g > C o m p e n s a t i o n   -   O v e r   � 2 5 0   u p   t o   � 3 0 0 < / s t r i n g > < / k e y > < v a l u e > < i n t > 7 6 < / i n t > < / v a l u e > < / i t e m > < i t e m > < k e y > < s t r i n g > C o m p e n s a t i o n   -   O v e r   � 3 0 0   u p   t o   � 5 0 0 < / s t r i n g > < / k e y > < v a l u e > < i n t > 7 7 < / i n t > < / v a l u e > < / i t e m > < i t e m > < k e y > < s t r i n g > C o m p e n s a t i o n   -   O v e r   � 5 0 0   u p   t o   � 7 5 0 < / s t r i n g > < / k e y > < v a l u e > < i n t > 7 8 < / i n t > < / v a l u e > < / i t e m > < i t e m > < k e y > < s t r i n g > C o m p e n s a t i o n   -   O v e r   � 7 5 0   u p   � 1 0 0 0 < / s t r i n g > < / k e y > < v a l u e > < i n t > 7 9 < / i n t > < / v a l u e > < / i t e m > < i t e m > < k e y > < s t r i n g > C o m p e n s a t i o n   -   O v e r   � 1 0 0 0 < / s t r i n g > < / k e y > < v a l u e > < i n t > 8 0 < / i n t > < / v a l u e > < / i t e m > < i t e m > < k e y > < s t r i n g > T o t a l   C o m p e n s a t i o n   A m o u n t < / s t r i n g > < / k e y > < v a l u e > < i n t > 8 1 < / i n t > < / v a l u e > < / i t e m > < i t e m > < k e y > < s t r i n g > T o t a l   m o n t h s < / s t r i n g > < / k e y > < v a l u e > < i n t > 8 2 < / i n t > < / v a l u e > < / i t e m > < i t e m > < k e y > < s t r i n g > T o t a l   d e t e r m i n a t e < / s t r i n g > < / k e y > < v a l u e > < i n t > 8 3 < / 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L i n k e d T a b l e U p d a t e M o d e " > < C u s t o m C o n t e n t > < ! [ C D A T A [ T r u e ] ] > < / C u s t o m C o n t e n t > < / G e m i n i > 
</file>

<file path=customXml/item7.xml>��< ? x m l   v e r s i o n = " 1 . 0 "   e n c o d i n g = " U T F - 1 6 " ? > < G e m i n i   x m l n s = " h t t p : / / g e m i n i / p i v o t c u s t o m i z a t i o n / P o w e r P i v o t V e r s i o n " > < C u s t o m C o n t e n t > < ! [ C D A T A [ 2 0 1 5 . 1 3 0 . 1 6 0 5 . 1 9 9 ] ] > < / C u s t o m C o n t e n t > < / G e m i n i > 
</file>

<file path=customXml/item8.xml>��< ? x m l   v e r s i o n = " 1 . 0 "   e n c o d i n g = " U T F - 1 6 " ? > < G e m i n i   x m l n s = " h t t p : / / g e m i n i / p i v o t c u s t o m i z a t i o n / M a n u a l C a l c M o d e " > < C u s t o m C o n t e n t > < ! [ C D A T A [ F a l s e ] ] > < / 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27A5101D-D980-48D5-831D-A6E48600853A}">
  <ds:schemaRefs/>
</ds:datastoreItem>
</file>

<file path=customXml/itemProps10.xml><?xml version="1.0" encoding="utf-8"?>
<ds:datastoreItem xmlns:ds="http://schemas.openxmlformats.org/officeDocument/2006/customXml" ds:itemID="{A3A67D69-B589-4E52-B05E-B002D8992871}">
  <ds:schemaRefs/>
</ds:datastoreItem>
</file>

<file path=customXml/itemProps11.xml><?xml version="1.0" encoding="utf-8"?>
<ds:datastoreItem xmlns:ds="http://schemas.openxmlformats.org/officeDocument/2006/customXml" ds:itemID="{B2670AE5-26EA-4285-90A6-299311D63D4B}">
  <ds:schemaRefs/>
</ds:datastoreItem>
</file>

<file path=customXml/itemProps12.xml><?xml version="1.0" encoding="utf-8"?>
<ds:datastoreItem xmlns:ds="http://schemas.openxmlformats.org/officeDocument/2006/customXml" ds:itemID="{E6FAA984-9B12-417F-87AB-10BE13EA2AEB}">
  <ds:schemaRefs/>
</ds:datastoreItem>
</file>

<file path=customXml/itemProps13.xml><?xml version="1.0" encoding="utf-8"?>
<ds:datastoreItem xmlns:ds="http://schemas.openxmlformats.org/officeDocument/2006/customXml" ds:itemID="{10A71576-1967-4AD3-A6DB-F0A3DEC97884}">
  <ds:schemaRefs/>
</ds:datastoreItem>
</file>

<file path=customXml/itemProps14.xml><?xml version="1.0" encoding="utf-8"?>
<ds:datastoreItem xmlns:ds="http://schemas.openxmlformats.org/officeDocument/2006/customXml" ds:itemID="{BC39CCAE-8822-4304-8370-AA273F743750}">
  <ds:schemaRefs/>
</ds:datastoreItem>
</file>

<file path=customXml/itemProps15.xml><?xml version="1.0" encoding="utf-8"?>
<ds:datastoreItem xmlns:ds="http://schemas.openxmlformats.org/officeDocument/2006/customXml" ds:itemID="{19D0D6BA-8144-4548-9C07-DFA31B547243}">
  <ds:schemaRefs/>
</ds:datastoreItem>
</file>

<file path=customXml/itemProps16.xml><?xml version="1.0" encoding="utf-8"?>
<ds:datastoreItem xmlns:ds="http://schemas.openxmlformats.org/officeDocument/2006/customXml" ds:itemID="{0DBEC52F-C75E-47A9-B7F7-5F7FC5577457}">
  <ds:schemaRefs/>
</ds:datastoreItem>
</file>

<file path=customXml/itemProps17.xml><?xml version="1.0" encoding="utf-8"?>
<ds:datastoreItem xmlns:ds="http://schemas.openxmlformats.org/officeDocument/2006/customXml" ds:itemID="{C6D363DD-71F0-455D-BB48-068418D19C00}">
  <ds:schemaRefs/>
</ds:datastoreItem>
</file>

<file path=customXml/itemProps18.xml><?xml version="1.0" encoding="utf-8"?>
<ds:datastoreItem xmlns:ds="http://schemas.openxmlformats.org/officeDocument/2006/customXml" ds:itemID="{18E4A127-9C0E-4C16-A76C-64FD4770C738}">
  <ds:schemaRefs/>
</ds:datastoreItem>
</file>

<file path=customXml/itemProps2.xml><?xml version="1.0" encoding="utf-8"?>
<ds:datastoreItem xmlns:ds="http://schemas.openxmlformats.org/officeDocument/2006/customXml" ds:itemID="{7E9D41AA-E24E-40BB-83E0-71463FC96C5B}">
  <ds:schemaRefs/>
</ds:datastoreItem>
</file>

<file path=customXml/itemProps3.xml><?xml version="1.0" encoding="utf-8"?>
<ds:datastoreItem xmlns:ds="http://schemas.openxmlformats.org/officeDocument/2006/customXml" ds:itemID="{876AE411-CFED-4CD7-A1B1-49797F19B9A1}">
  <ds:schemaRefs/>
</ds:datastoreItem>
</file>

<file path=customXml/itemProps4.xml><?xml version="1.0" encoding="utf-8"?>
<ds:datastoreItem xmlns:ds="http://schemas.openxmlformats.org/officeDocument/2006/customXml" ds:itemID="{A275CF9D-D3F1-463B-91C4-29A477C31608}">
  <ds:schemaRefs>
    <ds:schemaRef ds:uri="http://schemas.microsoft.com/DataMashup"/>
  </ds:schemaRefs>
</ds:datastoreItem>
</file>

<file path=customXml/itemProps5.xml><?xml version="1.0" encoding="utf-8"?>
<ds:datastoreItem xmlns:ds="http://schemas.openxmlformats.org/officeDocument/2006/customXml" ds:itemID="{5973B0C0-6F24-4D06-8417-74F4D2ADDD55}">
  <ds:schemaRefs/>
</ds:datastoreItem>
</file>

<file path=customXml/itemProps6.xml><?xml version="1.0" encoding="utf-8"?>
<ds:datastoreItem xmlns:ds="http://schemas.openxmlformats.org/officeDocument/2006/customXml" ds:itemID="{0C370BE0-48ED-4A06-A378-A225F2B2A053}">
  <ds:schemaRefs/>
</ds:datastoreItem>
</file>

<file path=customXml/itemProps7.xml><?xml version="1.0" encoding="utf-8"?>
<ds:datastoreItem xmlns:ds="http://schemas.openxmlformats.org/officeDocument/2006/customXml" ds:itemID="{857FE834-6F75-423C-B275-1701A90DD8A9}">
  <ds:schemaRefs/>
</ds:datastoreItem>
</file>

<file path=customXml/itemProps8.xml><?xml version="1.0" encoding="utf-8"?>
<ds:datastoreItem xmlns:ds="http://schemas.openxmlformats.org/officeDocument/2006/customXml" ds:itemID="{AEC46B4F-29E6-4C5D-BE7E-95562AF8C3F5}">
  <ds:schemaRefs/>
</ds:datastoreItem>
</file>

<file path=customXml/itemProps9.xml><?xml version="1.0" encoding="utf-8"?>
<ds:datastoreItem xmlns:ds="http://schemas.openxmlformats.org/officeDocument/2006/customXml" ds:itemID="{118A578D-FD2F-438D-ABCF-9970B7D96B8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Notes</vt:lpstr>
      <vt:lpstr>Known Issues</vt:lpstr>
      <vt:lpstr>Pivot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Crusco, Miranda</dc:creator>
  <cp:lastModifiedBy>Dawson, Jessica</cp:lastModifiedBy>
  <dcterms:created xsi:type="dcterms:W3CDTF">2021-05-10T13:16:19Z</dcterms:created>
  <dcterms:modified xsi:type="dcterms:W3CDTF">2022-03-28T15:14:08Z</dcterms:modified>
</cp:coreProperties>
</file>