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/>
  <xr:revisionPtr revIDLastSave="0" documentId="8_{46B24239-000C-45AD-BC06-B82B5DF9EE6F}" xr6:coauthVersionLast="45" xr6:coauthVersionMax="45" xr10:uidLastSave="{00000000-0000-0000-0000-000000000000}"/>
  <bookViews>
    <workbookView xWindow="-110" yWindow="490" windowWidth="38620" windowHeight="21220" tabRatio="909" xr2:uid="{00000000-000D-0000-FFFF-FFFF00000000}"/>
  </bookViews>
  <sheets>
    <sheet name="Contents" sheetId="20" r:id="rId1"/>
    <sheet name="31 - Employment (000's)" sheetId="1" r:id="rId2"/>
    <sheet name="32 - Employed-selfemployed" sheetId="2" r:id="rId3"/>
    <sheet name="33 - Region (000's)" sheetId="3" r:id="rId4"/>
    <sheet name="34 - Nationality (000's)" sheetId="4" r:id="rId5"/>
    <sheet name="35 - Gender (000's)" sheetId="5" r:id="rId6"/>
    <sheet name="36 - Ethnicity (000's)" sheetId="6" r:id="rId7"/>
    <sheet name="37 - Age (000's)" sheetId="7" r:id="rId8"/>
    <sheet name="38 - Qualification (000's)" sheetId="8" r:id="rId9"/>
    <sheet name="39 - Fulltime Parttime (000's)" sheetId="9" r:id="rId10"/>
    <sheet name="40 - NS-SEC (000's)" sheetId="10" r:id="rId11"/>
    <sheet name="41 - Disability (000's)" sheetId="11" r:id="rId12"/>
  </sheets>
  <calcPr calcId="191029"/>
</workbook>
</file>

<file path=xl/calcChain.xml><?xml version="1.0" encoding="utf-8"?>
<calcChain xmlns="http://schemas.openxmlformats.org/spreadsheetml/2006/main">
  <c r="H107" i="8" l="1"/>
  <c r="H108" i="8"/>
  <c r="H95" i="8"/>
  <c r="H94" i="8"/>
</calcChain>
</file>

<file path=xl/sharedStrings.xml><?xml version="1.0" encoding="utf-8"?>
<sst xmlns="http://schemas.openxmlformats.org/spreadsheetml/2006/main" count="1462" uniqueCount="113">
  <si>
    <t>Sub-sector</t>
  </si>
  <si>
    <t>Manufacturing of electronics and computers</t>
  </si>
  <si>
    <t>Wholesale of computers and electronics</t>
  </si>
  <si>
    <t>Software publishing</t>
  </si>
  <si>
    <t>Telecommunications</t>
  </si>
  <si>
    <t>Information service activities</t>
  </si>
  <si>
    <t>Repair of computers and communication equipment</t>
  </si>
  <si>
    <t>Digital Sector</t>
  </si>
  <si>
    <t>All UK Sectors</t>
  </si>
  <si>
    <t>Total</t>
  </si>
  <si>
    <t>UK</t>
  </si>
  <si>
    <t>Non-EU</t>
  </si>
  <si>
    <t>Male</t>
  </si>
  <si>
    <t>Female</t>
  </si>
  <si>
    <t>White</t>
  </si>
  <si>
    <t>BAME</t>
  </si>
  <si>
    <t>Degree or equivalent</t>
  </si>
  <si>
    <t>Other</t>
  </si>
  <si>
    <t>Full time</t>
  </si>
  <si>
    <t>Part time</t>
  </si>
  <si>
    <t>Equality Act Disabled</t>
  </si>
  <si>
    <t>Not Equality Act Disabled</t>
  </si>
  <si>
    <t>Back to contents</t>
  </si>
  <si>
    <t>Publishing (excluding translation and interpretation activities)</t>
  </si>
  <si>
    <t>Film, TV, video, radio and music</t>
  </si>
  <si>
    <t>Computer programming, consultancy and related activities</t>
  </si>
  <si>
    <t>N/A</t>
  </si>
  <si>
    <t xml:space="preserve">Notes </t>
  </si>
  <si>
    <t>1. Estimates rounded to the nearest 1,000.</t>
  </si>
  <si>
    <t>Notation</t>
  </si>
  <si>
    <t>"-" Figure has been suppressed due to disclosiveness</t>
  </si>
  <si>
    <t xml:space="preserve">"N/A" The value is not applicable. This could be due to a) no jobs associated with this sector; or b) an inappropriate calculation such as calculating the percentage change of a percentage. </t>
  </si>
  <si>
    <r>
      <t xml:space="preserve">Unit: </t>
    </r>
    <r>
      <rPr>
        <sz val="11"/>
        <color theme="1"/>
        <rFont val="Arial"/>
        <family val="2"/>
      </rPr>
      <t>Thousands</t>
    </r>
  </si>
  <si>
    <r>
      <t xml:space="preserve">Coverage: </t>
    </r>
    <r>
      <rPr>
        <sz val="11"/>
        <color theme="1"/>
        <rFont val="Arial"/>
        <family val="2"/>
      </rPr>
      <t>UK</t>
    </r>
  </si>
  <si>
    <t>% change 
2017 - 2018</t>
  </si>
  <si>
    <t>% of Digital Sector
Employment 2018</t>
  </si>
  <si>
    <t>Employed</t>
  </si>
  <si>
    <t>Self-employed</t>
  </si>
  <si>
    <t>-</t>
  </si>
  <si>
    <r>
      <t xml:space="preserve">Years: </t>
    </r>
    <r>
      <rPr>
        <sz val="11"/>
        <color theme="1"/>
        <rFont val="Arial"/>
        <family val="2"/>
      </rPr>
      <t>2014 - 2018</t>
    </r>
  </si>
  <si>
    <t>% Change 2016-17</t>
  </si>
  <si>
    <t>England
(E92000001)</t>
  </si>
  <si>
    <t>North East
(E12000001)</t>
  </si>
  <si>
    <t>North West
(E12000002)</t>
  </si>
  <si>
    <t>Yorkshire and The Humber
(E12000003)</t>
  </si>
  <si>
    <t>East Midlands
(E12000004)</t>
  </si>
  <si>
    <t>West Midlands
(E12000005)</t>
  </si>
  <si>
    <t>East
(E12000006)</t>
  </si>
  <si>
    <t>London
(E12000007)</t>
  </si>
  <si>
    <t>South East
(E12000008)</t>
  </si>
  <si>
    <t>South West
(E12000009)</t>
  </si>
  <si>
    <t>Wales
(W92000004)</t>
  </si>
  <si>
    <t>Scotland
(S92000003)</t>
  </si>
  <si>
    <t>Northern Ireland
(N92000002)</t>
  </si>
  <si>
    <t>All Sectors</t>
  </si>
  <si>
    <t>2. Total for the UK includes figures for jobs 'outside of the UK'.</t>
  </si>
  <si>
    <t>% Change 2017-18</t>
  </si>
  <si>
    <t> Nationality</t>
  </si>
  <si>
    <t>Sub-sectors</t>
  </si>
  <si>
    <t>16-24 years</t>
  </si>
  <si>
    <t>25-39 years</t>
  </si>
  <si>
    <t>40-59 years</t>
  </si>
  <si>
    <t>60 years +</t>
  </si>
  <si>
    <t>Higher Education</t>
  </si>
  <si>
    <t>A Level or equivalent</t>
  </si>
  <si>
    <t>GCSE A* - C or equivalent</t>
  </si>
  <si>
    <t>Don't Know</t>
  </si>
  <si>
    <t>No Qualification</t>
  </si>
  <si>
    <t>2. Total may not equal the sum due to missing responses.</t>
  </si>
  <si>
    <r>
      <t xml:space="preserve">Years: </t>
    </r>
    <r>
      <rPr>
        <sz val="11"/>
        <color theme="1"/>
        <rFont val="Arial"/>
        <family val="2"/>
      </rPr>
      <t>2014-2018</t>
    </r>
  </si>
  <si>
    <t>2. Total may not equal the sum of Full time and Part time due to some respondents not answering the question.</t>
  </si>
  <si>
    <t>More Advantaged Group (NS-SEC 1-4)</t>
  </si>
  <si>
    <t>Less Advantaged Group (NS-SEC 5-8)</t>
  </si>
  <si>
    <r>
      <t xml:space="preserve">Years: </t>
    </r>
    <r>
      <rPr>
        <sz val="11"/>
        <color theme="1"/>
        <rFont val="Arial"/>
        <family val="2"/>
      </rPr>
      <t>2018</t>
    </r>
  </si>
  <si>
    <t>DCMS Sectors Economic Estimates - Employment</t>
  </si>
  <si>
    <t>Digital Sector sub-sectors</t>
  </si>
  <si>
    <t>Employment (000's)</t>
  </si>
  <si>
    <t>Employment by employed/self-employed status (000's)</t>
  </si>
  <si>
    <t>Employment by region and devolved administration (000's)</t>
  </si>
  <si>
    <t>Employment by nationality (000's)</t>
  </si>
  <si>
    <t>Employment in Digital Sector sub-sectors, by gender (000's)</t>
  </si>
  <si>
    <t>Employment in Digital Sector sub-sectors, by ethnicity (000's)</t>
  </si>
  <si>
    <t>Employment in Digital Sector sub-sectors, by age (000's)</t>
  </si>
  <si>
    <t>Employment in Digital Sector sub-sectors, by highest qualification (000's)</t>
  </si>
  <si>
    <t>Employment in Digital Sector sub-sectors, by full time and part time status (000's)</t>
  </si>
  <si>
    <t>Employment in Digital Sector sub-sectors, by socio-economic classification (000's)</t>
  </si>
  <si>
    <t>Employment in Digital Sector sub-sectors, by disability (000's)</t>
  </si>
  <si>
    <t>Responsible statistician:</t>
  </si>
  <si>
    <t xml:space="preserve">Email: </t>
  </si>
  <si>
    <t>evidence@culture.gov.uk</t>
  </si>
  <si>
    <t xml:space="preserve">Telephone: </t>
  </si>
  <si>
    <t>Publication date:</t>
  </si>
  <si>
    <t>Next update:</t>
  </si>
  <si>
    <t>June 2019</t>
  </si>
  <si>
    <t>Wilmah Deda</t>
  </si>
  <si>
    <t>0207 211 6376</t>
  </si>
  <si>
    <t>26 June 2019</t>
  </si>
  <si>
    <t>June 2020</t>
  </si>
  <si>
    <r>
      <t xml:space="preserve">Table 31: Employment in Digital Sector sub-sectors </t>
    </r>
    <r>
      <rPr>
        <b/>
        <vertAlign val="superscript"/>
        <sz val="11"/>
        <color theme="1"/>
        <rFont val="Arial"/>
        <family val="2"/>
      </rPr>
      <t>1</t>
    </r>
  </si>
  <si>
    <r>
      <t xml:space="preserve">Table 32 - Employment in Digital Sector sub-sectors, by employment status </t>
    </r>
    <r>
      <rPr>
        <b/>
        <vertAlign val="superscript"/>
        <sz val="11"/>
        <color theme="1"/>
        <rFont val="Arial"/>
        <family val="2"/>
      </rPr>
      <t>1</t>
    </r>
  </si>
  <si>
    <r>
      <t xml:space="preserve">Table 33 - Employment in Digital Sector sub-sectors, by region and devolved administration </t>
    </r>
    <r>
      <rPr>
        <b/>
        <vertAlign val="superscript"/>
        <sz val="11"/>
        <color theme="1"/>
        <rFont val="Arial"/>
        <family val="2"/>
      </rPr>
      <t>1</t>
    </r>
  </si>
  <si>
    <r>
      <t xml:space="preserve">UK
(K02000001) </t>
    </r>
    <r>
      <rPr>
        <b/>
        <vertAlign val="superscript"/>
        <sz val="11"/>
        <color theme="1"/>
        <rFont val="Arial"/>
        <family val="2"/>
      </rPr>
      <t>2</t>
    </r>
  </si>
  <si>
    <r>
      <t xml:space="preserve">Table 34 - Employment in Digital Sector sub-sectors, by nationality </t>
    </r>
    <r>
      <rPr>
        <b/>
        <vertAlign val="superscript"/>
        <sz val="11"/>
        <color theme="1"/>
        <rFont val="Arial"/>
        <family val="2"/>
      </rPr>
      <t>1</t>
    </r>
  </si>
  <si>
    <r>
      <t xml:space="preserve">Table 35 - Employment in Digital Sector sub-sectors, by gender </t>
    </r>
    <r>
      <rPr>
        <b/>
        <vertAlign val="superscript"/>
        <sz val="11"/>
        <color theme="1"/>
        <rFont val="Arial"/>
        <family val="2"/>
      </rPr>
      <t>1</t>
    </r>
  </si>
  <si>
    <r>
      <t xml:space="preserve">Table 36 - Employment in Digital Sector sub-sectors, by ethnicity </t>
    </r>
    <r>
      <rPr>
        <b/>
        <vertAlign val="superscript"/>
        <sz val="11"/>
        <color theme="1"/>
        <rFont val="Arial"/>
        <family val="2"/>
      </rPr>
      <t>1</t>
    </r>
  </si>
  <si>
    <r>
      <t xml:space="preserve">Table 37 - Employment in Digital Sector sub-sectors, by age </t>
    </r>
    <r>
      <rPr>
        <b/>
        <vertAlign val="superscript"/>
        <sz val="11"/>
        <color theme="1"/>
        <rFont val="Arial"/>
        <family val="2"/>
      </rPr>
      <t>1</t>
    </r>
  </si>
  <si>
    <r>
      <t xml:space="preserve">Table 38 - Employment in Digital Sector sub-sectors, by highest qualification </t>
    </r>
    <r>
      <rPr>
        <b/>
        <vertAlign val="superscript"/>
        <sz val="11"/>
        <color theme="1"/>
        <rFont val="Arial"/>
        <family val="2"/>
      </rPr>
      <t>1</t>
    </r>
  </si>
  <si>
    <r>
      <t xml:space="preserve">Total </t>
    </r>
    <r>
      <rPr>
        <b/>
        <vertAlign val="superscript"/>
        <sz val="11"/>
        <color theme="1"/>
        <rFont val="Arial"/>
        <family val="2"/>
      </rPr>
      <t>2</t>
    </r>
  </si>
  <si>
    <r>
      <t xml:space="preserve">Table 39 - Employment in Digital Sector sub-sectors, by full time and part time status </t>
    </r>
    <r>
      <rPr>
        <b/>
        <vertAlign val="superscript"/>
        <sz val="11"/>
        <color theme="1"/>
        <rFont val="Arial"/>
        <family val="2"/>
      </rPr>
      <t>1</t>
    </r>
  </si>
  <si>
    <r>
      <t xml:space="preserve">Table 40 - Employment in Digital sub-sectors, by socio-economic classification </t>
    </r>
    <r>
      <rPr>
        <b/>
        <vertAlign val="superscript"/>
        <sz val="11"/>
        <color theme="1"/>
        <rFont val="Arial"/>
        <family val="2"/>
      </rPr>
      <t>1</t>
    </r>
  </si>
  <si>
    <t>2. Does not include UK nationals</t>
  </si>
  <si>
    <r>
      <t xml:space="preserve">EU </t>
    </r>
    <r>
      <rPr>
        <b/>
        <vertAlign val="superscript"/>
        <sz val="11"/>
        <color rgb="FF000000"/>
        <rFont val="Arial"/>
        <family val="2"/>
      </rPr>
      <t>2</t>
    </r>
  </si>
  <si>
    <r>
      <t xml:space="preserve">Table 41 - Employment in Digital sub-sectors, by disability </t>
    </r>
    <r>
      <rPr>
        <b/>
        <vertAlign val="superscript"/>
        <sz val="11"/>
        <color theme="1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</si>
</sst>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%"/>
    <numFmt numFmtId="167" formatCode="_-* #,##0.0_-;\-* #,##0.0_-;_-* &quot;-&quot;??_-;_-@_-"/>
    <numFmt numFmtId="168" formatCode="#,##0.000000000"/>
  </numFmts>
  <fonts count="23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  <scheme val="minor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i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b/>
      <vertAlign val="superscript"/>
      <sz val="11"/>
      <color theme="1"/>
      <name val="Arial"/>
      <family val="2"/>
    </font>
    <font>
      <b/>
      <vertAlign val="superscript"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8">
    <xf numFmtId="0" fontId="0" fillId="0" borderId="0" xfId="0"/>
    <xf numFmtId="0" fontId="5" fillId="0" borderId="0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8" fillId="0" borderId="0" xfId="3" quotePrefix="1" applyFont="1" applyAlignment="1">
      <alignment horizontal="left"/>
    </xf>
    <xf numFmtId="0" fontId="7" fillId="2" borderId="0" xfId="0" quotePrefix="1" applyFont="1" applyFill="1"/>
    <xf numFmtId="0" fontId="7" fillId="2" borderId="0" xfId="0" applyFont="1" applyFill="1" applyAlignment="1">
      <alignment vertical="center"/>
    </xf>
    <xf numFmtId="3" fontId="2" fillId="2" borderId="6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2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4" fillId="2" borderId="0" xfId="3" applyFont="1" applyFill="1" applyAlignment="1">
      <alignment horizontal="right"/>
    </xf>
    <xf numFmtId="0" fontId="2" fillId="2" borderId="5" xfId="0" applyFont="1" applyFill="1" applyBorder="1"/>
    <xf numFmtId="0" fontId="5" fillId="2" borderId="5" xfId="0" applyFont="1" applyFill="1" applyBorder="1"/>
    <xf numFmtId="0" fontId="5" fillId="2" borderId="5" xfId="0" applyFont="1" applyFill="1" applyBorder="1" applyAlignment="1">
      <alignment horizontal="right"/>
    </xf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 applyAlignment="1">
      <alignment horizontal="right" wrapText="1"/>
    </xf>
    <xf numFmtId="0" fontId="5" fillId="0" borderId="2" xfId="0" applyFont="1" applyBorder="1" applyAlignment="1">
      <alignment vertical="center" wrapText="1"/>
    </xf>
    <xf numFmtId="3" fontId="5" fillId="2" borderId="2" xfId="0" applyNumberFormat="1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3" fontId="5" fillId="2" borderId="4" xfId="0" applyNumberFormat="1" applyFont="1" applyFill="1" applyBorder="1" applyAlignment="1">
      <alignment horizontal="right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Alignment="1">
      <alignment horizontal="right"/>
    </xf>
    <xf numFmtId="0" fontId="9" fillId="2" borderId="0" xfId="0" applyFont="1" applyFill="1"/>
    <xf numFmtId="0" fontId="9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right"/>
    </xf>
    <xf numFmtId="3" fontId="0" fillId="2" borderId="0" xfId="0" applyNumberFormat="1" applyFont="1" applyFill="1"/>
    <xf numFmtId="0" fontId="2" fillId="2" borderId="13" xfId="0" applyFont="1" applyFill="1" applyBorder="1"/>
    <xf numFmtId="0" fontId="7" fillId="2" borderId="0" xfId="0" applyFont="1" applyFill="1" applyAlignment="1">
      <alignment vertical="center" wrapText="1"/>
    </xf>
    <xf numFmtId="0" fontId="8" fillId="2" borderId="0" xfId="3" quotePrefix="1" applyFont="1" applyFill="1" applyAlignment="1">
      <alignment horizontal="left"/>
    </xf>
    <xf numFmtId="0" fontId="0" fillId="2" borderId="0" xfId="0" applyFill="1"/>
    <xf numFmtId="0" fontId="0" fillId="2" borderId="5" xfId="0" applyFill="1" applyBorder="1"/>
    <xf numFmtId="0" fontId="0" fillId="2" borderId="0" xfId="0" applyFill="1" applyBorder="1"/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vertical="center" wrapText="1"/>
    </xf>
    <xf numFmtId="164" fontId="5" fillId="2" borderId="0" xfId="1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vertical="center" wrapText="1"/>
    </xf>
    <xf numFmtId="164" fontId="5" fillId="2" borderId="3" xfId="1" applyNumberFormat="1" applyFont="1" applyFill="1" applyBorder="1" applyAlignment="1">
      <alignment horizontal="right" vertical="center" wrapText="1"/>
    </xf>
    <xf numFmtId="164" fontId="5" fillId="2" borderId="11" xfId="1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vertical="center" wrapText="1"/>
    </xf>
    <xf numFmtId="164" fontId="5" fillId="2" borderId="4" xfId="1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vertical="center" wrapText="1"/>
    </xf>
    <xf numFmtId="164" fontId="2" fillId="2" borderId="5" xfId="1" applyNumberFormat="1" applyFont="1" applyFill="1" applyBorder="1" applyAlignment="1">
      <alignment horizontal="right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right" vertical="center" wrapText="1"/>
    </xf>
    <xf numFmtId="166" fontId="0" fillId="2" borderId="0" xfId="2" applyNumberFormat="1" applyFont="1" applyFill="1"/>
    <xf numFmtId="164" fontId="5" fillId="2" borderId="3" xfId="1" applyNumberFormat="1" applyFont="1" applyFill="1" applyBorder="1" applyAlignment="1">
      <alignment horizontal="right" wrapText="1"/>
    </xf>
    <xf numFmtId="166" fontId="0" fillId="2" borderId="0" xfId="2" applyNumberFormat="1" applyFont="1" applyFill="1" applyAlignment="1">
      <alignment horizontal="right"/>
    </xf>
    <xf numFmtId="0" fontId="2" fillId="2" borderId="0" xfId="0" applyFont="1" applyFill="1" applyAlignment="1">
      <alignment vertical="center"/>
    </xf>
    <xf numFmtId="43" fontId="0" fillId="2" borderId="0" xfId="0" applyNumberFormat="1" applyFont="1" applyFill="1"/>
    <xf numFmtId="164" fontId="0" fillId="2" borderId="0" xfId="0" applyNumberFormat="1" applyFont="1" applyFill="1" applyAlignment="1">
      <alignment horizontal="right"/>
    </xf>
    <xf numFmtId="1" fontId="0" fillId="2" borderId="0" xfId="0" applyNumberFormat="1" applyFont="1" applyFill="1" applyAlignment="1">
      <alignment horizontal="right"/>
    </xf>
    <xf numFmtId="1" fontId="0" fillId="2" borderId="0" xfId="0" applyNumberFormat="1" applyFont="1" applyFill="1"/>
    <xf numFmtId="164" fontId="5" fillId="2" borderId="16" xfId="1" applyNumberFormat="1" applyFont="1" applyFill="1" applyBorder="1" applyAlignment="1">
      <alignment horizontal="right" wrapText="1"/>
    </xf>
    <xf numFmtId="0" fontId="2" fillId="2" borderId="6" xfId="0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vertical="center" wrapText="1"/>
    </xf>
    <xf numFmtId="3" fontId="2" fillId="2" borderId="9" xfId="0" applyNumberFormat="1" applyFont="1" applyFill="1" applyBorder="1" applyAlignment="1">
      <alignment horizontal="right" vertical="center" wrapText="1"/>
    </xf>
    <xf numFmtId="0" fontId="14" fillId="2" borderId="9" xfId="0" applyFont="1" applyFill="1" applyBorder="1" applyAlignment="1">
      <alignment horizontal="right" vertical="center" wrapText="1"/>
    </xf>
    <xf numFmtId="0" fontId="12" fillId="2" borderId="0" xfId="0" applyFont="1" applyFill="1"/>
    <xf numFmtId="166" fontId="12" fillId="2" borderId="0" xfId="2" applyNumberFormat="1" applyFont="1" applyFill="1"/>
    <xf numFmtId="0" fontId="0" fillId="2" borderId="5" xfId="0" applyFont="1" applyFill="1" applyBorder="1"/>
    <xf numFmtId="0" fontId="0" fillId="2" borderId="5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left" wrapText="1"/>
    </xf>
    <xf numFmtId="167" fontId="0" fillId="2" borderId="0" xfId="0" applyNumberFormat="1" applyFont="1" applyFill="1"/>
    <xf numFmtId="165" fontId="15" fillId="2" borderId="8" xfId="2" applyNumberFormat="1" applyFont="1" applyFill="1" applyBorder="1" applyAlignment="1">
      <alignment horizontal="right"/>
    </xf>
    <xf numFmtId="0" fontId="13" fillId="2" borderId="0" xfId="0" applyFont="1" applyFill="1"/>
    <xf numFmtId="164" fontId="10" fillId="2" borderId="2" xfId="0" applyNumberFormat="1" applyFont="1" applyFill="1" applyBorder="1"/>
    <xf numFmtId="167" fontId="10" fillId="2" borderId="0" xfId="0" applyNumberFormat="1" applyFont="1" applyFill="1"/>
    <xf numFmtId="164" fontId="10" fillId="2" borderId="0" xfId="0" applyNumberFormat="1" applyFont="1" applyFill="1"/>
    <xf numFmtId="164" fontId="10" fillId="2" borderId="3" xfId="0" applyNumberFormat="1" applyFont="1" applyFill="1" applyBorder="1"/>
    <xf numFmtId="164" fontId="10" fillId="2" borderId="11" xfId="0" applyNumberFormat="1" applyFont="1" applyFill="1" applyBorder="1"/>
    <xf numFmtId="164" fontId="16" fillId="2" borderId="7" xfId="0" applyNumberFormat="1" applyFont="1" applyFill="1" applyBorder="1"/>
    <xf numFmtId="164" fontId="16" fillId="2" borderId="13" xfId="0" applyNumberFormat="1" applyFont="1" applyFill="1" applyBorder="1"/>
    <xf numFmtId="0" fontId="5" fillId="2" borderId="13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164" fontId="10" fillId="2" borderId="2" xfId="1" applyNumberFormat="1" applyFont="1" applyFill="1" applyBorder="1" applyAlignment="1">
      <alignment horizontal="right" vertical="center" wrapText="1"/>
    </xf>
    <xf numFmtId="165" fontId="0" fillId="2" borderId="0" xfId="0" applyNumberFormat="1" applyFont="1" applyFill="1"/>
    <xf numFmtId="164" fontId="10" fillId="2" borderId="3" xfId="1" applyNumberFormat="1" applyFont="1" applyFill="1" applyBorder="1" applyAlignment="1">
      <alignment horizontal="right" vertical="center" wrapText="1"/>
    </xf>
    <xf numFmtId="164" fontId="10" fillId="2" borderId="14" xfId="1" applyNumberFormat="1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vertical="center" wrapText="1"/>
    </xf>
    <xf numFmtId="164" fontId="16" fillId="2" borderId="15" xfId="1" applyNumberFormat="1" applyFont="1" applyFill="1" applyBorder="1" applyAlignment="1">
      <alignment horizontal="right" vertical="center" wrapText="1"/>
    </xf>
    <xf numFmtId="164" fontId="2" fillId="2" borderId="5" xfId="1" applyNumberFormat="1" applyFont="1" applyFill="1" applyBorder="1" applyAlignment="1">
      <alignment horizontal="right"/>
    </xf>
    <xf numFmtId="0" fontId="16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164" fontId="10" fillId="2" borderId="0" xfId="1" applyNumberFormat="1" applyFont="1" applyFill="1" applyBorder="1" applyAlignment="1">
      <alignment horizontal="right" vertical="center" wrapText="1"/>
    </xf>
    <xf numFmtId="165" fontId="10" fillId="2" borderId="0" xfId="1" applyNumberFormat="1" applyFont="1" applyFill="1" applyBorder="1" applyAlignment="1">
      <alignment horizontal="right" vertical="center" wrapText="1"/>
    </xf>
    <xf numFmtId="0" fontId="2" fillId="2" borderId="12" xfId="1" applyNumberFormat="1" applyFont="1" applyFill="1" applyBorder="1" applyAlignment="1">
      <alignment horizontal="right" wrapText="1"/>
    </xf>
    <xf numFmtId="164" fontId="0" fillId="2" borderId="0" xfId="1" applyNumberFormat="1" applyFont="1" applyFill="1" applyAlignment="1">
      <alignment horizontal="right"/>
    </xf>
    <xf numFmtId="164" fontId="16" fillId="2" borderId="5" xfId="1" applyNumberFormat="1" applyFont="1" applyFill="1" applyBorder="1" applyAlignment="1">
      <alignment horizontal="right" vertical="center" wrapText="1"/>
    </xf>
    <xf numFmtId="0" fontId="5" fillId="2" borderId="14" xfId="0" applyFont="1" applyFill="1" applyBorder="1" applyAlignment="1">
      <alignment vertical="center" wrapText="1"/>
    </xf>
    <xf numFmtId="3" fontId="2" fillId="2" borderId="6" xfId="0" applyNumberFormat="1" applyFont="1" applyFill="1" applyBorder="1"/>
    <xf numFmtId="164" fontId="2" fillId="2" borderId="9" xfId="1" applyNumberFormat="1" applyFont="1" applyFill="1" applyBorder="1"/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/>
    <xf numFmtId="3" fontId="2" fillId="2" borderId="0" xfId="0" applyNumberFormat="1" applyFont="1" applyFill="1" applyBorder="1" applyAlignment="1">
      <alignment horizontal="right"/>
    </xf>
    <xf numFmtId="0" fontId="5" fillId="2" borderId="11" xfId="0" applyFont="1" applyFill="1" applyBorder="1" applyAlignment="1">
      <alignment vertical="center" wrapText="1"/>
    </xf>
    <xf numFmtId="0" fontId="2" fillId="2" borderId="15" xfId="0" applyFont="1" applyFill="1" applyBorder="1"/>
    <xf numFmtId="3" fontId="5" fillId="2" borderId="11" xfId="0" applyNumberFormat="1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right"/>
    </xf>
    <xf numFmtId="3" fontId="2" fillId="2" borderId="15" xfId="0" applyNumberFormat="1" applyFont="1" applyFill="1" applyBorder="1"/>
    <xf numFmtId="166" fontId="5" fillId="2" borderId="0" xfId="2" applyNumberFormat="1" applyFont="1" applyFill="1"/>
    <xf numFmtId="3" fontId="5" fillId="2" borderId="8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0" fontId="2" fillId="2" borderId="6" xfId="0" applyFont="1" applyFill="1" applyBorder="1"/>
    <xf numFmtId="3" fontId="2" fillId="2" borderId="9" xfId="0" applyNumberFormat="1" applyFont="1" applyFill="1" applyBorder="1" applyAlignment="1">
      <alignment horizontal="right"/>
    </xf>
    <xf numFmtId="0" fontId="5" fillId="2" borderId="0" xfId="0" quotePrefix="1" applyFont="1" applyFill="1"/>
    <xf numFmtId="0" fontId="5" fillId="2" borderId="0" xfId="0" applyFont="1" applyFill="1" applyAlignment="1">
      <alignment vertical="center"/>
    </xf>
    <xf numFmtId="0" fontId="17" fillId="2" borderId="0" xfId="0" applyFont="1" applyFill="1"/>
    <xf numFmtId="0" fontId="5" fillId="2" borderId="0" xfId="0" applyFont="1" applyFill="1" applyAlignment="1">
      <alignment horizontal="left"/>
    </xf>
    <xf numFmtId="0" fontId="4" fillId="2" borderId="0" xfId="3" quotePrefix="1" applyFont="1" applyFill="1"/>
    <xf numFmtId="0" fontId="4" fillId="2" borderId="0" xfId="3" applyFont="1" applyFill="1"/>
    <xf numFmtId="0" fontId="18" fillId="2" borderId="0" xfId="3" quotePrefix="1" applyFont="1" applyFill="1" applyAlignment="1">
      <alignment horizontal="left"/>
    </xf>
    <xf numFmtId="49" fontId="5" fillId="2" borderId="0" xfId="0" applyNumberFormat="1" applyFont="1" applyFill="1"/>
    <xf numFmtId="0" fontId="5" fillId="2" borderId="0" xfId="3" applyFont="1" applyFill="1"/>
    <xf numFmtId="0" fontId="18" fillId="2" borderId="6" xfId="0" applyFont="1" applyFill="1" applyBorder="1" applyAlignment="1">
      <alignment vertical="center"/>
    </xf>
    <xf numFmtId="2" fontId="0" fillId="2" borderId="0" xfId="0" applyNumberFormat="1" applyFont="1" applyFill="1" applyBorder="1"/>
    <xf numFmtId="0" fontId="10" fillId="2" borderId="0" xfId="0" applyFont="1" applyFill="1" applyAlignment="1">
      <alignment horizontal="right"/>
    </xf>
    <xf numFmtId="0" fontId="10" fillId="2" borderId="5" xfId="0" applyFont="1" applyFill="1" applyBorder="1" applyAlignment="1">
      <alignment horizontal="right"/>
    </xf>
    <xf numFmtId="165" fontId="10" fillId="2" borderId="0" xfId="0" applyNumberFormat="1" applyFont="1" applyFill="1" applyBorder="1"/>
    <xf numFmtId="165" fontId="10" fillId="2" borderId="2" xfId="0" applyNumberFormat="1" applyFont="1" applyFill="1" applyBorder="1"/>
    <xf numFmtId="0" fontId="11" fillId="2" borderId="0" xfId="0" applyFont="1" applyFill="1" applyAlignment="1">
      <alignment horizontal="right"/>
    </xf>
    <xf numFmtId="165" fontId="16" fillId="2" borderId="6" xfId="0" applyNumberFormat="1" applyFont="1" applyFill="1" applyBorder="1"/>
    <xf numFmtId="165" fontId="16" fillId="2" borderId="9" xfId="0" applyNumberFormat="1" applyFont="1" applyFill="1" applyBorder="1"/>
    <xf numFmtId="165" fontId="16" fillId="2" borderId="5" xfId="0" applyNumberFormat="1" applyFont="1" applyFill="1" applyBorder="1"/>
    <xf numFmtId="164" fontId="16" fillId="2" borderId="6" xfId="0" applyNumberFormat="1" applyFont="1" applyFill="1" applyBorder="1"/>
    <xf numFmtId="164" fontId="16" fillId="2" borderId="0" xfId="0" applyNumberFormat="1" applyFont="1" applyFill="1"/>
    <xf numFmtId="165" fontId="14" fillId="2" borderId="6" xfId="0" applyNumberFormat="1" applyFont="1" applyFill="1" applyBorder="1" applyAlignment="1">
      <alignment horizontal="right" vertical="center" wrapText="1"/>
    </xf>
    <xf numFmtId="0" fontId="10" fillId="2" borderId="0" xfId="0" applyFont="1" applyFill="1"/>
    <xf numFmtId="165" fontId="10" fillId="2" borderId="0" xfId="0" applyNumberFormat="1" applyFont="1" applyFill="1" applyAlignment="1">
      <alignment horizontal="right"/>
    </xf>
    <xf numFmtId="0" fontId="11" fillId="2" borderId="0" xfId="0" applyFont="1" applyFill="1"/>
    <xf numFmtId="165" fontId="16" fillId="2" borderId="15" xfId="0" applyNumberFormat="1" applyFont="1" applyFill="1" applyBorder="1"/>
    <xf numFmtId="165" fontId="10" fillId="2" borderId="3" xfId="0" applyNumberFormat="1" applyFont="1" applyFill="1" applyBorder="1"/>
    <xf numFmtId="0" fontId="0" fillId="2" borderId="0" xfId="0" applyFont="1" applyFill="1" applyBorder="1"/>
    <xf numFmtId="2" fontId="5" fillId="2" borderId="0" xfId="0" applyNumberFormat="1" applyFont="1" applyFill="1" applyBorder="1"/>
    <xf numFmtId="0" fontId="2" fillId="2" borderId="0" xfId="0" applyFont="1" applyFill="1" applyBorder="1" applyAlignment="1">
      <alignment horizontal="left" vertical="center"/>
    </xf>
    <xf numFmtId="3" fontId="2" fillId="2" borderId="6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 vertical="center"/>
    </xf>
    <xf numFmtId="164" fontId="2" fillId="2" borderId="5" xfId="1" applyNumberFormat="1" applyFont="1" applyFill="1" applyBorder="1" applyAlignment="1">
      <alignment horizontal="right" vertical="center"/>
    </xf>
    <xf numFmtId="164" fontId="16" fillId="2" borderId="15" xfId="1" applyNumberFormat="1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164" fontId="2" fillId="2" borderId="5" xfId="1" applyNumberFormat="1" applyFont="1" applyFill="1" applyBorder="1" applyAlignment="1">
      <alignment vertical="center"/>
    </xf>
    <xf numFmtId="3" fontId="10" fillId="2" borderId="0" xfId="0" applyNumberFormat="1" applyFont="1" applyFill="1"/>
    <xf numFmtId="168" fontId="10" fillId="2" borderId="0" xfId="0" applyNumberFormat="1" applyFont="1" applyFill="1"/>
    <xf numFmtId="3" fontId="10" fillId="2" borderId="0" xfId="0" applyNumberFormat="1" applyFont="1" applyFill="1" applyBorder="1"/>
    <xf numFmtId="164" fontId="10" fillId="2" borderId="11" xfId="1" applyNumberFormat="1" applyFont="1" applyFill="1" applyBorder="1" applyAlignment="1">
      <alignment horizontal="right" vertical="center" wrapText="1"/>
    </xf>
    <xf numFmtId="164" fontId="16" fillId="2" borderId="6" xfId="1" applyNumberFormat="1" applyFont="1" applyFill="1" applyBorder="1" applyAlignment="1">
      <alignment horizontal="right" vertical="center" wrapText="1"/>
    </xf>
    <xf numFmtId="17" fontId="5" fillId="2" borderId="0" xfId="0" quotePrefix="1" applyNumberFormat="1" applyFont="1" applyFill="1"/>
    <xf numFmtId="0" fontId="5" fillId="0" borderId="0" xfId="0" applyFont="1" applyFill="1"/>
    <xf numFmtId="165" fontId="19" fillId="2" borderId="8" xfId="0" applyNumberFormat="1" applyFont="1" applyFill="1" applyBorder="1" applyAlignment="1">
      <alignment horizontal="right" vertical="center"/>
    </xf>
    <xf numFmtId="165" fontId="19" fillId="2" borderId="0" xfId="0" applyNumberFormat="1" applyFont="1" applyFill="1" applyBorder="1" applyAlignment="1">
      <alignment horizontal="right" vertical="center"/>
    </xf>
    <xf numFmtId="165" fontId="20" fillId="2" borderId="6" xfId="0" applyNumberFormat="1" applyFont="1" applyFill="1" applyBorder="1" applyAlignment="1">
      <alignment horizontal="right" vertical="center"/>
    </xf>
    <xf numFmtId="165" fontId="20" fillId="2" borderId="9" xfId="0" applyNumberFormat="1" applyFont="1" applyFill="1" applyBorder="1" applyAlignment="1">
      <alignment horizontal="right" vertical="center"/>
    </xf>
    <xf numFmtId="0" fontId="14" fillId="2" borderId="12" xfId="0" applyFont="1" applyFill="1" applyBorder="1" applyAlignment="1">
      <alignment horizontal="right" wrapText="1"/>
    </xf>
    <xf numFmtId="165" fontId="19" fillId="2" borderId="8" xfId="0" applyNumberFormat="1" applyFont="1" applyFill="1" applyBorder="1"/>
    <xf numFmtId="165" fontId="19" fillId="2" borderId="0" xfId="0" applyNumberFormat="1" applyFont="1" applyFill="1" applyBorder="1"/>
    <xf numFmtId="165" fontId="20" fillId="2" borderId="6" xfId="0" applyNumberFormat="1" applyFont="1" applyFill="1" applyBorder="1"/>
    <xf numFmtId="165" fontId="20" fillId="2" borderId="9" xfId="0" applyNumberFormat="1" applyFont="1" applyFill="1" applyBorder="1"/>
    <xf numFmtId="165" fontId="20" fillId="2" borderId="8" xfId="0" applyNumberFormat="1" applyFont="1" applyFill="1" applyBorder="1"/>
    <xf numFmtId="165" fontId="20" fillId="2" borderId="5" xfId="0" applyNumberFormat="1" applyFont="1" applyFill="1" applyBorder="1"/>
    <xf numFmtId="3" fontId="5" fillId="2" borderId="7" xfId="0" applyNumberFormat="1" applyFont="1" applyFill="1" applyBorder="1" applyAlignment="1">
      <alignment horizontal="right"/>
    </xf>
    <xf numFmtId="165" fontId="14" fillId="2" borderId="12" xfId="0" applyNumberFormat="1" applyFont="1" applyFill="1" applyBorder="1" applyAlignment="1">
      <alignment horizontal="right" wrapText="1"/>
    </xf>
    <xf numFmtId="165" fontId="20" fillId="2" borderId="15" xfId="0" applyNumberFormat="1" applyFont="1" applyFill="1" applyBorder="1"/>
    <xf numFmtId="165" fontId="20" fillId="2" borderId="15" xfId="0" applyNumberFormat="1" applyFont="1" applyFill="1" applyBorder="1" applyAlignment="1">
      <alignment horizontal="right" vertical="center"/>
    </xf>
    <xf numFmtId="165" fontId="20" fillId="2" borderId="15" xfId="0" applyNumberFormat="1" applyFont="1" applyFill="1" applyBorder="1" applyAlignment="1">
      <alignment vertical="center"/>
    </xf>
    <xf numFmtId="165" fontId="20" fillId="2" borderId="9" xfId="0" applyNumberFormat="1" applyFont="1" applyFill="1" applyBorder="1" applyAlignment="1">
      <alignment vertical="center"/>
    </xf>
    <xf numFmtId="0" fontId="2" fillId="2" borderId="0" xfId="0" applyFont="1" applyFill="1" applyAlignment="1">
      <alignment wrapText="1"/>
    </xf>
    <xf numFmtId="2" fontId="5" fillId="2" borderId="0" xfId="0" applyNumberFormat="1" applyFont="1" applyFill="1" applyBorder="1" applyAlignment="1">
      <alignment wrapText="1"/>
    </xf>
    <xf numFmtId="165" fontId="15" fillId="2" borderId="8" xfId="0" applyNumberFormat="1" applyFont="1" applyFill="1" applyBorder="1" applyAlignment="1">
      <alignment wrapText="1"/>
    </xf>
    <xf numFmtId="165" fontId="15" fillId="2" borderId="0" xfId="0" applyNumberFormat="1" applyFont="1" applyFill="1" applyBorder="1" applyAlignment="1">
      <alignment wrapText="1"/>
    </xf>
    <xf numFmtId="165" fontId="14" fillId="2" borderId="15" xfId="0" applyNumberFormat="1" applyFont="1" applyFill="1" applyBorder="1" applyAlignment="1">
      <alignment horizontal="right" wrapText="1"/>
    </xf>
    <xf numFmtId="165" fontId="14" fillId="2" borderId="9" xfId="0" applyNumberFormat="1" applyFont="1" applyFill="1" applyBorder="1" applyAlignment="1">
      <alignment horizontal="right" wrapText="1"/>
    </xf>
    <xf numFmtId="165" fontId="5" fillId="2" borderId="0" xfId="0" applyNumberFormat="1" applyFont="1" applyFill="1"/>
    <xf numFmtId="3" fontId="5" fillId="2" borderId="14" xfId="0" applyNumberFormat="1" applyFont="1" applyFill="1" applyBorder="1" applyAlignment="1">
      <alignment horizontal="right"/>
    </xf>
    <xf numFmtId="165" fontId="14" fillId="2" borderId="5" xfId="0" applyNumberFormat="1" applyFont="1" applyFill="1" applyBorder="1" applyAlignment="1">
      <alignment horizontal="right" wrapText="1"/>
    </xf>
    <xf numFmtId="165" fontId="19" fillId="2" borderId="2" xfId="0" applyNumberFormat="1" applyFont="1" applyFill="1" applyBorder="1"/>
    <xf numFmtId="165" fontId="19" fillId="2" borderId="3" xfId="0" applyNumberFormat="1" applyFont="1" applyFill="1" applyBorder="1"/>
    <xf numFmtId="165" fontId="19" fillId="2" borderId="11" xfId="0" applyNumberFormat="1" applyFont="1" applyFill="1" applyBorder="1"/>
    <xf numFmtId="165" fontId="15" fillId="2" borderId="8" xfId="0" applyNumberFormat="1" applyFont="1" applyFill="1" applyBorder="1"/>
    <xf numFmtId="165" fontId="15" fillId="2" borderId="0" xfId="0" applyNumberFormat="1" applyFont="1" applyFill="1" applyBorder="1"/>
    <xf numFmtId="165" fontId="14" fillId="2" borderId="15" xfId="0" applyNumberFormat="1" applyFont="1" applyFill="1" applyBorder="1" applyAlignment="1">
      <alignment horizontal="right"/>
    </xf>
    <xf numFmtId="165" fontId="14" fillId="2" borderId="9" xfId="0" applyNumberFormat="1" applyFont="1" applyFill="1" applyBorder="1" applyAlignment="1">
      <alignment horizontal="right"/>
    </xf>
    <xf numFmtId="0" fontId="14" fillId="2" borderId="17" xfId="0" applyFont="1" applyFill="1" applyBorder="1" applyAlignment="1">
      <alignment horizontal="right" wrapText="1"/>
    </xf>
    <xf numFmtId="165" fontId="0" fillId="2" borderId="0" xfId="0" applyNumberFormat="1" applyFont="1" applyFill="1" applyBorder="1"/>
    <xf numFmtId="0" fontId="2" fillId="2" borderId="0" xfId="0" applyFont="1" applyFill="1" applyBorder="1" applyAlignment="1">
      <alignment horizontal="right"/>
    </xf>
    <xf numFmtId="165" fontId="19" fillId="2" borderId="7" xfId="0" applyNumberFormat="1" applyFont="1" applyFill="1" applyBorder="1"/>
    <xf numFmtId="2" fontId="5" fillId="2" borderId="0" xfId="0" quotePrefix="1" applyNumberFormat="1" applyFont="1" applyFill="1"/>
    <xf numFmtId="165" fontId="19" fillId="2" borderId="8" xfId="0" applyNumberFormat="1" applyFont="1" applyFill="1" applyBorder="1" applyAlignment="1">
      <alignment horizontal="right"/>
    </xf>
    <xf numFmtId="0" fontId="5" fillId="2" borderId="3" xfId="0" applyFont="1" applyFill="1" applyBorder="1" applyAlignment="1">
      <alignment wrapText="1"/>
    </xf>
    <xf numFmtId="0" fontId="7" fillId="2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A83DF"/>
      <color rgb="FF93C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29634</xdr:colOff>
      <xdr:row>0</xdr:row>
      <xdr:rowOff>0</xdr:rowOff>
    </xdr:from>
    <xdr:to>
      <xdr:col>3</xdr:col>
      <xdr:colOff>360677</xdr:colOff>
      <xdr:row>7</xdr:row>
      <xdr:rowOff>19080</xdr:rowOff>
    </xdr:to>
    <xdr:pic>
      <xdr:nvPicPr>
        <xdr:cNvPr id="2" name="Picture 1" descr="Department for Digital, Culture, Media and Spo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34" y="0"/>
          <a:ext cx="1937593" cy="1308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vidence@culture.gov.uk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4"/>
  <sheetViews>
    <sheetView tabSelected="1" zoomScale="80" zoomScaleNormal="80" workbookViewId="0"/>
  </sheetViews>
  <sheetFormatPr defaultColWidth="8.90625" defaultRowHeight="14.5" x14ac:dyDescent="0.35"/>
  <cols>
    <col min="1" max="1" width="8.90625" style="35"/>
    <col min="2" max="2" width="5.1796875" style="35" customWidth="1"/>
    <col min="3" max="4" width="8.90625" style="35"/>
    <col min="5" max="5" width="14.54296875" style="35" bestFit="1" customWidth="1"/>
    <col min="6" max="16384" width="8.90625" style="35"/>
  </cols>
  <sheetData>
    <row r="1" spans="2:8" x14ac:dyDescent="0.35">
      <c r="B1" s="10"/>
      <c r="C1" s="10"/>
      <c r="D1" s="10"/>
      <c r="E1" s="10"/>
      <c r="F1" s="10"/>
      <c r="G1" s="10"/>
      <c r="H1" s="10"/>
    </row>
    <row r="2" spans="2:8" x14ac:dyDescent="0.35">
      <c r="B2" s="10"/>
      <c r="C2" s="10"/>
      <c r="D2" s="10"/>
      <c r="E2" s="10"/>
      <c r="F2" s="10"/>
      <c r="G2" s="10"/>
      <c r="H2" s="10"/>
    </row>
    <row r="3" spans="2:8" x14ac:dyDescent="0.35">
      <c r="B3" s="10"/>
      <c r="C3" s="10"/>
      <c r="D3" s="10"/>
      <c r="E3" s="10"/>
      <c r="F3" s="10"/>
      <c r="G3" s="10"/>
      <c r="H3" s="10"/>
    </row>
    <row r="4" spans="2:8" x14ac:dyDescent="0.35">
      <c r="B4" s="10"/>
      <c r="C4" s="10"/>
      <c r="D4" s="10"/>
      <c r="E4" s="10"/>
      <c r="F4" s="10"/>
      <c r="G4" s="10"/>
      <c r="H4" s="10"/>
    </row>
    <row r="5" spans="2:8" x14ac:dyDescent="0.35">
      <c r="B5" s="10"/>
      <c r="C5" s="10"/>
      <c r="D5" s="10"/>
      <c r="E5" s="10"/>
      <c r="F5" s="10"/>
      <c r="G5" s="10"/>
      <c r="H5" s="10"/>
    </row>
    <row r="6" spans="2:8" x14ac:dyDescent="0.35">
      <c r="B6" s="10"/>
      <c r="C6" s="10"/>
      <c r="D6" s="10"/>
      <c r="E6" s="10"/>
      <c r="F6" s="10"/>
      <c r="G6" s="10"/>
      <c r="H6" s="10"/>
    </row>
    <row r="7" spans="2:8" x14ac:dyDescent="0.35">
      <c r="B7" s="10"/>
      <c r="C7" s="10"/>
      <c r="D7" s="10"/>
      <c r="E7" s="10"/>
      <c r="F7" s="10"/>
      <c r="G7" s="10"/>
      <c r="H7" s="10"/>
    </row>
    <row r="8" spans="2:8" x14ac:dyDescent="0.35">
      <c r="B8" s="10"/>
      <c r="C8" s="10"/>
      <c r="D8" s="10"/>
      <c r="E8" s="10"/>
      <c r="F8" s="10"/>
      <c r="G8" s="10"/>
      <c r="H8" s="10"/>
    </row>
    <row r="9" spans="2:8" ht="18" x14ac:dyDescent="0.4">
      <c r="B9" s="118" t="s">
        <v>74</v>
      </c>
      <c r="C9" s="10"/>
      <c r="D9" s="10"/>
      <c r="E9" s="10"/>
      <c r="F9" s="10"/>
      <c r="G9" s="10"/>
      <c r="H9" s="10"/>
    </row>
    <row r="10" spans="2:8" ht="18" x14ac:dyDescent="0.4">
      <c r="B10" s="118" t="s">
        <v>75</v>
      </c>
      <c r="C10" s="10"/>
      <c r="D10" s="10"/>
      <c r="E10" s="10"/>
      <c r="F10" s="10"/>
      <c r="G10" s="10"/>
      <c r="H10" s="10"/>
    </row>
    <row r="11" spans="2:8" x14ac:dyDescent="0.35">
      <c r="B11" s="158" t="s">
        <v>93</v>
      </c>
      <c r="C11" s="10"/>
      <c r="D11" s="10"/>
      <c r="E11" s="10"/>
      <c r="F11" s="10"/>
      <c r="G11" s="10"/>
      <c r="H11" s="10"/>
    </row>
    <row r="12" spans="2:8" x14ac:dyDescent="0.35">
      <c r="B12" s="10"/>
      <c r="C12" s="10"/>
      <c r="D12" s="10"/>
      <c r="E12" s="10"/>
      <c r="F12" s="10"/>
      <c r="G12" s="10"/>
    </row>
    <row r="13" spans="2:8" x14ac:dyDescent="0.35">
      <c r="B13" s="119">
        <v>31</v>
      </c>
      <c r="C13" s="120" t="s">
        <v>76</v>
      </c>
      <c r="D13" s="10"/>
      <c r="E13" s="10"/>
      <c r="F13" s="10"/>
      <c r="G13" s="10"/>
      <c r="H13" s="10"/>
    </row>
    <row r="14" spans="2:8" x14ac:dyDescent="0.35">
      <c r="B14" s="119"/>
      <c r="C14" s="10"/>
      <c r="D14" s="10"/>
      <c r="E14" s="10"/>
      <c r="F14" s="10"/>
      <c r="G14" s="10"/>
      <c r="H14" s="10"/>
    </row>
    <row r="15" spans="2:8" x14ac:dyDescent="0.35">
      <c r="B15" s="119">
        <v>32</v>
      </c>
      <c r="C15" s="120" t="s">
        <v>77</v>
      </c>
      <c r="D15" s="10"/>
      <c r="E15" s="10"/>
      <c r="F15" s="10"/>
      <c r="G15" s="10"/>
      <c r="H15" s="10"/>
    </row>
    <row r="16" spans="2:8" x14ac:dyDescent="0.35">
      <c r="B16" s="119"/>
      <c r="C16" s="10"/>
      <c r="D16" s="10"/>
      <c r="E16" s="10"/>
      <c r="F16" s="10"/>
      <c r="G16" s="10"/>
      <c r="H16" s="10"/>
    </row>
    <row r="17" spans="2:8" x14ac:dyDescent="0.35">
      <c r="B17" s="119">
        <v>33</v>
      </c>
      <c r="C17" s="120" t="s">
        <v>78</v>
      </c>
      <c r="D17" s="10"/>
      <c r="E17" s="10"/>
      <c r="F17" s="10"/>
      <c r="G17" s="10"/>
      <c r="H17" s="10"/>
    </row>
    <row r="18" spans="2:8" x14ac:dyDescent="0.35">
      <c r="B18" s="119"/>
      <c r="C18" s="10"/>
      <c r="D18" s="10"/>
      <c r="E18" s="10"/>
      <c r="F18" s="10"/>
      <c r="G18" s="10"/>
      <c r="H18" s="10"/>
    </row>
    <row r="19" spans="2:8" x14ac:dyDescent="0.35">
      <c r="B19" s="119">
        <v>34</v>
      </c>
      <c r="C19" s="121" t="s">
        <v>79</v>
      </c>
      <c r="D19" s="10"/>
    </row>
    <row r="20" spans="2:8" x14ac:dyDescent="0.35">
      <c r="B20" s="119"/>
      <c r="C20" s="10"/>
      <c r="D20" s="10"/>
      <c r="E20" s="10"/>
      <c r="F20" s="10"/>
      <c r="G20" s="10"/>
      <c r="H20" s="10"/>
    </row>
    <row r="21" spans="2:8" x14ac:dyDescent="0.35">
      <c r="B21" s="119">
        <v>35</v>
      </c>
      <c r="C21" s="120" t="s">
        <v>80</v>
      </c>
      <c r="D21" s="10"/>
      <c r="E21" s="10"/>
      <c r="F21" s="10"/>
      <c r="G21" s="10"/>
      <c r="H21" s="10"/>
    </row>
    <row r="22" spans="2:8" x14ac:dyDescent="0.35">
      <c r="B22" s="119"/>
      <c r="C22" s="10"/>
      <c r="D22" s="10"/>
      <c r="E22" s="10"/>
      <c r="F22" s="10"/>
      <c r="G22" s="10"/>
      <c r="H22" s="10"/>
    </row>
    <row r="23" spans="2:8" x14ac:dyDescent="0.35">
      <c r="B23" s="119">
        <v>36</v>
      </c>
      <c r="C23" s="120" t="s">
        <v>81</v>
      </c>
      <c r="D23" s="10"/>
      <c r="E23" s="10"/>
      <c r="F23" s="10"/>
      <c r="G23" s="10"/>
      <c r="H23" s="10"/>
    </row>
    <row r="24" spans="2:8" x14ac:dyDescent="0.35">
      <c r="B24" s="119"/>
      <c r="C24" s="10"/>
      <c r="D24" s="10"/>
      <c r="E24" s="10"/>
      <c r="F24" s="10"/>
      <c r="G24" s="10"/>
      <c r="H24" s="10"/>
    </row>
    <row r="25" spans="2:8" x14ac:dyDescent="0.35">
      <c r="B25" s="119">
        <v>37</v>
      </c>
      <c r="C25" s="120" t="s">
        <v>82</v>
      </c>
      <c r="D25" s="10"/>
    </row>
    <row r="26" spans="2:8" x14ac:dyDescent="0.35">
      <c r="B26" s="119"/>
      <c r="C26" s="10"/>
      <c r="D26" s="10"/>
    </row>
    <row r="27" spans="2:8" x14ac:dyDescent="0.35">
      <c r="B27" s="119">
        <v>38</v>
      </c>
      <c r="C27" s="120" t="s">
        <v>83</v>
      </c>
      <c r="D27" s="10"/>
    </row>
    <row r="28" spans="2:8" x14ac:dyDescent="0.35">
      <c r="B28" s="119"/>
      <c r="C28" s="10"/>
      <c r="D28" s="10"/>
    </row>
    <row r="29" spans="2:8" x14ac:dyDescent="0.35">
      <c r="B29" s="119">
        <v>39</v>
      </c>
      <c r="C29" s="120" t="s">
        <v>84</v>
      </c>
      <c r="D29" s="10"/>
    </row>
    <row r="30" spans="2:8" x14ac:dyDescent="0.35">
      <c r="B30" s="119"/>
      <c r="C30" s="120"/>
      <c r="D30" s="10"/>
    </row>
    <row r="31" spans="2:8" x14ac:dyDescent="0.35">
      <c r="B31" s="119">
        <v>40</v>
      </c>
      <c r="C31" s="120" t="s">
        <v>85</v>
      </c>
      <c r="D31" s="10"/>
    </row>
    <row r="32" spans="2:8" x14ac:dyDescent="0.35">
      <c r="B32" s="119"/>
      <c r="C32" s="120"/>
      <c r="D32" s="10"/>
    </row>
    <row r="33" spans="2:7" x14ac:dyDescent="0.35">
      <c r="B33" s="119">
        <v>41</v>
      </c>
      <c r="C33" s="120" t="s">
        <v>86</v>
      </c>
    </row>
    <row r="34" spans="2:7" x14ac:dyDescent="0.35">
      <c r="B34" s="119"/>
      <c r="C34" s="120"/>
    </row>
    <row r="35" spans="2:7" x14ac:dyDescent="0.35">
      <c r="B35" s="122" t="s">
        <v>29</v>
      </c>
      <c r="F35" s="10"/>
      <c r="G35" s="10"/>
    </row>
    <row r="36" spans="2:7" x14ac:dyDescent="0.35">
      <c r="B36" s="116" t="s">
        <v>30</v>
      </c>
      <c r="C36" s="10"/>
      <c r="D36" s="10"/>
      <c r="F36" s="10"/>
      <c r="G36" s="10"/>
    </row>
    <row r="37" spans="2:7" x14ac:dyDescent="0.35">
      <c r="B37" s="117" t="s">
        <v>31</v>
      </c>
      <c r="C37" s="10"/>
      <c r="D37" s="10"/>
      <c r="F37" s="10"/>
      <c r="G37" s="10"/>
    </row>
    <row r="38" spans="2:7" x14ac:dyDescent="0.35">
      <c r="B38" s="116"/>
      <c r="C38" s="10"/>
      <c r="D38" s="10"/>
      <c r="F38" s="123"/>
    </row>
    <row r="39" spans="2:7" x14ac:dyDescent="0.35">
      <c r="C39" s="123"/>
      <c r="D39" s="123"/>
      <c r="F39" s="123"/>
    </row>
    <row r="40" spans="2:7" x14ac:dyDescent="0.35">
      <c r="B40" s="10" t="s">
        <v>87</v>
      </c>
      <c r="C40" s="123"/>
      <c r="D40" s="123"/>
      <c r="E40" s="159" t="s">
        <v>94</v>
      </c>
    </row>
    <row r="41" spans="2:7" x14ac:dyDescent="0.35">
      <c r="B41" s="10" t="s">
        <v>88</v>
      </c>
      <c r="E41" s="124" t="s">
        <v>89</v>
      </c>
    </row>
    <row r="42" spans="2:7" x14ac:dyDescent="0.35">
      <c r="B42" s="10" t="s">
        <v>90</v>
      </c>
      <c r="E42" s="197" t="s">
        <v>95</v>
      </c>
    </row>
    <row r="43" spans="2:7" x14ac:dyDescent="0.35">
      <c r="B43" s="123" t="s">
        <v>91</v>
      </c>
      <c r="E43" s="123" t="s">
        <v>96</v>
      </c>
    </row>
    <row r="44" spans="2:7" x14ac:dyDescent="0.35">
      <c r="B44" s="123" t="s">
        <v>92</v>
      </c>
      <c r="E44" s="123" t="s">
        <v>97</v>
      </c>
    </row>
  </sheetData>
  <hyperlinks>
    <hyperlink ref="C13" location="'31 - Employment (000''s)'!A1" display="Employment (000's)" xr:uid="{00000000-0004-0000-0000-000000000000}"/>
    <hyperlink ref="C15" location="'32 - Employed-selfemployed'!A1" display="Employment by employed/self-employed status (000's)" xr:uid="{00000000-0004-0000-0000-000001000000}"/>
    <hyperlink ref="C17" location="'33 - Region (000''s)'!A1" display="Employment by region and devolved administration (000's)" xr:uid="{00000000-0004-0000-0000-000002000000}"/>
    <hyperlink ref="C19" location="'34 - Nationality (000''s)'!A1" display="Employment by nationality (000's)" xr:uid="{00000000-0004-0000-0000-000003000000}"/>
    <hyperlink ref="C21" location="'35 - Gender (000''s)'!A1" display="Employment in Digital Sector sub-sectors, by gender (000's)" xr:uid="{00000000-0004-0000-0000-000004000000}"/>
    <hyperlink ref="C23" location="'36 - Ethnicity (000''s)'!A1" display="Employment in Digital Sector sub-sectors, by ethnicity (000's)" xr:uid="{00000000-0004-0000-0000-000005000000}"/>
    <hyperlink ref="C25" location="'37 - Age (000''s)'!A1" display="Employment in Digital Sector sub-sectors, by age (000's)" xr:uid="{00000000-0004-0000-0000-000006000000}"/>
    <hyperlink ref="C27" location="'38 - Qualification (000''s)'!A1" display="Employment in Digital Sector sub-sectors, by highest qualification (000's)" xr:uid="{00000000-0004-0000-0000-000007000000}"/>
    <hyperlink ref="C29" location="'39 - Fulltime Parttime (000''s)'!A1" display="Employment in Digital Sector sub-sectors, by full time and part time status (000's)" xr:uid="{00000000-0004-0000-0000-000008000000}"/>
    <hyperlink ref="C31" location="'40 - NS-SEC (000''s)'!A1" display="Employment in Digital Sector sub-sectors, by socio-economic classification (000's)" xr:uid="{00000000-0004-0000-0000-000009000000}"/>
    <hyperlink ref="E41" r:id="rId1" xr:uid="{00000000-0004-0000-0000-00000A000000}"/>
    <hyperlink ref="C33" location="'41 - Disability (000''s)'!A1" display="Employment in Digital Sector sub-sectors, by disability (000's)" xr:uid="{00000000-0004-0000-0000-00000B000000}"/>
  </hyperlinks>
  <pageMargins left="0.7" right="0.7" top="0.75" bottom="0.75" header="0.3" footer="0.3"/>
  <pageSetup paperSize="9" orientation="portrait" verticalDpi="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51"/>
  <sheetViews>
    <sheetView zoomScaleNormal="100" workbookViewId="0"/>
  </sheetViews>
  <sheetFormatPr defaultColWidth="8.81640625" defaultRowHeight="14" x14ac:dyDescent="0.3"/>
  <cols>
    <col min="1" max="1" width="20" style="10" customWidth="1"/>
    <col min="2" max="2" width="43.81640625" style="10" customWidth="1"/>
    <col min="3" max="4" width="9.81640625" style="11" bestFit="1" customWidth="1"/>
    <col min="5" max="7" width="9.81640625" style="11" customWidth="1"/>
    <col min="8" max="8" width="11.36328125" style="11" customWidth="1"/>
    <col min="9" max="16384" width="8.81640625" style="10"/>
  </cols>
  <sheetData>
    <row r="1" spans="1:11" ht="16" x14ac:dyDescent="0.3">
      <c r="A1" s="9" t="s">
        <v>108</v>
      </c>
      <c r="H1" s="12" t="s">
        <v>22</v>
      </c>
    </row>
    <row r="2" spans="1:11" x14ac:dyDescent="0.3">
      <c r="A2" s="9" t="s">
        <v>32</v>
      </c>
    </row>
    <row r="3" spans="1:11" x14ac:dyDescent="0.3">
      <c r="A3" s="9" t="s">
        <v>69</v>
      </c>
    </row>
    <row r="4" spans="1:11" x14ac:dyDescent="0.3">
      <c r="A4" s="9" t="s">
        <v>33</v>
      </c>
    </row>
    <row r="5" spans="1:11" ht="14.5" thickBot="1" x14ac:dyDescent="0.35">
      <c r="A5" s="13"/>
      <c r="B5" s="14"/>
      <c r="C5" s="15"/>
    </row>
    <row r="6" spans="1:11" s="26" customFormat="1" ht="29.5" thickTop="1" thickBot="1" x14ac:dyDescent="0.4">
      <c r="A6" s="16"/>
      <c r="B6" s="16" t="s">
        <v>58</v>
      </c>
      <c r="C6" s="17">
        <v>2014</v>
      </c>
      <c r="D6" s="16">
        <v>2015</v>
      </c>
      <c r="E6" s="17">
        <v>2016</v>
      </c>
      <c r="F6" s="17">
        <v>2017</v>
      </c>
      <c r="G6" s="17">
        <v>2018</v>
      </c>
      <c r="H6" s="164" t="s">
        <v>56</v>
      </c>
    </row>
    <row r="7" spans="1:11" s="26" customFormat="1" ht="14.5" x14ac:dyDescent="0.35">
      <c r="A7" s="212" t="s">
        <v>107</v>
      </c>
      <c r="B7" s="52" t="s">
        <v>1</v>
      </c>
      <c r="C7" s="86">
        <v>114</v>
      </c>
      <c r="D7" s="86">
        <v>108</v>
      </c>
      <c r="E7" s="86">
        <v>105</v>
      </c>
      <c r="F7" s="86">
        <v>95.117000000000004</v>
      </c>
      <c r="G7" s="86">
        <v>91.978999999999999</v>
      </c>
      <c r="H7" s="196">
        <v>-3.2990947990369808</v>
      </c>
    </row>
    <row r="8" spans="1:11" s="26" customFormat="1" ht="14.5" x14ac:dyDescent="0.35">
      <c r="A8" s="213"/>
      <c r="B8" s="42" t="s">
        <v>2</v>
      </c>
      <c r="C8" s="88">
        <v>32</v>
      </c>
      <c r="D8" s="88">
        <v>32</v>
      </c>
      <c r="E8" s="88">
        <v>29</v>
      </c>
      <c r="F8" s="88">
        <v>35.426000000000002</v>
      </c>
      <c r="G8" s="88">
        <v>33.651000000000003</v>
      </c>
      <c r="H8" s="187">
        <v>-5.0104443064415927</v>
      </c>
      <c r="K8" s="194"/>
    </row>
    <row r="9" spans="1:11" s="26" customFormat="1" ht="28" x14ac:dyDescent="0.35">
      <c r="A9" s="213"/>
      <c r="B9" s="42" t="s">
        <v>23</v>
      </c>
      <c r="C9" s="88">
        <v>167</v>
      </c>
      <c r="D9" s="88">
        <v>173</v>
      </c>
      <c r="E9" s="88">
        <v>167</v>
      </c>
      <c r="F9" s="88">
        <v>164.47300000000001</v>
      </c>
      <c r="G9" s="88">
        <v>167.99</v>
      </c>
      <c r="H9" s="187">
        <v>2.1383448955147628</v>
      </c>
      <c r="K9" s="143"/>
    </row>
    <row r="10" spans="1:11" s="26" customFormat="1" ht="14.5" x14ac:dyDescent="0.35">
      <c r="A10" s="213"/>
      <c r="B10" s="42" t="s">
        <v>3</v>
      </c>
      <c r="C10" s="88">
        <v>23</v>
      </c>
      <c r="D10" s="88">
        <v>18</v>
      </c>
      <c r="E10" s="88">
        <v>24</v>
      </c>
      <c r="F10" s="88">
        <v>24.350999999999999</v>
      </c>
      <c r="G10" s="88">
        <v>21.762</v>
      </c>
      <c r="H10" s="187">
        <v>-10.632006899100647</v>
      </c>
    </row>
    <row r="11" spans="1:11" s="26" customFormat="1" ht="14.5" x14ac:dyDescent="0.35">
      <c r="A11" s="213"/>
      <c r="B11" s="42" t="s">
        <v>24</v>
      </c>
      <c r="C11" s="88">
        <v>188</v>
      </c>
      <c r="D11" s="88">
        <v>184</v>
      </c>
      <c r="E11" s="88">
        <v>199</v>
      </c>
      <c r="F11" s="88">
        <v>205.8</v>
      </c>
      <c r="G11" s="88">
        <v>196.06399999999999</v>
      </c>
      <c r="H11" s="187">
        <v>-4.7308066083576374</v>
      </c>
    </row>
    <row r="12" spans="1:11" s="26" customFormat="1" ht="14.5" x14ac:dyDescent="0.35">
      <c r="A12" s="213"/>
      <c r="B12" s="42" t="s">
        <v>4</v>
      </c>
      <c r="C12" s="88">
        <v>184</v>
      </c>
      <c r="D12" s="88">
        <v>174</v>
      </c>
      <c r="E12" s="88">
        <v>176</v>
      </c>
      <c r="F12" s="88">
        <v>180.69499999999999</v>
      </c>
      <c r="G12" s="88">
        <v>176.738</v>
      </c>
      <c r="H12" s="187">
        <v>-2.1898779711668799</v>
      </c>
    </row>
    <row r="13" spans="1:11" s="26" customFormat="1" ht="28" x14ac:dyDescent="0.35">
      <c r="A13" s="213"/>
      <c r="B13" s="42" t="s">
        <v>25</v>
      </c>
      <c r="C13" s="88">
        <v>616</v>
      </c>
      <c r="D13" s="88">
        <v>665</v>
      </c>
      <c r="E13" s="88">
        <v>690</v>
      </c>
      <c r="F13" s="88">
        <v>727.20699999999999</v>
      </c>
      <c r="G13" s="88">
        <v>748.45299999999997</v>
      </c>
      <c r="H13" s="187">
        <v>2.9215890386093615</v>
      </c>
    </row>
    <row r="14" spans="1:11" s="26" customFormat="1" ht="14.5" x14ac:dyDescent="0.35">
      <c r="A14" s="213"/>
      <c r="B14" s="42" t="s">
        <v>5</v>
      </c>
      <c r="C14" s="88">
        <v>32</v>
      </c>
      <c r="D14" s="88">
        <v>26</v>
      </c>
      <c r="E14" s="88">
        <v>29</v>
      </c>
      <c r="F14" s="88">
        <v>32.241</v>
      </c>
      <c r="G14" s="88">
        <v>32.518000000000001</v>
      </c>
      <c r="H14" s="187">
        <v>0.85915449272665567</v>
      </c>
    </row>
    <row r="15" spans="1:11" s="26" customFormat="1" ht="28.5" thickBot="1" x14ac:dyDescent="0.4">
      <c r="A15" s="213"/>
      <c r="B15" s="45" t="s">
        <v>6</v>
      </c>
      <c r="C15" s="156">
        <v>38</v>
      </c>
      <c r="D15" s="156">
        <v>41</v>
      </c>
      <c r="E15" s="156">
        <v>36</v>
      </c>
      <c r="F15" s="156">
        <v>34.69</v>
      </c>
      <c r="G15" s="156">
        <v>35.840000000000003</v>
      </c>
      <c r="H15" s="166">
        <v>3.3150763908907628</v>
      </c>
    </row>
    <row r="16" spans="1:11" s="26" customFormat="1" ht="15" thickBot="1" x14ac:dyDescent="0.4">
      <c r="A16" s="213"/>
      <c r="B16" s="114" t="s">
        <v>7</v>
      </c>
      <c r="C16" s="157">
        <v>1394</v>
      </c>
      <c r="D16" s="157">
        <v>1421</v>
      </c>
      <c r="E16" s="157">
        <v>1455</v>
      </c>
      <c r="F16" s="157">
        <v>1500</v>
      </c>
      <c r="G16" s="157">
        <v>1504.9949999999999</v>
      </c>
      <c r="H16" s="167">
        <v>0.33299999999999275</v>
      </c>
    </row>
    <row r="17" spans="1:8" s="26" customFormat="1" ht="15.5" thickTop="1" thickBot="1" x14ac:dyDescent="0.4">
      <c r="A17" s="214"/>
      <c r="B17" s="47" t="s">
        <v>8</v>
      </c>
      <c r="C17" s="7">
        <v>31410</v>
      </c>
      <c r="D17" s="7">
        <v>32037</v>
      </c>
      <c r="E17" s="8">
        <v>32422</v>
      </c>
      <c r="F17" s="92">
        <v>32921.027000000002</v>
      </c>
      <c r="G17" s="92">
        <v>33169.574999999997</v>
      </c>
      <c r="H17" s="168">
        <v>0.7549825222645552</v>
      </c>
    </row>
    <row r="18" spans="1:8" s="26" customFormat="1" ht="15.5" thickTop="1" thickBot="1" x14ac:dyDescent="0.4">
      <c r="A18" s="10"/>
      <c r="B18" s="10"/>
      <c r="C18" s="11"/>
      <c r="D18" s="11"/>
      <c r="E18" s="11"/>
      <c r="F18" s="11"/>
      <c r="G18" s="11"/>
      <c r="H18" s="11"/>
    </row>
    <row r="19" spans="1:8" s="26" customFormat="1" ht="29.5" thickTop="1" thickBot="1" x14ac:dyDescent="0.4">
      <c r="A19" s="16"/>
      <c r="B19" s="16" t="s">
        <v>58</v>
      </c>
      <c r="C19" s="17">
        <v>2014</v>
      </c>
      <c r="D19" s="17">
        <v>2015</v>
      </c>
      <c r="E19" s="17">
        <v>2016</v>
      </c>
      <c r="F19" s="17">
        <v>2017</v>
      </c>
      <c r="G19" s="17">
        <v>2018</v>
      </c>
      <c r="H19" s="164" t="s">
        <v>56</v>
      </c>
    </row>
    <row r="20" spans="1:8" s="26" customFormat="1" ht="14.5" x14ac:dyDescent="0.35">
      <c r="A20" s="212" t="s">
        <v>18</v>
      </c>
      <c r="B20" s="52" t="s">
        <v>1</v>
      </c>
      <c r="C20" s="19">
        <v>105</v>
      </c>
      <c r="D20" s="19">
        <v>100</v>
      </c>
      <c r="E20" s="19">
        <v>97</v>
      </c>
      <c r="F20" s="19">
        <v>85.653000000000006</v>
      </c>
      <c r="G20" s="19">
        <v>81.194999999999993</v>
      </c>
      <c r="H20" s="186">
        <v>-5.2047213757836994</v>
      </c>
    </row>
    <row r="21" spans="1:8" s="26" customFormat="1" ht="14.5" x14ac:dyDescent="0.35">
      <c r="A21" s="213"/>
      <c r="B21" s="42" t="s">
        <v>2</v>
      </c>
      <c r="C21" s="20" t="s">
        <v>38</v>
      </c>
      <c r="D21" s="20" t="s">
        <v>38</v>
      </c>
      <c r="E21" s="20" t="s">
        <v>38</v>
      </c>
      <c r="F21" s="20" t="s">
        <v>38</v>
      </c>
      <c r="G21" s="20" t="s">
        <v>38</v>
      </c>
      <c r="H21" s="187">
        <v>4.5456081651965334</v>
      </c>
    </row>
    <row r="22" spans="1:8" s="26" customFormat="1" ht="28" x14ac:dyDescent="0.35">
      <c r="A22" s="213"/>
      <c r="B22" s="42" t="s">
        <v>23</v>
      </c>
      <c r="C22" s="20">
        <v>129</v>
      </c>
      <c r="D22" s="20">
        <v>131</v>
      </c>
      <c r="E22" s="20">
        <v>127</v>
      </c>
      <c r="F22" s="20">
        <v>122.855</v>
      </c>
      <c r="G22" s="20">
        <v>129.27600000000001</v>
      </c>
      <c r="H22" s="187">
        <v>5.2264865084856185</v>
      </c>
    </row>
    <row r="23" spans="1:8" s="26" customFormat="1" ht="14.5" x14ac:dyDescent="0.35">
      <c r="A23" s="213"/>
      <c r="B23" s="42" t="s">
        <v>3</v>
      </c>
      <c r="C23" s="20" t="s">
        <v>38</v>
      </c>
      <c r="D23" s="20" t="s">
        <v>38</v>
      </c>
      <c r="E23" s="20" t="s">
        <v>38</v>
      </c>
      <c r="F23" s="20">
        <v>22.390999999999998</v>
      </c>
      <c r="G23" s="20">
        <v>20.271000000000001</v>
      </c>
      <c r="H23" s="187">
        <v>-9.4680898575320338</v>
      </c>
    </row>
    <row r="24" spans="1:8" s="26" customFormat="1" ht="14.5" x14ac:dyDescent="0.35">
      <c r="A24" s="213"/>
      <c r="B24" s="42" t="s">
        <v>24</v>
      </c>
      <c r="C24" s="20">
        <v>157</v>
      </c>
      <c r="D24" s="20">
        <v>148</v>
      </c>
      <c r="E24" s="20">
        <v>161</v>
      </c>
      <c r="F24" s="20">
        <v>164.99100000000001</v>
      </c>
      <c r="G24" s="20">
        <v>156.00800000000001</v>
      </c>
      <c r="H24" s="187">
        <v>-5.4445393991187423</v>
      </c>
    </row>
    <row r="25" spans="1:8" s="26" customFormat="1" ht="14.5" x14ac:dyDescent="0.35">
      <c r="A25" s="213"/>
      <c r="B25" s="42" t="s">
        <v>4</v>
      </c>
      <c r="C25" s="20">
        <v>170</v>
      </c>
      <c r="D25" s="20">
        <v>162</v>
      </c>
      <c r="E25" s="20">
        <v>165</v>
      </c>
      <c r="F25" s="20">
        <v>166.84700000000001</v>
      </c>
      <c r="G25" s="20">
        <v>162.167</v>
      </c>
      <c r="H25" s="187">
        <v>-2.8049650278398812</v>
      </c>
    </row>
    <row r="26" spans="1:8" s="26" customFormat="1" ht="28" x14ac:dyDescent="0.35">
      <c r="A26" s="213"/>
      <c r="B26" s="42" t="s">
        <v>25</v>
      </c>
      <c r="C26" s="20">
        <v>552</v>
      </c>
      <c r="D26" s="20">
        <v>596</v>
      </c>
      <c r="E26" s="20">
        <v>616</v>
      </c>
      <c r="F26" s="20">
        <v>650.71100000000001</v>
      </c>
      <c r="G26" s="20">
        <v>681.24300000000005</v>
      </c>
      <c r="H26" s="187">
        <v>4.6920983355130064</v>
      </c>
    </row>
    <row r="27" spans="1:8" s="26" customFormat="1" ht="14.5" x14ac:dyDescent="0.35">
      <c r="A27" s="213"/>
      <c r="B27" s="42" t="s">
        <v>5</v>
      </c>
      <c r="C27" s="20">
        <v>26</v>
      </c>
      <c r="D27" s="20">
        <v>20</v>
      </c>
      <c r="E27" s="20" t="s">
        <v>38</v>
      </c>
      <c r="F27" s="20">
        <v>25.782</v>
      </c>
      <c r="G27" s="20">
        <v>28.042000000000002</v>
      </c>
      <c r="H27" s="187">
        <v>8.7658056008067717</v>
      </c>
    </row>
    <row r="28" spans="1:8" s="26" customFormat="1" ht="28.5" thickBot="1" x14ac:dyDescent="0.4">
      <c r="A28" s="213"/>
      <c r="B28" s="45" t="s">
        <v>6</v>
      </c>
      <c r="C28" s="21" t="s">
        <v>38</v>
      </c>
      <c r="D28" s="21" t="s">
        <v>38</v>
      </c>
      <c r="E28" s="21" t="s">
        <v>38</v>
      </c>
      <c r="F28" s="21" t="s">
        <v>38</v>
      </c>
      <c r="G28" s="21" t="s">
        <v>38</v>
      </c>
      <c r="H28" s="166">
        <v>5.9903282931480737</v>
      </c>
    </row>
    <row r="29" spans="1:8" s="26" customFormat="1" ht="15" thickBot="1" x14ac:dyDescent="0.4">
      <c r="A29" s="213"/>
      <c r="B29" s="114" t="s">
        <v>7</v>
      </c>
      <c r="C29" s="7">
        <v>1221</v>
      </c>
      <c r="D29" s="7">
        <v>1236</v>
      </c>
      <c r="E29" s="7">
        <v>1269</v>
      </c>
      <c r="F29" s="7">
        <v>1298.183</v>
      </c>
      <c r="G29" s="7">
        <v>1320.259</v>
      </c>
      <c r="H29" s="167">
        <v>1.7005306647830101</v>
      </c>
    </row>
    <row r="30" spans="1:8" s="26" customFormat="1" ht="15.5" thickTop="1" thickBot="1" x14ac:dyDescent="0.4">
      <c r="A30" s="214"/>
      <c r="B30" s="47" t="s">
        <v>8</v>
      </c>
      <c r="C30" s="7">
        <v>22677</v>
      </c>
      <c r="D30" s="7">
        <v>23146</v>
      </c>
      <c r="E30" s="7">
        <v>23546.6</v>
      </c>
      <c r="F30" s="8">
        <v>23933.776999999998</v>
      </c>
      <c r="G30" s="115">
        <v>24147.67</v>
      </c>
      <c r="H30" s="168">
        <v>0.8936867758064263</v>
      </c>
    </row>
    <row r="31" spans="1:8" s="26" customFormat="1" ht="15.5" thickTop="1" thickBot="1" x14ac:dyDescent="0.4">
      <c r="A31" s="10"/>
      <c r="B31" s="10"/>
      <c r="C31" s="11"/>
      <c r="D31" s="11"/>
      <c r="E31" s="11"/>
      <c r="F31" s="11"/>
      <c r="G31" s="11"/>
      <c r="H31" s="11"/>
    </row>
    <row r="32" spans="1:8" s="26" customFormat="1" ht="29.5" thickTop="1" thickBot="1" x14ac:dyDescent="0.4">
      <c r="A32" s="16"/>
      <c r="B32" s="16" t="s">
        <v>58</v>
      </c>
      <c r="C32" s="17">
        <v>2014</v>
      </c>
      <c r="D32" s="17">
        <v>2015</v>
      </c>
      <c r="E32" s="17">
        <v>2016</v>
      </c>
      <c r="F32" s="17">
        <v>2017</v>
      </c>
      <c r="G32" s="17">
        <v>2018</v>
      </c>
      <c r="H32" s="164" t="s">
        <v>56</v>
      </c>
    </row>
    <row r="33" spans="1:8" s="26" customFormat="1" ht="14.5" x14ac:dyDescent="0.35">
      <c r="A33" s="212" t="s">
        <v>19</v>
      </c>
      <c r="B33" s="52" t="s">
        <v>1</v>
      </c>
      <c r="C33" s="19">
        <v>9</v>
      </c>
      <c r="D33" s="19">
        <v>8</v>
      </c>
      <c r="E33" s="19">
        <v>8</v>
      </c>
      <c r="F33" s="19">
        <v>9.4640000000000004</v>
      </c>
      <c r="G33" s="19">
        <v>10.784000000000001</v>
      </c>
      <c r="H33" s="186">
        <v>13.947590870667796</v>
      </c>
    </row>
    <row r="34" spans="1:8" s="26" customFormat="1" ht="14.5" x14ac:dyDescent="0.35">
      <c r="A34" s="213"/>
      <c r="B34" s="42" t="s">
        <v>2</v>
      </c>
      <c r="C34" s="20" t="s">
        <v>38</v>
      </c>
      <c r="D34" s="20" t="s">
        <v>38</v>
      </c>
      <c r="E34" s="20" t="s">
        <v>38</v>
      </c>
      <c r="F34" s="20" t="s">
        <v>38</v>
      </c>
      <c r="G34" s="20" t="s">
        <v>38</v>
      </c>
      <c r="H34" s="187">
        <v>-53.45211581291759</v>
      </c>
    </row>
    <row r="35" spans="1:8" s="26" customFormat="1" ht="28" x14ac:dyDescent="0.35">
      <c r="A35" s="213"/>
      <c r="B35" s="42" t="s">
        <v>23</v>
      </c>
      <c r="C35" s="20">
        <v>38</v>
      </c>
      <c r="D35" s="20">
        <v>41</v>
      </c>
      <c r="E35" s="20">
        <v>41</v>
      </c>
      <c r="F35" s="20">
        <v>41.555</v>
      </c>
      <c r="G35" s="20">
        <v>38.475999999999999</v>
      </c>
      <c r="H35" s="187">
        <v>-7.4094573456864419</v>
      </c>
    </row>
    <row r="36" spans="1:8" s="26" customFormat="1" ht="14.5" x14ac:dyDescent="0.35">
      <c r="A36" s="213"/>
      <c r="B36" s="42" t="s">
        <v>3</v>
      </c>
      <c r="C36" s="20" t="s">
        <v>38</v>
      </c>
      <c r="D36" s="20" t="s">
        <v>38</v>
      </c>
      <c r="E36" s="20" t="s">
        <v>38</v>
      </c>
      <c r="F36" s="20" t="s">
        <v>38</v>
      </c>
      <c r="G36" s="20" t="s">
        <v>38</v>
      </c>
      <c r="H36" s="187">
        <v>-23.92857142857142</v>
      </c>
    </row>
    <row r="37" spans="1:8" s="26" customFormat="1" ht="14.5" x14ac:dyDescent="0.35">
      <c r="A37" s="213"/>
      <c r="B37" s="42" t="s">
        <v>24</v>
      </c>
      <c r="C37" s="20">
        <v>30</v>
      </c>
      <c r="D37" s="20">
        <v>34</v>
      </c>
      <c r="E37" s="20">
        <v>38</v>
      </c>
      <c r="F37" s="20">
        <v>39.372</v>
      </c>
      <c r="G37" s="20">
        <v>39.465000000000003</v>
      </c>
      <c r="H37" s="187">
        <v>0.23620847302652528</v>
      </c>
    </row>
    <row r="38" spans="1:8" s="26" customFormat="1" ht="14.5" x14ac:dyDescent="0.35">
      <c r="A38" s="213"/>
      <c r="B38" s="42" t="s">
        <v>4</v>
      </c>
      <c r="C38" s="20">
        <v>14</v>
      </c>
      <c r="D38" s="20">
        <v>12</v>
      </c>
      <c r="E38" s="20">
        <v>11</v>
      </c>
      <c r="F38" s="20">
        <v>13.848000000000001</v>
      </c>
      <c r="G38" s="20">
        <v>14.571</v>
      </c>
      <c r="H38" s="187">
        <v>5.2209705372616906</v>
      </c>
    </row>
    <row r="39" spans="1:8" s="26" customFormat="1" ht="28" x14ac:dyDescent="0.35">
      <c r="A39" s="213"/>
      <c r="B39" s="42" t="s">
        <v>25</v>
      </c>
      <c r="C39" s="20">
        <v>63</v>
      </c>
      <c r="D39" s="20">
        <v>68</v>
      </c>
      <c r="E39" s="20">
        <v>74</v>
      </c>
      <c r="F39" s="20">
        <v>76.495999999999995</v>
      </c>
      <c r="G39" s="20">
        <v>66.567999999999998</v>
      </c>
      <c r="H39" s="187">
        <v>-12.978456389876591</v>
      </c>
    </row>
    <row r="40" spans="1:8" s="26" customFormat="1" ht="14.5" x14ac:dyDescent="0.35">
      <c r="A40" s="213"/>
      <c r="B40" s="42" t="s">
        <v>5</v>
      </c>
      <c r="C40" s="20">
        <v>7</v>
      </c>
      <c r="D40" s="20">
        <v>6</v>
      </c>
      <c r="E40" s="20" t="s">
        <v>38</v>
      </c>
      <c r="F40" s="20" t="s">
        <v>38</v>
      </c>
      <c r="G40" s="20" t="s">
        <v>38</v>
      </c>
      <c r="H40" s="187">
        <v>-30.701346957733396</v>
      </c>
    </row>
    <row r="41" spans="1:8" s="26" customFormat="1" ht="28.5" thickBot="1" x14ac:dyDescent="0.4">
      <c r="A41" s="213"/>
      <c r="B41" s="45" t="s">
        <v>6</v>
      </c>
      <c r="C41" s="21" t="s">
        <v>38</v>
      </c>
      <c r="D41" s="21" t="s">
        <v>38</v>
      </c>
      <c r="E41" s="21" t="s">
        <v>38</v>
      </c>
      <c r="F41" s="21" t="s">
        <v>38</v>
      </c>
      <c r="G41" s="21" t="s">
        <v>38</v>
      </c>
      <c r="H41" s="166">
        <v>-11.434472399549382</v>
      </c>
    </row>
    <row r="42" spans="1:8" s="26" customFormat="1" ht="15" thickBot="1" x14ac:dyDescent="0.4">
      <c r="A42" s="213"/>
      <c r="B42" s="114" t="s">
        <v>7</v>
      </c>
      <c r="C42" s="7">
        <v>172</v>
      </c>
      <c r="D42" s="7">
        <v>183</v>
      </c>
      <c r="E42" s="7">
        <v>185</v>
      </c>
      <c r="F42" s="7">
        <v>200.31700000000001</v>
      </c>
      <c r="G42" s="7">
        <v>183.26499999999999</v>
      </c>
      <c r="H42" s="167">
        <v>-8.5125076753346054</v>
      </c>
    </row>
    <row r="43" spans="1:8" s="26" customFormat="1" ht="15.5" thickTop="1" thickBot="1" x14ac:dyDescent="0.4">
      <c r="A43" s="214"/>
      <c r="B43" s="47" t="s">
        <v>8</v>
      </c>
      <c r="C43" s="7">
        <v>8697</v>
      </c>
      <c r="D43" s="7">
        <v>8847</v>
      </c>
      <c r="E43" s="7">
        <v>8836.2000000000007</v>
      </c>
      <c r="F43" s="115">
        <v>8950.01</v>
      </c>
      <c r="G43" s="115">
        <v>8983.3269999999993</v>
      </c>
      <c r="H43" s="168">
        <v>0.37225656731108786</v>
      </c>
    </row>
    <row r="44" spans="1:8" s="26" customFormat="1" ht="15" thickTop="1" x14ac:dyDescent="0.35">
      <c r="A44" s="145"/>
      <c r="B44" s="104"/>
      <c r="C44" s="105"/>
      <c r="D44" s="195"/>
      <c r="E44" s="195"/>
      <c r="F44" s="195"/>
      <c r="G44" s="195"/>
      <c r="H44" s="195"/>
    </row>
    <row r="45" spans="1:8" s="26" customFormat="1" ht="14.5" x14ac:dyDescent="0.35">
      <c r="A45" s="23" t="s">
        <v>27</v>
      </c>
      <c r="B45" s="24"/>
      <c r="C45" s="29"/>
      <c r="D45" s="29"/>
      <c r="E45" s="29"/>
      <c r="F45" s="29"/>
      <c r="G45" s="29"/>
      <c r="H45" s="131"/>
    </row>
    <row r="46" spans="1:8" x14ac:dyDescent="0.3">
      <c r="A46" s="24" t="s">
        <v>28</v>
      </c>
      <c r="B46" s="24"/>
      <c r="C46" s="25"/>
      <c r="D46" s="25"/>
      <c r="E46" s="25"/>
      <c r="F46" s="25"/>
      <c r="G46" s="25"/>
      <c r="H46" s="25"/>
    </row>
    <row r="47" spans="1:8" x14ac:dyDescent="0.3">
      <c r="A47" s="24" t="s">
        <v>70</v>
      </c>
      <c r="B47" s="24"/>
      <c r="C47" s="25"/>
      <c r="D47" s="25"/>
      <c r="E47" s="25"/>
      <c r="F47" s="25"/>
      <c r="G47" s="25"/>
      <c r="H47" s="25"/>
    </row>
    <row r="48" spans="1:8" x14ac:dyDescent="0.3">
      <c r="A48" s="24"/>
      <c r="B48" s="24"/>
      <c r="C48" s="25"/>
      <c r="D48" s="25"/>
      <c r="E48" s="25"/>
      <c r="F48" s="25"/>
      <c r="G48" s="25"/>
      <c r="H48" s="25"/>
    </row>
    <row r="49" spans="1:8" x14ac:dyDescent="0.3">
      <c r="A49" s="34" t="s">
        <v>29</v>
      </c>
      <c r="B49" s="24"/>
      <c r="C49" s="25"/>
      <c r="D49" s="25"/>
      <c r="E49" s="25"/>
      <c r="F49" s="25"/>
      <c r="G49" s="25"/>
      <c r="H49" s="25"/>
    </row>
    <row r="50" spans="1:8" x14ac:dyDescent="0.3">
      <c r="A50" s="5" t="s">
        <v>30</v>
      </c>
      <c r="B50" s="24"/>
      <c r="C50" s="25"/>
      <c r="D50" s="25"/>
      <c r="E50" s="25"/>
      <c r="F50" s="25"/>
      <c r="G50" s="25"/>
      <c r="H50" s="25"/>
    </row>
    <row r="51" spans="1:8" ht="31" customHeight="1" x14ac:dyDescent="0.3">
      <c r="A51" s="200" t="s">
        <v>31</v>
      </c>
      <c r="B51" s="200"/>
      <c r="C51" s="200"/>
      <c r="D51" s="200"/>
      <c r="E51" s="200"/>
      <c r="F51" s="200"/>
      <c r="G51" s="200"/>
      <c r="H51" s="200"/>
    </row>
  </sheetData>
  <mergeCells count="4">
    <mergeCell ref="A7:A17"/>
    <mergeCell ref="A20:A30"/>
    <mergeCell ref="A33:A43"/>
    <mergeCell ref="A51:H51"/>
  </mergeCells>
  <hyperlinks>
    <hyperlink ref="H1" location="Contents!A1" display="Back to contents" xr:uid="{00000000-0004-0000-0900-000000000000}"/>
  </hyperlinks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5"/>
  <sheetViews>
    <sheetView zoomScaleNormal="100" workbookViewId="0"/>
  </sheetViews>
  <sheetFormatPr defaultColWidth="8.81640625" defaultRowHeight="14" x14ac:dyDescent="0.3"/>
  <cols>
    <col min="1" max="1" width="43.36328125" style="10" customWidth="1"/>
    <col min="2" max="2" width="23.6328125" style="10" customWidth="1"/>
    <col min="3" max="3" width="26.26953125" style="10" customWidth="1"/>
    <col min="4" max="4" width="12.90625" style="10" customWidth="1"/>
    <col min="5" max="5" width="9.81640625" style="10" bestFit="1" customWidth="1"/>
    <col min="6" max="6" width="9.81640625" style="10" customWidth="1"/>
    <col min="7" max="7" width="11" style="10" customWidth="1"/>
    <col min="8" max="16384" width="8.81640625" style="10"/>
  </cols>
  <sheetData>
    <row r="1" spans="1:5" ht="16" x14ac:dyDescent="0.3">
      <c r="A1" s="9" t="s">
        <v>109</v>
      </c>
      <c r="D1" s="12" t="s">
        <v>22</v>
      </c>
    </row>
    <row r="2" spans="1:5" x14ac:dyDescent="0.3">
      <c r="A2" s="9" t="s">
        <v>32</v>
      </c>
    </row>
    <row r="3" spans="1:5" x14ac:dyDescent="0.3">
      <c r="A3" s="9" t="s">
        <v>73</v>
      </c>
    </row>
    <row r="4" spans="1:5" x14ac:dyDescent="0.3">
      <c r="A4" s="9" t="s">
        <v>33</v>
      </c>
    </row>
    <row r="5" spans="1:5" ht="14.5" thickBot="1" x14ac:dyDescent="0.35">
      <c r="A5" s="13"/>
      <c r="B5" s="14"/>
      <c r="C5" s="14"/>
      <c r="D5" s="14"/>
    </row>
    <row r="6" spans="1:5" s="26" customFormat="1" ht="29.5" thickTop="1" thickBot="1" x14ac:dyDescent="0.4">
      <c r="A6" s="16" t="s">
        <v>0</v>
      </c>
      <c r="B6" s="17" t="s">
        <v>71</v>
      </c>
      <c r="C6" s="17" t="s">
        <v>72</v>
      </c>
      <c r="D6" s="17" t="s">
        <v>9</v>
      </c>
    </row>
    <row r="7" spans="1:5" s="26" customFormat="1" ht="14.5" x14ac:dyDescent="0.35">
      <c r="A7" s="18" t="s">
        <v>1</v>
      </c>
      <c r="B7" s="19">
        <v>74.906999999999996</v>
      </c>
      <c r="C7" s="19">
        <v>17.071999999999999</v>
      </c>
      <c r="D7" s="19">
        <v>91.978999999999999</v>
      </c>
      <c r="E7" s="31"/>
    </row>
    <row r="8" spans="1:5" s="26" customFormat="1" ht="14.5" x14ac:dyDescent="0.35">
      <c r="A8" s="2" t="s">
        <v>2</v>
      </c>
      <c r="B8" s="20">
        <v>25.812000000000001</v>
      </c>
      <c r="C8" s="20">
        <v>7.8390000000000004</v>
      </c>
      <c r="D8" s="20">
        <v>33.651000000000003</v>
      </c>
      <c r="E8" s="31"/>
    </row>
    <row r="9" spans="1:5" s="26" customFormat="1" ht="28" x14ac:dyDescent="0.35">
      <c r="A9" s="2" t="s">
        <v>23</v>
      </c>
      <c r="B9" s="20">
        <v>154.90600000000001</v>
      </c>
      <c r="C9" s="20">
        <v>13.084</v>
      </c>
      <c r="D9" s="20">
        <v>167.99</v>
      </c>
      <c r="E9" s="31"/>
    </row>
    <row r="10" spans="1:5" s="26" customFormat="1" ht="14.5" x14ac:dyDescent="0.35">
      <c r="A10" s="2" t="s">
        <v>3</v>
      </c>
      <c r="B10" s="20" t="s">
        <v>38</v>
      </c>
      <c r="C10" s="20" t="s">
        <v>38</v>
      </c>
      <c r="D10" s="20">
        <v>21.762</v>
      </c>
      <c r="E10" s="31"/>
    </row>
    <row r="11" spans="1:5" s="26" customFormat="1" ht="14.5" x14ac:dyDescent="0.35">
      <c r="A11" s="2" t="s">
        <v>24</v>
      </c>
      <c r="B11" s="20">
        <v>167.059</v>
      </c>
      <c r="C11" s="20">
        <v>29.004999999999999</v>
      </c>
      <c r="D11" s="20">
        <v>196.06399999999999</v>
      </c>
      <c r="E11" s="31"/>
    </row>
    <row r="12" spans="1:5" s="26" customFormat="1" ht="14.5" x14ac:dyDescent="0.35">
      <c r="A12" s="2" t="s">
        <v>4</v>
      </c>
      <c r="B12" s="20">
        <v>163.57400000000001</v>
      </c>
      <c r="C12" s="20">
        <v>13.164</v>
      </c>
      <c r="D12" s="20">
        <v>176.738</v>
      </c>
      <c r="E12" s="31"/>
    </row>
    <row r="13" spans="1:5" s="26" customFormat="1" ht="28" x14ac:dyDescent="0.35">
      <c r="A13" s="2" t="s">
        <v>25</v>
      </c>
      <c r="B13" s="20">
        <v>732.95799999999997</v>
      </c>
      <c r="C13" s="20">
        <v>15.494999999999999</v>
      </c>
      <c r="D13" s="20">
        <v>748.45299999999997</v>
      </c>
      <c r="E13" s="31"/>
    </row>
    <row r="14" spans="1:5" s="26" customFormat="1" ht="14.5" x14ac:dyDescent="0.35">
      <c r="A14" s="2" t="s">
        <v>5</v>
      </c>
      <c r="B14" s="20" t="s">
        <v>38</v>
      </c>
      <c r="C14" s="20" t="s">
        <v>38</v>
      </c>
      <c r="D14" s="20">
        <v>32.518000000000001</v>
      </c>
      <c r="E14" s="31"/>
    </row>
    <row r="15" spans="1:5" s="26" customFormat="1" ht="28.5" thickBot="1" x14ac:dyDescent="0.4">
      <c r="A15" s="1" t="s">
        <v>6</v>
      </c>
      <c r="B15" s="113" t="s">
        <v>38</v>
      </c>
      <c r="C15" s="113" t="s">
        <v>38</v>
      </c>
      <c r="D15" s="113">
        <v>35.840000000000003</v>
      </c>
      <c r="E15" s="31"/>
    </row>
    <row r="16" spans="1:5" s="26" customFormat="1" ht="15" thickBot="1" x14ac:dyDescent="0.4">
      <c r="A16" s="114" t="s">
        <v>7</v>
      </c>
      <c r="B16" s="7">
        <v>1400</v>
      </c>
      <c r="C16" s="7">
        <v>104.995</v>
      </c>
      <c r="D16" s="7">
        <v>1504.9949999999999</v>
      </c>
      <c r="E16" s="31"/>
    </row>
    <row r="17" spans="1:12" s="26" customFormat="1" ht="15.5" thickTop="1" thickBot="1" x14ac:dyDescent="0.4">
      <c r="A17" s="3" t="s">
        <v>8</v>
      </c>
      <c r="B17" s="8">
        <v>22497.735000000001</v>
      </c>
      <c r="C17" s="8">
        <v>10671.84</v>
      </c>
      <c r="D17" s="8">
        <v>33169.574999999997</v>
      </c>
      <c r="E17" s="31"/>
    </row>
    <row r="18" spans="1:12" s="26" customFormat="1" ht="15" thickTop="1" x14ac:dyDescent="0.35">
      <c r="A18" s="103"/>
      <c r="B18" s="104"/>
      <c r="C18" s="104"/>
      <c r="D18" s="104"/>
      <c r="E18" s="104"/>
      <c r="F18" s="104"/>
      <c r="G18" s="104"/>
    </row>
    <row r="19" spans="1:12" s="26" customFormat="1" ht="14.5" x14ac:dyDescent="0.35">
      <c r="A19" s="23" t="s">
        <v>27</v>
      </c>
      <c r="B19" s="24"/>
      <c r="C19" s="28"/>
      <c r="D19" s="28"/>
      <c r="E19" s="28"/>
      <c r="F19" s="28"/>
      <c r="G19" s="28"/>
      <c r="H19" s="28"/>
      <c r="I19" s="28"/>
      <c r="J19" s="28"/>
      <c r="K19" s="28"/>
      <c r="L19" s="28"/>
    </row>
    <row r="20" spans="1:12" x14ac:dyDescent="0.3">
      <c r="A20" s="24" t="s">
        <v>28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12" x14ac:dyDescent="0.3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x14ac:dyDescent="0.3">
      <c r="A22" s="4" t="s">
        <v>29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x14ac:dyDescent="0.3">
      <c r="A23" s="5" t="s">
        <v>30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27.5" customHeight="1" x14ac:dyDescent="0.3">
      <c r="A24" s="200" t="s">
        <v>31</v>
      </c>
      <c r="B24" s="200"/>
      <c r="C24" s="200"/>
      <c r="D24" s="200"/>
      <c r="E24" s="24"/>
      <c r="F24" s="24"/>
      <c r="G24" s="24"/>
      <c r="H24" s="24"/>
      <c r="I24" s="24"/>
      <c r="J24" s="24"/>
      <c r="K24" s="24"/>
      <c r="L24" s="24"/>
    </row>
    <row r="25" spans="1:12" x14ac:dyDescent="0.3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</sheetData>
  <mergeCells count="1">
    <mergeCell ref="A24:D24"/>
  </mergeCells>
  <hyperlinks>
    <hyperlink ref="D1" location="Contents!A1" display="Back to contents" xr:uid="{00000000-0004-0000-0A00-000000000000}"/>
  </hyperlink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24"/>
  <sheetViews>
    <sheetView zoomScaleNormal="100" workbookViewId="0"/>
  </sheetViews>
  <sheetFormatPr defaultColWidth="8.81640625" defaultRowHeight="14" x14ac:dyDescent="0.3"/>
  <cols>
    <col min="1" max="1" width="43.36328125" style="10" customWidth="1"/>
    <col min="2" max="2" width="18.81640625" style="10" customWidth="1"/>
    <col min="3" max="3" width="16.90625" style="10" customWidth="1"/>
    <col min="4" max="4" width="12.90625" style="10" customWidth="1"/>
    <col min="5" max="5" width="9.81640625" style="10" bestFit="1" customWidth="1"/>
    <col min="6" max="6" width="9.81640625" style="10" customWidth="1"/>
    <col min="7" max="7" width="11" style="10" customWidth="1"/>
    <col min="8" max="16384" width="8.81640625" style="10"/>
  </cols>
  <sheetData>
    <row r="1" spans="1:5" ht="16" x14ac:dyDescent="0.3">
      <c r="A1" s="9" t="s">
        <v>112</v>
      </c>
      <c r="D1" s="12" t="s">
        <v>22</v>
      </c>
    </row>
    <row r="2" spans="1:5" x14ac:dyDescent="0.3">
      <c r="A2" s="9" t="s">
        <v>32</v>
      </c>
    </row>
    <row r="3" spans="1:5" x14ac:dyDescent="0.3">
      <c r="A3" s="9" t="s">
        <v>73</v>
      </c>
    </row>
    <row r="4" spans="1:5" x14ac:dyDescent="0.3">
      <c r="A4" s="9" t="s">
        <v>33</v>
      </c>
    </row>
    <row r="5" spans="1:5" ht="7.75" customHeight="1" thickBot="1" x14ac:dyDescent="0.35">
      <c r="A5" s="13"/>
      <c r="B5" s="14"/>
      <c r="C5" s="14"/>
      <c r="D5" s="14"/>
    </row>
    <row r="6" spans="1:5" s="26" customFormat="1" ht="33.65" customHeight="1" thickTop="1" thickBot="1" x14ac:dyDescent="0.4">
      <c r="A6" s="16" t="s">
        <v>0</v>
      </c>
      <c r="B6" s="17" t="s">
        <v>20</v>
      </c>
      <c r="C6" s="17" t="s">
        <v>21</v>
      </c>
      <c r="D6" s="17" t="s">
        <v>9</v>
      </c>
    </row>
    <row r="7" spans="1:5" s="26" customFormat="1" ht="14.5" x14ac:dyDescent="0.35">
      <c r="A7" s="18" t="s">
        <v>1</v>
      </c>
      <c r="B7" s="19">
        <v>8.5709999999999997</v>
      </c>
      <c r="C7" s="19">
        <v>82.411000000000001</v>
      </c>
      <c r="D7" s="19">
        <v>91.978999999999999</v>
      </c>
      <c r="E7" s="31"/>
    </row>
    <row r="8" spans="1:5" s="26" customFormat="1" ht="14.5" x14ac:dyDescent="0.35">
      <c r="A8" s="2" t="s">
        <v>2</v>
      </c>
      <c r="B8" s="20" t="s">
        <v>38</v>
      </c>
      <c r="C8" s="20" t="s">
        <v>38</v>
      </c>
      <c r="D8" s="20">
        <v>33.651000000000003</v>
      </c>
      <c r="E8" s="31"/>
    </row>
    <row r="9" spans="1:5" s="26" customFormat="1" ht="28" x14ac:dyDescent="0.35">
      <c r="A9" s="2" t="s">
        <v>23</v>
      </c>
      <c r="B9" s="20">
        <v>18.335999999999999</v>
      </c>
      <c r="C9" s="20">
        <v>146.83000000000001</v>
      </c>
      <c r="D9" s="20">
        <v>167.99</v>
      </c>
      <c r="E9" s="31"/>
    </row>
    <row r="10" spans="1:5" s="26" customFormat="1" ht="14.5" x14ac:dyDescent="0.35">
      <c r="A10" s="2" t="s">
        <v>3</v>
      </c>
      <c r="B10" s="20" t="s">
        <v>38</v>
      </c>
      <c r="C10" s="20" t="s">
        <v>38</v>
      </c>
      <c r="D10" s="20">
        <v>21.762</v>
      </c>
      <c r="E10" s="31"/>
    </row>
    <row r="11" spans="1:5" s="26" customFormat="1" ht="14.5" x14ac:dyDescent="0.35">
      <c r="A11" s="2" t="s">
        <v>24</v>
      </c>
      <c r="B11" s="20">
        <v>20.949000000000002</v>
      </c>
      <c r="C11" s="20">
        <v>172.72399999999999</v>
      </c>
      <c r="D11" s="20">
        <v>196.06399999999999</v>
      </c>
      <c r="E11" s="31"/>
    </row>
    <row r="12" spans="1:5" s="26" customFormat="1" ht="14.5" x14ac:dyDescent="0.35">
      <c r="A12" s="2" t="s">
        <v>4</v>
      </c>
      <c r="B12" s="20">
        <v>22.867999999999999</v>
      </c>
      <c r="C12" s="20">
        <v>153.36600000000001</v>
      </c>
      <c r="D12" s="20">
        <v>176.738</v>
      </c>
      <c r="E12" s="31"/>
    </row>
    <row r="13" spans="1:5" s="26" customFormat="1" ht="28" x14ac:dyDescent="0.35">
      <c r="A13" s="2" t="s">
        <v>25</v>
      </c>
      <c r="B13" s="20">
        <v>74.757999999999996</v>
      </c>
      <c r="C13" s="20">
        <v>667.35400000000004</v>
      </c>
      <c r="D13" s="20">
        <v>748.45299999999997</v>
      </c>
      <c r="E13" s="31"/>
    </row>
    <row r="14" spans="1:5" s="26" customFormat="1" ht="14.5" x14ac:dyDescent="0.35">
      <c r="A14" s="2" t="s">
        <v>5</v>
      </c>
      <c r="B14" s="20" t="s">
        <v>38</v>
      </c>
      <c r="C14" s="20" t="s">
        <v>38</v>
      </c>
      <c r="D14" s="20">
        <v>32.518000000000001</v>
      </c>
      <c r="E14" s="31"/>
    </row>
    <row r="15" spans="1:5" s="26" customFormat="1" ht="28" x14ac:dyDescent="0.35">
      <c r="A15" s="2" t="s">
        <v>6</v>
      </c>
      <c r="B15" s="20">
        <v>5.9219999999999997</v>
      </c>
      <c r="C15" s="20">
        <v>29.591999999999999</v>
      </c>
      <c r="D15" s="20">
        <v>35.840000000000003</v>
      </c>
      <c r="E15" s="31"/>
    </row>
    <row r="16" spans="1:5" s="26" customFormat="1" ht="15" thickBot="1" x14ac:dyDescent="0.4">
      <c r="A16" s="13" t="s">
        <v>7</v>
      </c>
      <c r="B16" s="8">
        <v>157.56200000000001</v>
      </c>
      <c r="C16" s="8">
        <v>1332.9870000000001</v>
      </c>
      <c r="D16" s="8">
        <v>1504.9949999999999</v>
      </c>
      <c r="E16" s="31"/>
    </row>
    <row r="17" spans="1:13" s="26" customFormat="1" ht="15.5" thickTop="1" thickBot="1" x14ac:dyDescent="0.4">
      <c r="A17" s="3" t="s">
        <v>8</v>
      </c>
      <c r="B17" s="102">
        <v>4262.5320000000002</v>
      </c>
      <c r="C17" s="102">
        <v>28465.54</v>
      </c>
      <c r="D17" s="101">
        <v>33169.574999999997</v>
      </c>
      <c r="E17" s="31"/>
    </row>
    <row r="18" spans="1:13" s="26" customFormat="1" ht="15" thickTop="1" x14ac:dyDescent="0.35">
      <c r="A18" s="103"/>
      <c r="B18" s="104"/>
      <c r="C18" s="104"/>
      <c r="D18" s="104"/>
      <c r="E18" s="104"/>
      <c r="F18" s="104"/>
      <c r="G18" s="104"/>
    </row>
    <row r="19" spans="1:13" s="26" customFormat="1" ht="14.5" x14ac:dyDescent="0.35">
      <c r="A19" s="23" t="s">
        <v>27</v>
      </c>
      <c r="B19" s="24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x14ac:dyDescent="0.3">
      <c r="A20" s="24" t="s">
        <v>28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1" spans="1:13" x14ac:dyDescent="0.3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x14ac:dyDescent="0.3">
      <c r="A22" s="4" t="s">
        <v>29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x14ac:dyDescent="0.3">
      <c r="A23" s="5" t="s">
        <v>30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26.5" customHeight="1" x14ac:dyDescent="0.3">
      <c r="A24" s="200" t="s">
        <v>31</v>
      </c>
      <c r="B24" s="200"/>
      <c r="C24" s="200"/>
      <c r="D24" s="200"/>
      <c r="E24" s="24"/>
      <c r="F24" s="24"/>
      <c r="G24" s="24"/>
      <c r="H24" s="24"/>
      <c r="I24" s="24"/>
      <c r="J24" s="24"/>
      <c r="K24" s="24"/>
      <c r="L24" s="24"/>
      <c r="M24" s="24"/>
    </row>
  </sheetData>
  <mergeCells count="1">
    <mergeCell ref="A24:D24"/>
  </mergeCells>
  <hyperlinks>
    <hyperlink ref="D1" location="Contents!A1" display="Back to contents" xr:uid="{00000000-0004-0000-0B00-000000000000}"/>
  </hyperlinks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zoomScaleNormal="100" workbookViewId="0"/>
  </sheetViews>
  <sheetFormatPr defaultColWidth="45.54296875" defaultRowHeight="14.5" x14ac:dyDescent="0.35"/>
  <cols>
    <col min="1" max="1" width="53.7265625" style="26" customWidth="1"/>
    <col min="2" max="2" width="9.81640625" style="26" customWidth="1"/>
    <col min="3" max="3" width="7.90625" style="26" customWidth="1"/>
    <col min="4" max="4" width="7.1796875" style="26" customWidth="1"/>
    <col min="5" max="6" width="7.08984375" style="26" customWidth="1"/>
    <col min="7" max="7" width="13.1796875" style="26" customWidth="1"/>
    <col min="8" max="8" width="19.81640625" style="26" customWidth="1"/>
    <col min="9" max="9" width="45.54296875" style="26" customWidth="1"/>
    <col min="10" max="10" width="14.6328125" style="26" customWidth="1"/>
    <col min="11" max="11" width="15.81640625" style="26" customWidth="1"/>
    <col min="12" max="12" width="9.36328125" style="26" customWidth="1"/>
    <col min="13" max="13" width="9.54296875" style="26" customWidth="1"/>
    <col min="14" max="16384" width="45.54296875" style="26"/>
  </cols>
  <sheetData>
    <row r="1" spans="1:13" ht="16.5" x14ac:dyDescent="0.35">
      <c r="A1" s="9" t="s">
        <v>98</v>
      </c>
      <c r="H1" s="12" t="s">
        <v>22</v>
      </c>
    </row>
    <row r="2" spans="1:13" x14ac:dyDescent="0.35">
      <c r="A2" s="9" t="s">
        <v>32</v>
      </c>
    </row>
    <row r="3" spans="1:13" x14ac:dyDescent="0.35">
      <c r="A3" s="9" t="s">
        <v>39</v>
      </c>
      <c r="I3" s="126"/>
    </row>
    <row r="4" spans="1:13" x14ac:dyDescent="0.35">
      <c r="A4" s="9" t="s">
        <v>33</v>
      </c>
    </row>
    <row r="5" spans="1:13" ht="15" thickBot="1" x14ac:dyDescent="0.4"/>
    <row r="6" spans="1:13" ht="29" thickTop="1" thickBot="1" x14ac:dyDescent="0.4">
      <c r="A6" s="53" t="s">
        <v>0</v>
      </c>
      <c r="B6" s="39">
        <v>2014</v>
      </c>
      <c r="C6" s="39">
        <v>2015</v>
      </c>
      <c r="D6" s="39">
        <v>2016</v>
      </c>
      <c r="E6" s="39">
        <v>2017</v>
      </c>
      <c r="F6" s="39">
        <v>2018</v>
      </c>
      <c r="G6" s="54" t="s">
        <v>34</v>
      </c>
      <c r="H6" s="54" t="s">
        <v>35</v>
      </c>
    </row>
    <row r="7" spans="1:13" ht="15" thickTop="1" x14ac:dyDescent="0.35">
      <c r="A7" s="40" t="s">
        <v>1</v>
      </c>
      <c r="B7" s="63">
        <v>114</v>
      </c>
      <c r="C7" s="63">
        <v>108</v>
      </c>
      <c r="D7" s="63">
        <v>105</v>
      </c>
      <c r="E7" s="63">
        <v>95.117000000000004</v>
      </c>
      <c r="F7" s="63">
        <v>91.978999999999999</v>
      </c>
      <c r="G7" s="160">
        <v>-3.2990947990369808</v>
      </c>
      <c r="H7" s="160">
        <v>6.111581766052379</v>
      </c>
      <c r="J7" s="55"/>
      <c r="K7" s="55"/>
    </row>
    <row r="8" spans="1:13" x14ac:dyDescent="0.35">
      <c r="A8" s="42" t="s">
        <v>2</v>
      </c>
      <c r="B8" s="56">
        <v>32</v>
      </c>
      <c r="C8" s="56">
        <v>32</v>
      </c>
      <c r="D8" s="56">
        <v>29</v>
      </c>
      <c r="E8" s="56">
        <v>35.426000000000002</v>
      </c>
      <c r="F8" s="56">
        <v>33.651000000000003</v>
      </c>
      <c r="G8" s="160">
        <v>-5.0104443064415927</v>
      </c>
      <c r="H8" s="160">
        <v>2.2359542722733305</v>
      </c>
      <c r="J8" s="55"/>
      <c r="K8" s="55"/>
    </row>
    <row r="9" spans="1:13" x14ac:dyDescent="0.35">
      <c r="A9" s="199" t="s">
        <v>23</v>
      </c>
      <c r="B9" s="56">
        <v>167</v>
      </c>
      <c r="C9" s="56">
        <v>173</v>
      </c>
      <c r="D9" s="56">
        <v>167</v>
      </c>
      <c r="E9" s="56">
        <v>164.47300000000001</v>
      </c>
      <c r="F9" s="56">
        <v>167.99</v>
      </c>
      <c r="G9" s="198">
        <v>2.1383448955147628</v>
      </c>
      <c r="H9" s="198">
        <v>11.162163329446278</v>
      </c>
      <c r="J9" s="55"/>
      <c r="K9" s="55"/>
    </row>
    <row r="10" spans="1:13" x14ac:dyDescent="0.35">
      <c r="A10" s="42" t="s">
        <v>3</v>
      </c>
      <c r="B10" s="43">
        <v>23</v>
      </c>
      <c r="C10" s="43">
        <v>18</v>
      </c>
      <c r="D10" s="43">
        <v>24</v>
      </c>
      <c r="E10" s="43">
        <v>24.350999999999999</v>
      </c>
      <c r="F10" s="43">
        <v>21.762</v>
      </c>
      <c r="G10" s="160">
        <v>-10.632006899100647</v>
      </c>
      <c r="H10" s="160">
        <v>1.4459848703816292</v>
      </c>
      <c r="J10" s="55"/>
      <c r="K10" s="55"/>
    </row>
    <row r="11" spans="1:13" x14ac:dyDescent="0.35">
      <c r="A11" s="42" t="s">
        <v>24</v>
      </c>
      <c r="B11" s="43">
        <v>188</v>
      </c>
      <c r="C11" s="43">
        <v>184</v>
      </c>
      <c r="D11" s="43">
        <v>199</v>
      </c>
      <c r="E11" s="43">
        <v>205.8</v>
      </c>
      <c r="F11" s="43">
        <v>196.06399999999999</v>
      </c>
      <c r="G11" s="160">
        <v>-4.7308066083576374</v>
      </c>
      <c r="H11" s="160">
        <v>13.027551586550121</v>
      </c>
      <c r="J11" s="55"/>
      <c r="K11" s="55"/>
    </row>
    <row r="12" spans="1:13" x14ac:dyDescent="0.35">
      <c r="A12" s="42" t="s">
        <v>4</v>
      </c>
      <c r="B12" s="43">
        <v>184</v>
      </c>
      <c r="C12" s="43">
        <v>174</v>
      </c>
      <c r="D12" s="43">
        <v>176</v>
      </c>
      <c r="E12" s="43">
        <v>180.69499999999999</v>
      </c>
      <c r="F12" s="43">
        <v>176.738</v>
      </c>
      <c r="G12" s="160">
        <v>-2.1898779711668799</v>
      </c>
      <c r="H12" s="160">
        <v>11.743427719028968</v>
      </c>
      <c r="J12" s="55"/>
      <c r="K12" s="55"/>
    </row>
    <row r="13" spans="1:13" x14ac:dyDescent="0.35">
      <c r="A13" s="42" t="s">
        <v>25</v>
      </c>
      <c r="B13" s="43">
        <v>616</v>
      </c>
      <c r="C13" s="43">
        <v>665</v>
      </c>
      <c r="D13" s="43">
        <v>690</v>
      </c>
      <c r="E13" s="43">
        <v>727.20699999999999</v>
      </c>
      <c r="F13" s="43">
        <v>748.45299999999997</v>
      </c>
      <c r="G13" s="160">
        <v>2.9215890386093615</v>
      </c>
      <c r="H13" s="160">
        <v>49.731261565653043</v>
      </c>
      <c r="J13" s="55"/>
      <c r="K13" s="55"/>
    </row>
    <row r="14" spans="1:13" x14ac:dyDescent="0.35">
      <c r="A14" s="42" t="s">
        <v>5</v>
      </c>
      <c r="B14" s="43">
        <v>32</v>
      </c>
      <c r="C14" s="43">
        <v>26</v>
      </c>
      <c r="D14" s="43">
        <v>29</v>
      </c>
      <c r="E14" s="43">
        <v>32.241</v>
      </c>
      <c r="F14" s="43">
        <v>32.518000000000001</v>
      </c>
      <c r="G14" s="160">
        <v>0.85915449272665567</v>
      </c>
      <c r="H14" s="160">
        <v>2.1606716301383062</v>
      </c>
      <c r="J14" s="55"/>
      <c r="K14" s="55"/>
    </row>
    <row r="15" spans="1:13" ht="15" thickBot="1" x14ac:dyDescent="0.4">
      <c r="A15" s="45" t="s">
        <v>6</v>
      </c>
      <c r="B15" s="46">
        <v>38</v>
      </c>
      <c r="C15" s="46">
        <v>41</v>
      </c>
      <c r="D15" s="46">
        <v>36</v>
      </c>
      <c r="E15" s="46">
        <v>34.69</v>
      </c>
      <c r="F15" s="46">
        <v>35.840000000000003</v>
      </c>
      <c r="G15" s="161">
        <v>3.3150763908907628</v>
      </c>
      <c r="H15" s="161">
        <v>2.381403260475949</v>
      </c>
      <c r="J15" s="55"/>
      <c r="K15" s="55"/>
    </row>
    <row r="16" spans="1:13" ht="15" thickBot="1" x14ac:dyDescent="0.4">
      <c r="A16" s="64" t="s">
        <v>7</v>
      </c>
      <c r="B16" s="65">
        <v>1394</v>
      </c>
      <c r="C16" s="65">
        <v>1421</v>
      </c>
      <c r="D16" s="65">
        <v>1455</v>
      </c>
      <c r="E16" s="65">
        <v>1500</v>
      </c>
      <c r="F16" s="65">
        <v>1504.9949999999999</v>
      </c>
      <c r="G16" s="162">
        <v>0.33299999999999275</v>
      </c>
      <c r="H16" s="137">
        <v>100</v>
      </c>
      <c r="J16" s="55"/>
      <c r="K16" s="70"/>
      <c r="M16" s="69"/>
    </row>
    <row r="17" spans="1:11" ht="15.5" thickTop="1" thickBot="1" x14ac:dyDescent="0.4">
      <c r="A17" s="66" t="s">
        <v>8</v>
      </c>
      <c r="B17" s="67">
        <v>31410</v>
      </c>
      <c r="C17" s="67">
        <v>32037</v>
      </c>
      <c r="D17" s="67">
        <v>32422</v>
      </c>
      <c r="E17" s="67">
        <v>32921.027000000002</v>
      </c>
      <c r="F17" s="67">
        <v>33169.574999999997</v>
      </c>
      <c r="G17" s="163">
        <v>0.7549825222645552</v>
      </c>
      <c r="H17" s="68" t="s">
        <v>26</v>
      </c>
      <c r="J17" s="55"/>
      <c r="K17" s="57"/>
    </row>
    <row r="18" spans="1:11" ht="15" thickTop="1" x14ac:dyDescent="0.35">
      <c r="A18" s="58"/>
      <c r="B18" s="10"/>
      <c r="C18" s="10"/>
      <c r="D18" s="10"/>
      <c r="E18" s="10"/>
      <c r="F18" s="10"/>
      <c r="G18" s="10"/>
      <c r="H18" s="10"/>
      <c r="J18" s="59"/>
    </row>
    <row r="19" spans="1:11" x14ac:dyDescent="0.35">
      <c r="A19" s="22" t="s">
        <v>27</v>
      </c>
      <c r="B19" s="24"/>
      <c r="C19" s="24"/>
      <c r="D19" s="24"/>
      <c r="E19" s="24"/>
      <c r="F19" s="24"/>
      <c r="G19" s="24"/>
      <c r="H19" s="24"/>
      <c r="I19" s="28"/>
      <c r="J19" s="28"/>
    </row>
    <row r="20" spans="1:11" x14ac:dyDescent="0.35">
      <c r="A20" s="6" t="s">
        <v>28</v>
      </c>
      <c r="B20" s="33"/>
      <c r="C20" s="33"/>
      <c r="D20" s="33"/>
      <c r="E20" s="33"/>
      <c r="F20" s="33"/>
      <c r="G20" s="33"/>
      <c r="H20" s="33"/>
      <c r="I20" s="28"/>
      <c r="J20" s="28"/>
    </row>
    <row r="21" spans="1:11" x14ac:dyDescent="0.35">
      <c r="A21" s="6"/>
      <c r="B21" s="24"/>
      <c r="C21" s="24"/>
      <c r="D21" s="24"/>
      <c r="E21" s="24"/>
      <c r="F21" s="24"/>
      <c r="G21" s="24"/>
      <c r="H21" s="24"/>
      <c r="I21" s="28"/>
      <c r="J21" s="28"/>
    </row>
    <row r="22" spans="1:11" x14ac:dyDescent="0.35">
      <c r="A22" s="34" t="s">
        <v>29</v>
      </c>
      <c r="B22" s="28"/>
      <c r="C22" s="28"/>
      <c r="D22" s="28"/>
      <c r="E22" s="28"/>
      <c r="F22" s="28"/>
      <c r="G22" s="28"/>
      <c r="H22" s="28"/>
      <c r="I22" s="28"/>
      <c r="J22" s="28"/>
    </row>
    <row r="23" spans="1:11" x14ac:dyDescent="0.35">
      <c r="A23" s="5" t="s">
        <v>30</v>
      </c>
      <c r="B23" s="28"/>
      <c r="C23" s="28"/>
      <c r="D23" s="28"/>
      <c r="E23" s="28"/>
      <c r="F23" s="28"/>
      <c r="G23" s="28"/>
      <c r="H23" s="28"/>
      <c r="I23" s="28"/>
      <c r="J23" s="28"/>
    </row>
    <row r="24" spans="1:11" ht="29" customHeight="1" x14ac:dyDescent="0.35">
      <c r="A24" s="200" t="s">
        <v>31</v>
      </c>
      <c r="B24" s="200"/>
      <c r="C24" s="200"/>
      <c r="D24" s="200"/>
      <c r="E24" s="200"/>
      <c r="F24" s="200"/>
      <c r="G24" s="200"/>
      <c r="H24" s="200"/>
      <c r="I24" s="28"/>
      <c r="J24" s="28"/>
    </row>
    <row r="25" spans="1:11" x14ac:dyDescent="0.35">
      <c r="A25" s="28"/>
      <c r="B25" s="28"/>
      <c r="C25" s="28"/>
      <c r="D25" s="28"/>
      <c r="E25" s="28"/>
      <c r="F25" s="28"/>
      <c r="G25" s="28"/>
      <c r="H25" s="28"/>
      <c r="I25" s="28"/>
      <c r="J25" s="28"/>
    </row>
    <row r="27" spans="1:11" x14ac:dyDescent="0.35">
      <c r="B27" s="60"/>
      <c r="C27" s="60"/>
    </row>
    <row r="28" spans="1:11" x14ac:dyDescent="0.35">
      <c r="B28" s="61"/>
      <c r="C28" s="61"/>
    </row>
    <row r="29" spans="1:11" x14ac:dyDescent="0.35">
      <c r="B29" s="62"/>
      <c r="C29" s="62"/>
    </row>
    <row r="30" spans="1:11" x14ac:dyDescent="0.35">
      <c r="B30" s="62"/>
      <c r="C30" s="62"/>
    </row>
    <row r="31" spans="1:11" x14ac:dyDescent="0.35">
      <c r="B31" s="62"/>
      <c r="C31" s="62"/>
    </row>
    <row r="32" spans="1:11" x14ac:dyDescent="0.35">
      <c r="B32" s="62"/>
      <c r="C32" s="62"/>
    </row>
    <row r="33" spans="2:3" x14ac:dyDescent="0.35">
      <c r="B33" s="62"/>
      <c r="C33" s="62"/>
    </row>
    <row r="34" spans="2:3" x14ac:dyDescent="0.35">
      <c r="B34" s="62"/>
      <c r="C34" s="62"/>
    </row>
    <row r="35" spans="2:3" x14ac:dyDescent="0.35">
      <c r="B35" s="62"/>
      <c r="C35" s="62"/>
    </row>
  </sheetData>
  <mergeCells count="1">
    <mergeCell ref="A24:H24"/>
  </mergeCells>
  <hyperlinks>
    <hyperlink ref="H1" location="Contents!A1" display="Back to contents" xr:uid="{00000000-0004-0000-0100-000000000000}"/>
  </hyperlink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6"/>
  <sheetViews>
    <sheetView zoomScaleNormal="100" workbookViewId="0"/>
  </sheetViews>
  <sheetFormatPr defaultColWidth="8.90625" defaultRowHeight="14.5" x14ac:dyDescent="0.35"/>
  <cols>
    <col min="1" max="1" width="54.6328125" style="35" customWidth="1"/>
    <col min="2" max="6" width="8.90625" style="35"/>
    <col min="7" max="7" width="2.81640625" style="35" customWidth="1"/>
    <col min="8" max="11" width="8.90625" style="35"/>
    <col min="12" max="12" width="8.54296875" style="35" customWidth="1"/>
    <col min="13" max="13" width="2.81640625" style="35" customWidth="1"/>
    <col min="14" max="16384" width="8.90625" style="35"/>
  </cols>
  <sheetData>
    <row r="1" spans="1:18" ht="16.5" x14ac:dyDescent="0.35">
      <c r="A1" s="9" t="s">
        <v>99</v>
      </c>
      <c r="B1" s="10"/>
      <c r="C1" s="10"/>
      <c r="D1" s="10"/>
      <c r="E1" s="10"/>
      <c r="F1" s="10"/>
      <c r="G1" s="10"/>
      <c r="R1" s="12" t="s">
        <v>22</v>
      </c>
    </row>
    <row r="2" spans="1:18" x14ac:dyDescent="0.35">
      <c r="A2" s="9" t="s">
        <v>32</v>
      </c>
      <c r="B2" s="10"/>
      <c r="C2" s="10"/>
      <c r="D2" s="10"/>
      <c r="E2" s="10"/>
      <c r="F2" s="10"/>
      <c r="G2" s="10"/>
    </row>
    <row r="3" spans="1:18" x14ac:dyDescent="0.35">
      <c r="A3" s="9" t="s">
        <v>39</v>
      </c>
      <c r="B3" s="10"/>
      <c r="C3" s="10"/>
      <c r="D3" s="10"/>
      <c r="E3" s="10"/>
      <c r="F3" s="10"/>
      <c r="G3" s="10"/>
    </row>
    <row r="4" spans="1:18" x14ac:dyDescent="0.35">
      <c r="A4" s="9" t="s">
        <v>33</v>
      </c>
      <c r="B4" s="10"/>
      <c r="C4" s="10"/>
      <c r="D4" s="10"/>
      <c r="E4" s="10"/>
      <c r="F4" s="10"/>
      <c r="G4" s="10"/>
    </row>
    <row r="5" spans="1:18" ht="15" thickBot="1" x14ac:dyDescent="0.4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7"/>
      <c r="O5" s="37"/>
      <c r="P5" s="37"/>
      <c r="Q5" s="37"/>
    </row>
    <row r="6" spans="1:18" ht="15.5" thickTop="1" thickBot="1" x14ac:dyDescent="0.4">
      <c r="A6" s="201" t="s">
        <v>0</v>
      </c>
      <c r="B6" s="203" t="s">
        <v>36</v>
      </c>
      <c r="C6" s="203"/>
      <c r="D6" s="203"/>
      <c r="E6" s="203"/>
      <c r="F6" s="203"/>
      <c r="G6" s="38"/>
      <c r="H6" s="203" t="s">
        <v>37</v>
      </c>
      <c r="I6" s="203"/>
      <c r="J6" s="203"/>
      <c r="K6" s="203"/>
      <c r="L6" s="203"/>
      <c r="M6" s="38"/>
      <c r="N6" s="203" t="s">
        <v>9</v>
      </c>
      <c r="O6" s="203"/>
      <c r="P6" s="203"/>
      <c r="Q6" s="203"/>
      <c r="R6" s="203"/>
    </row>
    <row r="7" spans="1:18" ht="15.5" thickTop="1" thickBot="1" x14ac:dyDescent="0.4">
      <c r="A7" s="202"/>
      <c r="B7" s="39">
        <v>2014</v>
      </c>
      <c r="C7" s="39">
        <v>2015</v>
      </c>
      <c r="D7" s="39">
        <v>2016</v>
      </c>
      <c r="E7" s="39">
        <v>2017</v>
      </c>
      <c r="F7" s="39">
        <v>2018</v>
      </c>
      <c r="G7" s="39"/>
      <c r="H7" s="39">
        <v>2014</v>
      </c>
      <c r="I7" s="39">
        <v>2015</v>
      </c>
      <c r="J7" s="39">
        <v>2016</v>
      </c>
      <c r="K7" s="39">
        <v>2017</v>
      </c>
      <c r="L7" s="39">
        <v>2018</v>
      </c>
      <c r="M7" s="39"/>
      <c r="N7" s="39">
        <v>2014</v>
      </c>
      <c r="O7" s="39">
        <v>2015</v>
      </c>
      <c r="P7" s="39">
        <v>2016</v>
      </c>
      <c r="Q7" s="39">
        <v>2017</v>
      </c>
      <c r="R7" s="39">
        <v>2018</v>
      </c>
    </row>
    <row r="8" spans="1:18" ht="15" thickTop="1" x14ac:dyDescent="0.35">
      <c r="A8" s="40" t="s">
        <v>1</v>
      </c>
      <c r="B8" s="41" t="s">
        <v>38</v>
      </c>
      <c r="C8" s="41" t="s">
        <v>38</v>
      </c>
      <c r="D8" s="41" t="s">
        <v>38</v>
      </c>
      <c r="E8" s="41" t="s">
        <v>38</v>
      </c>
      <c r="F8" s="41" t="s">
        <v>38</v>
      </c>
      <c r="G8" s="41"/>
      <c r="H8" s="41" t="s">
        <v>38</v>
      </c>
      <c r="I8" s="41" t="s">
        <v>38</v>
      </c>
      <c r="J8" s="41" t="s">
        <v>38</v>
      </c>
      <c r="K8" s="41" t="s">
        <v>38</v>
      </c>
      <c r="L8" s="41" t="s">
        <v>38</v>
      </c>
      <c r="M8" s="41"/>
      <c r="N8" s="41">
        <v>114</v>
      </c>
      <c r="O8" s="41">
        <v>108</v>
      </c>
      <c r="P8" s="41">
        <v>105</v>
      </c>
      <c r="Q8" s="41">
        <v>95</v>
      </c>
      <c r="R8" s="41">
        <v>92</v>
      </c>
    </row>
    <row r="9" spans="1:18" x14ac:dyDescent="0.35">
      <c r="A9" s="42" t="s">
        <v>2</v>
      </c>
      <c r="B9" s="43" t="s">
        <v>38</v>
      </c>
      <c r="C9" s="43" t="s">
        <v>38</v>
      </c>
      <c r="D9" s="43" t="s">
        <v>38</v>
      </c>
      <c r="E9" s="43" t="s">
        <v>38</v>
      </c>
      <c r="F9" s="43" t="s">
        <v>38</v>
      </c>
      <c r="G9" s="43"/>
      <c r="H9" s="43" t="s">
        <v>38</v>
      </c>
      <c r="I9" s="43" t="s">
        <v>38</v>
      </c>
      <c r="J9" s="43" t="s">
        <v>38</v>
      </c>
      <c r="K9" s="43" t="s">
        <v>38</v>
      </c>
      <c r="L9" s="43" t="s">
        <v>38</v>
      </c>
      <c r="M9" s="43"/>
      <c r="N9" s="43">
        <v>32</v>
      </c>
      <c r="O9" s="43">
        <v>32</v>
      </c>
      <c r="P9" s="43">
        <v>29</v>
      </c>
      <c r="Q9" s="43">
        <v>35</v>
      </c>
      <c r="R9" s="43">
        <v>34</v>
      </c>
    </row>
    <row r="10" spans="1:18" x14ac:dyDescent="0.35">
      <c r="A10" s="42" t="s">
        <v>23</v>
      </c>
      <c r="B10" s="43">
        <v>122</v>
      </c>
      <c r="C10" s="43">
        <v>126</v>
      </c>
      <c r="D10" s="43">
        <v>124</v>
      </c>
      <c r="E10" s="43">
        <v>128</v>
      </c>
      <c r="F10" s="43">
        <v>124</v>
      </c>
      <c r="G10" s="43"/>
      <c r="H10" s="43">
        <v>46</v>
      </c>
      <c r="I10" s="43">
        <v>47</v>
      </c>
      <c r="J10" s="43">
        <v>44</v>
      </c>
      <c r="K10" s="43">
        <v>36</v>
      </c>
      <c r="L10" s="43">
        <v>44</v>
      </c>
      <c r="M10" s="43"/>
      <c r="N10" s="43">
        <v>167</v>
      </c>
      <c r="O10" s="43">
        <v>173</v>
      </c>
      <c r="P10" s="43">
        <v>167</v>
      </c>
      <c r="Q10" s="43">
        <v>164</v>
      </c>
      <c r="R10" s="43">
        <v>168</v>
      </c>
    </row>
    <row r="11" spans="1:18" x14ac:dyDescent="0.35">
      <c r="A11" s="42" t="s">
        <v>3</v>
      </c>
      <c r="B11" s="43" t="s">
        <v>38</v>
      </c>
      <c r="C11" s="43" t="s">
        <v>38</v>
      </c>
      <c r="D11" s="43" t="s">
        <v>38</v>
      </c>
      <c r="E11" s="43" t="s">
        <v>38</v>
      </c>
      <c r="F11" s="43" t="s">
        <v>38</v>
      </c>
      <c r="G11" s="43"/>
      <c r="H11" s="43" t="s">
        <v>38</v>
      </c>
      <c r="I11" s="43" t="s">
        <v>38</v>
      </c>
      <c r="J11" s="43" t="s">
        <v>38</v>
      </c>
      <c r="K11" s="43" t="s">
        <v>38</v>
      </c>
      <c r="L11" s="43" t="s">
        <v>38</v>
      </c>
      <c r="M11" s="43"/>
      <c r="N11" s="43">
        <v>23</v>
      </c>
      <c r="O11" s="43">
        <v>18</v>
      </c>
      <c r="P11" s="43">
        <v>24</v>
      </c>
      <c r="Q11" s="43">
        <v>24</v>
      </c>
      <c r="R11" s="43">
        <v>22</v>
      </c>
    </row>
    <row r="12" spans="1:18" x14ac:dyDescent="0.35">
      <c r="A12" s="42" t="s">
        <v>24</v>
      </c>
      <c r="B12" s="43">
        <v>126</v>
      </c>
      <c r="C12" s="43">
        <v>131</v>
      </c>
      <c r="D12" s="43">
        <v>143</v>
      </c>
      <c r="E12" s="43">
        <v>143</v>
      </c>
      <c r="F12" s="43">
        <v>136</v>
      </c>
      <c r="G12" s="43"/>
      <c r="H12" s="43">
        <v>62</v>
      </c>
      <c r="I12" s="43">
        <v>53</v>
      </c>
      <c r="J12" s="43">
        <v>56</v>
      </c>
      <c r="K12" s="43">
        <v>62</v>
      </c>
      <c r="L12" s="43">
        <v>60</v>
      </c>
      <c r="M12" s="43"/>
      <c r="N12" s="43">
        <v>188</v>
      </c>
      <c r="O12" s="43">
        <v>184</v>
      </c>
      <c r="P12" s="43">
        <v>199</v>
      </c>
      <c r="Q12" s="43">
        <v>206</v>
      </c>
      <c r="R12" s="43">
        <v>196</v>
      </c>
    </row>
    <row r="13" spans="1:18" x14ac:dyDescent="0.35">
      <c r="A13" s="42" t="s">
        <v>4</v>
      </c>
      <c r="B13" s="43">
        <v>175</v>
      </c>
      <c r="C13" s="43">
        <v>165</v>
      </c>
      <c r="D13" s="43">
        <v>168</v>
      </c>
      <c r="E13" s="43">
        <v>169</v>
      </c>
      <c r="F13" s="43">
        <v>167</v>
      </c>
      <c r="G13" s="43"/>
      <c r="H13" s="43">
        <v>10</v>
      </c>
      <c r="I13" s="43">
        <v>9</v>
      </c>
      <c r="J13" s="43">
        <v>8</v>
      </c>
      <c r="K13" s="43">
        <v>11</v>
      </c>
      <c r="L13" s="43">
        <v>10</v>
      </c>
      <c r="M13" s="43"/>
      <c r="N13" s="43">
        <v>184</v>
      </c>
      <c r="O13" s="43">
        <v>174</v>
      </c>
      <c r="P13" s="43">
        <v>176</v>
      </c>
      <c r="Q13" s="43">
        <v>181</v>
      </c>
      <c r="R13" s="41">
        <v>177</v>
      </c>
    </row>
    <row r="14" spans="1:18" x14ac:dyDescent="0.35">
      <c r="A14" s="42" t="s">
        <v>25</v>
      </c>
      <c r="B14" s="43">
        <v>497</v>
      </c>
      <c r="C14" s="43">
        <v>541</v>
      </c>
      <c r="D14" s="43">
        <v>558</v>
      </c>
      <c r="E14" s="43">
        <v>589</v>
      </c>
      <c r="F14" s="43">
        <v>613</v>
      </c>
      <c r="G14" s="43"/>
      <c r="H14" s="43">
        <v>119</v>
      </c>
      <c r="I14" s="43">
        <v>124</v>
      </c>
      <c r="J14" s="43">
        <v>132</v>
      </c>
      <c r="K14" s="43">
        <v>138</v>
      </c>
      <c r="L14" s="43">
        <v>136</v>
      </c>
      <c r="M14" s="43"/>
      <c r="N14" s="43">
        <v>616</v>
      </c>
      <c r="O14" s="43">
        <v>665</v>
      </c>
      <c r="P14" s="43">
        <v>690</v>
      </c>
      <c r="Q14" s="43">
        <v>727</v>
      </c>
      <c r="R14" s="44">
        <v>748</v>
      </c>
    </row>
    <row r="15" spans="1:18" x14ac:dyDescent="0.35">
      <c r="A15" s="42" t="s">
        <v>5</v>
      </c>
      <c r="B15" s="43" t="s">
        <v>38</v>
      </c>
      <c r="C15" s="43" t="s">
        <v>38</v>
      </c>
      <c r="D15" s="43" t="s">
        <v>38</v>
      </c>
      <c r="E15" s="43" t="s">
        <v>38</v>
      </c>
      <c r="F15" s="43" t="s">
        <v>38</v>
      </c>
      <c r="G15" s="43"/>
      <c r="H15" s="43" t="s">
        <v>38</v>
      </c>
      <c r="I15" s="43" t="s">
        <v>38</v>
      </c>
      <c r="J15" s="43" t="s">
        <v>38</v>
      </c>
      <c r="K15" s="43" t="s">
        <v>38</v>
      </c>
      <c r="L15" s="43" t="s">
        <v>38</v>
      </c>
      <c r="M15" s="43"/>
      <c r="N15" s="43">
        <v>32</v>
      </c>
      <c r="O15" s="43">
        <v>26</v>
      </c>
      <c r="P15" s="43">
        <v>29</v>
      </c>
      <c r="Q15" s="43">
        <v>32</v>
      </c>
      <c r="R15" s="43">
        <v>33</v>
      </c>
    </row>
    <row r="16" spans="1:18" ht="15" thickBot="1" x14ac:dyDescent="0.4">
      <c r="A16" s="45" t="s">
        <v>6</v>
      </c>
      <c r="B16" s="46">
        <v>27</v>
      </c>
      <c r="C16" s="46">
        <v>29</v>
      </c>
      <c r="D16" s="46">
        <v>27</v>
      </c>
      <c r="E16" s="46">
        <v>26</v>
      </c>
      <c r="F16" s="46">
        <v>29</v>
      </c>
      <c r="G16" s="46"/>
      <c r="H16" s="46">
        <v>11</v>
      </c>
      <c r="I16" s="46">
        <v>12</v>
      </c>
      <c r="J16" s="46">
        <v>8</v>
      </c>
      <c r="K16" s="46">
        <v>9</v>
      </c>
      <c r="L16" s="46">
        <v>7</v>
      </c>
      <c r="M16" s="46"/>
      <c r="N16" s="46">
        <v>38</v>
      </c>
      <c r="O16" s="46">
        <v>41</v>
      </c>
      <c r="P16" s="46">
        <v>36</v>
      </c>
      <c r="Q16" s="46">
        <v>35</v>
      </c>
      <c r="R16" s="46">
        <v>36</v>
      </c>
    </row>
    <row r="17" spans="1:18" ht="15" thickBot="1" x14ac:dyDescent="0.4">
      <c r="A17" s="47" t="s">
        <v>7</v>
      </c>
      <c r="B17" s="48">
        <v>1133</v>
      </c>
      <c r="C17" s="48">
        <v>1164</v>
      </c>
      <c r="D17" s="48">
        <v>1193</v>
      </c>
      <c r="E17" s="48">
        <v>1224</v>
      </c>
      <c r="F17" s="48">
        <v>1237</v>
      </c>
      <c r="G17" s="48"/>
      <c r="H17" s="48">
        <v>260</v>
      </c>
      <c r="I17" s="48">
        <v>257</v>
      </c>
      <c r="J17" s="48">
        <v>262</v>
      </c>
      <c r="K17" s="48">
        <v>276</v>
      </c>
      <c r="L17" s="48">
        <v>268</v>
      </c>
      <c r="M17" s="48"/>
      <c r="N17" s="48">
        <v>1394</v>
      </c>
      <c r="O17" s="48">
        <v>1421</v>
      </c>
      <c r="P17" s="48">
        <v>1455</v>
      </c>
      <c r="Q17" s="48">
        <v>1500</v>
      </c>
      <c r="R17" s="125">
        <v>1505</v>
      </c>
    </row>
    <row r="18" spans="1:18" ht="15.5" thickTop="1" thickBot="1" x14ac:dyDescent="0.4">
      <c r="A18" s="47" t="s">
        <v>8</v>
      </c>
      <c r="B18" s="49">
        <v>26443</v>
      </c>
      <c r="C18" s="49">
        <v>26979</v>
      </c>
      <c r="D18" s="49">
        <v>27151</v>
      </c>
      <c r="E18" s="49">
        <v>27562.6</v>
      </c>
      <c r="F18" s="49">
        <v>27828</v>
      </c>
      <c r="G18" s="49"/>
      <c r="H18" s="49">
        <v>4966</v>
      </c>
      <c r="I18" s="49">
        <v>5058</v>
      </c>
      <c r="J18" s="49">
        <v>5271</v>
      </c>
      <c r="K18" s="49">
        <v>5358.4549999999999</v>
      </c>
      <c r="L18" s="49">
        <v>5341</v>
      </c>
      <c r="M18" s="49"/>
      <c r="N18" s="49">
        <v>31410</v>
      </c>
      <c r="O18" s="49">
        <v>32037</v>
      </c>
      <c r="P18" s="49">
        <v>32422</v>
      </c>
      <c r="Q18" s="49">
        <v>32921</v>
      </c>
      <c r="R18" s="50">
        <v>33170</v>
      </c>
    </row>
    <row r="19" spans="1:18" ht="15" thickTop="1" x14ac:dyDescent="0.35">
      <c r="A19" s="10"/>
      <c r="B19" s="10"/>
      <c r="C19" s="10"/>
      <c r="D19" s="10"/>
      <c r="E19" s="10"/>
      <c r="F19" s="10"/>
      <c r="G19" s="10"/>
    </row>
    <row r="20" spans="1:18" x14ac:dyDescent="0.35">
      <c r="A20" s="22" t="s">
        <v>27</v>
      </c>
      <c r="B20" s="24"/>
      <c r="C20" s="24"/>
      <c r="D20" s="24"/>
      <c r="E20" s="24"/>
      <c r="F20" s="24"/>
      <c r="G20" s="24"/>
    </row>
    <row r="21" spans="1:18" x14ac:dyDescent="0.35">
      <c r="A21" s="6" t="s">
        <v>28</v>
      </c>
      <c r="B21" s="33"/>
      <c r="C21" s="33"/>
      <c r="D21" s="33"/>
      <c r="E21" s="33"/>
      <c r="F21" s="33"/>
      <c r="G21" s="33"/>
    </row>
    <row r="22" spans="1:18" x14ac:dyDescent="0.35">
      <c r="A22" s="6"/>
      <c r="B22" s="24"/>
      <c r="C22" s="24"/>
      <c r="D22" s="24"/>
      <c r="E22" s="24"/>
      <c r="F22" s="24"/>
      <c r="G22" s="24"/>
    </row>
    <row r="23" spans="1:18" x14ac:dyDescent="0.35">
      <c r="A23" s="34" t="s">
        <v>29</v>
      </c>
      <c r="B23" s="24"/>
      <c r="C23" s="24"/>
      <c r="D23" s="24"/>
      <c r="E23" s="24"/>
      <c r="F23" s="24"/>
      <c r="G23" s="24"/>
    </row>
    <row r="24" spans="1:18" x14ac:dyDescent="0.35">
      <c r="A24" s="5" t="s">
        <v>30</v>
      </c>
      <c r="B24" s="24"/>
      <c r="C24" s="24"/>
      <c r="D24" s="24"/>
      <c r="E24" s="24"/>
      <c r="F24" s="24"/>
      <c r="G24" s="24"/>
    </row>
    <row r="25" spans="1:18" x14ac:dyDescent="0.35">
      <c r="A25" s="6" t="s">
        <v>31</v>
      </c>
      <c r="B25" s="24"/>
      <c r="C25" s="24"/>
      <c r="D25" s="24"/>
      <c r="E25" s="24"/>
      <c r="F25" s="24"/>
      <c r="G25" s="24"/>
    </row>
    <row r="26" spans="1:18" x14ac:dyDescent="0.35">
      <c r="A26" s="6"/>
    </row>
  </sheetData>
  <mergeCells count="4">
    <mergeCell ref="A6:A7"/>
    <mergeCell ref="N6:R6"/>
    <mergeCell ref="H6:L6"/>
    <mergeCell ref="B6:F6"/>
  </mergeCells>
  <hyperlinks>
    <hyperlink ref="R1" location="Contents!A1" display="Back to contents" xr:uid="{00000000-0004-0000-0200-000000000000}"/>
  </hyperlink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96"/>
  <sheetViews>
    <sheetView zoomScaleNormal="100" workbookViewId="0"/>
  </sheetViews>
  <sheetFormatPr defaultColWidth="8.81640625" defaultRowHeight="14.5" x14ac:dyDescent="0.35"/>
  <cols>
    <col min="1" max="1" width="18.453125" style="26" customWidth="1"/>
    <col min="2" max="2" width="45.81640625" style="26" customWidth="1"/>
    <col min="3" max="3" width="13.453125" style="27" customWidth="1"/>
    <col min="4" max="7" width="11.6328125" style="27" customWidth="1"/>
    <col min="8" max="8" width="13.54296875" style="127" customWidth="1"/>
    <col min="9" max="16384" width="8.81640625" style="26"/>
  </cols>
  <sheetData>
    <row r="1" spans="1:11" ht="16.5" x14ac:dyDescent="0.35">
      <c r="A1" s="9" t="s">
        <v>100</v>
      </c>
      <c r="B1" s="10"/>
      <c r="H1" s="12" t="s">
        <v>22</v>
      </c>
    </row>
    <row r="2" spans="1:11" x14ac:dyDescent="0.35">
      <c r="A2" s="9" t="s">
        <v>32</v>
      </c>
      <c r="B2" s="10"/>
    </row>
    <row r="3" spans="1:11" x14ac:dyDescent="0.35">
      <c r="A3" s="9" t="s">
        <v>69</v>
      </c>
      <c r="B3" s="10"/>
    </row>
    <row r="4" spans="1:11" x14ac:dyDescent="0.35">
      <c r="A4" s="9" t="s">
        <v>33</v>
      </c>
      <c r="B4" s="10"/>
    </row>
    <row r="5" spans="1:11" ht="15" thickBot="1" x14ac:dyDescent="0.4">
      <c r="A5" s="71"/>
      <c r="B5" s="71"/>
      <c r="C5" s="72"/>
      <c r="D5" s="72"/>
      <c r="E5" s="72"/>
      <c r="F5" s="72"/>
      <c r="G5" s="72"/>
      <c r="H5" s="128"/>
    </row>
    <row r="6" spans="1:11" ht="29.5" thickTop="1" thickBot="1" x14ac:dyDescent="0.4">
      <c r="A6" s="16"/>
      <c r="B6" s="73" t="s">
        <v>0</v>
      </c>
      <c r="C6" s="17">
        <v>2014</v>
      </c>
      <c r="D6" s="17">
        <v>2015</v>
      </c>
      <c r="E6" s="17">
        <v>2016</v>
      </c>
      <c r="F6" s="17">
        <v>2017</v>
      </c>
      <c r="G6" s="17">
        <v>2018</v>
      </c>
      <c r="H6" s="164" t="s">
        <v>56</v>
      </c>
      <c r="K6" s="126"/>
    </row>
    <row r="7" spans="1:11" x14ac:dyDescent="0.35">
      <c r="A7" s="204" t="s">
        <v>101</v>
      </c>
      <c r="B7" s="40" t="s">
        <v>1</v>
      </c>
      <c r="C7" s="19">
        <v>114</v>
      </c>
      <c r="D7" s="19">
        <v>108</v>
      </c>
      <c r="E7" s="19">
        <v>105</v>
      </c>
      <c r="F7" s="19">
        <v>95.117000000000004</v>
      </c>
      <c r="G7" s="19">
        <v>91.978999999999999</v>
      </c>
      <c r="H7" s="165">
        <v>-3.2990947990369808</v>
      </c>
      <c r="J7" s="55"/>
    </row>
    <row r="8" spans="1:11" x14ac:dyDescent="0.35">
      <c r="A8" s="207"/>
      <c r="B8" s="42" t="s">
        <v>2</v>
      </c>
      <c r="C8" s="20">
        <v>32</v>
      </c>
      <c r="D8" s="20">
        <v>32</v>
      </c>
      <c r="E8" s="20">
        <v>29</v>
      </c>
      <c r="F8" s="20">
        <v>35.426000000000002</v>
      </c>
      <c r="G8" s="20">
        <v>33.651000000000003</v>
      </c>
      <c r="H8" s="165">
        <v>-5.0104443064415927</v>
      </c>
      <c r="I8" s="74"/>
      <c r="J8" s="55"/>
    </row>
    <row r="9" spans="1:11" ht="28" x14ac:dyDescent="0.35">
      <c r="A9" s="207"/>
      <c r="B9" s="42" t="s">
        <v>23</v>
      </c>
      <c r="C9" s="20">
        <v>167</v>
      </c>
      <c r="D9" s="20">
        <v>173</v>
      </c>
      <c r="E9" s="20">
        <v>167</v>
      </c>
      <c r="F9" s="20">
        <v>164.47300000000001</v>
      </c>
      <c r="G9" s="20">
        <v>167.99</v>
      </c>
      <c r="H9" s="165">
        <v>2.1383448955147628</v>
      </c>
      <c r="I9" s="74"/>
      <c r="J9" s="55"/>
    </row>
    <row r="10" spans="1:11" x14ac:dyDescent="0.35">
      <c r="A10" s="207"/>
      <c r="B10" s="42" t="s">
        <v>3</v>
      </c>
      <c r="C10" s="20">
        <v>23</v>
      </c>
      <c r="D10" s="20">
        <v>18</v>
      </c>
      <c r="E10" s="20">
        <v>24</v>
      </c>
      <c r="F10" s="20">
        <v>24.350999999999999</v>
      </c>
      <c r="G10" s="20">
        <v>21.762</v>
      </c>
      <c r="H10" s="165">
        <v>-10.632006899100647</v>
      </c>
      <c r="I10" s="74"/>
      <c r="J10" s="55"/>
    </row>
    <row r="11" spans="1:11" x14ac:dyDescent="0.35">
      <c r="A11" s="207"/>
      <c r="B11" s="42" t="s">
        <v>24</v>
      </c>
      <c r="C11" s="20">
        <v>188</v>
      </c>
      <c r="D11" s="20">
        <v>184</v>
      </c>
      <c r="E11" s="20">
        <v>199</v>
      </c>
      <c r="F11" s="20">
        <v>205.8</v>
      </c>
      <c r="G11" s="20">
        <v>196.06399999999999</v>
      </c>
      <c r="H11" s="165">
        <v>-4.7308066083576374</v>
      </c>
      <c r="I11" s="74"/>
      <c r="J11" s="55"/>
    </row>
    <row r="12" spans="1:11" x14ac:dyDescent="0.35">
      <c r="A12" s="207"/>
      <c r="B12" s="42" t="s">
        <v>4</v>
      </c>
      <c r="C12" s="20">
        <v>184</v>
      </c>
      <c r="D12" s="20">
        <v>174</v>
      </c>
      <c r="E12" s="20">
        <v>176</v>
      </c>
      <c r="F12" s="20">
        <v>180.69499999999999</v>
      </c>
      <c r="G12" s="20">
        <v>176.738</v>
      </c>
      <c r="H12" s="165">
        <v>-2.1898779711668799</v>
      </c>
      <c r="I12" s="74"/>
      <c r="J12" s="55"/>
    </row>
    <row r="13" spans="1:11" ht="28" x14ac:dyDescent="0.35">
      <c r="A13" s="207"/>
      <c r="B13" s="42" t="s">
        <v>25</v>
      </c>
      <c r="C13" s="20">
        <v>616</v>
      </c>
      <c r="D13" s="20">
        <v>665</v>
      </c>
      <c r="E13" s="20">
        <v>690</v>
      </c>
      <c r="F13" s="20">
        <v>727.20699999999999</v>
      </c>
      <c r="G13" s="20">
        <v>748.45299999999997</v>
      </c>
      <c r="H13" s="165">
        <v>2.9215890386093615</v>
      </c>
      <c r="I13" s="74"/>
      <c r="J13" s="55"/>
    </row>
    <row r="14" spans="1:11" x14ac:dyDescent="0.35">
      <c r="A14" s="207"/>
      <c r="B14" s="42" t="s">
        <v>5</v>
      </c>
      <c r="C14" s="20">
        <v>32</v>
      </c>
      <c r="D14" s="20">
        <v>26</v>
      </c>
      <c r="E14" s="20">
        <v>29</v>
      </c>
      <c r="F14" s="20">
        <v>32.241</v>
      </c>
      <c r="G14" s="20">
        <v>32.518000000000001</v>
      </c>
      <c r="H14" s="165">
        <v>0.85915449272665567</v>
      </c>
      <c r="I14" s="74"/>
      <c r="J14" s="55"/>
    </row>
    <row r="15" spans="1:11" ht="28.5" thickBot="1" x14ac:dyDescent="0.4">
      <c r="A15" s="207"/>
      <c r="B15" s="45" t="s">
        <v>6</v>
      </c>
      <c r="C15" s="108">
        <v>38</v>
      </c>
      <c r="D15" s="108">
        <v>41</v>
      </c>
      <c r="E15" s="108">
        <v>36</v>
      </c>
      <c r="F15" s="108">
        <v>34.69</v>
      </c>
      <c r="G15" s="108">
        <v>35.840000000000003</v>
      </c>
      <c r="H15" s="166">
        <v>3.3150763908907628</v>
      </c>
      <c r="I15" s="74"/>
      <c r="J15" s="55"/>
    </row>
    <row r="16" spans="1:11" ht="15" thickBot="1" x14ac:dyDescent="0.4">
      <c r="A16" s="207"/>
      <c r="B16" s="64" t="s">
        <v>7</v>
      </c>
      <c r="C16" s="7">
        <v>1394</v>
      </c>
      <c r="D16" s="7">
        <v>1421</v>
      </c>
      <c r="E16" s="7">
        <v>1455</v>
      </c>
      <c r="F16" s="7">
        <v>1500</v>
      </c>
      <c r="G16" s="7">
        <v>1504.9949999999999</v>
      </c>
      <c r="H16" s="167">
        <v>0.33299999999999275</v>
      </c>
      <c r="I16" s="74"/>
      <c r="J16" s="55"/>
    </row>
    <row r="17" spans="1:11" ht="15.5" thickTop="1" thickBot="1" x14ac:dyDescent="0.4">
      <c r="A17" s="208"/>
      <c r="B17" s="47" t="s">
        <v>8</v>
      </c>
      <c r="C17" s="49">
        <v>31410</v>
      </c>
      <c r="D17" s="49">
        <v>32037</v>
      </c>
      <c r="E17" s="49">
        <v>32422</v>
      </c>
      <c r="F17" s="49">
        <v>32921.027000000002</v>
      </c>
      <c r="G17" s="49">
        <v>33169.574999999997</v>
      </c>
      <c r="H17" s="168">
        <v>0.7549825222645552</v>
      </c>
      <c r="I17" s="74"/>
      <c r="J17" s="55"/>
    </row>
    <row r="18" spans="1:11" ht="15.5" thickTop="1" thickBot="1" x14ac:dyDescent="0.4">
      <c r="A18" s="10"/>
      <c r="B18" s="10"/>
      <c r="C18" s="11"/>
      <c r="D18" s="11"/>
      <c r="E18" s="11"/>
      <c r="F18" s="11"/>
      <c r="G18" s="11"/>
      <c r="H18" s="75"/>
      <c r="I18" s="74"/>
      <c r="J18" s="55"/>
    </row>
    <row r="19" spans="1:11" s="76" customFormat="1" ht="29.5" thickTop="1" thickBot="1" x14ac:dyDescent="0.4">
      <c r="A19" s="16"/>
      <c r="B19" s="73" t="s">
        <v>0</v>
      </c>
      <c r="C19" s="17">
        <v>2014</v>
      </c>
      <c r="D19" s="17">
        <v>2015</v>
      </c>
      <c r="E19" s="17">
        <v>2016</v>
      </c>
      <c r="F19" s="17">
        <v>2017</v>
      </c>
      <c r="G19" s="17">
        <v>2018</v>
      </c>
      <c r="H19" s="164" t="s">
        <v>56</v>
      </c>
      <c r="I19" s="74"/>
      <c r="J19" s="55"/>
      <c r="K19" s="26"/>
    </row>
    <row r="20" spans="1:11" x14ac:dyDescent="0.35">
      <c r="A20" s="204" t="s">
        <v>41</v>
      </c>
      <c r="B20" s="40" t="s">
        <v>1</v>
      </c>
      <c r="C20" s="19">
        <v>96</v>
      </c>
      <c r="D20" s="19">
        <v>93</v>
      </c>
      <c r="E20" s="19">
        <v>92</v>
      </c>
      <c r="F20" s="77">
        <v>79.234999999999999</v>
      </c>
      <c r="G20" s="19">
        <v>79.483999999999995</v>
      </c>
      <c r="H20" s="165">
        <v>0.31425506404997189</v>
      </c>
      <c r="I20" s="78"/>
      <c r="J20" s="55"/>
    </row>
    <row r="21" spans="1:11" x14ac:dyDescent="0.35">
      <c r="A21" s="207"/>
      <c r="B21" s="42" t="s">
        <v>2</v>
      </c>
      <c r="C21" s="20">
        <v>30</v>
      </c>
      <c r="D21" s="20">
        <v>29</v>
      </c>
      <c r="E21" s="20">
        <v>24</v>
      </c>
      <c r="F21" s="79">
        <v>31.472999999999999</v>
      </c>
      <c r="G21" s="20">
        <v>30.811</v>
      </c>
      <c r="H21" s="165">
        <v>-2.1033902074794235</v>
      </c>
      <c r="I21" s="74"/>
      <c r="J21" s="55"/>
    </row>
    <row r="22" spans="1:11" ht="28" x14ac:dyDescent="0.35">
      <c r="A22" s="207"/>
      <c r="B22" s="42" t="s">
        <v>23</v>
      </c>
      <c r="C22" s="20">
        <v>153</v>
      </c>
      <c r="D22" s="20">
        <v>159</v>
      </c>
      <c r="E22" s="20">
        <v>153</v>
      </c>
      <c r="F22" s="80">
        <v>147.291</v>
      </c>
      <c r="G22" s="20">
        <v>154.21299999999999</v>
      </c>
      <c r="H22" s="165">
        <v>4.6995403656706767</v>
      </c>
      <c r="J22" s="55"/>
    </row>
    <row r="23" spans="1:11" x14ac:dyDescent="0.35">
      <c r="A23" s="207"/>
      <c r="B23" s="42" t="s">
        <v>3</v>
      </c>
      <c r="C23" s="20">
        <v>22</v>
      </c>
      <c r="D23" s="20">
        <v>16</v>
      </c>
      <c r="E23" s="20">
        <v>22</v>
      </c>
      <c r="F23" s="79">
        <v>21.777000000000001</v>
      </c>
      <c r="G23" s="20">
        <v>20.774000000000001</v>
      </c>
      <c r="H23" s="165">
        <v>-4.6057767369242786</v>
      </c>
      <c r="J23" s="55"/>
    </row>
    <row r="24" spans="1:11" x14ac:dyDescent="0.35">
      <c r="A24" s="207"/>
      <c r="B24" s="42" t="s">
        <v>24</v>
      </c>
      <c r="C24" s="20">
        <v>165</v>
      </c>
      <c r="D24" s="20">
        <v>159</v>
      </c>
      <c r="E24" s="20">
        <v>172</v>
      </c>
      <c r="F24" s="81">
        <v>179.47200000000001</v>
      </c>
      <c r="G24" s="20">
        <v>172.179</v>
      </c>
      <c r="H24" s="165">
        <v>-4.063586520460019</v>
      </c>
      <c r="J24" s="55"/>
    </row>
    <row r="25" spans="1:11" x14ac:dyDescent="0.35">
      <c r="A25" s="207"/>
      <c r="B25" s="42" t="s">
        <v>4</v>
      </c>
      <c r="C25" s="20">
        <v>161</v>
      </c>
      <c r="D25" s="20">
        <v>154</v>
      </c>
      <c r="E25" s="20">
        <v>153</v>
      </c>
      <c r="F25" s="80">
        <v>157.11600000000001</v>
      </c>
      <c r="G25" s="20">
        <v>154.58600000000001</v>
      </c>
      <c r="H25" s="165">
        <v>-1.6102752106723701</v>
      </c>
      <c r="J25" s="55"/>
    </row>
    <row r="26" spans="1:11" ht="28" x14ac:dyDescent="0.35">
      <c r="A26" s="207"/>
      <c r="B26" s="42" t="s">
        <v>25</v>
      </c>
      <c r="C26" s="20">
        <v>556</v>
      </c>
      <c r="D26" s="20">
        <v>604</v>
      </c>
      <c r="E26" s="20">
        <v>620</v>
      </c>
      <c r="F26" s="79">
        <v>649.495</v>
      </c>
      <c r="G26" s="20">
        <v>670.09900000000005</v>
      </c>
      <c r="H26" s="165">
        <v>3.1723107953102092</v>
      </c>
      <c r="J26" s="55"/>
    </row>
    <row r="27" spans="1:11" x14ac:dyDescent="0.35">
      <c r="A27" s="207"/>
      <c r="B27" s="42" t="s">
        <v>5</v>
      </c>
      <c r="C27" s="20">
        <v>28</v>
      </c>
      <c r="D27" s="20">
        <v>24</v>
      </c>
      <c r="E27" s="20">
        <v>26</v>
      </c>
      <c r="F27" s="80">
        <v>29.134</v>
      </c>
      <c r="G27" s="20">
        <v>28.37</v>
      </c>
      <c r="H27" s="165">
        <v>-2.622365620924004</v>
      </c>
      <c r="J27" s="55"/>
    </row>
    <row r="28" spans="1:11" ht="28.5" thickBot="1" x14ac:dyDescent="0.4">
      <c r="A28" s="207"/>
      <c r="B28" s="45" t="s">
        <v>6</v>
      </c>
      <c r="C28" s="21">
        <v>34</v>
      </c>
      <c r="D28" s="21">
        <v>36</v>
      </c>
      <c r="E28" s="21">
        <v>31</v>
      </c>
      <c r="F28" s="79">
        <v>30.454000000000001</v>
      </c>
      <c r="G28" s="21">
        <v>31.158999999999999</v>
      </c>
      <c r="H28" s="166">
        <v>2.3149668352268939</v>
      </c>
      <c r="J28" s="55"/>
    </row>
    <row r="29" spans="1:11" ht="15" thickBot="1" x14ac:dyDescent="0.4">
      <c r="A29" s="207"/>
      <c r="B29" s="64" t="s">
        <v>7</v>
      </c>
      <c r="C29" s="7">
        <v>1245</v>
      </c>
      <c r="D29" s="7">
        <v>1273</v>
      </c>
      <c r="E29" s="7">
        <v>1293</v>
      </c>
      <c r="F29" s="82">
        <v>1325.4469999999999</v>
      </c>
      <c r="G29" s="7">
        <v>1341.675</v>
      </c>
      <c r="H29" s="167">
        <v>1.2243416749217484</v>
      </c>
      <c r="J29" s="55"/>
    </row>
    <row r="30" spans="1:11" ht="15.5" thickTop="1" thickBot="1" x14ac:dyDescent="0.4">
      <c r="A30" s="208"/>
      <c r="B30" s="47" t="s">
        <v>8</v>
      </c>
      <c r="C30" s="49">
        <v>26382</v>
      </c>
      <c r="D30" s="49">
        <v>26962</v>
      </c>
      <c r="E30" s="49">
        <v>27338</v>
      </c>
      <c r="F30" s="83">
        <v>27751.937000000002</v>
      </c>
      <c r="G30" s="49">
        <v>27968.006000000001</v>
      </c>
      <c r="H30" s="168">
        <v>0.77857268125104029</v>
      </c>
      <c r="J30" s="55"/>
    </row>
    <row r="31" spans="1:11" ht="15" thickTop="1" x14ac:dyDescent="0.35">
      <c r="A31" s="10"/>
      <c r="B31" s="10"/>
      <c r="C31" s="11"/>
      <c r="D31" s="11"/>
      <c r="E31" s="11"/>
      <c r="F31" s="84"/>
      <c r="G31" s="11"/>
      <c r="H31" s="84"/>
      <c r="J31" s="55"/>
    </row>
    <row r="32" spans="1:11" ht="15" thickBot="1" x14ac:dyDescent="0.4">
      <c r="A32" s="10"/>
      <c r="B32" s="10"/>
      <c r="C32" s="11"/>
      <c r="D32" s="11"/>
      <c r="E32" s="11"/>
      <c r="F32" s="11"/>
      <c r="G32" s="11"/>
      <c r="H32" s="11"/>
      <c r="J32" s="55"/>
    </row>
    <row r="33" spans="1:10" ht="29.5" thickTop="1" thickBot="1" x14ac:dyDescent="0.4">
      <c r="A33" s="16"/>
      <c r="B33" s="73" t="s">
        <v>0</v>
      </c>
      <c r="C33" s="17">
        <v>2014</v>
      </c>
      <c r="D33" s="17">
        <v>2015</v>
      </c>
      <c r="E33" s="17">
        <v>2016</v>
      </c>
      <c r="F33" s="17">
        <v>2017</v>
      </c>
      <c r="G33" s="17">
        <v>2018</v>
      </c>
      <c r="H33" s="164" t="s">
        <v>56</v>
      </c>
      <c r="J33" s="55"/>
    </row>
    <row r="34" spans="1:10" x14ac:dyDescent="0.35">
      <c r="A34" s="204" t="s">
        <v>42</v>
      </c>
      <c r="B34" s="40" t="s">
        <v>1</v>
      </c>
      <c r="C34" s="19" t="s">
        <v>38</v>
      </c>
      <c r="D34" s="19" t="s">
        <v>38</v>
      </c>
      <c r="E34" s="19" t="s">
        <v>38</v>
      </c>
      <c r="F34" s="19" t="s">
        <v>38</v>
      </c>
      <c r="G34" s="19" t="s">
        <v>38</v>
      </c>
      <c r="H34" s="165">
        <v>0.91789903110657911</v>
      </c>
      <c r="J34" s="55"/>
    </row>
    <row r="35" spans="1:10" x14ac:dyDescent="0.35">
      <c r="A35" s="207"/>
      <c r="B35" s="42" t="s">
        <v>2</v>
      </c>
      <c r="C35" s="20" t="s">
        <v>38</v>
      </c>
      <c r="D35" s="20" t="s">
        <v>38</v>
      </c>
      <c r="E35" s="20" t="s">
        <v>38</v>
      </c>
      <c r="F35" s="20" t="s">
        <v>38</v>
      </c>
      <c r="G35" s="20" t="s">
        <v>38</v>
      </c>
      <c r="H35" s="165">
        <v>258.56353591160223</v>
      </c>
      <c r="J35" s="55"/>
    </row>
    <row r="36" spans="1:10" ht="28" x14ac:dyDescent="0.35">
      <c r="A36" s="207"/>
      <c r="B36" s="42" t="s">
        <v>23</v>
      </c>
      <c r="C36" s="20" t="s">
        <v>38</v>
      </c>
      <c r="D36" s="20" t="s">
        <v>38</v>
      </c>
      <c r="E36" s="20" t="s">
        <v>38</v>
      </c>
      <c r="F36" s="20" t="s">
        <v>38</v>
      </c>
      <c r="G36" s="20" t="s">
        <v>38</v>
      </c>
      <c r="H36" s="165">
        <v>9.7167968749999911</v>
      </c>
      <c r="J36" s="55"/>
    </row>
    <row r="37" spans="1:10" x14ac:dyDescent="0.35">
      <c r="A37" s="207"/>
      <c r="B37" s="42" t="s">
        <v>3</v>
      </c>
      <c r="C37" s="20" t="s">
        <v>38</v>
      </c>
      <c r="D37" s="20" t="s">
        <v>38</v>
      </c>
      <c r="E37" s="20" t="s">
        <v>38</v>
      </c>
      <c r="F37" s="20" t="s">
        <v>38</v>
      </c>
      <c r="G37" s="20" t="s">
        <v>38</v>
      </c>
      <c r="H37" s="165">
        <v>-75.922671353251317</v>
      </c>
      <c r="J37" s="55"/>
    </row>
    <row r="38" spans="1:10" x14ac:dyDescent="0.35">
      <c r="A38" s="207"/>
      <c r="B38" s="42" t="s">
        <v>24</v>
      </c>
      <c r="C38" s="20" t="s">
        <v>38</v>
      </c>
      <c r="D38" s="20" t="s">
        <v>38</v>
      </c>
      <c r="E38" s="20" t="s">
        <v>38</v>
      </c>
      <c r="F38" s="20" t="s">
        <v>38</v>
      </c>
      <c r="G38" s="20" t="s">
        <v>38</v>
      </c>
      <c r="H38" s="165">
        <v>-23.617339312406578</v>
      </c>
      <c r="J38" s="55"/>
    </row>
    <row r="39" spans="1:10" x14ac:dyDescent="0.35">
      <c r="A39" s="207"/>
      <c r="B39" s="42" t="s">
        <v>4</v>
      </c>
      <c r="C39" s="20">
        <v>8</v>
      </c>
      <c r="D39" s="20">
        <v>10</v>
      </c>
      <c r="E39" s="20">
        <v>8</v>
      </c>
      <c r="F39" s="80">
        <v>7.149</v>
      </c>
      <c r="G39" s="20">
        <v>8.0109999999999992</v>
      </c>
      <c r="H39" s="165">
        <v>12.057630437823461</v>
      </c>
      <c r="J39" s="55"/>
    </row>
    <row r="40" spans="1:10" ht="28" x14ac:dyDescent="0.35">
      <c r="A40" s="207"/>
      <c r="B40" s="42" t="s">
        <v>25</v>
      </c>
      <c r="C40" s="20">
        <v>14</v>
      </c>
      <c r="D40" s="20">
        <v>13</v>
      </c>
      <c r="E40" s="20">
        <v>16</v>
      </c>
      <c r="F40" s="80">
        <v>15.565</v>
      </c>
      <c r="G40" s="20">
        <v>16.997</v>
      </c>
      <c r="H40" s="165">
        <v>9.2001284934147147</v>
      </c>
      <c r="J40" s="55"/>
    </row>
    <row r="41" spans="1:10" x14ac:dyDescent="0.35">
      <c r="A41" s="207"/>
      <c r="B41" s="42" t="s">
        <v>5</v>
      </c>
      <c r="C41" s="20" t="s">
        <v>38</v>
      </c>
      <c r="D41" s="20" t="s">
        <v>38</v>
      </c>
      <c r="E41" s="20" t="s">
        <v>38</v>
      </c>
      <c r="F41" s="20" t="s">
        <v>38</v>
      </c>
      <c r="G41" s="20" t="s">
        <v>38</v>
      </c>
      <c r="H41" s="165">
        <v>-68.982229402261709</v>
      </c>
      <c r="J41" s="55"/>
    </row>
    <row r="42" spans="1:10" ht="28.5" thickBot="1" x14ac:dyDescent="0.4">
      <c r="A42" s="207"/>
      <c r="B42" s="45" t="s">
        <v>6</v>
      </c>
      <c r="C42" s="21" t="s">
        <v>38</v>
      </c>
      <c r="D42" s="21" t="s">
        <v>38</v>
      </c>
      <c r="E42" s="21" t="s">
        <v>38</v>
      </c>
      <c r="F42" s="21" t="s">
        <v>38</v>
      </c>
      <c r="G42" s="21" t="s">
        <v>38</v>
      </c>
      <c r="H42" s="166">
        <v>-85.172109443954099</v>
      </c>
      <c r="J42" s="55"/>
    </row>
    <row r="43" spans="1:10" ht="15" thickBot="1" x14ac:dyDescent="0.4">
      <c r="A43" s="207"/>
      <c r="B43" s="47" t="s">
        <v>7</v>
      </c>
      <c r="C43" s="7">
        <v>35</v>
      </c>
      <c r="D43" s="7">
        <v>37</v>
      </c>
      <c r="E43" s="7">
        <v>36</v>
      </c>
      <c r="F43" s="82">
        <v>33.32</v>
      </c>
      <c r="G43" s="7">
        <v>33.720999999999997</v>
      </c>
      <c r="H43" s="167">
        <v>1.2034813925570116</v>
      </c>
      <c r="J43" s="55"/>
    </row>
    <row r="44" spans="1:10" ht="15.5" thickTop="1" thickBot="1" x14ac:dyDescent="0.4">
      <c r="A44" s="208"/>
      <c r="B44" s="47" t="s">
        <v>8</v>
      </c>
      <c r="C44" s="49">
        <v>1143</v>
      </c>
      <c r="D44" s="49">
        <v>1168</v>
      </c>
      <c r="E44" s="49">
        <v>1180</v>
      </c>
      <c r="F44" s="83">
        <v>1179.6880000000001</v>
      </c>
      <c r="G44" s="67">
        <v>1187.5250000000001</v>
      </c>
      <c r="H44" s="169">
        <v>0.6643281952516249</v>
      </c>
      <c r="J44" s="55"/>
    </row>
    <row r="45" spans="1:10" ht="15.5" thickTop="1" thickBot="1" x14ac:dyDescent="0.4">
      <c r="A45" s="10"/>
      <c r="B45" s="10"/>
      <c r="C45" s="11"/>
      <c r="D45" s="11"/>
      <c r="E45" s="11"/>
      <c r="F45" s="85"/>
      <c r="G45" s="85"/>
      <c r="H45" s="85"/>
      <c r="J45" s="55"/>
    </row>
    <row r="46" spans="1:10" ht="29.5" thickTop="1" thickBot="1" x14ac:dyDescent="0.4">
      <c r="A46" s="16"/>
      <c r="B46" s="73" t="s">
        <v>0</v>
      </c>
      <c r="C46" s="17">
        <v>2014</v>
      </c>
      <c r="D46" s="17">
        <v>2015</v>
      </c>
      <c r="E46" s="17">
        <v>2016</v>
      </c>
      <c r="F46" s="17">
        <v>2017</v>
      </c>
      <c r="G46" s="17">
        <v>2018</v>
      </c>
      <c r="H46" s="164" t="s">
        <v>56</v>
      </c>
      <c r="J46" s="55"/>
    </row>
    <row r="47" spans="1:10" x14ac:dyDescent="0.35">
      <c r="A47" s="204" t="s">
        <v>43</v>
      </c>
      <c r="B47" s="40" t="s">
        <v>1</v>
      </c>
      <c r="C47" s="19">
        <v>10</v>
      </c>
      <c r="D47" s="19">
        <v>12</v>
      </c>
      <c r="E47" s="19">
        <v>9</v>
      </c>
      <c r="F47" s="79">
        <v>7.2779999999999996</v>
      </c>
      <c r="G47" s="19">
        <v>8.3670000000000009</v>
      </c>
      <c r="H47" s="165">
        <v>14.962901896125327</v>
      </c>
      <c r="J47" s="55"/>
    </row>
    <row r="48" spans="1:10" x14ac:dyDescent="0.35">
      <c r="A48" s="207"/>
      <c r="B48" s="42" t="s">
        <v>2</v>
      </c>
      <c r="C48" s="20" t="s">
        <v>38</v>
      </c>
      <c r="D48" s="20" t="s">
        <v>38</v>
      </c>
      <c r="E48" s="20" t="s">
        <v>38</v>
      </c>
      <c r="F48" s="20" t="s">
        <v>38</v>
      </c>
      <c r="G48" s="20" t="s">
        <v>38</v>
      </c>
      <c r="H48" s="165">
        <v>-10.427606901725438</v>
      </c>
      <c r="J48" s="55"/>
    </row>
    <row r="49" spans="1:10" ht="28" x14ac:dyDescent="0.35">
      <c r="A49" s="207"/>
      <c r="B49" s="42" t="s">
        <v>23</v>
      </c>
      <c r="C49" s="20">
        <v>10</v>
      </c>
      <c r="D49" s="20">
        <v>10</v>
      </c>
      <c r="E49" s="20">
        <v>8</v>
      </c>
      <c r="F49" s="81">
        <v>6.6630000000000003</v>
      </c>
      <c r="G49" s="20">
        <v>8.1319999999999997</v>
      </c>
      <c r="H49" s="165">
        <v>22.047125919255581</v>
      </c>
      <c r="J49" s="55"/>
    </row>
    <row r="50" spans="1:10" x14ac:dyDescent="0.35">
      <c r="A50" s="207"/>
      <c r="B50" s="42" t="s">
        <v>3</v>
      </c>
      <c r="C50" s="20" t="s">
        <v>38</v>
      </c>
      <c r="D50" s="20" t="s">
        <v>38</v>
      </c>
      <c r="E50" s="20" t="s">
        <v>38</v>
      </c>
      <c r="F50" s="20" t="s">
        <v>38</v>
      </c>
      <c r="G50" s="20" t="s">
        <v>38</v>
      </c>
      <c r="H50" s="165">
        <v>-9.0803932909196092</v>
      </c>
      <c r="J50" s="55"/>
    </row>
    <row r="51" spans="1:10" x14ac:dyDescent="0.35">
      <c r="A51" s="207"/>
      <c r="B51" s="42" t="s">
        <v>24</v>
      </c>
      <c r="C51" s="20">
        <v>13</v>
      </c>
      <c r="D51" s="20">
        <v>13</v>
      </c>
      <c r="E51" s="20">
        <v>17</v>
      </c>
      <c r="F51" s="81">
        <v>13.589</v>
      </c>
      <c r="G51" s="20">
        <v>16.75</v>
      </c>
      <c r="H51" s="165">
        <v>23.261461476193976</v>
      </c>
      <c r="J51" s="55"/>
    </row>
    <row r="52" spans="1:10" x14ac:dyDescent="0.35">
      <c r="A52" s="207"/>
      <c r="B52" s="42" t="s">
        <v>4</v>
      </c>
      <c r="C52" s="20">
        <v>21</v>
      </c>
      <c r="D52" s="20">
        <v>19</v>
      </c>
      <c r="E52" s="20">
        <v>18</v>
      </c>
      <c r="F52" s="80">
        <v>21.46</v>
      </c>
      <c r="G52" s="20">
        <v>20.53</v>
      </c>
      <c r="H52" s="165">
        <v>-4.3336439888164016</v>
      </c>
      <c r="J52" s="55"/>
    </row>
    <row r="53" spans="1:10" ht="28" x14ac:dyDescent="0.35">
      <c r="A53" s="207"/>
      <c r="B53" s="42" t="s">
        <v>25</v>
      </c>
      <c r="C53" s="20">
        <v>58</v>
      </c>
      <c r="D53" s="20">
        <v>56</v>
      </c>
      <c r="E53" s="20">
        <v>49</v>
      </c>
      <c r="F53" s="80">
        <v>60.167999999999999</v>
      </c>
      <c r="G53" s="20">
        <v>57.680999999999997</v>
      </c>
      <c r="H53" s="165">
        <v>-4.1334264060630268</v>
      </c>
      <c r="J53" s="55"/>
    </row>
    <row r="54" spans="1:10" x14ac:dyDescent="0.35">
      <c r="A54" s="207"/>
      <c r="B54" s="42" t="s">
        <v>5</v>
      </c>
      <c r="C54" s="20" t="s">
        <v>38</v>
      </c>
      <c r="D54" s="20" t="s">
        <v>38</v>
      </c>
      <c r="E54" s="20" t="s">
        <v>38</v>
      </c>
      <c r="F54" s="20" t="s">
        <v>38</v>
      </c>
      <c r="G54" s="20" t="s">
        <v>38</v>
      </c>
      <c r="H54" s="165">
        <v>8.4495141529362137</v>
      </c>
      <c r="J54" s="55"/>
    </row>
    <row r="55" spans="1:10" ht="28.5" thickBot="1" x14ac:dyDescent="0.4">
      <c r="A55" s="207"/>
      <c r="B55" s="45" t="s">
        <v>6</v>
      </c>
      <c r="C55" s="21" t="s">
        <v>38</v>
      </c>
      <c r="D55" s="21" t="s">
        <v>38</v>
      </c>
      <c r="E55" s="21" t="s">
        <v>38</v>
      </c>
      <c r="F55" s="21" t="s">
        <v>38</v>
      </c>
      <c r="G55" s="21" t="s">
        <v>38</v>
      </c>
      <c r="H55" s="166">
        <v>-31.434233341590296</v>
      </c>
      <c r="J55" s="55"/>
    </row>
    <row r="56" spans="1:10" ht="15" thickBot="1" x14ac:dyDescent="0.4">
      <c r="A56" s="207"/>
      <c r="B56" s="64" t="s">
        <v>7</v>
      </c>
      <c r="C56" s="7">
        <v>122</v>
      </c>
      <c r="D56" s="7">
        <v>121</v>
      </c>
      <c r="E56" s="7">
        <v>113</v>
      </c>
      <c r="F56" s="135">
        <v>121.29</v>
      </c>
      <c r="G56" s="7">
        <v>121.949</v>
      </c>
      <c r="H56" s="167">
        <v>0.5433259131008259</v>
      </c>
      <c r="J56" s="55"/>
    </row>
    <row r="57" spans="1:10" ht="15.5" thickTop="1" thickBot="1" x14ac:dyDescent="0.4">
      <c r="A57" s="208"/>
      <c r="B57" s="47" t="s">
        <v>8</v>
      </c>
      <c r="C57" s="49">
        <v>3312</v>
      </c>
      <c r="D57" s="49">
        <v>3411</v>
      </c>
      <c r="E57" s="49">
        <v>3426</v>
      </c>
      <c r="F57" s="136">
        <v>3485.5140000000001</v>
      </c>
      <c r="G57" s="49">
        <v>3528.7469999999998</v>
      </c>
      <c r="H57" s="170">
        <v>1.2403622536016128</v>
      </c>
      <c r="J57" s="55"/>
    </row>
    <row r="58" spans="1:10" ht="15.5" thickTop="1" thickBot="1" x14ac:dyDescent="0.4">
      <c r="A58" s="10"/>
      <c r="B58" s="10"/>
      <c r="C58" s="11"/>
      <c r="D58" s="11"/>
      <c r="E58" s="11"/>
      <c r="F58" s="85"/>
      <c r="G58" s="11"/>
      <c r="H58" s="11"/>
      <c r="J58" s="55"/>
    </row>
    <row r="59" spans="1:10" ht="29.5" thickTop="1" thickBot="1" x14ac:dyDescent="0.4">
      <c r="A59" s="16"/>
      <c r="B59" s="73" t="s">
        <v>0</v>
      </c>
      <c r="C59" s="17">
        <v>2014</v>
      </c>
      <c r="D59" s="17">
        <v>2015</v>
      </c>
      <c r="E59" s="17">
        <v>2016</v>
      </c>
      <c r="F59" s="17">
        <v>2017</v>
      </c>
      <c r="G59" s="17">
        <v>2018</v>
      </c>
      <c r="H59" s="164" t="s">
        <v>56</v>
      </c>
      <c r="J59" s="55"/>
    </row>
    <row r="60" spans="1:10" x14ac:dyDescent="0.35">
      <c r="A60" s="204" t="s">
        <v>44</v>
      </c>
      <c r="B60" s="40" t="s">
        <v>1</v>
      </c>
      <c r="C60" s="19" t="s">
        <v>38</v>
      </c>
      <c r="D60" s="19">
        <v>6</v>
      </c>
      <c r="E60" s="19" t="s">
        <v>38</v>
      </c>
      <c r="F60" s="19" t="s">
        <v>38</v>
      </c>
      <c r="G60" s="19" t="s">
        <v>38</v>
      </c>
      <c r="H60" s="165">
        <v>45.199306759098803</v>
      </c>
      <c r="J60" s="55"/>
    </row>
    <row r="61" spans="1:10" x14ac:dyDescent="0.35">
      <c r="A61" s="205"/>
      <c r="B61" s="42" t="s">
        <v>2</v>
      </c>
      <c r="C61" s="20" t="s">
        <v>38</v>
      </c>
      <c r="D61" s="20" t="s">
        <v>38</v>
      </c>
      <c r="E61" s="20" t="s">
        <v>38</v>
      </c>
      <c r="F61" s="20" t="s">
        <v>38</v>
      </c>
      <c r="G61" s="20" t="s">
        <v>38</v>
      </c>
      <c r="H61" s="165">
        <v>-9.3340325117986325</v>
      </c>
      <c r="J61" s="55"/>
    </row>
    <row r="62" spans="1:10" ht="28" x14ac:dyDescent="0.35">
      <c r="A62" s="205"/>
      <c r="B62" s="42" t="s">
        <v>23</v>
      </c>
      <c r="C62" s="20">
        <v>7</v>
      </c>
      <c r="D62" s="20">
        <v>7</v>
      </c>
      <c r="E62" s="20">
        <v>7</v>
      </c>
      <c r="F62" s="20" t="s">
        <v>38</v>
      </c>
      <c r="G62" s="20">
        <v>8.9809999999999999</v>
      </c>
      <c r="H62" s="165">
        <v>66.871051653660345</v>
      </c>
      <c r="J62" s="55"/>
    </row>
    <row r="63" spans="1:10" x14ac:dyDescent="0.35">
      <c r="A63" s="205"/>
      <c r="B63" s="42" t="s">
        <v>3</v>
      </c>
      <c r="C63" s="20" t="s">
        <v>38</v>
      </c>
      <c r="D63" s="20" t="s">
        <v>38</v>
      </c>
      <c r="E63" s="20" t="s">
        <v>38</v>
      </c>
      <c r="F63" s="20" t="s">
        <v>38</v>
      </c>
      <c r="G63" s="20" t="s">
        <v>38</v>
      </c>
      <c r="H63" s="165">
        <v>-8.6105675146771006</v>
      </c>
      <c r="J63" s="55"/>
    </row>
    <row r="64" spans="1:10" x14ac:dyDescent="0.35">
      <c r="A64" s="205"/>
      <c r="B64" s="42" t="s">
        <v>24</v>
      </c>
      <c r="C64" s="20" t="s">
        <v>38</v>
      </c>
      <c r="D64" s="20">
        <v>7</v>
      </c>
      <c r="E64" s="20">
        <v>8</v>
      </c>
      <c r="F64" s="20">
        <v>8.4039999999999999</v>
      </c>
      <c r="G64" s="20">
        <v>10.17</v>
      </c>
      <c r="H64" s="165">
        <v>21.013802950975727</v>
      </c>
      <c r="J64" s="55"/>
    </row>
    <row r="65" spans="1:10" x14ac:dyDescent="0.35">
      <c r="A65" s="205"/>
      <c r="B65" s="42" t="s">
        <v>4</v>
      </c>
      <c r="C65" s="20">
        <v>15</v>
      </c>
      <c r="D65" s="20">
        <v>13</v>
      </c>
      <c r="E65" s="20">
        <v>14</v>
      </c>
      <c r="F65" s="20">
        <v>10.773999999999999</v>
      </c>
      <c r="G65" s="20">
        <v>15.422000000000001</v>
      </c>
      <c r="H65" s="165">
        <v>43.140894746612233</v>
      </c>
      <c r="J65" s="55"/>
    </row>
    <row r="66" spans="1:10" ht="28" x14ac:dyDescent="0.35">
      <c r="A66" s="205"/>
      <c r="B66" s="42" t="s">
        <v>25</v>
      </c>
      <c r="C66" s="20">
        <v>31</v>
      </c>
      <c r="D66" s="20">
        <v>36</v>
      </c>
      <c r="E66" s="20">
        <v>34</v>
      </c>
      <c r="F66" s="20">
        <v>37.868000000000002</v>
      </c>
      <c r="G66" s="20">
        <v>34.212000000000003</v>
      </c>
      <c r="H66" s="165">
        <v>-9.6545896271258016</v>
      </c>
      <c r="J66" s="55"/>
    </row>
    <row r="67" spans="1:10" x14ac:dyDescent="0.35">
      <c r="A67" s="205"/>
      <c r="B67" s="42" t="s">
        <v>5</v>
      </c>
      <c r="C67" s="20" t="s">
        <v>38</v>
      </c>
      <c r="D67" s="20" t="s">
        <v>38</v>
      </c>
      <c r="E67" s="20" t="s">
        <v>38</v>
      </c>
      <c r="F67" s="20" t="s">
        <v>38</v>
      </c>
      <c r="G67" s="20" t="s">
        <v>38</v>
      </c>
      <c r="H67" s="165">
        <v>38.165879973027636</v>
      </c>
      <c r="J67" s="55"/>
    </row>
    <row r="68" spans="1:10" ht="28.5" thickBot="1" x14ac:dyDescent="0.4">
      <c r="A68" s="205"/>
      <c r="B68" s="45" t="s">
        <v>6</v>
      </c>
      <c r="C68" s="21" t="s">
        <v>38</v>
      </c>
      <c r="D68" s="21" t="s">
        <v>38</v>
      </c>
      <c r="E68" s="21" t="s">
        <v>38</v>
      </c>
      <c r="F68" s="21" t="s">
        <v>38</v>
      </c>
      <c r="G68" s="21" t="s">
        <v>38</v>
      </c>
      <c r="H68" s="166">
        <v>-40.903790087463555</v>
      </c>
      <c r="J68" s="55"/>
    </row>
    <row r="69" spans="1:10" ht="15" thickBot="1" x14ac:dyDescent="0.4">
      <c r="A69" s="205"/>
      <c r="B69" s="64" t="s">
        <v>7</v>
      </c>
      <c r="C69" s="7">
        <v>72</v>
      </c>
      <c r="D69" s="7">
        <v>78</v>
      </c>
      <c r="E69" s="7">
        <v>77</v>
      </c>
      <c r="F69" s="7">
        <v>74.551000000000002</v>
      </c>
      <c r="G69" s="7">
        <v>80.974999999999994</v>
      </c>
      <c r="H69" s="167">
        <v>8.6169199608321723</v>
      </c>
      <c r="J69" s="55"/>
    </row>
    <row r="70" spans="1:10" ht="15.5" thickTop="1" thickBot="1" x14ac:dyDescent="0.4">
      <c r="A70" s="206"/>
      <c r="B70" s="47" t="s">
        <v>8</v>
      </c>
      <c r="C70" s="49">
        <v>2505</v>
      </c>
      <c r="D70" s="49">
        <v>2609</v>
      </c>
      <c r="E70" s="49">
        <v>2601</v>
      </c>
      <c r="F70" s="49">
        <v>2624.413</v>
      </c>
      <c r="G70" s="49">
        <v>2631.56</v>
      </c>
      <c r="H70" s="168">
        <v>0.2723275642972327</v>
      </c>
      <c r="J70" s="55"/>
    </row>
    <row r="71" spans="1:10" ht="15.5" thickTop="1" thickBot="1" x14ac:dyDescent="0.4">
      <c r="A71" s="10"/>
      <c r="B71" s="10"/>
      <c r="C71" s="11"/>
      <c r="D71" s="11"/>
      <c r="E71" s="11"/>
      <c r="F71" s="11"/>
      <c r="G71" s="11"/>
      <c r="H71" s="11"/>
      <c r="J71" s="55"/>
    </row>
    <row r="72" spans="1:10" ht="29.5" thickTop="1" thickBot="1" x14ac:dyDescent="0.4">
      <c r="A72" s="16"/>
      <c r="B72" s="73" t="s">
        <v>0</v>
      </c>
      <c r="C72" s="17">
        <v>2014</v>
      </c>
      <c r="D72" s="17">
        <v>2015</v>
      </c>
      <c r="E72" s="17">
        <v>2016</v>
      </c>
      <c r="F72" s="17">
        <v>2017</v>
      </c>
      <c r="G72" s="17">
        <v>2018</v>
      </c>
      <c r="H72" s="164" t="s">
        <v>56</v>
      </c>
      <c r="J72" s="55"/>
    </row>
    <row r="73" spans="1:10" x14ac:dyDescent="0.35">
      <c r="A73" s="204" t="s">
        <v>45</v>
      </c>
      <c r="B73" s="40" t="s">
        <v>1</v>
      </c>
      <c r="C73" s="19">
        <v>9</v>
      </c>
      <c r="D73" s="19">
        <v>7</v>
      </c>
      <c r="E73" s="19">
        <v>6</v>
      </c>
      <c r="F73" s="19">
        <v>7.3239999999999998</v>
      </c>
      <c r="G73" s="19">
        <v>5.9119999999999999</v>
      </c>
      <c r="H73" s="165">
        <v>-19.279082468596396</v>
      </c>
      <c r="J73" s="55"/>
    </row>
    <row r="74" spans="1:10" x14ac:dyDescent="0.35">
      <c r="A74" s="205"/>
      <c r="B74" s="42" t="s">
        <v>2</v>
      </c>
      <c r="C74" s="20" t="s">
        <v>38</v>
      </c>
      <c r="D74" s="20" t="s">
        <v>38</v>
      </c>
      <c r="E74" s="20" t="s">
        <v>38</v>
      </c>
      <c r="F74" s="20" t="s">
        <v>38</v>
      </c>
      <c r="G74" s="20" t="s">
        <v>38</v>
      </c>
      <c r="H74" s="165">
        <v>149.85007496251873</v>
      </c>
      <c r="J74" s="55"/>
    </row>
    <row r="75" spans="1:10" ht="28" x14ac:dyDescent="0.35">
      <c r="A75" s="205"/>
      <c r="B75" s="42" t="s">
        <v>23</v>
      </c>
      <c r="C75" s="20">
        <v>9</v>
      </c>
      <c r="D75" s="20">
        <v>7</v>
      </c>
      <c r="E75" s="20">
        <v>8</v>
      </c>
      <c r="F75" s="20">
        <v>6.8840000000000003</v>
      </c>
      <c r="G75" s="20">
        <v>6.3970000000000002</v>
      </c>
      <c r="H75" s="165">
        <v>-7.0743753631609536</v>
      </c>
      <c r="J75" s="55"/>
    </row>
    <row r="76" spans="1:10" x14ac:dyDescent="0.35">
      <c r="A76" s="205"/>
      <c r="B76" s="42" t="s">
        <v>3</v>
      </c>
      <c r="C76" s="20" t="s">
        <v>38</v>
      </c>
      <c r="D76" s="20" t="s">
        <v>38</v>
      </c>
      <c r="E76" s="20" t="s">
        <v>38</v>
      </c>
      <c r="F76" s="20" t="s">
        <v>38</v>
      </c>
      <c r="G76" s="20" t="s">
        <v>38</v>
      </c>
      <c r="H76" s="165">
        <v>33.209233060312734</v>
      </c>
      <c r="J76" s="55"/>
    </row>
    <row r="77" spans="1:10" x14ac:dyDescent="0.35">
      <c r="A77" s="205"/>
      <c r="B77" s="42" t="s">
        <v>24</v>
      </c>
      <c r="C77" s="20" t="s">
        <v>38</v>
      </c>
      <c r="D77" s="20" t="s">
        <v>38</v>
      </c>
      <c r="E77" s="20">
        <v>8</v>
      </c>
      <c r="F77" s="20">
        <v>5.7759999999999998</v>
      </c>
      <c r="G77" s="20">
        <v>5.5350000000000001</v>
      </c>
      <c r="H77" s="165">
        <v>-4.1724376731301884</v>
      </c>
      <c r="J77" s="55"/>
    </row>
    <row r="78" spans="1:10" x14ac:dyDescent="0.35">
      <c r="A78" s="205"/>
      <c r="B78" s="42" t="s">
        <v>4</v>
      </c>
      <c r="C78" s="20">
        <v>11</v>
      </c>
      <c r="D78" s="20">
        <v>7</v>
      </c>
      <c r="E78" s="20">
        <v>7</v>
      </c>
      <c r="F78" s="20">
        <v>6.7880000000000003</v>
      </c>
      <c r="G78" s="20">
        <v>9.3160000000000007</v>
      </c>
      <c r="H78" s="165">
        <v>37.242192103712441</v>
      </c>
      <c r="J78" s="55"/>
    </row>
    <row r="79" spans="1:10" ht="28" x14ac:dyDescent="0.35">
      <c r="A79" s="205"/>
      <c r="B79" s="42" t="s">
        <v>25</v>
      </c>
      <c r="C79" s="20">
        <v>39</v>
      </c>
      <c r="D79" s="20">
        <v>38</v>
      </c>
      <c r="E79" s="20">
        <v>37</v>
      </c>
      <c r="F79" s="20">
        <v>42.786000000000001</v>
      </c>
      <c r="G79" s="20">
        <v>32.716000000000001</v>
      </c>
      <c r="H79" s="165">
        <v>-23.535735988407421</v>
      </c>
      <c r="J79" s="55"/>
    </row>
    <row r="80" spans="1:10" x14ac:dyDescent="0.35">
      <c r="A80" s="205"/>
      <c r="B80" s="42" t="s">
        <v>5</v>
      </c>
      <c r="C80" s="20" t="s">
        <v>38</v>
      </c>
      <c r="D80" s="20" t="s">
        <v>38</v>
      </c>
      <c r="E80" s="20" t="s">
        <v>38</v>
      </c>
      <c r="F80" s="20" t="s">
        <v>38</v>
      </c>
      <c r="G80" s="20" t="s">
        <v>38</v>
      </c>
      <c r="H80" s="165">
        <v>-60.079365079365076</v>
      </c>
      <c r="J80" s="55"/>
    </row>
    <row r="81" spans="1:10" ht="28.5" thickBot="1" x14ac:dyDescent="0.4">
      <c r="A81" s="205"/>
      <c r="B81" s="45" t="s">
        <v>6</v>
      </c>
      <c r="C81" s="21" t="s">
        <v>38</v>
      </c>
      <c r="D81" s="21" t="s">
        <v>38</v>
      </c>
      <c r="E81" s="21" t="s">
        <v>38</v>
      </c>
      <c r="F81" s="21" t="s">
        <v>38</v>
      </c>
      <c r="G81" s="21" t="s">
        <v>38</v>
      </c>
      <c r="H81" s="166">
        <v>27.602131438721145</v>
      </c>
      <c r="J81" s="55"/>
    </row>
    <row r="82" spans="1:10" ht="15" thickBot="1" x14ac:dyDescent="0.4">
      <c r="A82" s="205"/>
      <c r="B82" s="64" t="s">
        <v>7</v>
      </c>
      <c r="C82" s="7">
        <v>82</v>
      </c>
      <c r="D82" s="7">
        <v>72</v>
      </c>
      <c r="E82" s="7">
        <v>74</v>
      </c>
      <c r="F82" s="7">
        <v>76310</v>
      </c>
      <c r="G82" s="7">
        <v>69.093000000000004</v>
      </c>
      <c r="H82" s="167">
        <v>-99.909457476084398</v>
      </c>
      <c r="J82" s="55"/>
    </row>
    <row r="83" spans="1:10" ht="15.5" thickTop="1" thickBot="1" x14ac:dyDescent="0.4">
      <c r="A83" s="206"/>
      <c r="B83" s="47" t="s">
        <v>8</v>
      </c>
      <c r="C83" s="49">
        <v>2158</v>
      </c>
      <c r="D83" s="49">
        <v>2187</v>
      </c>
      <c r="E83" s="49">
        <v>2224</v>
      </c>
      <c r="F83" s="49">
        <v>2204.3389999999999</v>
      </c>
      <c r="G83" s="49">
        <v>2261.5880000000002</v>
      </c>
      <c r="H83" s="168">
        <v>2.597105073221508</v>
      </c>
      <c r="J83" s="55"/>
    </row>
    <row r="84" spans="1:10" ht="15.5" thickTop="1" thickBot="1" x14ac:dyDescent="0.4">
      <c r="A84" s="10"/>
      <c r="B84" s="10"/>
      <c r="C84" s="11"/>
      <c r="D84" s="11"/>
      <c r="E84" s="11"/>
      <c r="F84" s="11"/>
      <c r="G84" s="11"/>
      <c r="H84" s="11"/>
      <c r="J84" s="55"/>
    </row>
    <row r="85" spans="1:10" ht="29.5" thickTop="1" thickBot="1" x14ac:dyDescent="0.4">
      <c r="A85" s="16"/>
      <c r="B85" s="73" t="s">
        <v>0</v>
      </c>
      <c r="C85" s="17">
        <v>2014</v>
      </c>
      <c r="D85" s="17">
        <v>2015</v>
      </c>
      <c r="E85" s="17">
        <v>2016</v>
      </c>
      <c r="F85" s="17">
        <v>2017</v>
      </c>
      <c r="G85" s="17">
        <v>2018</v>
      </c>
      <c r="H85" s="164" t="s">
        <v>56</v>
      </c>
      <c r="J85" s="55"/>
    </row>
    <row r="86" spans="1:10" x14ac:dyDescent="0.35">
      <c r="A86" s="204" t="s">
        <v>46</v>
      </c>
      <c r="B86" s="40" t="s">
        <v>1</v>
      </c>
      <c r="C86" s="19">
        <v>7</v>
      </c>
      <c r="D86" s="19">
        <v>11</v>
      </c>
      <c r="E86" s="19">
        <v>8</v>
      </c>
      <c r="F86" s="19">
        <v>8.6929999999999996</v>
      </c>
      <c r="G86" s="19">
        <v>7.0250000000000004</v>
      </c>
      <c r="H86" s="165">
        <v>-19.187852294949952</v>
      </c>
      <c r="J86" s="55"/>
    </row>
    <row r="87" spans="1:10" x14ac:dyDescent="0.35">
      <c r="A87" s="205"/>
      <c r="B87" s="42" t="s">
        <v>2</v>
      </c>
      <c r="C87" s="20" t="s">
        <v>38</v>
      </c>
      <c r="D87" s="20" t="s">
        <v>38</v>
      </c>
      <c r="E87" s="20" t="s">
        <v>38</v>
      </c>
      <c r="F87" s="20" t="s">
        <v>38</v>
      </c>
      <c r="G87" s="20" t="s">
        <v>38</v>
      </c>
      <c r="H87" s="165">
        <v>-46.031746031746032</v>
      </c>
      <c r="J87" s="55"/>
    </row>
    <row r="88" spans="1:10" ht="28" x14ac:dyDescent="0.35">
      <c r="A88" s="205"/>
      <c r="B88" s="42" t="s">
        <v>23</v>
      </c>
      <c r="C88" s="20">
        <v>7</v>
      </c>
      <c r="D88" s="20" t="s">
        <v>38</v>
      </c>
      <c r="E88" s="20">
        <v>7</v>
      </c>
      <c r="F88" s="20" t="s">
        <v>38</v>
      </c>
      <c r="G88" s="20" t="s">
        <v>38</v>
      </c>
      <c r="H88" s="165">
        <v>-12.245885769603094</v>
      </c>
      <c r="J88" s="55"/>
    </row>
    <row r="89" spans="1:10" x14ac:dyDescent="0.35">
      <c r="A89" s="205"/>
      <c r="B89" s="42" t="s">
        <v>3</v>
      </c>
      <c r="C89" s="20" t="s">
        <v>38</v>
      </c>
      <c r="D89" s="20" t="s">
        <v>38</v>
      </c>
      <c r="E89" s="20" t="s">
        <v>38</v>
      </c>
      <c r="F89" s="20" t="s">
        <v>38</v>
      </c>
      <c r="G89" s="20" t="s">
        <v>38</v>
      </c>
      <c r="H89" s="165">
        <v>-33.526011560693632</v>
      </c>
      <c r="J89" s="55"/>
    </row>
    <row r="90" spans="1:10" x14ac:dyDescent="0.35">
      <c r="A90" s="205"/>
      <c r="B90" s="42" t="s">
        <v>24</v>
      </c>
      <c r="C90" s="20">
        <v>6</v>
      </c>
      <c r="D90" s="20" t="s">
        <v>38</v>
      </c>
      <c r="E90" s="20" t="s">
        <v>38</v>
      </c>
      <c r="F90" s="20">
        <v>8.5660000000000007</v>
      </c>
      <c r="G90" s="20">
        <v>7.3769999999999998</v>
      </c>
      <c r="H90" s="165">
        <v>-13.880457623161346</v>
      </c>
      <c r="J90" s="55"/>
    </row>
    <row r="91" spans="1:10" x14ac:dyDescent="0.35">
      <c r="A91" s="205"/>
      <c r="B91" s="42" t="s">
        <v>4</v>
      </c>
      <c r="C91" s="20">
        <v>15</v>
      </c>
      <c r="D91" s="20">
        <v>15</v>
      </c>
      <c r="E91" s="20">
        <v>13</v>
      </c>
      <c r="F91" s="20">
        <v>14.71</v>
      </c>
      <c r="G91" s="20">
        <v>12.169</v>
      </c>
      <c r="H91" s="165">
        <v>-17.273963290278722</v>
      </c>
      <c r="J91" s="55"/>
    </row>
    <row r="92" spans="1:10" ht="28" x14ac:dyDescent="0.35">
      <c r="A92" s="205"/>
      <c r="B92" s="42" t="s">
        <v>25</v>
      </c>
      <c r="C92" s="20">
        <v>42</v>
      </c>
      <c r="D92" s="20">
        <v>42</v>
      </c>
      <c r="E92" s="20">
        <v>55</v>
      </c>
      <c r="F92" s="20">
        <v>48.338999999999999</v>
      </c>
      <c r="G92" s="20">
        <v>48.884</v>
      </c>
      <c r="H92" s="165">
        <v>1.127454022631833</v>
      </c>
      <c r="J92" s="55"/>
    </row>
    <row r="93" spans="1:10" x14ac:dyDescent="0.35">
      <c r="A93" s="205"/>
      <c r="B93" s="42" t="s">
        <v>5</v>
      </c>
      <c r="C93" s="20" t="s">
        <v>38</v>
      </c>
      <c r="D93" s="20" t="s">
        <v>38</v>
      </c>
      <c r="E93" s="20" t="s">
        <v>38</v>
      </c>
      <c r="F93" s="20" t="s">
        <v>38</v>
      </c>
      <c r="G93" s="20" t="s">
        <v>38</v>
      </c>
      <c r="H93" s="165">
        <v>-22.335329341317369</v>
      </c>
      <c r="J93" s="55"/>
    </row>
    <row r="94" spans="1:10" ht="28.5" thickBot="1" x14ac:dyDescent="0.4">
      <c r="A94" s="205"/>
      <c r="B94" s="45" t="s">
        <v>6</v>
      </c>
      <c r="C94" s="21" t="s">
        <v>38</v>
      </c>
      <c r="D94" s="21" t="s">
        <v>38</v>
      </c>
      <c r="E94" s="21" t="s">
        <v>38</v>
      </c>
      <c r="F94" s="21" t="s">
        <v>38</v>
      </c>
      <c r="G94" s="21" t="s">
        <v>38</v>
      </c>
      <c r="H94" s="166">
        <v>77.983539094650226</v>
      </c>
      <c r="J94" s="55"/>
    </row>
    <row r="95" spans="1:10" ht="15" thickBot="1" x14ac:dyDescent="0.4">
      <c r="A95" s="205"/>
      <c r="B95" s="64" t="s">
        <v>7</v>
      </c>
      <c r="C95" s="7">
        <v>86</v>
      </c>
      <c r="D95" s="7">
        <v>87</v>
      </c>
      <c r="E95" s="7">
        <v>95</v>
      </c>
      <c r="F95" s="7">
        <v>92.072000000000003</v>
      </c>
      <c r="G95" s="7">
        <v>85.885999999999996</v>
      </c>
      <c r="H95" s="167">
        <v>-6.7186549656790415</v>
      </c>
      <c r="J95" s="55"/>
    </row>
    <row r="96" spans="1:10" ht="15.5" thickTop="1" thickBot="1" x14ac:dyDescent="0.4">
      <c r="A96" s="206"/>
      <c r="B96" s="47" t="s">
        <v>8</v>
      </c>
      <c r="C96" s="49">
        <v>2618</v>
      </c>
      <c r="D96" s="49">
        <v>2652</v>
      </c>
      <c r="E96" s="49">
        <v>2689</v>
      </c>
      <c r="F96" s="49">
        <v>2722.1190000000001</v>
      </c>
      <c r="G96" s="49">
        <v>2793.1489999999999</v>
      </c>
      <c r="H96" s="168">
        <v>2.6093642489545732</v>
      </c>
      <c r="J96" s="55"/>
    </row>
    <row r="97" spans="1:10" ht="15.5" thickTop="1" thickBot="1" x14ac:dyDescent="0.4">
      <c r="A97" s="10"/>
      <c r="B97" s="10"/>
      <c r="C97" s="11"/>
      <c r="D97" s="11"/>
      <c r="E97" s="11"/>
      <c r="F97" s="11"/>
      <c r="G97" s="11"/>
      <c r="H97" s="11"/>
      <c r="J97" s="55"/>
    </row>
    <row r="98" spans="1:10" ht="29.5" thickTop="1" thickBot="1" x14ac:dyDescent="0.4">
      <c r="A98" s="16"/>
      <c r="B98" s="73" t="s">
        <v>0</v>
      </c>
      <c r="C98" s="17">
        <v>2014</v>
      </c>
      <c r="D98" s="17">
        <v>2015</v>
      </c>
      <c r="E98" s="17">
        <v>2016</v>
      </c>
      <c r="F98" s="17">
        <v>2017</v>
      </c>
      <c r="G98" s="17">
        <v>2018</v>
      </c>
      <c r="H98" s="164" t="s">
        <v>56</v>
      </c>
      <c r="J98" s="55"/>
    </row>
    <row r="99" spans="1:10" x14ac:dyDescent="0.35">
      <c r="A99" s="204" t="s">
        <v>47</v>
      </c>
      <c r="B99" s="40" t="s">
        <v>1</v>
      </c>
      <c r="C99" s="19">
        <v>13</v>
      </c>
      <c r="D99" s="19">
        <v>13</v>
      </c>
      <c r="E99" s="19">
        <v>17</v>
      </c>
      <c r="F99" s="19">
        <v>12.736000000000001</v>
      </c>
      <c r="G99" s="19">
        <v>8.8290000000000006</v>
      </c>
      <c r="H99" s="165">
        <v>-30.6768216080402</v>
      </c>
      <c r="J99" s="55"/>
    </row>
    <row r="100" spans="1:10" x14ac:dyDescent="0.35">
      <c r="A100" s="205"/>
      <c r="B100" s="42" t="s">
        <v>2</v>
      </c>
      <c r="C100" s="20" t="s">
        <v>38</v>
      </c>
      <c r="D100" s="20" t="s">
        <v>38</v>
      </c>
      <c r="E100" s="20" t="s">
        <v>38</v>
      </c>
      <c r="F100" s="20" t="s">
        <v>38</v>
      </c>
      <c r="G100" s="20" t="s">
        <v>38</v>
      </c>
      <c r="H100" s="165">
        <v>29.442815249266847</v>
      </c>
      <c r="J100" s="55"/>
    </row>
    <row r="101" spans="1:10" ht="28" x14ac:dyDescent="0.35">
      <c r="A101" s="205"/>
      <c r="B101" s="42" t="s">
        <v>23</v>
      </c>
      <c r="C101" s="20">
        <v>17</v>
      </c>
      <c r="D101" s="20">
        <v>18</v>
      </c>
      <c r="E101" s="20">
        <v>12</v>
      </c>
      <c r="F101" s="20">
        <v>15.45</v>
      </c>
      <c r="G101" s="20">
        <v>15.196</v>
      </c>
      <c r="H101" s="165">
        <v>-1.6440129449838161</v>
      </c>
      <c r="J101" s="55"/>
    </row>
    <row r="102" spans="1:10" x14ac:dyDescent="0.35">
      <c r="A102" s="205"/>
      <c r="B102" s="42" t="s">
        <v>3</v>
      </c>
      <c r="C102" s="20" t="s">
        <v>38</v>
      </c>
      <c r="D102" s="20" t="s">
        <v>38</v>
      </c>
      <c r="E102" s="20" t="s">
        <v>38</v>
      </c>
      <c r="F102" s="20" t="s">
        <v>38</v>
      </c>
      <c r="G102" s="20" t="s">
        <v>38</v>
      </c>
      <c r="H102" s="165">
        <v>30.554168746879682</v>
      </c>
      <c r="J102" s="55"/>
    </row>
    <row r="103" spans="1:10" x14ac:dyDescent="0.35">
      <c r="A103" s="205"/>
      <c r="B103" s="42" t="s">
        <v>24</v>
      </c>
      <c r="C103" s="20">
        <v>11</v>
      </c>
      <c r="D103" s="20">
        <v>9</v>
      </c>
      <c r="E103" s="20">
        <v>9</v>
      </c>
      <c r="F103" s="20">
        <v>8.3040000000000003</v>
      </c>
      <c r="G103" s="20">
        <v>9.8629999999999995</v>
      </c>
      <c r="H103" s="165">
        <v>18.774084778420029</v>
      </c>
      <c r="J103" s="55"/>
    </row>
    <row r="104" spans="1:10" x14ac:dyDescent="0.35">
      <c r="A104" s="205"/>
      <c r="B104" s="42" t="s">
        <v>4</v>
      </c>
      <c r="C104" s="20">
        <v>11</v>
      </c>
      <c r="D104" s="20">
        <v>10</v>
      </c>
      <c r="E104" s="20">
        <v>14</v>
      </c>
      <c r="F104" s="20">
        <v>15.349</v>
      </c>
      <c r="G104" s="20">
        <v>15.416</v>
      </c>
      <c r="H104" s="165">
        <v>0.43651052185810257</v>
      </c>
      <c r="J104" s="55"/>
    </row>
    <row r="105" spans="1:10" ht="28" x14ac:dyDescent="0.35">
      <c r="A105" s="205"/>
      <c r="B105" s="42" t="s">
        <v>25</v>
      </c>
      <c r="C105" s="20">
        <v>50</v>
      </c>
      <c r="D105" s="20">
        <v>57</v>
      </c>
      <c r="E105" s="20">
        <v>55</v>
      </c>
      <c r="F105" s="20">
        <v>55.781999999999996</v>
      </c>
      <c r="G105" s="20">
        <v>56.262</v>
      </c>
      <c r="H105" s="165">
        <v>0.86049263203184545</v>
      </c>
      <c r="J105" s="55"/>
    </row>
    <row r="106" spans="1:10" x14ac:dyDescent="0.35">
      <c r="A106" s="205"/>
      <c r="B106" s="42" t="s">
        <v>5</v>
      </c>
      <c r="C106" s="20" t="s">
        <v>38</v>
      </c>
      <c r="D106" s="20" t="s">
        <v>38</v>
      </c>
      <c r="E106" s="20" t="s">
        <v>38</v>
      </c>
      <c r="F106" s="20" t="s">
        <v>38</v>
      </c>
      <c r="G106" s="20" t="s">
        <v>38</v>
      </c>
      <c r="H106" s="165">
        <v>-32.421652421652418</v>
      </c>
      <c r="J106" s="55"/>
    </row>
    <row r="107" spans="1:10" ht="28.5" thickBot="1" x14ac:dyDescent="0.4">
      <c r="A107" s="205"/>
      <c r="B107" s="45" t="s">
        <v>6</v>
      </c>
      <c r="C107" s="21" t="s">
        <v>38</v>
      </c>
      <c r="D107" s="21" t="s">
        <v>38</v>
      </c>
      <c r="E107" s="20" t="s">
        <v>38</v>
      </c>
      <c r="F107" s="20" t="s">
        <v>38</v>
      </c>
      <c r="G107" s="20" t="s">
        <v>38</v>
      </c>
      <c r="H107" s="166">
        <v>-0.74872716382150084</v>
      </c>
      <c r="J107" s="55"/>
    </row>
    <row r="108" spans="1:10" ht="15" thickBot="1" x14ac:dyDescent="0.4">
      <c r="A108" s="205"/>
      <c r="B108" s="64" t="s">
        <v>7</v>
      </c>
      <c r="C108" s="7">
        <v>111</v>
      </c>
      <c r="D108" s="7">
        <v>117</v>
      </c>
      <c r="E108" s="7">
        <v>115</v>
      </c>
      <c r="F108" s="7">
        <v>119.883</v>
      </c>
      <c r="G108" s="7">
        <v>118.28100000000001</v>
      </c>
      <c r="H108" s="167">
        <v>-1.3363028953229312</v>
      </c>
      <c r="J108" s="55"/>
    </row>
    <row r="109" spans="1:10" ht="15.5" thickTop="1" thickBot="1" x14ac:dyDescent="0.4">
      <c r="A109" s="206"/>
      <c r="B109" s="47" t="s">
        <v>8</v>
      </c>
      <c r="C109" s="49">
        <v>2748</v>
      </c>
      <c r="D109" s="49">
        <v>2808</v>
      </c>
      <c r="E109" s="49">
        <v>2783</v>
      </c>
      <c r="F109" s="49">
        <v>2844.38</v>
      </c>
      <c r="G109" s="49">
        <v>2875.8560000000002</v>
      </c>
      <c r="H109" s="168">
        <v>1.106603196478674</v>
      </c>
      <c r="J109" s="55"/>
    </row>
    <row r="110" spans="1:10" ht="15.5" thickTop="1" thickBot="1" x14ac:dyDescent="0.4">
      <c r="A110" s="10"/>
      <c r="B110" s="10"/>
      <c r="C110" s="11"/>
      <c r="D110" s="11"/>
      <c r="E110" s="11"/>
      <c r="F110" s="11"/>
      <c r="G110" s="11"/>
      <c r="H110" s="11"/>
      <c r="J110" s="55"/>
    </row>
    <row r="111" spans="1:10" ht="29.5" thickTop="1" thickBot="1" x14ac:dyDescent="0.4">
      <c r="A111" s="16"/>
      <c r="B111" s="73" t="s">
        <v>0</v>
      </c>
      <c r="C111" s="17">
        <v>2014</v>
      </c>
      <c r="D111" s="17">
        <v>2015</v>
      </c>
      <c r="E111" s="17">
        <v>2016</v>
      </c>
      <c r="F111" s="17">
        <v>2017</v>
      </c>
      <c r="G111" s="17">
        <v>2018</v>
      </c>
      <c r="H111" s="164" t="s">
        <v>56</v>
      </c>
      <c r="J111" s="55"/>
    </row>
    <row r="112" spans="1:10" x14ac:dyDescent="0.35">
      <c r="A112" s="204" t="s">
        <v>48</v>
      </c>
      <c r="B112" s="40" t="s">
        <v>1</v>
      </c>
      <c r="C112" s="19">
        <v>10</v>
      </c>
      <c r="D112" s="19">
        <v>12</v>
      </c>
      <c r="E112" s="19">
        <v>10</v>
      </c>
      <c r="F112" s="19">
        <v>10.676</v>
      </c>
      <c r="G112" s="19">
        <v>8.4760000000000009</v>
      </c>
      <c r="H112" s="165">
        <v>-20.606968902210561</v>
      </c>
      <c r="J112" s="55"/>
    </row>
    <row r="113" spans="1:10" x14ac:dyDescent="0.35">
      <c r="A113" s="205"/>
      <c r="B113" s="42" t="s">
        <v>2</v>
      </c>
      <c r="C113" s="20" t="s">
        <v>38</v>
      </c>
      <c r="D113" s="20" t="s">
        <v>38</v>
      </c>
      <c r="E113" s="20" t="s">
        <v>38</v>
      </c>
      <c r="F113" s="20" t="s">
        <v>38</v>
      </c>
      <c r="G113" s="20" t="s">
        <v>38</v>
      </c>
      <c r="H113" s="165">
        <v>-64.075148923170929</v>
      </c>
      <c r="J113" s="55"/>
    </row>
    <row r="114" spans="1:10" ht="28" x14ac:dyDescent="0.35">
      <c r="A114" s="205"/>
      <c r="B114" s="42" t="s">
        <v>23</v>
      </c>
      <c r="C114" s="20">
        <v>64</v>
      </c>
      <c r="D114" s="20">
        <v>62</v>
      </c>
      <c r="E114" s="20">
        <v>66</v>
      </c>
      <c r="F114" s="20">
        <v>64.331000000000003</v>
      </c>
      <c r="G114" s="20">
        <v>72.605999999999995</v>
      </c>
      <c r="H114" s="165">
        <v>12.863160840030455</v>
      </c>
      <c r="J114" s="55"/>
    </row>
    <row r="115" spans="1:10" x14ac:dyDescent="0.35">
      <c r="A115" s="205"/>
      <c r="B115" s="42" t="s">
        <v>3</v>
      </c>
      <c r="C115" s="20">
        <v>12</v>
      </c>
      <c r="D115" s="20" t="s">
        <v>38</v>
      </c>
      <c r="E115" s="20" t="s">
        <v>38</v>
      </c>
      <c r="F115" s="20">
        <v>7.625</v>
      </c>
      <c r="G115" s="20">
        <v>7.59</v>
      </c>
      <c r="H115" s="165">
        <v>-0.45901639344262479</v>
      </c>
      <c r="J115" s="55"/>
    </row>
    <row r="116" spans="1:10" x14ac:dyDescent="0.35">
      <c r="A116" s="205"/>
      <c r="B116" s="42" t="s">
        <v>24</v>
      </c>
      <c r="C116" s="20">
        <v>88</v>
      </c>
      <c r="D116" s="20">
        <v>82</v>
      </c>
      <c r="E116" s="20">
        <v>92</v>
      </c>
      <c r="F116" s="20">
        <v>100.319</v>
      </c>
      <c r="G116" s="20">
        <v>83.941999999999993</v>
      </c>
      <c r="H116" s="165">
        <v>-16.324923494053976</v>
      </c>
      <c r="J116" s="55"/>
    </row>
    <row r="117" spans="1:10" x14ac:dyDescent="0.35">
      <c r="A117" s="205"/>
      <c r="B117" s="42" t="s">
        <v>4</v>
      </c>
      <c r="C117" s="20">
        <v>31</v>
      </c>
      <c r="D117" s="20">
        <v>28</v>
      </c>
      <c r="E117" s="20">
        <v>34</v>
      </c>
      <c r="F117" s="20">
        <v>39.404000000000003</v>
      </c>
      <c r="G117" s="20">
        <v>32.563000000000002</v>
      </c>
      <c r="H117" s="165">
        <v>-17.361181605928333</v>
      </c>
      <c r="J117" s="55"/>
    </row>
    <row r="118" spans="1:10" ht="28" x14ac:dyDescent="0.35">
      <c r="A118" s="205"/>
      <c r="B118" s="42" t="s">
        <v>25</v>
      </c>
      <c r="C118" s="20">
        <v>130</v>
      </c>
      <c r="D118" s="20">
        <v>163</v>
      </c>
      <c r="E118" s="20">
        <v>176</v>
      </c>
      <c r="F118" s="20">
        <v>193.63200000000001</v>
      </c>
      <c r="G118" s="20">
        <v>210.48</v>
      </c>
      <c r="H118" s="165">
        <v>8.7010411502230962</v>
      </c>
      <c r="J118" s="55"/>
    </row>
    <row r="119" spans="1:10" x14ac:dyDescent="0.35">
      <c r="A119" s="205"/>
      <c r="B119" s="42" t="s">
        <v>5</v>
      </c>
      <c r="C119" s="20">
        <v>10</v>
      </c>
      <c r="D119" s="20">
        <v>9</v>
      </c>
      <c r="E119" s="20">
        <v>8</v>
      </c>
      <c r="F119" s="20">
        <v>10.669</v>
      </c>
      <c r="G119" s="20">
        <v>13.962</v>
      </c>
      <c r="H119" s="165">
        <v>30.865123254288118</v>
      </c>
      <c r="J119" s="55"/>
    </row>
    <row r="120" spans="1:10" ht="28.5" thickBot="1" x14ac:dyDescent="0.4">
      <c r="A120" s="205"/>
      <c r="B120" s="45" t="s">
        <v>6</v>
      </c>
      <c r="C120" s="21" t="s">
        <v>38</v>
      </c>
      <c r="D120" s="21">
        <v>6</v>
      </c>
      <c r="E120" s="21">
        <v>7</v>
      </c>
      <c r="F120" s="20" t="s">
        <v>38</v>
      </c>
      <c r="G120" s="20" t="s">
        <v>38</v>
      </c>
      <c r="H120" s="166">
        <v>-16.817929246156702</v>
      </c>
      <c r="J120" s="55"/>
    </row>
    <row r="121" spans="1:10" ht="15" thickBot="1" x14ac:dyDescent="0.4">
      <c r="A121" s="205"/>
      <c r="B121" s="64" t="s">
        <v>7</v>
      </c>
      <c r="C121" s="7">
        <v>352</v>
      </c>
      <c r="D121" s="7">
        <v>369</v>
      </c>
      <c r="E121" s="7">
        <v>401</v>
      </c>
      <c r="F121" s="7">
        <v>438.60199999999998</v>
      </c>
      <c r="G121" s="7">
        <v>436.46199999999999</v>
      </c>
      <c r="H121" s="167">
        <v>-0.48791387180176715</v>
      </c>
      <c r="J121" s="55"/>
    </row>
    <row r="122" spans="1:10" ht="15.5" thickTop="1" thickBot="1" x14ac:dyDescent="0.4">
      <c r="A122" s="206"/>
      <c r="B122" s="47" t="s">
        <v>8</v>
      </c>
      <c r="C122" s="49">
        <v>4873</v>
      </c>
      <c r="D122" s="49">
        <v>4991</v>
      </c>
      <c r="E122" s="49">
        <v>5225</v>
      </c>
      <c r="F122" s="49">
        <v>5373.0569999999998</v>
      </c>
      <c r="G122" s="49">
        <v>5361.28</v>
      </c>
      <c r="H122" s="168">
        <v>-0.21918621001042879</v>
      </c>
      <c r="J122" s="55"/>
    </row>
    <row r="123" spans="1:10" ht="15.5" thickTop="1" thickBot="1" x14ac:dyDescent="0.4">
      <c r="A123" s="10"/>
      <c r="B123" s="10"/>
      <c r="C123" s="11"/>
      <c r="D123" s="11"/>
      <c r="E123" s="11"/>
      <c r="F123" s="11"/>
      <c r="G123" s="11"/>
      <c r="H123" s="11"/>
      <c r="J123" s="55"/>
    </row>
    <row r="124" spans="1:10" ht="29.5" thickTop="1" thickBot="1" x14ac:dyDescent="0.4">
      <c r="A124" s="16"/>
      <c r="B124" s="73" t="s">
        <v>0</v>
      </c>
      <c r="C124" s="17">
        <v>2014</v>
      </c>
      <c r="D124" s="17">
        <v>2015</v>
      </c>
      <c r="E124" s="17">
        <v>2016</v>
      </c>
      <c r="F124" s="17">
        <v>2017</v>
      </c>
      <c r="G124" s="17">
        <v>2018</v>
      </c>
      <c r="H124" s="164" t="s">
        <v>56</v>
      </c>
      <c r="J124" s="55"/>
    </row>
    <row r="125" spans="1:10" x14ac:dyDescent="0.35">
      <c r="A125" s="204" t="s">
        <v>49</v>
      </c>
      <c r="B125" s="40" t="s">
        <v>1</v>
      </c>
      <c r="C125" s="19">
        <v>29</v>
      </c>
      <c r="D125" s="19">
        <v>20</v>
      </c>
      <c r="E125" s="19">
        <v>22</v>
      </c>
      <c r="F125" s="19">
        <v>21.611000000000001</v>
      </c>
      <c r="G125" s="19">
        <v>23.477</v>
      </c>
      <c r="H125" s="165">
        <v>8.6344916940446979</v>
      </c>
      <c r="J125" s="55"/>
    </row>
    <row r="126" spans="1:10" x14ac:dyDescent="0.35">
      <c r="A126" s="205"/>
      <c r="B126" s="42" t="s">
        <v>2</v>
      </c>
      <c r="C126" s="20">
        <v>9</v>
      </c>
      <c r="D126" s="20">
        <v>8</v>
      </c>
      <c r="E126" s="20" t="s">
        <v>38</v>
      </c>
      <c r="F126" s="20" t="s">
        <v>38</v>
      </c>
      <c r="G126" s="20" t="s">
        <v>38</v>
      </c>
      <c r="H126" s="165">
        <v>54.068060114009342</v>
      </c>
      <c r="J126" s="55"/>
    </row>
    <row r="127" spans="1:10" ht="28" x14ac:dyDescent="0.35">
      <c r="A127" s="205"/>
      <c r="B127" s="42" t="s">
        <v>23</v>
      </c>
      <c r="C127" s="20">
        <v>24</v>
      </c>
      <c r="D127" s="20">
        <v>27</v>
      </c>
      <c r="E127" s="20">
        <v>28</v>
      </c>
      <c r="F127" s="20">
        <v>29.081</v>
      </c>
      <c r="G127" s="20">
        <v>26.907</v>
      </c>
      <c r="H127" s="165">
        <v>-7.4756714005708176</v>
      </c>
      <c r="J127" s="55"/>
    </row>
    <row r="128" spans="1:10" x14ac:dyDescent="0.35">
      <c r="A128" s="205"/>
      <c r="B128" s="42" t="s">
        <v>3</v>
      </c>
      <c r="C128" s="20" t="s">
        <v>38</v>
      </c>
      <c r="D128" s="20" t="s">
        <v>38</v>
      </c>
      <c r="E128" s="20">
        <v>7</v>
      </c>
      <c r="F128" s="20">
        <v>5.4969999999999999</v>
      </c>
      <c r="G128" s="20">
        <v>5.3760000000000003</v>
      </c>
      <c r="H128" s="165">
        <v>-2.2012006549026664</v>
      </c>
      <c r="J128" s="55"/>
    </row>
    <row r="129" spans="1:10" x14ac:dyDescent="0.35">
      <c r="A129" s="205"/>
      <c r="B129" s="42" t="s">
        <v>24</v>
      </c>
      <c r="C129" s="20">
        <v>22</v>
      </c>
      <c r="D129" s="20">
        <v>21</v>
      </c>
      <c r="E129" s="20">
        <v>18</v>
      </c>
      <c r="F129" s="20">
        <v>20.158999999999999</v>
      </c>
      <c r="G129" s="20">
        <v>23.806000000000001</v>
      </c>
      <c r="H129" s="165">
        <v>18.091175157497901</v>
      </c>
      <c r="J129" s="55"/>
    </row>
    <row r="130" spans="1:10" x14ac:dyDescent="0.35">
      <c r="A130" s="205"/>
      <c r="B130" s="42" t="s">
        <v>4</v>
      </c>
      <c r="C130" s="20">
        <v>38</v>
      </c>
      <c r="D130" s="20">
        <v>37</v>
      </c>
      <c r="E130" s="20">
        <v>28</v>
      </c>
      <c r="F130" s="20">
        <v>30.28</v>
      </c>
      <c r="G130" s="20">
        <v>30.456</v>
      </c>
      <c r="H130" s="165">
        <v>0.58124174372522586</v>
      </c>
      <c r="J130" s="55"/>
    </row>
    <row r="131" spans="1:10" ht="28" x14ac:dyDescent="0.35">
      <c r="A131" s="205"/>
      <c r="B131" s="42" t="s">
        <v>25</v>
      </c>
      <c r="C131" s="20">
        <v>134</v>
      </c>
      <c r="D131" s="20">
        <v>140</v>
      </c>
      <c r="E131" s="20">
        <v>145</v>
      </c>
      <c r="F131" s="20">
        <v>137.50800000000001</v>
      </c>
      <c r="G131" s="20">
        <v>152.46100000000001</v>
      </c>
      <c r="H131" s="165">
        <v>10.874276405736396</v>
      </c>
      <c r="J131" s="55"/>
    </row>
    <row r="132" spans="1:10" x14ac:dyDescent="0.35">
      <c r="A132" s="205"/>
      <c r="B132" s="42" t="s">
        <v>5</v>
      </c>
      <c r="C132" s="20" t="s">
        <v>38</v>
      </c>
      <c r="D132" s="20" t="s">
        <v>38</v>
      </c>
      <c r="E132" s="20" t="s">
        <v>38</v>
      </c>
      <c r="F132" s="20" t="s">
        <v>38</v>
      </c>
      <c r="G132" s="20" t="s">
        <v>38</v>
      </c>
      <c r="H132" s="165">
        <v>-50.240991507918288</v>
      </c>
      <c r="J132" s="55"/>
    </row>
    <row r="133" spans="1:10" ht="28.5" thickBot="1" x14ac:dyDescent="0.4">
      <c r="A133" s="205"/>
      <c r="B133" s="45" t="s">
        <v>6</v>
      </c>
      <c r="C133" s="21" t="s">
        <v>38</v>
      </c>
      <c r="D133" s="21">
        <v>7</v>
      </c>
      <c r="E133" s="21" t="s">
        <v>38</v>
      </c>
      <c r="F133" s="21">
        <v>7.0960000000000001</v>
      </c>
      <c r="G133" s="21">
        <v>9.6869999999999994</v>
      </c>
      <c r="H133" s="166">
        <v>36.513528748590744</v>
      </c>
      <c r="J133" s="55"/>
    </row>
    <row r="134" spans="1:10" ht="15" thickBot="1" x14ac:dyDescent="0.4">
      <c r="A134" s="205"/>
      <c r="B134" s="64" t="s">
        <v>7</v>
      </c>
      <c r="C134" s="7">
        <v>268</v>
      </c>
      <c r="D134" s="7">
        <v>270</v>
      </c>
      <c r="E134" s="7">
        <v>264</v>
      </c>
      <c r="F134" s="7">
        <v>261.37799999999999</v>
      </c>
      <c r="G134" s="7">
        <v>283.25700000000001</v>
      </c>
      <c r="H134" s="167">
        <v>8.3706356311548866</v>
      </c>
      <c r="J134" s="55"/>
    </row>
    <row r="135" spans="1:10" ht="15.5" thickTop="1" thickBot="1" x14ac:dyDescent="0.4">
      <c r="A135" s="206"/>
      <c r="B135" s="47" t="s">
        <v>8</v>
      </c>
      <c r="C135" s="49">
        <v>4278</v>
      </c>
      <c r="D135" s="49">
        <v>4341</v>
      </c>
      <c r="E135" s="49">
        <v>4412</v>
      </c>
      <c r="F135" s="49">
        <v>4438.2510000000002</v>
      </c>
      <c r="G135" s="49">
        <v>4433.1019999999999</v>
      </c>
      <c r="H135" s="168">
        <v>-0.11601416864436784</v>
      </c>
      <c r="J135" s="55"/>
    </row>
    <row r="136" spans="1:10" ht="15.5" thickTop="1" thickBot="1" x14ac:dyDescent="0.4">
      <c r="A136" s="10"/>
      <c r="B136" s="10"/>
      <c r="C136" s="11"/>
      <c r="D136" s="11"/>
      <c r="E136" s="11"/>
      <c r="F136" s="11"/>
      <c r="G136" s="11"/>
      <c r="H136" s="11"/>
      <c r="J136" s="55"/>
    </row>
    <row r="137" spans="1:10" ht="29.5" thickTop="1" thickBot="1" x14ac:dyDescent="0.4">
      <c r="A137" s="16"/>
      <c r="B137" s="73" t="s">
        <v>0</v>
      </c>
      <c r="C137" s="17">
        <v>2014</v>
      </c>
      <c r="D137" s="17">
        <v>2015</v>
      </c>
      <c r="E137" s="17">
        <v>2016</v>
      </c>
      <c r="F137" s="17">
        <v>2017</v>
      </c>
      <c r="G137" s="17">
        <v>2018</v>
      </c>
      <c r="H137" s="164" t="s">
        <v>56</v>
      </c>
      <c r="J137" s="55"/>
    </row>
    <row r="138" spans="1:10" x14ac:dyDescent="0.35">
      <c r="A138" s="204" t="s">
        <v>50</v>
      </c>
      <c r="B138" s="40" t="s">
        <v>1</v>
      </c>
      <c r="C138" s="19">
        <v>12</v>
      </c>
      <c r="D138" s="19">
        <v>9</v>
      </c>
      <c r="E138" s="19">
        <v>9</v>
      </c>
      <c r="F138" s="19">
        <v>6.0709999999999997</v>
      </c>
      <c r="G138" s="19">
        <v>11.23</v>
      </c>
      <c r="H138" s="165">
        <v>84.977763136221398</v>
      </c>
      <c r="J138" s="55"/>
    </row>
    <row r="139" spans="1:10" x14ac:dyDescent="0.35">
      <c r="A139" s="205"/>
      <c r="B139" s="42" t="s">
        <v>2</v>
      </c>
      <c r="C139" s="20" t="s">
        <v>38</v>
      </c>
      <c r="D139" s="20" t="s">
        <v>38</v>
      </c>
      <c r="E139" s="20" t="s">
        <v>38</v>
      </c>
      <c r="F139" s="20" t="s">
        <v>38</v>
      </c>
      <c r="G139" s="20" t="s">
        <v>38</v>
      </c>
      <c r="H139" s="165">
        <v>-43.59666339548577</v>
      </c>
      <c r="J139" s="55"/>
    </row>
    <row r="140" spans="1:10" ht="28" x14ac:dyDescent="0.35">
      <c r="A140" s="205"/>
      <c r="B140" s="42" t="s">
        <v>23</v>
      </c>
      <c r="C140" s="20">
        <v>13</v>
      </c>
      <c r="D140" s="20">
        <v>19</v>
      </c>
      <c r="E140" s="20">
        <v>17</v>
      </c>
      <c r="F140" s="20">
        <v>13.32</v>
      </c>
      <c r="G140" s="20">
        <v>10.121</v>
      </c>
      <c r="H140" s="165">
        <v>-24.016516516516514</v>
      </c>
      <c r="J140" s="55"/>
    </row>
    <row r="141" spans="1:10" x14ac:dyDescent="0.35">
      <c r="A141" s="205"/>
      <c r="B141" s="42" t="s">
        <v>3</v>
      </c>
      <c r="C141" s="20" t="s">
        <v>38</v>
      </c>
      <c r="D141" s="20" t="s">
        <v>38</v>
      </c>
      <c r="E141" s="20" t="s">
        <v>38</v>
      </c>
      <c r="F141" s="20" t="s">
        <v>38</v>
      </c>
      <c r="G141" s="20" t="s">
        <v>38</v>
      </c>
      <c r="H141" s="165">
        <v>-49.071832122679581</v>
      </c>
      <c r="J141" s="55"/>
    </row>
    <row r="142" spans="1:10" x14ac:dyDescent="0.35">
      <c r="A142" s="205"/>
      <c r="B142" s="42" t="s">
        <v>24</v>
      </c>
      <c r="C142" s="20">
        <v>9</v>
      </c>
      <c r="D142" s="20">
        <v>13</v>
      </c>
      <c r="E142" s="20">
        <v>12</v>
      </c>
      <c r="F142" s="20">
        <v>11.01</v>
      </c>
      <c r="G142" s="20">
        <v>12.180999999999999</v>
      </c>
      <c r="H142" s="165">
        <v>10.635785649409621</v>
      </c>
      <c r="J142" s="55"/>
    </row>
    <row r="143" spans="1:10" x14ac:dyDescent="0.35">
      <c r="A143" s="205"/>
      <c r="B143" s="42" t="s">
        <v>4</v>
      </c>
      <c r="C143" s="20">
        <v>11</v>
      </c>
      <c r="D143" s="20">
        <v>15</v>
      </c>
      <c r="E143" s="20">
        <v>17</v>
      </c>
      <c r="F143" s="20">
        <v>11.202</v>
      </c>
      <c r="G143" s="20">
        <v>10.702999999999999</v>
      </c>
      <c r="H143" s="165">
        <v>-4.4545616854133243</v>
      </c>
      <c r="J143" s="55"/>
    </row>
    <row r="144" spans="1:10" ht="28" x14ac:dyDescent="0.35">
      <c r="A144" s="205"/>
      <c r="B144" s="42" t="s">
        <v>25</v>
      </c>
      <c r="C144" s="20">
        <v>58</v>
      </c>
      <c r="D144" s="20">
        <v>58</v>
      </c>
      <c r="E144" s="20">
        <v>53</v>
      </c>
      <c r="F144" s="20">
        <v>57.847000000000001</v>
      </c>
      <c r="G144" s="20">
        <v>60.405999999999999</v>
      </c>
      <c r="H144" s="165">
        <v>4.4237384825487887</v>
      </c>
      <c r="J144" s="55"/>
    </row>
    <row r="145" spans="1:10" x14ac:dyDescent="0.35">
      <c r="A145" s="205"/>
      <c r="B145" s="42" t="s">
        <v>5</v>
      </c>
      <c r="C145" s="20" t="s">
        <v>38</v>
      </c>
      <c r="D145" s="20" t="s">
        <v>38</v>
      </c>
      <c r="E145" s="20" t="s">
        <v>38</v>
      </c>
      <c r="F145" s="20" t="s">
        <v>38</v>
      </c>
      <c r="G145" s="20" t="s">
        <v>38</v>
      </c>
      <c r="H145" s="165">
        <v>28.384565075212571</v>
      </c>
      <c r="J145" s="55"/>
    </row>
    <row r="146" spans="1:10" ht="28.5" thickBot="1" x14ac:dyDescent="0.4">
      <c r="A146" s="205"/>
      <c r="B146" s="45" t="s">
        <v>6</v>
      </c>
      <c r="C146" s="21" t="s">
        <v>38</v>
      </c>
      <c r="D146" s="21" t="s">
        <v>38</v>
      </c>
      <c r="E146" s="20" t="s">
        <v>38</v>
      </c>
      <c r="F146" s="20" t="s">
        <v>38</v>
      </c>
      <c r="G146" s="20" t="s">
        <v>38</v>
      </c>
      <c r="H146" s="166">
        <v>44.075558099599299</v>
      </c>
      <c r="J146" s="55"/>
    </row>
    <row r="147" spans="1:10" ht="15" thickBot="1" x14ac:dyDescent="0.4">
      <c r="A147" s="205"/>
      <c r="B147" s="64" t="s">
        <v>7</v>
      </c>
      <c r="C147" s="7">
        <v>117</v>
      </c>
      <c r="D147" s="7">
        <v>123</v>
      </c>
      <c r="E147" s="7">
        <v>118</v>
      </c>
      <c r="F147" s="7">
        <v>108.041</v>
      </c>
      <c r="G147" s="7">
        <v>112.051</v>
      </c>
      <c r="H147" s="167">
        <v>3.7115539471126753</v>
      </c>
      <c r="J147" s="55"/>
    </row>
    <row r="148" spans="1:10" ht="15.5" thickTop="1" thickBot="1" x14ac:dyDescent="0.4">
      <c r="A148" s="206"/>
      <c r="B148" s="47" t="s">
        <v>8</v>
      </c>
      <c r="C148" s="49">
        <v>2747</v>
      </c>
      <c r="D148" s="49">
        <v>2795</v>
      </c>
      <c r="E148" s="49">
        <v>2798</v>
      </c>
      <c r="F148" s="49">
        <v>2880.1759999999999</v>
      </c>
      <c r="G148" s="49">
        <v>2895.1990000000001</v>
      </c>
      <c r="H148" s="168">
        <v>0.52160006888468413</v>
      </c>
      <c r="J148" s="55"/>
    </row>
    <row r="149" spans="1:10" ht="15.5" thickTop="1" thickBot="1" x14ac:dyDescent="0.4">
      <c r="A149" s="10"/>
      <c r="B149" s="10"/>
      <c r="C149" s="11"/>
      <c r="D149" s="11"/>
      <c r="E149" s="11"/>
      <c r="F149" s="11"/>
      <c r="G149" s="11"/>
      <c r="H149" s="11"/>
      <c r="J149" s="55"/>
    </row>
    <row r="150" spans="1:10" ht="29.5" thickTop="1" thickBot="1" x14ac:dyDescent="0.4">
      <c r="A150" s="16"/>
      <c r="B150" s="73" t="s">
        <v>0</v>
      </c>
      <c r="C150" s="17">
        <v>2014</v>
      </c>
      <c r="D150" s="17">
        <v>2015</v>
      </c>
      <c r="E150" s="17">
        <v>2016</v>
      </c>
      <c r="F150" s="17">
        <v>2017</v>
      </c>
      <c r="G150" s="17">
        <v>2018</v>
      </c>
      <c r="H150" s="164" t="s">
        <v>56</v>
      </c>
      <c r="J150" s="55"/>
    </row>
    <row r="151" spans="1:10" x14ac:dyDescent="0.35">
      <c r="A151" s="204" t="s">
        <v>51</v>
      </c>
      <c r="B151" s="40" t="s">
        <v>1</v>
      </c>
      <c r="C151" s="19" t="s">
        <v>38</v>
      </c>
      <c r="D151" s="19" t="s">
        <v>38</v>
      </c>
      <c r="E151" s="171" t="s">
        <v>38</v>
      </c>
      <c r="F151" s="171" t="s">
        <v>38</v>
      </c>
      <c r="G151" s="171" t="s">
        <v>38</v>
      </c>
      <c r="H151" s="165">
        <v>-7.5471698113207486</v>
      </c>
      <c r="J151" s="55"/>
    </row>
    <row r="152" spans="1:10" x14ac:dyDescent="0.35">
      <c r="A152" s="205"/>
      <c r="B152" s="42" t="s">
        <v>2</v>
      </c>
      <c r="C152" s="20" t="s">
        <v>38</v>
      </c>
      <c r="D152" s="20" t="s">
        <v>38</v>
      </c>
      <c r="E152" s="20" t="s">
        <v>38</v>
      </c>
      <c r="F152" s="20" t="s">
        <v>38</v>
      </c>
      <c r="G152" s="20" t="s">
        <v>38</v>
      </c>
      <c r="H152" s="165">
        <v>9.351753453772579</v>
      </c>
      <c r="J152" s="55"/>
    </row>
    <row r="153" spans="1:10" ht="28" x14ac:dyDescent="0.35">
      <c r="A153" s="205"/>
      <c r="B153" s="42" t="s">
        <v>23</v>
      </c>
      <c r="C153" s="20" t="s">
        <v>38</v>
      </c>
      <c r="D153" s="20" t="s">
        <v>38</v>
      </c>
      <c r="E153" s="20" t="s">
        <v>38</v>
      </c>
      <c r="F153" s="20" t="s">
        <v>38</v>
      </c>
      <c r="G153" s="20" t="s">
        <v>38</v>
      </c>
      <c r="H153" s="165">
        <v>-22.780172413793093</v>
      </c>
      <c r="J153" s="55"/>
    </row>
    <row r="154" spans="1:10" x14ac:dyDescent="0.35">
      <c r="A154" s="205"/>
      <c r="B154" s="42" t="s">
        <v>3</v>
      </c>
      <c r="C154" s="20" t="s">
        <v>38</v>
      </c>
      <c r="D154" s="20" t="s">
        <v>38</v>
      </c>
      <c r="E154" s="20" t="s">
        <v>38</v>
      </c>
      <c r="F154" s="20" t="s">
        <v>38</v>
      </c>
      <c r="G154" s="20" t="s">
        <v>38</v>
      </c>
      <c r="H154" s="165">
        <v>29.821428571428555</v>
      </c>
      <c r="J154" s="55"/>
    </row>
    <row r="155" spans="1:10" x14ac:dyDescent="0.35">
      <c r="A155" s="205"/>
      <c r="B155" s="42" t="s">
        <v>24</v>
      </c>
      <c r="C155" s="20">
        <v>7</v>
      </c>
      <c r="D155" s="20">
        <v>6</v>
      </c>
      <c r="E155" s="20">
        <v>8</v>
      </c>
      <c r="F155" s="20">
        <v>7.8259999999999996</v>
      </c>
      <c r="G155" s="20">
        <v>6.4420000000000002</v>
      </c>
      <c r="H155" s="165">
        <v>-17.684640940454887</v>
      </c>
      <c r="J155" s="55"/>
    </row>
    <row r="156" spans="1:10" x14ac:dyDescent="0.35">
      <c r="A156" s="205"/>
      <c r="B156" s="42" t="s">
        <v>4</v>
      </c>
      <c r="C156" s="20" t="s">
        <v>38</v>
      </c>
      <c r="D156" s="20" t="s">
        <v>38</v>
      </c>
      <c r="E156" s="20" t="s">
        <v>38</v>
      </c>
      <c r="F156" s="20">
        <v>6.6920000000000002</v>
      </c>
      <c r="G156" s="20">
        <v>5.0359999999999996</v>
      </c>
      <c r="H156" s="165">
        <v>-24.745965331739399</v>
      </c>
      <c r="J156" s="55"/>
    </row>
    <row r="157" spans="1:10" ht="28" x14ac:dyDescent="0.35">
      <c r="A157" s="205"/>
      <c r="B157" s="42" t="s">
        <v>25</v>
      </c>
      <c r="C157" s="20">
        <v>15</v>
      </c>
      <c r="D157" s="20">
        <v>13</v>
      </c>
      <c r="E157" s="20">
        <v>15</v>
      </c>
      <c r="F157" s="20">
        <v>18.943999999999999</v>
      </c>
      <c r="G157" s="20">
        <v>15.093</v>
      </c>
      <c r="H157" s="165">
        <v>-20.328336148648646</v>
      </c>
      <c r="J157" s="55"/>
    </row>
    <row r="158" spans="1:10" x14ac:dyDescent="0.35">
      <c r="A158" s="205"/>
      <c r="B158" s="42" t="s">
        <v>5</v>
      </c>
      <c r="C158" s="20" t="s">
        <v>38</v>
      </c>
      <c r="D158" s="20" t="s">
        <v>38</v>
      </c>
      <c r="E158" s="20" t="s">
        <v>38</v>
      </c>
      <c r="F158" s="20" t="s">
        <v>38</v>
      </c>
      <c r="G158" s="20" t="s">
        <v>38</v>
      </c>
      <c r="H158" s="165">
        <v>22.732012513034419</v>
      </c>
      <c r="J158" s="55"/>
    </row>
    <row r="159" spans="1:10" ht="28.5" thickBot="1" x14ac:dyDescent="0.4">
      <c r="A159" s="205"/>
      <c r="B159" s="45" t="s">
        <v>6</v>
      </c>
      <c r="C159" s="21" t="s">
        <v>38</v>
      </c>
      <c r="D159" s="21" t="s">
        <v>38</v>
      </c>
      <c r="E159" s="21" t="s">
        <v>38</v>
      </c>
      <c r="F159" s="21" t="s">
        <v>38</v>
      </c>
      <c r="G159" s="21" t="s">
        <v>38</v>
      </c>
      <c r="H159" s="166">
        <v>304.92170022371363</v>
      </c>
      <c r="J159" s="55"/>
    </row>
    <row r="160" spans="1:10" ht="15" thickBot="1" x14ac:dyDescent="0.4">
      <c r="A160" s="205"/>
      <c r="B160" s="64" t="s">
        <v>7</v>
      </c>
      <c r="C160" s="7">
        <v>40</v>
      </c>
      <c r="D160" s="7">
        <v>34</v>
      </c>
      <c r="E160" s="7">
        <v>37</v>
      </c>
      <c r="F160" s="7">
        <v>44.347999999999999</v>
      </c>
      <c r="G160" s="7">
        <v>37.984000000000002</v>
      </c>
      <c r="H160" s="167">
        <v>-14.350139803373313</v>
      </c>
      <c r="J160" s="55"/>
    </row>
    <row r="161" spans="1:10" ht="15.5" thickTop="1" thickBot="1" x14ac:dyDescent="0.4">
      <c r="A161" s="206"/>
      <c r="B161" s="47" t="s">
        <v>8</v>
      </c>
      <c r="C161" s="49">
        <v>1386</v>
      </c>
      <c r="D161" s="49">
        <v>1399</v>
      </c>
      <c r="E161" s="49">
        <v>1402</v>
      </c>
      <c r="F161" s="49">
        <v>1409.982</v>
      </c>
      <c r="G161" s="49">
        <v>1447.2750000000001</v>
      </c>
      <c r="H161" s="168">
        <v>2.6449273820516943</v>
      </c>
      <c r="J161" s="55"/>
    </row>
    <row r="162" spans="1:10" ht="15.5" thickTop="1" thickBot="1" x14ac:dyDescent="0.4">
      <c r="A162" s="10"/>
      <c r="B162" s="10"/>
      <c r="C162" s="11"/>
      <c r="D162" s="11"/>
      <c r="E162" s="11"/>
      <c r="F162" s="11"/>
      <c r="G162" s="11"/>
      <c r="H162" s="11"/>
      <c r="J162" s="55"/>
    </row>
    <row r="163" spans="1:10" ht="29.5" thickTop="1" thickBot="1" x14ac:dyDescent="0.4">
      <c r="A163" s="16"/>
      <c r="B163" s="73" t="s">
        <v>0</v>
      </c>
      <c r="C163" s="17">
        <v>2014</v>
      </c>
      <c r="D163" s="17">
        <v>2015</v>
      </c>
      <c r="E163" s="17">
        <v>2016</v>
      </c>
      <c r="F163" s="17">
        <v>2017</v>
      </c>
      <c r="G163" s="17">
        <v>2018</v>
      </c>
      <c r="H163" s="164" t="s">
        <v>56</v>
      </c>
      <c r="J163" s="55"/>
    </row>
    <row r="164" spans="1:10" x14ac:dyDescent="0.35">
      <c r="A164" s="204" t="s">
        <v>52</v>
      </c>
      <c r="B164" s="40" t="s">
        <v>1</v>
      </c>
      <c r="C164" s="19">
        <v>10</v>
      </c>
      <c r="D164" s="19">
        <v>8</v>
      </c>
      <c r="E164" s="19">
        <v>7</v>
      </c>
      <c r="F164" s="19">
        <v>9.7530000000000001</v>
      </c>
      <c r="G164" s="19">
        <v>8.2729999999999997</v>
      </c>
      <c r="H164" s="165">
        <v>-15.174818004716501</v>
      </c>
      <c r="J164" s="55"/>
    </row>
    <row r="165" spans="1:10" x14ac:dyDescent="0.35">
      <c r="A165" s="205"/>
      <c r="B165" s="42" t="s">
        <v>2</v>
      </c>
      <c r="C165" s="20" t="s">
        <v>38</v>
      </c>
      <c r="D165" s="20" t="s">
        <v>38</v>
      </c>
      <c r="E165" s="20" t="s">
        <v>38</v>
      </c>
      <c r="F165" s="20" t="s">
        <v>38</v>
      </c>
      <c r="G165" s="20" t="s">
        <v>38</v>
      </c>
      <c r="H165" s="165">
        <v>-47.543988269794724</v>
      </c>
      <c r="J165" s="55"/>
    </row>
    <row r="166" spans="1:10" ht="28" x14ac:dyDescent="0.35">
      <c r="A166" s="205"/>
      <c r="B166" s="42" t="s">
        <v>23</v>
      </c>
      <c r="C166" s="20">
        <v>9</v>
      </c>
      <c r="D166" s="20">
        <v>9</v>
      </c>
      <c r="E166" s="20">
        <v>9</v>
      </c>
      <c r="F166" s="20">
        <v>9.4640000000000004</v>
      </c>
      <c r="G166" s="20">
        <v>9.0980000000000008</v>
      </c>
      <c r="H166" s="165">
        <v>-3.8672865595942483</v>
      </c>
      <c r="J166" s="55"/>
    </row>
    <row r="167" spans="1:10" x14ac:dyDescent="0.35">
      <c r="A167" s="205"/>
      <c r="B167" s="42" t="s">
        <v>3</v>
      </c>
      <c r="C167" s="20" t="s">
        <v>38</v>
      </c>
      <c r="D167" s="20" t="s">
        <v>38</v>
      </c>
      <c r="E167" s="20" t="s">
        <v>38</v>
      </c>
      <c r="F167" s="20" t="s">
        <v>38</v>
      </c>
      <c r="G167" s="20" t="s">
        <v>38</v>
      </c>
      <c r="H167" s="165">
        <v>-83.928571428571416</v>
      </c>
      <c r="J167" s="55"/>
    </row>
    <row r="168" spans="1:10" x14ac:dyDescent="0.35">
      <c r="A168" s="205"/>
      <c r="B168" s="42" t="s">
        <v>24</v>
      </c>
      <c r="C168" s="20">
        <v>8</v>
      </c>
      <c r="D168" s="20">
        <v>13</v>
      </c>
      <c r="E168" s="20">
        <v>15</v>
      </c>
      <c r="F168" s="20">
        <v>14.157999999999999</v>
      </c>
      <c r="G168" s="20">
        <v>13.837</v>
      </c>
      <c r="H168" s="165">
        <v>-2.2672693883316835</v>
      </c>
      <c r="J168" s="55"/>
    </row>
    <row r="169" spans="1:10" x14ac:dyDescent="0.35">
      <c r="A169" s="205"/>
      <c r="B169" s="42" t="s">
        <v>4</v>
      </c>
      <c r="C169" s="20">
        <v>14</v>
      </c>
      <c r="D169" s="20">
        <v>12</v>
      </c>
      <c r="E169" s="20">
        <v>12</v>
      </c>
      <c r="F169" s="20">
        <v>12.727</v>
      </c>
      <c r="G169" s="20">
        <v>12.563000000000001</v>
      </c>
      <c r="H169" s="165">
        <v>-1.2885990414080279</v>
      </c>
      <c r="J169" s="55"/>
    </row>
    <row r="170" spans="1:10" ht="28" x14ac:dyDescent="0.35">
      <c r="A170" s="205"/>
      <c r="B170" s="42" t="s">
        <v>25</v>
      </c>
      <c r="C170" s="20">
        <v>31</v>
      </c>
      <c r="D170" s="20">
        <v>35</v>
      </c>
      <c r="E170" s="20">
        <v>46</v>
      </c>
      <c r="F170" s="20">
        <v>46.398000000000003</v>
      </c>
      <c r="G170" s="20">
        <v>41.545999999999999</v>
      </c>
      <c r="H170" s="165">
        <v>-10.45734729945257</v>
      </c>
      <c r="J170" s="55"/>
    </row>
    <row r="171" spans="1:10" x14ac:dyDescent="0.35">
      <c r="A171" s="205"/>
      <c r="B171" s="42" t="s">
        <v>5</v>
      </c>
      <c r="C171" s="20" t="s">
        <v>38</v>
      </c>
      <c r="D171" s="20" t="s">
        <v>38</v>
      </c>
      <c r="E171" s="20" t="s">
        <v>38</v>
      </c>
      <c r="F171" s="20" t="s">
        <v>38</v>
      </c>
      <c r="G171" s="20" t="s">
        <v>38</v>
      </c>
      <c r="H171" s="165">
        <v>22.305630026809659</v>
      </c>
      <c r="J171" s="55"/>
    </row>
    <row r="172" spans="1:10" ht="28.5" thickBot="1" x14ac:dyDescent="0.4">
      <c r="A172" s="205"/>
      <c r="B172" s="45" t="s">
        <v>6</v>
      </c>
      <c r="C172" s="21" t="s">
        <v>38</v>
      </c>
      <c r="D172" s="21" t="s">
        <v>38</v>
      </c>
      <c r="E172" s="21" t="s">
        <v>38</v>
      </c>
      <c r="F172" s="21" t="s">
        <v>38</v>
      </c>
      <c r="G172" s="21" t="s">
        <v>38</v>
      </c>
      <c r="H172" s="166">
        <v>-21.885336273428887</v>
      </c>
      <c r="J172" s="55"/>
    </row>
    <row r="173" spans="1:10" ht="15" thickBot="1" x14ac:dyDescent="0.4">
      <c r="A173" s="205"/>
      <c r="B173" s="64" t="s">
        <v>7</v>
      </c>
      <c r="C173" s="7">
        <v>81</v>
      </c>
      <c r="D173" s="7">
        <v>87</v>
      </c>
      <c r="E173" s="7">
        <v>98</v>
      </c>
      <c r="F173" s="7">
        <v>100.53100000000001</v>
      </c>
      <c r="G173" s="7">
        <v>90.706999999999994</v>
      </c>
      <c r="H173" s="167">
        <v>-9.7721100953934723</v>
      </c>
      <c r="J173" s="55"/>
    </row>
    <row r="174" spans="1:10" ht="15.5" thickTop="1" thickBot="1" x14ac:dyDescent="0.4">
      <c r="A174" s="206"/>
      <c r="B174" s="47" t="s">
        <v>8</v>
      </c>
      <c r="C174" s="49">
        <v>2632</v>
      </c>
      <c r="D174" s="49">
        <v>2648</v>
      </c>
      <c r="E174" s="49">
        <v>2644</v>
      </c>
      <c r="F174" s="49">
        <v>2685.7649999999999</v>
      </c>
      <c r="G174" s="49">
        <v>2688.1970000000001</v>
      </c>
      <c r="H174" s="168">
        <v>9.0551481607670209E-2</v>
      </c>
      <c r="J174" s="55"/>
    </row>
    <row r="175" spans="1:10" ht="15.5" thickTop="1" thickBot="1" x14ac:dyDescent="0.4">
      <c r="A175" s="10"/>
      <c r="B175" s="10"/>
      <c r="C175" s="11"/>
      <c r="D175" s="11"/>
      <c r="E175" s="11"/>
      <c r="F175" s="11"/>
      <c r="G175" s="11"/>
      <c r="H175" s="11"/>
      <c r="J175" s="55"/>
    </row>
    <row r="176" spans="1:10" ht="29.5" thickTop="1" thickBot="1" x14ac:dyDescent="0.4">
      <c r="A176" s="16"/>
      <c r="B176" s="73" t="s">
        <v>0</v>
      </c>
      <c r="C176" s="17">
        <v>2014</v>
      </c>
      <c r="D176" s="17">
        <v>2015</v>
      </c>
      <c r="E176" s="17">
        <v>2016</v>
      </c>
      <c r="F176" s="17">
        <v>2017</v>
      </c>
      <c r="G176" s="17">
        <v>2018</v>
      </c>
      <c r="H176" s="164" t="s">
        <v>56</v>
      </c>
      <c r="J176" s="55"/>
    </row>
    <row r="177" spans="1:12" x14ac:dyDescent="0.35">
      <c r="A177" s="204" t="s">
        <v>53</v>
      </c>
      <c r="B177" s="40" t="s">
        <v>1</v>
      </c>
      <c r="C177" s="19" t="s">
        <v>38</v>
      </c>
      <c r="D177" s="19" t="s">
        <v>38</v>
      </c>
      <c r="E177" s="19" t="s">
        <v>38</v>
      </c>
      <c r="F177" s="19" t="s">
        <v>38</v>
      </c>
      <c r="G177" s="19" t="s">
        <v>38</v>
      </c>
      <c r="H177" s="165">
        <v>-31.789638932496079</v>
      </c>
      <c r="J177" s="55"/>
    </row>
    <row r="178" spans="1:12" x14ac:dyDescent="0.35">
      <c r="A178" s="205"/>
      <c r="B178" s="42" t="s">
        <v>2</v>
      </c>
      <c r="C178" s="20" t="s">
        <v>38</v>
      </c>
      <c r="D178" s="20" t="s">
        <v>38</v>
      </c>
      <c r="E178" s="20" t="s">
        <v>38</v>
      </c>
      <c r="F178" s="20" t="s">
        <v>38</v>
      </c>
      <c r="G178" s="20" t="s">
        <v>38</v>
      </c>
      <c r="H178" s="165">
        <v>33.80281690140847</v>
      </c>
      <c r="J178" s="55"/>
    </row>
    <row r="179" spans="1:12" ht="28" x14ac:dyDescent="0.35">
      <c r="A179" s="205"/>
      <c r="B179" s="42" t="s">
        <v>23</v>
      </c>
      <c r="C179" s="20" t="s">
        <v>38</v>
      </c>
      <c r="D179" s="20" t="s">
        <v>38</v>
      </c>
      <c r="E179" s="20" t="s">
        <v>38</v>
      </c>
      <c r="F179" s="20" t="s">
        <v>38</v>
      </c>
      <c r="G179" s="20" t="s">
        <v>38</v>
      </c>
      <c r="H179" s="165">
        <v>-47.073954983922825</v>
      </c>
      <c r="J179" s="55"/>
    </row>
    <row r="180" spans="1:12" x14ac:dyDescent="0.35">
      <c r="A180" s="205"/>
      <c r="B180" s="42" t="s">
        <v>3</v>
      </c>
      <c r="C180" s="20" t="s">
        <v>38</v>
      </c>
      <c r="D180" s="20" t="s">
        <v>38</v>
      </c>
      <c r="E180" s="20" t="s">
        <v>38</v>
      </c>
      <c r="F180" s="20" t="s">
        <v>38</v>
      </c>
      <c r="G180" s="20" t="s">
        <v>38</v>
      </c>
      <c r="H180" s="165">
        <v>-100</v>
      </c>
      <c r="J180" s="55"/>
    </row>
    <row r="181" spans="1:12" x14ac:dyDescent="0.35">
      <c r="A181" s="205"/>
      <c r="B181" s="42" t="s">
        <v>24</v>
      </c>
      <c r="C181" s="20" t="s">
        <v>38</v>
      </c>
      <c r="D181" s="20" t="s">
        <v>38</v>
      </c>
      <c r="E181" s="20" t="s">
        <v>38</v>
      </c>
      <c r="F181" s="20" t="s">
        <v>38</v>
      </c>
      <c r="G181" s="20" t="s">
        <v>38</v>
      </c>
      <c r="H181" s="165">
        <v>-10.300601202404813</v>
      </c>
      <c r="J181" s="55"/>
    </row>
    <row r="182" spans="1:12" x14ac:dyDescent="0.35">
      <c r="A182" s="205"/>
      <c r="B182" s="42" t="s">
        <v>4</v>
      </c>
      <c r="C182" s="20" t="s">
        <v>38</v>
      </c>
      <c r="D182" s="20" t="s">
        <v>38</v>
      </c>
      <c r="E182" s="20" t="s">
        <v>38</v>
      </c>
      <c r="F182" s="20" t="s">
        <v>38</v>
      </c>
      <c r="G182" s="20" t="s">
        <v>38</v>
      </c>
      <c r="H182" s="165">
        <v>20.223048327137548</v>
      </c>
      <c r="J182" s="55"/>
    </row>
    <row r="183" spans="1:12" ht="28" x14ac:dyDescent="0.35">
      <c r="A183" s="205"/>
      <c r="B183" s="42" t="s">
        <v>25</v>
      </c>
      <c r="C183" s="20" t="s">
        <v>38</v>
      </c>
      <c r="D183" s="20" t="s">
        <v>38</v>
      </c>
      <c r="E183" s="20" t="s">
        <v>38</v>
      </c>
      <c r="F183" s="20">
        <v>7.7080000000000002</v>
      </c>
      <c r="G183" s="20">
        <v>14.573</v>
      </c>
      <c r="H183" s="165">
        <v>89.063310845874426</v>
      </c>
      <c r="J183" s="55"/>
    </row>
    <row r="184" spans="1:12" x14ac:dyDescent="0.35">
      <c r="A184" s="205"/>
      <c r="B184" s="42" t="s">
        <v>5</v>
      </c>
      <c r="C184" s="20" t="s">
        <v>38</v>
      </c>
      <c r="D184" s="20" t="s">
        <v>38</v>
      </c>
      <c r="E184" s="20" t="s">
        <v>38</v>
      </c>
      <c r="F184" s="20" t="s">
        <v>38</v>
      </c>
      <c r="G184" s="20" t="s">
        <v>38</v>
      </c>
      <c r="H184" s="165">
        <v>143.81625441696113</v>
      </c>
      <c r="J184" s="55"/>
    </row>
    <row r="185" spans="1:12" ht="28.5" thickBot="1" x14ac:dyDescent="0.4">
      <c r="A185" s="205"/>
      <c r="B185" s="45" t="s">
        <v>6</v>
      </c>
      <c r="C185" s="21" t="s">
        <v>38</v>
      </c>
      <c r="D185" s="21" t="s">
        <v>38</v>
      </c>
      <c r="E185" s="21" t="s">
        <v>38</v>
      </c>
      <c r="F185" s="21" t="s">
        <v>38</v>
      </c>
      <c r="G185" s="21" t="s">
        <v>38</v>
      </c>
      <c r="H185" s="166">
        <v>-26.37974683544304</v>
      </c>
      <c r="J185" s="55"/>
    </row>
    <row r="186" spans="1:12" ht="15" thickBot="1" x14ac:dyDescent="0.4">
      <c r="A186" s="205"/>
      <c r="B186" s="64" t="s">
        <v>7</v>
      </c>
      <c r="C186" s="7">
        <v>20</v>
      </c>
      <c r="D186" s="7">
        <v>19</v>
      </c>
      <c r="E186" s="7">
        <v>17</v>
      </c>
      <c r="F186" s="7">
        <v>18.654</v>
      </c>
      <c r="G186" s="7">
        <v>24.260999999999999</v>
      </c>
      <c r="H186" s="167">
        <v>30.057896429720167</v>
      </c>
      <c r="J186" s="55"/>
    </row>
    <row r="187" spans="1:12" ht="15.5" thickTop="1" thickBot="1" x14ac:dyDescent="0.4">
      <c r="A187" s="206"/>
      <c r="B187" s="47" t="s">
        <v>54</v>
      </c>
      <c r="C187" s="49">
        <v>795</v>
      </c>
      <c r="D187" s="49">
        <v>805</v>
      </c>
      <c r="E187" s="49">
        <v>818</v>
      </c>
      <c r="F187" s="49">
        <v>819.11500000000001</v>
      </c>
      <c r="G187" s="49">
        <v>833.28499999999997</v>
      </c>
      <c r="H187" s="168">
        <v>1.7299158237854222</v>
      </c>
      <c r="J187" s="55"/>
    </row>
    <row r="188" spans="1:12" ht="15" thickTop="1" x14ac:dyDescent="0.35">
      <c r="C188" s="11"/>
      <c r="D188" s="11"/>
      <c r="E188" s="11"/>
      <c r="F188" s="11"/>
      <c r="G188" s="11"/>
      <c r="H188" s="11"/>
    </row>
    <row r="189" spans="1:12" x14ac:dyDescent="0.35">
      <c r="A189" s="23" t="s">
        <v>27</v>
      </c>
      <c r="B189" s="28"/>
      <c r="C189" s="25"/>
      <c r="D189" s="25"/>
      <c r="E189" s="25"/>
      <c r="F189" s="25"/>
      <c r="G189" s="25"/>
      <c r="H189" s="25"/>
      <c r="I189" s="28"/>
      <c r="J189" s="28"/>
      <c r="K189" s="28"/>
      <c r="L189" s="28"/>
    </row>
    <row r="190" spans="1:12" x14ac:dyDescent="0.35">
      <c r="A190" s="6" t="s">
        <v>28</v>
      </c>
      <c r="B190" s="51"/>
      <c r="C190" s="29"/>
      <c r="D190" s="29"/>
      <c r="E190" s="29"/>
      <c r="F190" s="29"/>
      <c r="G190" s="29"/>
      <c r="H190" s="131"/>
      <c r="I190" s="28"/>
      <c r="J190" s="28"/>
      <c r="K190" s="28"/>
      <c r="L190" s="28"/>
    </row>
    <row r="191" spans="1:12" x14ac:dyDescent="0.35">
      <c r="A191" s="24" t="s">
        <v>55</v>
      </c>
      <c r="B191" s="28"/>
      <c r="C191" s="29"/>
      <c r="D191" s="29"/>
      <c r="E191" s="29"/>
      <c r="F191" s="29"/>
      <c r="G191" s="29"/>
      <c r="H191" s="131"/>
      <c r="I191" s="28"/>
      <c r="J191" s="28"/>
      <c r="K191" s="28"/>
      <c r="L191" s="28"/>
    </row>
    <row r="192" spans="1:12" x14ac:dyDescent="0.35">
      <c r="A192" s="28"/>
      <c r="B192" s="28"/>
      <c r="C192" s="29"/>
      <c r="D192" s="29"/>
      <c r="E192" s="29"/>
      <c r="F192" s="29"/>
      <c r="G192" s="29"/>
      <c r="H192" s="131"/>
      <c r="I192" s="28"/>
      <c r="J192" s="28"/>
      <c r="K192" s="28"/>
      <c r="L192" s="28"/>
    </row>
    <row r="193" spans="1:12" x14ac:dyDescent="0.35">
      <c r="A193" s="34" t="s">
        <v>29</v>
      </c>
      <c r="B193" s="28"/>
      <c r="C193" s="29"/>
      <c r="D193" s="29"/>
      <c r="E193" s="29"/>
      <c r="F193" s="29"/>
      <c r="G193" s="29"/>
      <c r="H193" s="131"/>
      <c r="I193" s="28"/>
      <c r="J193" s="28"/>
      <c r="K193" s="28"/>
      <c r="L193" s="28"/>
    </row>
    <row r="194" spans="1:12" x14ac:dyDescent="0.35">
      <c r="A194" s="5" t="s">
        <v>30</v>
      </c>
      <c r="B194" s="28"/>
      <c r="C194" s="29"/>
      <c r="D194" s="29"/>
      <c r="E194" s="29"/>
      <c r="F194" s="29"/>
      <c r="G194" s="29"/>
      <c r="H194" s="131"/>
      <c r="I194" s="28"/>
      <c r="J194" s="28"/>
      <c r="K194" s="28"/>
      <c r="L194" s="28"/>
    </row>
    <row r="195" spans="1:12" ht="28" customHeight="1" x14ac:dyDescent="0.35">
      <c r="A195" s="200" t="s">
        <v>31</v>
      </c>
      <c r="B195" s="200"/>
      <c r="C195" s="200"/>
      <c r="D195" s="200"/>
      <c r="E195" s="200"/>
      <c r="F195" s="200"/>
      <c r="G195" s="200"/>
      <c r="H195" s="200"/>
      <c r="I195" s="28"/>
      <c r="J195" s="28"/>
      <c r="K195" s="28"/>
      <c r="L195" s="28"/>
    </row>
    <row r="196" spans="1:12" x14ac:dyDescent="0.35">
      <c r="A196" s="28"/>
      <c r="B196" s="28"/>
      <c r="C196" s="29"/>
      <c r="D196" s="29"/>
      <c r="E196" s="29"/>
      <c r="F196" s="29"/>
      <c r="G196" s="29"/>
      <c r="H196" s="131"/>
      <c r="I196" s="28"/>
      <c r="J196" s="28"/>
      <c r="K196" s="28"/>
      <c r="L196" s="28"/>
    </row>
  </sheetData>
  <mergeCells count="15">
    <mergeCell ref="A195:H195"/>
    <mergeCell ref="A73:A83"/>
    <mergeCell ref="A7:A17"/>
    <mergeCell ref="A20:A30"/>
    <mergeCell ref="A34:A44"/>
    <mergeCell ref="A47:A57"/>
    <mergeCell ref="A60:A70"/>
    <mergeCell ref="A164:A174"/>
    <mergeCell ref="A177:A187"/>
    <mergeCell ref="A86:A96"/>
    <mergeCell ref="A99:A109"/>
    <mergeCell ref="A112:A122"/>
    <mergeCell ref="A125:A135"/>
    <mergeCell ref="A138:A148"/>
    <mergeCell ref="A151:A161"/>
  </mergeCells>
  <hyperlinks>
    <hyperlink ref="H1" location="Contents!A1" display="Back to contents" xr:uid="{00000000-0004-0000-0300-000000000000}"/>
  </hyperlink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64"/>
  <sheetViews>
    <sheetView zoomScaleNormal="100" workbookViewId="0"/>
  </sheetViews>
  <sheetFormatPr defaultColWidth="8.81640625" defaultRowHeight="14.5" x14ac:dyDescent="0.35"/>
  <cols>
    <col min="1" max="1" width="12.81640625" style="26" customWidth="1"/>
    <col min="2" max="2" width="59.1796875" style="26" bestFit="1" customWidth="1"/>
    <col min="3" max="7" width="11" style="26" customWidth="1"/>
    <col min="8" max="8" width="9.7265625" style="138" customWidth="1"/>
    <col min="9" max="16384" width="8.81640625" style="26"/>
  </cols>
  <sheetData>
    <row r="1" spans="1:14" ht="16.5" x14ac:dyDescent="0.35">
      <c r="A1" s="9" t="s">
        <v>102</v>
      </c>
      <c r="B1" s="10"/>
      <c r="H1" s="12" t="s">
        <v>22</v>
      </c>
    </row>
    <row r="2" spans="1:14" x14ac:dyDescent="0.35">
      <c r="A2" s="9" t="s">
        <v>32</v>
      </c>
      <c r="B2" s="10"/>
    </row>
    <row r="3" spans="1:14" x14ac:dyDescent="0.35">
      <c r="A3" s="9" t="s">
        <v>69</v>
      </c>
      <c r="B3" s="10"/>
    </row>
    <row r="4" spans="1:14" x14ac:dyDescent="0.35">
      <c r="A4" s="9" t="s">
        <v>33</v>
      </c>
      <c r="B4" s="10"/>
    </row>
    <row r="5" spans="1:14" ht="15" thickBot="1" x14ac:dyDescent="0.4"/>
    <row r="6" spans="1:14" ht="43.5" thickTop="1" thickBot="1" x14ac:dyDescent="0.4">
      <c r="A6" s="73" t="s">
        <v>57</v>
      </c>
      <c r="B6" s="73" t="s">
        <v>0</v>
      </c>
      <c r="C6" s="17">
        <v>2014</v>
      </c>
      <c r="D6" s="17">
        <v>2015</v>
      </c>
      <c r="E6" s="17">
        <v>2016</v>
      </c>
      <c r="F6" s="17">
        <v>2017</v>
      </c>
      <c r="G6" s="17">
        <v>2018</v>
      </c>
      <c r="H6" s="172" t="s">
        <v>56</v>
      </c>
    </row>
    <row r="7" spans="1:14" x14ac:dyDescent="0.35">
      <c r="A7" s="209" t="s">
        <v>10</v>
      </c>
      <c r="B7" s="40" t="s">
        <v>1</v>
      </c>
      <c r="C7" s="86">
        <v>101</v>
      </c>
      <c r="D7" s="86">
        <v>95</v>
      </c>
      <c r="E7" s="86">
        <v>97</v>
      </c>
      <c r="F7" s="86">
        <v>81.034999999999997</v>
      </c>
      <c r="G7" s="86">
        <v>78.495000000000005</v>
      </c>
      <c r="H7" s="165">
        <v>-3.134448077990982</v>
      </c>
      <c r="I7" s="87"/>
      <c r="J7" s="55"/>
    </row>
    <row r="8" spans="1:14" x14ac:dyDescent="0.35">
      <c r="A8" s="210"/>
      <c r="B8" s="42" t="s">
        <v>2</v>
      </c>
      <c r="C8" s="88">
        <v>29</v>
      </c>
      <c r="D8" s="88">
        <v>28</v>
      </c>
      <c r="E8" s="88">
        <v>24</v>
      </c>
      <c r="F8" s="88">
        <v>31.303999999999998</v>
      </c>
      <c r="G8" s="88">
        <v>30.626999999999999</v>
      </c>
      <c r="H8" s="165">
        <v>-2.1626629184768706</v>
      </c>
      <c r="I8" s="87"/>
      <c r="J8" s="55"/>
      <c r="N8" s="126"/>
    </row>
    <row r="9" spans="1:14" x14ac:dyDescent="0.35">
      <c r="A9" s="210"/>
      <c r="B9" s="42" t="s">
        <v>23</v>
      </c>
      <c r="C9" s="88">
        <v>152</v>
      </c>
      <c r="D9" s="88">
        <v>155</v>
      </c>
      <c r="E9" s="88">
        <v>153</v>
      </c>
      <c r="F9" s="88">
        <v>149.821</v>
      </c>
      <c r="G9" s="88">
        <v>143.625</v>
      </c>
      <c r="H9" s="165">
        <v>-4.1356018181696808</v>
      </c>
      <c r="I9" s="87"/>
      <c r="J9" s="55"/>
    </row>
    <row r="10" spans="1:14" x14ac:dyDescent="0.35">
      <c r="A10" s="210"/>
      <c r="B10" s="42" t="s">
        <v>3</v>
      </c>
      <c r="C10" s="88">
        <v>18</v>
      </c>
      <c r="D10" s="88">
        <v>16</v>
      </c>
      <c r="E10" s="88">
        <v>21</v>
      </c>
      <c r="F10" s="88">
        <v>20.518000000000001</v>
      </c>
      <c r="G10" s="88">
        <v>17.904</v>
      </c>
      <c r="H10" s="165">
        <v>-12.74003314163174</v>
      </c>
      <c r="I10" s="87"/>
      <c r="J10" s="55"/>
    </row>
    <row r="11" spans="1:14" x14ac:dyDescent="0.35">
      <c r="A11" s="210"/>
      <c r="B11" s="42" t="s">
        <v>24</v>
      </c>
      <c r="C11" s="88">
        <v>173</v>
      </c>
      <c r="D11" s="88">
        <v>166</v>
      </c>
      <c r="E11" s="88">
        <v>174</v>
      </c>
      <c r="F11" s="88">
        <v>183.87200000000001</v>
      </c>
      <c r="G11" s="88">
        <v>175.29300000000001</v>
      </c>
      <c r="H11" s="165">
        <v>-4.6657457361642924</v>
      </c>
      <c r="I11" s="87"/>
      <c r="J11" s="55"/>
    </row>
    <row r="12" spans="1:14" x14ac:dyDescent="0.35">
      <c r="A12" s="210"/>
      <c r="B12" s="42" t="s">
        <v>4</v>
      </c>
      <c r="C12" s="88">
        <v>166</v>
      </c>
      <c r="D12" s="88">
        <v>160</v>
      </c>
      <c r="E12" s="88">
        <v>158</v>
      </c>
      <c r="F12" s="88">
        <v>156.86799999999999</v>
      </c>
      <c r="G12" s="88">
        <v>160.39599999999999</v>
      </c>
      <c r="H12" s="165">
        <v>2.2490246576739628</v>
      </c>
      <c r="I12" s="87"/>
      <c r="J12" s="55"/>
    </row>
    <row r="13" spans="1:14" x14ac:dyDescent="0.35">
      <c r="A13" s="210"/>
      <c r="B13" s="42" t="s">
        <v>25</v>
      </c>
      <c r="C13" s="88">
        <v>535</v>
      </c>
      <c r="D13" s="88">
        <v>568</v>
      </c>
      <c r="E13" s="88">
        <v>579</v>
      </c>
      <c r="F13" s="88">
        <v>615.15200000000004</v>
      </c>
      <c r="G13" s="88">
        <v>619.88800000000003</v>
      </c>
      <c r="H13" s="165">
        <v>0.76989101880510669</v>
      </c>
      <c r="I13" s="87"/>
      <c r="J13" s="55"/>
    </row>
    <row r="14" spans="1:14" x14ac:dyDescent="0.35">
      <c r="A14" s="210"/>
      <c r="B14" s="42" t="s">
        <v>5</v>
      </c>
      <c r="C14" s="88">
        <v>28</v>
      </c>
      <c r="D14" s="88">
        <v>23</v>
      </c>
      <c r="E14" s="88">
        <v>25</v>
      </c>
      <c r="F14" s="88">
        <v>27.771000000000001</v>
      </c>
      <c r="G14" s="88">
        <v>29.09</v>
      </c>
      <c r="H14" s="165">
        <v>4.7495588923697349</v>
      </c>
      <c r="I14" s="87"/>
      <c r="J14" s="55"/>
    </row>
    <row r="15" spans="1:14" ht="15" thickBot="1" x14ac:dyDescent="0.4">
      <c r="A15" s="210"/>
      <c r="B15" s="100" t="s">
        <v>6</v>
      </c>
      <c r="C15" s="89">
        <v>33</v>
      </c>
      <c r="D15" s="89">
        <v>39</v>
      </c>
      <c r="E15" s="89">
        <v>32</v>
      </c>
      <c r="F15" s="89">
        <v>30.867999999999999</v>
      </c>
      <c r="G15" s="89">
        <v>32.168999999999997</v>
      </c>
      <c r="H15" s="166">
        <v>4.2147207464040379</v>
      </c>
      <c r="I15" s="87"/>
      <c r="J15" s="55"/>
    </row>
    <row r="16" spans="1:14" ht="15.5" thickTop="1" thickBot="1" x14ac:dyDescent="0.4">
      <c r="A16" s="210"/>
      <c r="B16" s="47" t="s">
        <v>7</v>
      </c>
      <c r="C16" s="99">
        <v>1235</v>
      </c>
      <c r="D16" s="99">
        <v>1250</v>
      </c>
      <c r="E16" s="99">
        <v>1262</v>
      </c>
      <c r="F16" s="99">
        <v>1297.2090000000001</v>
      </c>
      <c r="G16" s="99">
        <v>1287.4870000000001</v>
      </c>
      <c r="H16" s="173">
        <v>-0.7494551764596129</v>
      </c>
      <c r="I16" s="87"/>
      <c r="J16" s="55"/>
    </row>
    <row r="17" spans="1:10" ht="15.5" thickTop="1" thickBot="1" x14ac:dyDescent="0.4">
      <c r="A17" s="211"/>
      <c r="B17" s="47" t="s">
        <v>8</v>
      </c>
      <c r="C17" s="7">
        <v>28423</v>
      </c>
      <c r="D17" s="7">
        <v>28836</v>
      </c>
      <c r="E17" s="8">
        <v>28918</v>
      </c>
      <c r="F17" s="92">
        <v>29212.406999999999</v>
      </c>
      <c r="G17" s="92">
        <v>29473.999</v>
      </c>
      <c r="H17" s="170">
        <v>0.89548252562687003</v>
      </c>
      <c r="I17" s="87"/>
      <c r="J17" s="55"/>
    </row>
    <row r="18" spans="1:10" ht="15.5" thickTop="1" thickBot="1" x14ac:dyDescent="0.4">
      <c r="A18" s="93"/>
      <c r="B18" s="94"/>
      <c r="C18" s="95"/>
      <c r="D18" s="95"/>
      <c r="E18" s="95"/>
      <c r="F18" s="95"/>
      <c r="G18" s="95"/>
      <c r="H18" s="96"/>
      <c r="I18" s="87"/>
    </row>
    <row r="19" spans="1:10" ht="43.5" thickTop="1" thickBot="1" x14ac:dyDescent="0.4">
      <c r="A19" s="73" t="s">
        <v>57</v>
      </c>
      <c r="B19" s="73" t="s">
        <v>0</v>
      </c>
      <c r="C19" s="17">
        <v>2014</v>
      </c>
      <c r="D19" s="17">
        <v>2015</v>
      </c>
      <c r="E19" s="17">
        <v>2016</v>
      </c>
      <c r="F19" s="97">
        <v>2017</v>
      </c>
      <c r="G19" s="97">
        <v>2018</v>
      </c>
      <c r="H19" s="172" t="s">
        <v>56</v>
      </c>
      <c r="I19" s="87"/>
    </row>
    <row r="20" spans="1:10" x14ac:dyDescent="0.35">
      <c r="A20" s="209" t="s">
        <v>111</v>
      </c>
      <c r="B20" s="40" t="s">
        <v>1</v>
      </c>
      <c r="C20" s="86">
        <v>7</v>
      </c>
      <c r="D20" s="86" t="s">
        <v>38</v>
      </c>
      <c r="E20" s="86" t="s">
        <v>38</v>
      </c>
      <c r="F20" s="86">
        <v>8.5679999999999996</v>
      </c>
      <c r="G20" s="86">
        <v>7.59</v>
      </c>
      <c r="H20" s="165">
        <v>-11.414565826330531</v>
      </c>
      <c r="J20" s="55"/>
    </row>
    <row r="21" spans="1:10" x14ac:dyDescent="0.35">
      <c r="A21" s="210"/>
      <c r="B21" s="42" t="s">
        <v>2</v>
      </c>
      <c r="C21" s="88" t="s">
        <v>38</v>
      </c>
      <c r="D21" s="88" t="s">
        <v>38</v>
      </c>
      <c r="E21" s="88" t="s">
        <v>38</v>
      </c>
      <c r="F21" s="88" t="s">
        <v>38</v>
      </c>
      <c r="G21" s="88" t="s">
        <v>38</v>
      </c>
      <c r="H21" s="165">
        <v>-24.604316546762579</v>
      </c>
      <c r="J21" s="55"/>
    </row>
    <row r="22" spans="1:10" x14ac:dyDescent="0.35">
      <c r="A22" s="210"/>
      <c r="B22" s="42" t="s">
        <v>23</v>
      </c>
      <c r="C22" s="88" t="s">
        <v>38</v>
      </c>
      <c r="D22" s="88">
        <v>9</v>
      </c>
      <c r="E22" s="88" t="s">
        <v>38</v>
      </c>
      <c r="F22" s="88">
        <v>10.647</v>
      </c>
      <c r="G22" s="88">
        <v>15.577</v>
      </c>
      <c r="H22" s="165">
        <v>46.304123227200144</v>
      </c>
      <c r="J22" s="55"/>
    </row>
    <row r="23" spans="1:10" x14ac:dyDescent="0.35">
      <c r="A23" s="210"/>
      <c r="B23" s="42" t="s">
        <v>3</v>
      </c>
      <c r="C23" s="88" t="s">
        <v>38</v>
      </c>
      <c r="D23" s="88" t="s">
        <v>38</v>
      </c>
      <c r="E23" s="88" t="s">
        <v>38</v>
      </c>
      <c r="F23" s="88" t="s">
        <v>38</v>
      </c>
      <c r="G23" s="88" t="s">
        <v>38</v>
      </c>
      <c r="H23" s="165">
        <v>50.725744843391915</v>
      </c>
      <c r="J23" s="55"/>
    </row>
    <row r="24" spans="1:10" x14ac:dyDescent="0.35">
      <c r="A24" s="210"/>
      <c r="B24" s="42" t="s">
        <v>24</v>
      </c>
      <c r="C24" s="88">
        <v>7</v>
      </c>
      <c r="D24" s="88" t="s">
        <v>38</v>
      </c>
      <c r="E24" s="88">
        <v>13</v>
      </c>
      <c r="F24" s="88">
        <v>14.974</v>
      </c>
      <c r="G24" s="88">
        <v>15.842000000000001</v>
      </c>
      <c r="H24" s="165">
        <v>5.7967143047949801</v>
      </c>
      <c r="J24" s="55"/>
    </row>
    <row r="25" spans="1:10" x14ac:dyDescent="0.35">
      <c r="A25" s="210"/>
      <c r="B25" s="42" t="s">
        <v>4</v>
      </c>
      <c r="C25" s="88">
        <v>7</v>
      </c>
      <c r="D25" s="88">
        <v>8</v>
      </c>
      <c r="E25" s="88">
        <v>9</v>
      </c>
      <c r="F25" s="88">
        <v>8.8160000000000007</v>
      </c>
      <c r="G25" s="88">
        <v>6.9690000000000003</v>
      </c>
      <c r="H25" s="165">
        <v>-20.950544464609802</v>
      </c>
      <c r="J25" s="55"/>
    </row>
    <row r="26" spans="1:10" x14ac:dyDescent="0.35">
      <c r="A26" s="210"/>
      <c r="B26" s="42" t="s">
        <v>25</v>
      </c>
      <c r="C26" s="88">
        <v>33</v>
      </c>
      <c r="D26" s="88">
        <v>37</v>
      </c>
      <c r="E26" s="88">
        <v>52</v>
      </c>
      <c r="F26" s="88">
        <v>48.463000000000001</v>
      </c>
      <c r="G26" s="88">
        <v>50.237000000000002</v>
      </c>
      <c r="H26" s="165">
        <v>3.6605245238635673</v>
      </c>
      <c r="J26" s="55"/>
    </row>
    <row r="27" spans="1:10" x14ac:dyDescent="0.35">
      <c r="A27" s="210"/>
      <c r="B27" s="42" t="s">
        <v>5</v>
      </c>
      <c r="C27" s="88" t="s">
        <v>38</v>
      </c>
      <c r="D27" s="88" t="s">
        <v>38</v>
      </c>
      <c r="E27" s="88" t="s">
        <v>38</v>
      </c>
      <c r="F27" s="88" t="s">
        <v>38</v>
      </c>
      <c r="G27" s="88" t="s">
        <v>38</v>
      </c>
      <c r="H27" s="165">
        <v>19.600997506234428</v>
      </c>
      <c r="J27" s="55"/>
    </row>
    <row r="28" spans="1:10" ht="15" thickBot="1" x14ac:dyDescent="0.4">
      <c r="A28" s="210"/>
      <c r="B28" s="45" t="s">
        <v>6</v>
      </c>
      <c r="C28" s="89" t="s">
        <v>38</v>
      </c>
      <c r="D28" s="89" t="s">
        <v>38</v>
      </c>
      <c r="E28" s="89" t="s">
        <v>38</v>
      </c>
      <c r="F28" s="89" t="s">
        <v>38</v>
      </c>
      <c r="G28" s="89" t="s">
        <v>38</v>
      </c>
      <c r="H28" s="166">
        <v>-23.413198823034886</v>
      </c>
      <c r="J28" s="55"/>
    </row>
    <row r="29" spans="1:10" ht="15.5" thickTop="1" thickBot="1" x14ac:dyDescent="0.4">
      <c r="A29" s="210"/>
      <c r="B29" s="90" t="s">
        <v>7</v>
      </c>
      <c r="C29" s="91">
        <v>71</v>
      </c>
      <c r="D29" s="91">
        <v>80</v>
      </c>
      <c r="E29" s="91">
        <v>98</v>
      </c>
      <c r="F29" s="91">
        <v>99.941000000000003</v>
      </c>
      <c r="G29" s="91">
        <v>104.504</v>
      </c>
      <c r="H29" s="173">
        <v>4.565693759318</v>
      </c>
      <c r="J29" s="55"/>
    </row>
    <row r="30" spans="1:10" ht="15.5" thickTop="1" thickBot="1" x14ac:dyDescent="0.4">
      <c r="A30" s="211"/>
      <c r="B30" s="47" t="s">
        <v>8</v>
      </c>
      <c r="C30" s="7">
        <v>1771</v>
      </c>
      <c r="D30" s="7">
        <v>1953</v>
      </c>
      <c r="E30" s="8">
        <v>2258</v>
      </c>
      <c r="F30" s="92">
        <v>2454.1779999999999</v>
      </c>
      <c r="G30" s="92">
        <v>2343.0990000000002</v>
      </c>
      <c r="H30" s="168">
        <v>-4.5261183174162483</v>
      </c>
      <c r="J30" s="55"/>
    </row>
    <row r="31" spans="1:10" ht="15.5" thickTop="1" thickBot="1" x14ac:dyDescent="0.4">
      <c r="F31" s="98"/>
      <c r="G31" s="98"/>
      <c r="H31" s="139"/>
    </row>
    <row r="32" spans="1:10" ht="43.5" thickTop="1" thickBot="1" x14ac:dyDescent="0.4">
      <c r="A32" s="73" t="s">
        <v>57</v>
      </c>
      <c r="B32" s="73" t="s">
        <v>0</v>
      </c>
      <c r="C32" s="17">
        <v>2014</v>
      </c>
      <c r="D32" s="17">
        <v>2015</v>
      </c>
      <c r="E32" s="17">
        <v>2016</v>
      </c>
      <c r="F32" s="97">
        <v>2017</v>
      </c>
      <c r="G32" s="97">
        <v>2018</v>
      </c>
      <c r="H32" s="172" t="s">
        <v>56</v>
      </c>
    </row>
    <row r="33" spans="1:10" x14ac:dyDescent="0.35">
      <c r="A33" s="209" t="s">
        <v>11</v>
      </c>
      <c r="B33" s="40" t="s">
        <v>1</v>
      </c>
      <c r="C33" s="86">
        <v>6</v>
      </c>
      <c r="D33" s="86" t="s">
        <v>38</v>
      </c>
      <c r="E33" s="86" t="s">
        <v>38</v>
      </c>
      <c r="F33" s="86">
        <v>5.5140000000000002</v>
      </c>
      <c r="G33" s="86">
        <v>5.4530000000000003</v>
      </c>
      <c r="H33" s="165">
        <v>-1.1062749365252076</v>
      </c>
      <c r="J33" s="55"/>
    </row>
    <row r="34" spans="1:10" x14ac:dyDescent="0.35">
      <c r="A34" s="210"/>
      <c r="B34" s="42" t="s">
        <v>2</v>
      </c>
      <c r="C34" s="88" t="s">
        <v>38</v>
      </c>
      <c r="D34" s="88" t="s">
        <v>38</v>
      </c>
      <c r="E34" s="88" t="s">
        <v>38</v>
      </c>
      <c r="F34" s="88" t="s">
        <v>38</v>
      </c>
      <c r="G34" s="88" t="s">
        <v>38</v>
      </c>
      <c r="H34" s="165">
        <v>-30.849478390462</v>
      </c>
      <c r="J34" s="55"/>
    </row>
    <row r="35" spans="1:10" x14ac:dyDescent="0.35">
      <c r="A35" s="210"/>
      <c r="B35" s="42" t="s">
        <v>23</v>
      </c>
      <c r="C35" s="88" t="s">
        <v>38</v>
      </c>
      <c r="D35" s="88">
        <v>9</v>
      </c>
      <c r="E35" s="88" t="s">
        <v>38</v>
      </c>
      <c r="F35" s="88" t="s">
        <v>38</v>
      </c>
      <c r="G35" s="88">
        <v>8.7880000000000003</v>
      </c>
      <c r="H35" s="165">
        <v>140.43775649794804</v>
      </c>
      <c r="J35" s="55"/>
    </row>
    <row r="36" spans="1:10" x14ac:dyDescent="0.35">
      <c r="A36" s="210"/>
      <c r="B36" s="42" t="s">
        <v>3</v>
      </c>
      <c r="C36" s="88" t="s">
        <v>38</v>
      </c>
      <c r="D36" s="88" t="s">
        <v>38</v>
      </c>
      <c r="E36" s="88" t="s">
        <v>38</v>
      </c>
      <c r="F36" s="88" t="s">
        <v>38</v>
      </c>
      <c r="G36" s="88" t="s">
        <v>38</v>
      </c>
      <c r="H36" s="165">
        <v>-25.316957210776547</v>
      </c>
      <c r="J36" s="55"/>
    </row>
    <row r="37" spans="1:10" x14ac:dyDescent="0.35">
      <c r="A37" s="210"/>
      <c r="B37" s="42" t="s">
        <v>24</v>
      </c>
      <c r="C37" s="88">
        <v>8</v>
      </c>
      <c r="D37" s="88" t="s">
        <v>38</v>
      </c>
      <c r="E37" s="88">
        <v>12</v>
      </c>
      <c r="F37" s="88">
        <v>6.9539999999999997</v>
      </c>
      <c r="G37" s="88">
        <v>4.9290000000000003</v>
      </c>
      <c r="H37" s="165">
        <v>-29.119930974978423</v>
      </c>
      <c r="J37" s="55"/>
    </row>
    <row r="38" spans="1:10" x14ac:dyDescent="0.35">
      <c r="A38" s="210"/>
      <c r="B38" s="42" t="s">
        <v>4</v>
      </c>
      <c r="C38" s="88">
        <v>11</v>
      </c>
      <c r="D38" s="88">
        <v>7</v>
      </c>
      <c r="E38" s="88">
        <v>10</v>
      </c>
      <c r="F38" s="88">
        <v>15.010999999999999</v>
      </c>
      <c r="G38" s="88">
        <v>9.3729999999999993</v>
      </c>
      <c r="H38" s="165">
        <v>-37.559123309572982</v>
      </c>
      <c r="J38" s="55"/>
    </row>
    <row r="39" spans="1:10" x14ac:dyDescent="0.35">
      <c r="A39" s="210"/>
      <c r="B39" s="42" t="s">
        <v>25</v>
      </c>
      <c r="C39" s="88">
        <v>47</v>
      </c>
      <c r="D39" s="88">
        <v>60</v>
      </c>
      <c r="E39" s="88">
        <v>60</v>
      </c>
      <c r="F39" s="88">
        <v>63.591999999999999</v>
      </c>
      <c r="G39" s="88">
        <v>77.245000000000005</v>
      </c>
      <c r="H39" s="165">
        <v>21.469681720971202</v>
      </c>
      <c r="J39" s="55"/>
    </row>
    <row r="40" spans="1:10" x14ac:dyDescent="0.35">
      <c r="A40" s="210"/>
      <c r="B40" s="42" t="s">
        <v>5</v>
      </c>
      <c r="C40" s="88" t="s">
        <v>38</v>
      </c>
      <c r="D40" s="88" t="s">
        <v>38</v>
      </c>
      <c r="E40" s="88" t="s">
        <v>38</v>
      </c>
      <c r="F40" s="88" t="s">
        <v>38</v>
      </c>
      <c r="G40" s="88" t="s">
        <v>38</v>
      </c>
      <c r="H40" s="165">
        <v>-58.215010141987818</v>
      </c>
      <c r="J40" s="55"/>
    </row>
    <row r="41" spans="1:10" ht="15" thickBot="1" x14ac:dyDescent="0.4">
      <c r="A41" s="210"/>
      <c r="B41" s="45" t="s">
        <v>6</v>
      </c>
      <c r="C41" s="89" t="s">
        <v>38</v>
      </c>
      <c r="D41" s="89" t="s">
        <v>38</v>
      </c>
      <c r="E41" s="89" t="s">
        <v>38</v>
      </c>
      <c r="F41" s="89" t="s">
        <v>38</v>
      </c>
      <c r="G41" s="89" t="s">
        <v>38</v>
      </c>
      <c r="H41" s="166">
        <v>28.135828135828127</v>
      </c>
      <c r="J41" s="55"/>
    </row>
    <row r="42" spans="1:10" ht="15.5" thickTop="1" thickBot="1" x14ac:dyDescent="0.4">
      <c r="A42" s="210"/>
      <c r="B42" s="90" t="s">
        <v>7</v>
      </c>
      <c r="C42" s="91">
        <v>87</v>
      </c>
      <c r="D42" s="91">
        <v>91</v>
      </c>
      <c r="E42" s="91">
        <v>95</v>
      </c>
      <c r="F42" s="91">
        <v>102.5</v>
      </c>
      <c r="G42" s="91">
        <v>111.48</v>
      </c>
      <c r="H42" s="174">
        <v>8.7609756097561018</v>
      </c>
      <c r="J42" s="55"/>
    </row>
    <row r="43" spans="1:10" ht="15.5" thickTop="1" thickBot="1" x14ac:dyDescent="0.4">
      <c r="A43" s="211"/>
      <c r="B43" s="47" t="s">
        <v>8</v>
      </c>
      <c r="C43" s="146">
        <v>1204</v>
      </c>
      <c r="D43" s="146">
        <v>1242</v>
      </c>
      <c r="E43" s="147">
        <v>1241</v>
      </c>
      <c r="F43" s="148">
        <v>1243.9670000000001</v>
      </c>
      <c r="G43" s="148">
        <v>1334.182</v>
      </c>
      <c r="H43" s="163">
        <v>7.2522020278672912</v>
      </c>
      <c r="J43" s="55"/>
    </row>
    <row r="44" spans="1:10" ht="15.5" thickTop="1" thickBot="1" x14ac:dyDescent="0.4">
      <c r="F44" s="98"/>
      <c r="G44" s="98"/>
      <c r="H44" s="139"/>
    </row>
    <row r="45" spans="1:10" ht="43.5" thickTop="1" thickBot="1" x14ac:dyDescent="0.4">
      <c r="A45" s="73" t="s">
        <v>57</v>
      </c>
      <c r="B45" s="73" t="s">
        <v>0</v>
      </c>
      <c r="C45" s="17">
        <v>2014</v>
      </c>
      <c r="D45" s="17">
        <v>2015</v>
      </c>
      <c r="E45" s="17">
        <v>2016</v>
      </c>
      <c r="F45" s="97">
        <v>2017</v>
      </c>
      <c r="G45" s="97">
        <v>2018</v>
      </c>
      <c r="H45" s="172" t="s">
        <v>56</v>
      </c>
    </row>
    <row r="46" spans="1:10" x14ac:dyDescent="0.35">
      <c r="A46" s="209" t="s">
        <v>9</v>
      </c>
      <c r="B46" s="40" t="s">
        <v>1</v>
      </c>
      <c r="C46" s="86">
        <v>114</v>
      </c>
      <c r="D46" s="86">
        <v>108</v>
      </c>
      <c r="E46" s="86">
        <v>105</v>
      </c>
      <c r="F46" s="86">
        <v>95.117000000000004</v>
      </c>
      <c r="G46" s="86">
        <v>91.978999999999999</v>
      </c>
      <c r="H46" s="165">
        <v>-3.2990947990369808</v>
      </c>
      <c r="J46" s="55"/>
    </row>
    <row r="47" spans="1:10" x14ac:dyDescent="0.35">
      <c r="A47" s="210"/>
      <c r="B47" s="42" t="s">
        <v>2</v>
      </c>
      <c r="C47" s="88">
        <v>32</v>
      </c>
      <c r="D47" s="88">
        <v>32</v>
      </c>
      <c r="E47" s="88">
        <v>29</v>
      </c>
      <c r="F47" s="88">
        <v>35.426000000000002</v>
      </c>
      <c r="G47" s="88">
        <v>33.651000000000003</v>
      </c>
      <c r="H47" s="165">
        <v>-5.0104443064415927</v>
      </c>
      <c r="J47" s="55"/>
    </row>
    <row r="48" spans="1:10" x14ac:dyDescent="0.35">
      <c r="A48" s="210"/>
      <c r="B48" s="42" t="s">
        <v>23</v>
      </c>
      <c r="C48" s="88">
        <v>167</v>
      </c>
      <c r="D48" s="88">
        <v>173</v>
      </c>
      <c r="E48" s="88">
        <v>167</v>
      </c>
      <c r="F48" s="88">
        <v>164.47300000000001</v>
      </c>
      <c r="G48" s="88">
        <v>167.99</v>
      </c>
      <c r="H48" s="165">
        <v>2.1383448955147628</v>
      </c>
      <c r="J48" s="55"/>
    </row>
    <row r="49" spans="1:12" x14ac:dyDescent="0.35">
      <c r="A49" s="210"/>
      <c r="B49" s="42" t="s">
        <v>3</v>
      </c>
      <c r="C49" s="88">
        <v>23</v>
      </c>
      <c r="D49" s="88">
        <v>18</v>
      </c>
      <c r="E49" s="88">
        <v>24</v>
      </c>
      <c r="F49" s="88">
        <v>24.350999999999999</v>
      </c>
      <c r="G49" s="88">
        <v>21.762</v>
      </c>
      <c r="H49" s="165">
        <v>-10.632006899100647</v>
      </c>
      <c r="J49" s="55"/>
    </row>
    <row r="50" spans="1:12" x14ac:dyDescent="0.35">
      <c r="A50" s="210"/>
      <c r="B50" s="42" t="s">
        <v>24</v>
      </c>
      <c r="C50" s="88">
        <v>188</v>
      </c>
      <c r="D50" s="88">
        <v>184</v>
      </c>
      <c r="E50" s="88">
        <v>199</v>
      </c>
      <c r="F50" s="88">
        <v>205.8</v>
      </c>
      <c r="G50" s="88">
        <v>196.06399999999999</v>
      </c>
      <c r="H50" s="165">
        <v>-4.7308066083576374</v>
      </c>
      <c r="J50" s="55"/>
    </row>
    <row r="51" spans="1:12" x14ac:dyDescent="0.35">
      <c r="A51" s="210"/>
      <c r="B51" s="42" t="s">
        <v>4</v>
      </c>
      <c r="C51" s="88">
        <v>184</v>
      </c>
      <c r="D51" s="88">
        <v>174</v>
      </c>
      <c r="E51" s="88">
        <v>176</v>
      </c>
      <c r="F51" s="88">
        <v>180.69499999999999</v>
      </c>
      <c r="G51" s="88">
        <v>176.738</v>
      </c>
      <c r="H51" s="165">
        <v>-2.1898779711668799</v>
      </c>
      <c r="J51" s="55"/>
    </row>
    <row r="52" spans="1:12" x14ac:dyDescent="0.35">
      <c r="A52" s="210"/>
      <c r="B52" s="42" t="s">
        <v>25</v>
      </c>
      <c r="C52" s="88">
        <v>616</v>
      </c>
      <c r="D52" s="88">
        <v>665</v>
      </c>
      <c r="E52" s="88">
        <v>690</v>
      </c>
      <c r="F52" s="88">
        <v>727.20699999999999</v>
      </c>
      <c r="G52" s="88">
        <v>748.45299999999997</v>
      </c>
      <c r="H52" s="165">
        <v>2.9215890386093615</v>
      </c>
      <c r="J52" s="55"/>
    </row>
    <row r="53" spans="1:12" x14ac:dyDescent="0.35">
      <c r="A53" s="210"/>
      <c r="B53" s="42" t="s">
        <v>5</v>
      </c>
      <c r="C53" s="88">
        <v>32</v>
      </c>
      <c r="D53" s="88">
        <v>26</v>
      </c>
      <c r="E53" s="88">
        <v>29</v>
      </c>
      <c r="F53" s="88">
        <v>32.241</v>
      </c>
      <c r="G53" s="88">
        <v>32.518000000000001</v>
      </c>
      <c r="H53" s="165">
        <v>0.85915449272665567</v>
      </c>
      <c r="J53" s="55"/>
    </row>
    <row r="54" spans="1:12" ht="15" thickBot="1" x14ac:dyDescent="0.4">
      <c r="A54" s="210"/>
      <c r="B54" s="45" t="s">
        <v>6</v>
      </c>
      <c r="C54" s="89">
        <v>38</v>
      </c>
      <c r="D54" s="89">
        <v>41</v>
      </c>
      <c r="E54" s="89">
        <v>36</v>
      </c>
      <c r="F54" s="89">
        <v>34.69</v>
      </c>
      <c r="G54" s="89">
        <v>35.840000000000003</v>
      </c>
      <c r="H54" s="166">
        <v>3.3150763908907628</v>
      </c>
      <c r="J54" s="55"/>
    </row>
    <row r="55" spans="1:12" ht="15.5" thickTop="1" thickBot="1" x14ac:dyDescent="0.4">
      <c r="A55" s="210"/>
      <c r="B55" s="90" t="s">
        <v>7</v>
      </c>
      <c r="C55" s="149">
        <v>1394</v>
      </c>
      <c r="D55" s="149">
        <v>1421</v>
      </c>
      <c r="E55" s="149">
        <v>1455</v>
      </c>
      <c r="F55" s="149">
        <v>1500</v>
      </c>
      <c r="G55" s="149">
        <v>1504.9949999999999</v>
      </c>
      <c r="H55" s="175">
        <v>0.33299999999999275</v>
      </c>
      <c r="J55" s="55"/>
    </row>
    <row r="56" spans="1:12" ht="15.5" thickTop="1" thickBot="1" x14ac:dyDescent="0.4">
      <c r="A56" s="211"/>
      <c r="B56" s="47" t="s">
        <v>8</v>
      </c>
      <c r="C56" s="150">
        <v>31410</v>
      </c>
      <c r="D56" s="150">
        <v>32037</v>
      </c>
      <c r="E56" s="151">
        <v>32422</v>
      </c>
      <c r="F56" s="152">
        <v>32921.027000000002</v>
      </c>
      <c r="G56" s="152">
        <v>33169.574999999997</v>
      </c>
      <c r="H56" s="176">
        <v>0.7549825222645552</v>
      </c>
      <c r="J56" s="55"/>
    </row>
    <row r="57" spans="1:12" ht="15" thickTop="1" x14ac:dyDescent="0.35"/>
    <row r="58" spans="1:12" x14ac:dyDescent="0.35">
      <c r="A58" s="22" t="s">
        <v>27</v>
      </c>
      <c r="B58" s="28"/>
      <c r="C58" s="28"/>
      <c r="D58" s="28"/>
      <c r="E58" s="28"/>
      <c r="F58" s="28"/>
      <c r="G58" s="28"/>
      <c r="H58" s="140"/>
      <c r="I58" s="28"/>
      <c r="J58" s="28"/>
      <c r="K58" s="28"/>
      <c r="L58" s="28"/>
    </row>
    <row r="59" spans="1:12" x14ac:dyDescent="0.35">
      <c r="A59" s="6" t="s">
        <v>28</v>
      </c>
      <c r="B59" s="28"/>
      <c r="C59" s="28"/>
      <c r="D59" s="28"/>
      <c r="E59" s="28"/>
      <c r="F59" s="28"/>
      <c r="G59" s="28"/>
      <c r="H59" s="140"/>
      <c r="I59" s="28"/>
      <c r="J59" s="28"/>
      <c r="K59" s="28"/>
      <c r="L59" s="28"/>
    </row>
    <row r="60" spans="1:12" x14ac:dyDescent="0.35">
      <c r="A60" s="6" t="s">
        <v>110</v>
      </c>
      <c r="B60" s="28"/>
      <c r="C60" s="28"/>
      <c r="D60" s="28"/>
      <c r="E60" s="28"/>
      <c r="F60" s="28"/>
      <c r="G60" s="28"/>
      <c r="H60" s="140"/>
      <c r="I60" s="28"/>
      <c r="J60" s="28"/>
      <c r="K60" s="28"/>
      <c r="L60" s="28"/>
    </row>
    <row r="61" spans="1:12" x14ac:dyDescent="0.35">
      <c r="A61" s="6"/>
      <c r="B61" s="28"/>
      <c r="C61" s="28"/>
      <c r="D61" s="28"/>
      <c r="E61" s="28"/>
      <c r="F61" s="28"/>
      <c r="G61" s="28"/>
      <c r="H61" s="140"/>
      <c r="I61" s="28"/>
      <c r="J61" s="28"/>
      <c r="K61" s="28"/>
      <c r="L61" s="28"/>
    </row>
    <row r="62" spans="1:12" x14ac:dyDescent="0.35">
      <c r="A62" s="34" t="s">
        <v>29</v>
      </c>
      <c r="B62" s="28"/>
      <c r="C62" s="28"/>
      <c r="D62" s="28"/>
      <c r="E62" s="28"/>
      <c r="F62" s="28"/>
      <c r="G62" s="28"/>
      <c r="H62" s="140"/>
      <c r="I62" s="28"/>
      <c r="J62" s="28"/>
      <c r="K62" s="28"/>
      <c r="L62" s="28"/>
    </row>
    <row r="63" spans="1:12" x14ac:dyDescent="0.35">
      <c r="A63" s="5" t="s">
        <v>30</v>
      </c>
      <c r="B63" s="28"/>
      <c r="C63" s="28"/>
      <c r="D63" s="28"/>
      <c r="E63" s="28"/>
      <c r="F63" s="28"/>
      <c r="G63" s="28"/>
      <c r="H63" s="140"/>
      <c r="I63" s="28"/>
      <c r="J63" s="28"/>
      <c r="K63" s="28"/>
      <c r="L63" s="28"/>
    </row>
    <row r="64" spans="1:12" ht="31" customHeight="1" x14ac:dyDescent="0.35">
      <c r="A64" s="200" t="s">
        <v>31</v>
      </c>
      <c r="B64" s="200"/>
      <c r="C64" s="200"/>
      <c r="D64" s="200"/>
      <c r="E64" s="200"/>
      <c r="F64" s="200"/>
      <c r="G64" s="200"/>
      <c r="H64" s="200"/>
      <c r="I64" s="28"/>
      <c r="J64" s="28"/>
      <c r="K64" s="28"/>
      <c r="L64" s="28"/>
    </row>
  </sheetData>
  <mergeCells count="5">
    <mergeCell ref="A7:A17"/>
    <mergeCell ref="A20:A30"/>
    <mergeCell ref="A33:A43"/>
    <mergeCell ref="A46:A56"/>
    <mergeCell ref="A64:H64"/>
  </mergeCells>
  <hyperlinks>
    <hyperlink ref="H1" location="Contents!A1" display="Back to contents" xr:uid="{00000000-0004-0000-0400-000000000000}"/>
  </hyperlink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50"/>
  <sheetViews>
    <sheetView zoomScaleNormal="100" workbookViewId="0"/>
  </sheetViews>
  <sheetFormatPr defaultColWidth="8.81640625" defaultRowHeight="14" x14ac:dyDescent="0.3"/>
  <cols>
    <col min="1" max="1" width="20" style="10" customWidth="1"/>
    <col min="2" max="2" width="56.54296875" style="10" bestFit="1" customWidth="1"/>
    <col min="3" max="4" width="9.81640625" style="11" bestFit="1" customWidth="1"/>
    <col min="5" max="7" width="9.81640625" style="11" customWidth="1"/>
    <col min="8" max="8" width="11.81640625" style="11" customWidth="1"/>
    <col min="9" max="16384" width="8.81640625" style="10"/>
  </cols>
  <sheetData>
    <row r="1" spans="1:17" ht="16" x14ac:dyDescent="0.3">
      <c r="A1" s="9" t="s">
        <v>103</v>
      </c>
      <c r="H1" s="12" t="s">
        <v>22</v>
      </c>
    </row>
    <row r="2" spans="1:17" x14ac:dyDescent="0.3">
      <c r="A2" s="9" t="s">
        <v>32</v>
      </c>
    </row>
    <row r="3" spans="1:17" x14ac:dyDescent="0.3">
      <c r="A3" s="9" t="s">
        <v>69</v>
      </c>
    </row>
    <row r="4" spans="1:17" x14ac:dyDescent="0.3">
      <c r="A4" s="9" t="s">
        <v>33</v>
      </c>
    </row>
    <row r="5" spans="1:17" ht="14.5" thickBot="1" x14ac:dyDescent="0.35">
      <c r="A5" s="13"/>
      <c r="B5" s="14"/>
      <c r="C5" s="15"/>
      <c r="D5" s="15"/>
      <c r="E5" s="15"/>
      <c r="F5" s="15"/>
      <c r="G5" s="15"/>
      <c r="H5" s="15"/>
    </row>
    <row r="6" spans="1:17" s="177" customFormat="1" ht="29" thickTop="1" thickBot="1" x14ac:dyDescent="0.35">
      <c r="A6" s="16"/>
      <c r="B6" s="16" t="s">
        <v>58</v>
      </c>
      <c r="C6" s="17">
        <v>2014</v>
      </c>
      <c r="D6" s="17">
        <v>2015</v>
      </c>
      <c r="E6" s="17">
        <v>2016</v>
      </c>
      <c r="F6" s="17">
        <v>2017</v>
      </c>
      <c r="G6" s="17">
        <v>2018</v>
      </c>
      <c r="H6" s="172" t="s">
        <v>56</v>
      </c>
      <c r="K6" s="178"/>
    </row>
    <row r="7" spans="1:17" ht="14.5" x14ac:dyDescent="0.35">
      <c r="A7" s="212" t="s">
        <v>9</v>
      </c>
      <c r="B7" s="52" t="s">
        <v>1</v>
      </c>
      <c r="C7" s="86">
        <v>114</v>
      </c>
      <c r="D7" s="86">
        <v>108</v>
      </c>
      <c r="E7" s="86">
        <v>105</v>
      </c>
      <c r="F7" s="86">
        <v>95.117000000000004</v>
      </c>
      <c r="G7" s="86">
        <v>91.978999999999999</v>
      </c>
      <c r="H7" s="179">
        <v>-3.2990947990369808</v>
      </c>
      <c r="J7" s="111"/>
    </row>
    <row r="8" spans="1:17" ht="14.5" x14ac:dyDescent="0.35">
      <c r="A8" s="213"/>
      <c r="B8" s="42" t="s">
        <v>2</v>
      </c>
      <c r="C8" s="88">
        <v>32</v>
      </c>
      <c r="D8" s="88">
        <v>32</v>
      </c>
      <c r="E8" s="88">
        <v>29</v>
      </c>
      <c r="F8" s="88">
        <v>35.426000000000002</v>
      </c>
      <c r="G8" s="88">
        <v>33.651000000000003</v>
      </c>
      <c r="H8" s="179">
        <v>-5.0104443064415927</v>
      </c>
      <c r="J8" s="111"/>
    </row>
    <row r="9" spans="1:17" ht="14.5" x14ac:dyDescent="0.35">
      <c r="A9" s="213"/>
      <c r="B9" s="42" t="s">
        <v>23</v>
      </c>
      <c r="C9" s="88">
        <v>167</v>
      </c>
      <c r="D9" s="88">
        <v>173</v>
      </c>
      <c r="E9" s="88">
        <v>167</v>
      </c>
      <c r="F9" s="88">
        <v>164.47300000000001</v>
      </c>
      <c r="G9" s="88">
        <v>167.99</v>
      </c>
      <c r="H9" s="179">
        <v>2.1383448955147628</v>
      </c>
      <c r="J9" s="111"/>
    </row>
    <row r="10" spans="1:17" ht="14.5" x14ac:dyDescent="0.35">
      <c r="A10" s="213"/>
      <c r="B10" s="42" t="s">
        <v>3</v>
      </c>
      <c r="C10" s="88">
        <v>23</v>
      </c>
      <c r="D10" s="88">
        <v>18</v>
      </c>
      <c r="E10" s="88">
        <v>24</v>
      </c>
      <c r="F10" s="88">
        <v>24.350999999999999</v>
      </c>
      <c r="G10" s="88">
        <v>21.762</v>
      </c>
      <c r="H10" s="179">
        <v>-10.632006899100647</v>
      </c>
      <c r="J10" s="111"/>
    </row>
    <row r="11" spans="1:17" ht="14.5" x14ac:dyDescent="0.35">
      <c r="A11" s="213"/>
      <c r="B11" s="42" t="s">
        <v>24</v>
      </c>
      <c r="C11" s="88">
        <v>188</v>
      </c>
      <c r="D11" s="88">
        <v>184</v>
      </c>
      <c r="E11" s="88">
        <v>199</v>
      </c>
      <c r="F11" s="88">
        <v>205.8</v>
      </c>
      <c r="G11" s="88">
        <v>196.06399999999999</v>
      </c>
      <c r="H11" s="179">
        <v>-4.7308066083576374</v>
      </c>
      <c r="J11" s="111"/>
    </row>
    <row r="12" spans="1:17" ht="14.5" x14ac:dyDescent="0.35">
      <c r="A12" s="213"/>
      <c r="B12" s="42" t="s">
        <v>4</v>
      </c>
      <c r="C12" s="88">
        <v>184</v>
      </c>
      <c r="D12" s="88">
        <v>174</v>
      </c>
      <c r="E12" s="88">
        <v>176</v>
      </c>
      <c r="F12" s="88">
        <v>180.69499999999999</v>
      </c>
      <c r="G12" s="88">
        <v>176.738</v>
      </c>
      <c r="H12" s="179">
        <v>-2.1898779711668799</v>
      </c>
      <c r="J12" s="111"/>
    </row>
    <row r="13" spans="1:17" ht="14.5" x14ac:dyDescent="0.35">
      <c r="A13" s="213"/>
      <c r="B13" s="42" t="s">
        <v>25</v>
      </c>
      <c r="C13" s="88">
        <v>616</v>
      </c>
      <c r="D13" s="88">
        <v>665</v>
      </c>
      <c r="E13" s="88">
        <v>690</v>
      </c>
      <c r="F13" s="88">
        <v>727.20699999999999</v>
      </c>
      <c r="G13" s="88">
        <v>748.45299999999997</v>
      </c>
      <c r="H13" s="179">
        <v>2.9215890386093615</v>
      </c>
      <c r="J13" s="111"/>
    </row>
    <row r="14" spans="1:17" ht="14.5" x14ac:dyDescent="0.35">
      <c r="A14" s="213"/>
      <c r="B14" s="42" t="s">
        <v>5</v>
      </c>
      <c r="C14" s="88">
        <v>32</v>
      </c>
      <c r="D14" s="88">
        <v>26</v>
      </c>
      <c r="E14" s="88">
        <v>29</v>
      </c>
      <c r="F14" s="88">
        <v>32.241</v>
      </c>
      <c r="G14" s="88">
        <v>32.518000000000001</v>
      </c>
      <c r="H14" s="179">
        <v>0.85915449272665567</v>
      </c>
      <c r="J14" s="111"/>
    </row>
    <row r="15" spans="1:17" ht="15" thickBot="1" x14ac:dyDescent="0.4">
      <c r="A15" s="213"/>
      <c r="B15" s="106" t="s">
        <v>6</v>
      </c>
      <c r="C15" s="89">
        <v>38</v>
      </c>
      <c r="D15" s="89">
        <v>41</v>
      </c>
      <c r="E15" s="89">
        <v>36</v>
      </c>
      <c r="F15" s="89">
        <v>34.69</v>
      </c>
      <c r="G15" s="89">
        <v>35.840000000000003</v>
      </c>
      <c r="H15" s="180">
        <v>3.3150763908907628</v>
      </c>
      <c r="J15" s="111"/>
    </row>
    <row r="16" spans="1:17" s="9" customFormat="1" ht="15" thickTop="1" thickBot="1" x14ac:dyDescent="0.35">
      <c r="A16" s="213"/>
      <c r="B16" s="107" t="s">
        <v>7</v>
      </c>
      <c r="C16" s="91">
        <v>1394</v>
      </c>
      <c r="D16" s="91">
        <v>1421</v>
      </c>
      <c r="E16" s="91">
        <v>1455</v>
      </c>
      <c r="F16" s="91">
        <v>1500</v>
      </c>
      <c r="G16" s="91">
        <v>1504.9949999999999</v>
      </c>
      <c r="H16" s="181">
        <v>0.33299999999999275</v>
      </c>
      <c r="J16" s="111"/>
      <c r="K16" s="10"/>
      <c r="L16" s="10"/>
      <c r="M16" s="10"/>
      <c r="N16" s="10"/>
      <c r="O16" s="10"/>
      <c r="P16" s="10"/>
      <c r="Q16" s="10"/>
    </row>
    <row r="17" spans="1:10" ht="15" thickTop="1" thickBot="1" x14ac:dyDescent="0.35">
      <c r="A17" s="214"/>
      <c r="B17" s="47" t="s">
        <v>8</v>
      </c>
      <c r="C17" s="7">
        <v>31410</v>
      </c>
      <c r="D17" s="7">
        <v>32037</v>
      </c>
      <c r="E17" s="8">
        <v>32422</v>
      </c>
      <c r="F17" s="92">
        <v>32921.027000000002</v>
      </c>
      <c r="G17" s="92">
        <v>33169.574999999997</v>
      </c>
      <c r="H17" s="182">
        <v>0.7549825222645552</v>
      </c>
      <c r="J17" s="111"/>
    </row>
    <row r="18" spans="1:10" ht="15" thickTop="1" thickBot="1" x14ac:dyDescent="0.35">
      <c r="A18" s="119"/>
      <c r="J18" s="183"/>
    </row>
    <row r="19" spans="1:10" ht="29" thickTop="1" thickBot="1" x14ac:dyDescent="0.35">
      <c r="A19" s="73"/>
      <c r="B19" s="16" t="s">
        <v>58</v>
      </c>
      <c r="C19" s="17">
        <v>2014</v>
      </c>
      <c r="D19" s="17">
        <v>2015</v>
      </c>
      <c r="E19" s="17">
        <v>2016</v>
      </c>
      <c r="F19" s="17">
        <v>2017</v>
      </c>
      <c r="G19" s="17">
        <v>2018</v>
      </c>
      <c r="H19" s="164" t="s">
        <v>40</v>
      </c>
      <c r="J19" s="183"/>
    </row>
    <row r="20" spans="1:10" ht="14.5" x14ac:dyDescent="0.35">
      <c r="A20" s="212" t="s">
        <v>12</v>
      </c>
      <c r="B20" s="52" t="s">
        <v>1</v>
      </c>
      <c r="C20" s="19">
        <v>81</v>
      </c>
      <c r="D20" s="19">
        <v>79</v>
      </c>
      <c r="E20" s="19">
        <v>80</v>
      </c>
      <c r="F20" s="19">
        <v>69.286000000000001</v>
      </c>
      <c r="G20" s="19">
        <v>60.886000000000003</v>
      </c>
      <c r="H20" s="179">
        <v>-12.123661345726406</v>
      </c>
      <c r="J20" s="111"/>
    </row>
    <row r="21" spans="1:10" ht="14.5" x14ac:dyDescent="0.35">
      <c r="A21" s="213"/>
      <c r="B21" s="42" t="s">
        <v>2</v>
      </c>
      <c r="C21" s="20">
        <v>24</v>
      </c>
      <c r="D21" s="20">
        <v>22</v>
      </c>
      <c r="E21" s="20">
        <v>21</v>
      </c>
      <c r="F21" s="20">
        <v>24.091999999999999</v>
      </c>
      <c r="G21" s="20">
        <v>22.401</v>
      </c>
      <c r="H21" s="179">
        <v>-7.018927444794949</v>
      </c>
      <c r="J21" s="111"/>
    </row>
    <row r="22" spans="1:10" ht="14.5" x14ac:dyDescent="0.35">
      <c r="A22" s="213"/>
      <c r="B22" s="42" t="s">
        <v>23</v>
      </c>
      <c r="C22" s="20">
        <v>81</v>
      </c>
      <c r="D22" s="20">
        <v>94</v>
      </c>
      <c r="E22" s="20">
        <v>92</v>
      </c>
      <c r="F22" s="20">
        <v>90.231999999999999</v>
      </c>
      <c r="G22" s="20">
        <v>82.900999999999996</v>
      </c>
      <c r="H22" s="179">
        <v>-8.1246121110027527</v>
      </c>
      <c r="J22" s="111"/>
    </row>
    <row r="23" spans="1:10" ht="14.5" x14ac:dyDescent="0.35">
      <c r="A23" s="213"/>
      <c r="B23" s="42" t="s">
        <v>3</v>
      </c>
      <c r="C23" s="20" t="s">
        <v>38</v>
      </c>
      <c r="D23" s="20" t="s">
        <v>38</v>
      </c>
      <c r="E23" s="20" t="s">
        <v>38</v>
      </c>
      <c r="F23" s="20" t="s">
        <v>38</v>
      </c>
      <c r="G23" s="20" t="s">
        <v>38</v>
      </c>
      <c r="H23" s="179">
        <v>-9.0316680004572998</v>
      </c>
      <c r="J23" s="111"/>
    </row>
    <row r="24" spans="1:10" ht="14.5" x14ac:dyDescent="0.35">
      <c r="A24" s="213"/>
      <c r="B24" s="42" t="s">
        <v>24</v>
      </c>
      <c r="C24" s="20">
        <v>125</v>
      </c>
      <c r="D24" s="20">
        <v>115</v>
      </c>
      <c r="E24" s="20">
        <v>129</v>
      </c>
      <c r="F24" s="20">
        <v>127.72499999999999</v>
      </c>
      <c r="G24" s="20">
        <v>125.33</v>
      </c>
      <c r="H24" s="179">
        <v>-1.8751223331375972</v>
      </c>
      <c r="J24" s="111"/>
    </row>
    <row r="25" spans="1:10" ht="14.5" x14ac:dyDescent="0.35">
      <c r="A25" s="213"/>
      <c r="B25" s="42" t="s">
        <v>4</v>
      </c>
      <c r="C25" s="20">
        <v>135</v>
      </c>
      <c r="D25" s="20">
        <v>128</v>
      </c>
      <c r="E25" s="20">
        <v>127</v>
      </c>
      <c r="F25" s="20">
        <v>134.786</v>
      </c>
      <c r="G25" s="20">
        <v>127.20399999999999</v>
      </c>
      <c r="H25" s="179">
        <v>-5.6252133010846883</v>
      </c>
      <c r="J25" s="111"/>
    </row>
    <row r="26" spans="1:10" ht="14.5" x14ac:dyDescent="0.35">
      <c r="A26" s="213"/>
      <c r="B26" s="42" t="s">
        <v>25</v>
      </c>
      <c r="C26" s="20">
        <v>495</v>
      </c>
      <c r="D26" s="20">
        <v>524</v>
      </c>
      <c r="E26" s="20">
        <v>540</v>
      </c>
      <c r="F26" s="20">
        <v>560.70600000000002</v>
      </c>
      <c r="G26" s="20">
        <v>591.70699999999999</v>
      </c>
      <c r="H26" s="179">
        <v>5.5289224656058567</v>
      </c>
      <c r="J26" s="111"/>
    </row>
    <row r="27" spans="1:10" ht="14.5" x14ac:dyDescent="0.35">
      <c r="A27" s="213"/>
      <c r="B27" s="42" t="s">
        <v>5</v>
      </c>
      <c r="C27" s="20">
        <v>21</v>
      </c>
      <c r="D27" s="20">
        <v>17</v>
      </c>
      <c r="E27" s="20">
        <v>20</v>
      </c>
      <c r="F27" s="20">
        <v>20.390999999999998</v>
      </c>
      <c r="G27" s="20">
        <v>21.859000000000002</v>
      </c>
      <c r="H27" s="179">
        <v>7.1992545730959918</v>
      </c>
      <c r="J27" s="111"/>
    </row>
    <row r="28" spans="1:10" ht="15" thickBot="1" x14ac:dyDescent="0.4">
      <c r="A28" s="213"/>
      <c r="B28" s="106" t="s">
        <v>6</v>
      </c>
      <c r="C28" s="108" t="s">
        <v>38</v>
      </c>
      <c r="D28" s="108" t="s">
        <v>38</v>
      </c>
      <c r="E28" s="108" t="s">
        <v>38</v>
      </c>
      <c r="F28" s="108" t="s">
        <v>38</v>
      </c>
      <c r="G28" s="108" t="s">
        <v>38</v>
      </c>
      <c r="H28" s="180">
        <v>11.848796273247753</v>
      </c>
      <c r="J28" s="111"/>
    </row>
    <row r="29" spans="1:10" ht="15" thickTop="1" thickBot="1" x14ac:dyDescent="0.35">
      <c r="A29" s="213"/>
      <c r="B29" s="107" t="s">
        <v>7</v>
      </c>
      <c r="C29" s="109">
        <v>1012</v>
      </c>
      <c r="D29" s="109">
        <v>1027</v>
      </c>
      <c r="E29" s="109">
        <v>1056</v>
      </c>
      <c r="F29" s="109">
        <v>1072.8330000000001</v>
      </c>
      <c r="G29" s="109">
        <v>1079.655</v>
      </c>
      <c r="H29" s="181">
        <v>0.63588648000200299</v>
      </c>
      <c r="J29" s="111"/>
    </row>
    <row r="30" spans="1:10" ht="15" thickTop="1" thickBot="1" x14ac:dyDescent="0.35">
      <c r="A30" s="214"/>
      <c r="B30" s="47" t="s">
        <v>8</v>
      </c>
      <c r="C30" s="7">
        <v>16603</v>
      </c>
      <c r="D30" s="7">
        <v>16972</v>
      </c>
      <c r="E30" s="8">
        <v>17160</v>
      </c>
      <c r="F30" s="8">
        <v>17377.027999999998</v>
      </c>
      <c r="G30" s="8">
        <v>17480.098000000002</v>
      </c>
      <c r="H30" s="185">
        <v>0.59313940220389449</v>
      </c>
      <c r="J30" s="111"/>
    </row>
    <row r="31" spans="1:10" ht="15" thickTop="1" thickBot="1" x14ac:dyDescent="0.35">
      <c r="A31" s="119"/>
      <c r="J31" s="183"/>
    </row>
    <row r="32" spans="1:10" ht="29" thickTop="1" thickBot="1" x14ac:dyDescent="0.35">
      <c r="A32" s="73"/>
      <c r="B32" s="16" t="s">
        <v>58</v>
      </c>
      <c r="C32" s="17">
        <v>2014</v>
      </c>
      <c r="D32" s="17">
        <v>2015</v>
      </c>
      <c r="E32" s="17">
        <v>2016</v>
      </c>
      <c r="F32" s="17">
        <v>2017</v>
      </c>
      <c r="G32" s="17">
        <v>2018</v>
      </c>
      <c r="H32" s="164" t="s">
        <v>56</v>
      </c>
      <c r="J32" s="183"/>
    </row>
    <row r="33" spans="1:10" ht="14.5" x14ac:dyDescent="0.35">
      <c r="A33" s="212" t="s">
        <v>13</v>
      </c>
      <c r="B33" s="52" t="s">
        <v>1</v>
      </c>
      <c r="C33" s="19">
        <v>33</v>
      </c>
      <c r="D33" s="19">
        <v>29</v>
      </c>
      <c r="E33" s="19">
        <v>25</v>
      </c>
      <c r="F33" s="19">
        <v>25.831</v>
      </c>
      <c r="G33" s="19">
        <v>31.093</v>
      </c>
      <c r="H33" s="179">
        <v>20.370872207812322</v>
      </c>
      <c r="J33" s="111"/>
    </row>
    <row r="34" spans="1:10" ht="14.5" x14ac:dyDescent="0.35">
      <c r="A34" s="213"/>
      <c r="B34" s="42" t="s">
        <v>2</v>
      </c>
      <c r="C34" s="20">
        <v>9</v>
      </c>
      <c r="D34" s="20">
        <v>11</v>
      </c>
      <c r="E34" s="20">
        <v>8</v>
      </c>
      <c r="F34" s="20">
        <v>11.334</v>
      </c>
      <c r="G34" s="20">
        <v>11.25</v>
      </c>
      <c r="H34" s="179">
        <v>-0.74113287453678867</v>
      </c>
      <c r="J34" s="111"/>
    </row>
    <row r="35" spans="1:10" ht="14.5" x14ac:dyDescent="0.35">
      <c r="A35" s="213"/>
      <c r="B35" s="42" t="s">
        <v>23</v>
      </c>
      <c r="C35" s="20">
        <v>86</v>
      </c>
      <c r="D35" s="20">
        <v>79</v>
      </c>
      <c r="E35" s="20">
        <v>76</v>
      </c>
      <c r="F35" s="20">
        <v>74.241</v>
      </c>
      <c r="G35" s="20">
        <v>85.088999999999999</v>
      </c>
      <c r="H35" s="179">
        <v>14.611872146118721</v>
      </c>
      <c r="J35" s="111"/>
    </row>
    <row r="36" spans="1:10" ht="14.5" x14ac:dyDescent="0.35">
      <c r="A36" s="213"/>
      <c r="B36" s="42" t="s">
        <v>3</v>
      </c>
      <c r="C36" s="20" t="s">
        <v>38</v>
      </c>
      <c r="D36" s="20" t="s">
        <v>38</v>
      </c>
      <c r="E36" s="20" t="s">
        <v>38</v>
      </c>
      <c r="F36" s="20" t="s">
        <v>38</v>
      </c>
      <c r="G36" s="20" t="s">
        <v>38</v>
      </c>
      <c r="H36" s="179">
        <v>-14.714889893539453</v>
      </c>
      <c r="J36" s="111"/>
    </row>
    <row r="37" spans="1:10" ht="14.5" x14ac:dyDescent="0.35">
      <c r="A37" s="213"/>
      <c r="B37" s="42" t="s">
        <v>24</v>
      </c>
      <c r="C37" s="20">
        <v>63</v>
      </c>
      <c r="D37" s="20">
        <v>69</v>
      </c>
      <c r="E37" s="20">
        <v>70</v>
      </c>
      <c r="F37" s="20">
        <v>78.075000000000003</v>
      </c>
      <c r="G37" s="20">
        <v>70.733999999999995</v>
      </c>
      <c r="H37" s="179">
        <v>-9.402497598463027</v>
      </c>
      <c r="J37" s="111"/>
    </row>
    <row r="38" spans="1:10" ht="14.5" x14ac:dyDescent="0.35">
      <c r="A38" s="213"/>
      <c r="B38" s="42" t="s">
        <v>4</v>
      </c>
      <c r="C38" s="20">
        <v>49</v>
      </c>
      <c r="D38" s="20">
        <v>46</v>
      </c>
      <c r="E38" s="20">
        <v>49</v>
      </c>
      <c r="F38" s="20">
        <v>45.908999999999999</v>
      </c>
      <c r="G38" s="20">
        <v>49.533999999999999</v>
      </c>
      <c r="H38" s="179">
        <v>7.8960552397133466</v>
      </c>
      <c r="J38" s="111"/>
    </row>
    <row r="39" spans="1:10" ht="14.5" x14ac:dyDescent="0.35">
      <c r="A39" s="213"/>
      <c r="B39" s="42" t="s">
        <v>25</v>
      </c>
      <c r="C39" s="20">
        <v>120</v>
      </c>
      <c r="D39" s="20">
        <v>141</v>
      </c>
      <c r="E39" s="20">
        <v>150</v>
      </c>
      <c r="F39" s="20">
        <v>166.501</v>
      </c>
      <c r="G39" s="20">
        <v>156.74600000000001</v>
      </c>
      <c r="H39" s="179">
        <v>-5.8588236707287011</v>
      </c>
      <c r="J39" s="111"/>
    </row>
    <row r="40" spans="1:10" ht="14.5" x14ac:dyDescent="0.35">
      <c r="A40" s="213"/>
      <c r="B40" s="42" t="s">
        <v>5</v>
      </c>
      <c r="C40" s="20">
        <v>12</v>
      </c>
      <c r="D40" s="20">
        <v>9</v>
      </c>
      <c r="E40" s="20">
        <v>9</v>
      </c>
      <c r="F40" s="20">
        <v>11.85</v>
      </c>
      <c r="G40" s="20">
        <v>10.659000000000001</v>
      </c>
      <c r="H40" s="179">
        <v>-10.050632911392396</v>
      </c>
      <c r="J40" s="111"/>
    </row>
    <row r="41" spans="1:10" ht="15" thickBot="1" x14ac:dyDescent="0.4">
      <c r="A41" s="213"/>
      <c r="B41" s="100" t="s">
        <v>6</v>
      </c>
      <c r="C41" s="184" t="s">
        <v>38</v>
      </c>
      <c r="D41" s="184" t="s">
        <v>38</v>
      </c>
      <c r="E41" s="184" t="s">
        <v>38</v>
      </c>
      <c r="F41" s="184" t="s">
        <v>38</v>
      </c>
      <c r="G41" s="184" t="s">
        <v>38</v>
      </c>
      <c r="H41" s="180">
        <v>-33.216623534784603</v>
      </c>
      <c r="J41" s="111"/>
    </row>
    <row r="42" spans="1:10" ht="15" thickTop="1" thickBot="1" x14ac:dyDescent="0.35">
      <c r="A42" s="213"/>
      <c r="B42" s="13" t="s">
        <v>7</v>
      </c>
      <c r="C42" s="8">
        <v>382</v>
      </c>
      <c r="D42" s="8">
        <v>394</v>
      </c>
      <c r="E42" s="8">
        <v>400</v>
      </c>
      <c r="F42" s="8">
        <v>427.16699999999997</v>
      </c>
      <c r="G42" s="8">
        <v>425.34</v>
      </c>
      <c r="H42" s="181">
        <v>-0.42770157807133935</v>
      </c>
      <c r="J42" s="111"/>
    </row>
    <row r="43" spans="1:10" ht="15" thickTop="1" thickBot="1" x14ac:dyDescent="0.35">
      <c r="A43" s="214"/>
      <c r="B43" s="47" t="s">
        <v>8</v>
      </c>
      <c r="C43" s="7">
        <v>14806</v>
      </c>
      <c r="D43" s="7">
        <v>15065</v>
      </c>
      <c r="E43" s="8">
        <v>15262</v>
      </c>
      <c r="F43" s="8">
        <v>15543.999</v>
      </c>
      <c r="G43" s="8">
        <v>15689.477000000001</v>
      </c>
      <c r="H43" s="185">
        <v>0.93591102263967574</v>
      </c>
      <c r="J43" s="111"/>
    </row>
    <row r="44" spans="1:10" ht="14.5" thickTop="1" x14ac:dyDescent="0.3">
      <c r="H44" s="30"/>
    </row>
    <row r="45" spans="1:10" x14ac:dyDescent="0.3">
      <c r="A45" s="58" t="s">
        <v>27</v>
      </c>
    </row>
    <row r="46" spans="1:10" x14ac:dyDescent="0.3">
      <c r="A46" s="117" t="s">
        <v>28</v>
      </c>
    </row>
    <row r="47" spans="1:10" x14ac:dyDescent="0.3">
      <c r="A47" s="117"/>
    </row>
    <row r="48" spans="1:10" x14ac:dyDescent="0.3">
      <c r="A48" s="122" t="s">
        <v>29</v>
      </c>
    </row>
    <row r="49" spans="1:8" x14ac:dyDescent="0.3">
      <c r="A49" s="116" t="s">
        <v>30</v>
      </c>
    </row>
    <row r="50" spans="1:8" ht="28.5" customHeight="1" x14ac:dyDescent="0.3">
      <c r="A50" s="215" t="s">
        <v>31</v>
      </c>
      <c r="B50" s="215"/>
      <c r="C50" s="215"/>
      <c r="D50" s="215"/>
      <c r="E50" s="215"/>
      <c r="F50" s="215"/>
      <c r="G50" s="215"/>
      <c r="H50" s="215"/>
    </row>
  </sheetData>
  <mergeCells count="4">
    <mergeCell ref="A7:A17"/>
    <mergeCell ref="A20:A30"/>
    <mergeCell ref="A33:A43"/>
    <mergeCell ref="A50:H50"/>
  </mergeCells>
  <hyperlinks>
    <hyperlink ref="H1" location="Contents!A1" display="Back to contents" xr:uid="{00000000-0004-0000-0500-000000000000}"/>
  </hyperlinks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0"/>
  <sheetViews>
    <sheetView zoomScaleNormal="100" workbookViewId="0"/>
  </sheetViews>
  <sheetFormatPr defaultColWidth="8.81640625" defaultRowHeight="14" x14ac:dyDescent="0.3"/>
  <cols>
    <col min="1" max="1" width="20" style="10" customWidth="1"/>
    <col min="2" max="2" width="56.54296875" style="10" bestFit="1" customWidth="1"/>
    <col min="3" max="3" width="9.81640625" style="11" bestFit="1" customWidth="1"/>
    <col min="4" max="4" width="9.81640625" style="10" bestFit="1" customWidth="1"/>
    <col min="5" max="7" width="9.81640625" style="10" customWidth="1"/>
    <col min="8" max="8" width="9" style="10" bestFit="1" customWidth="1"/>
    <col min="9" max="16384" width="8.81640625" style="10"/>
  </cols>
  <sheetData>
    <row r="1" spans="1:12" ht="16" x14ac:dyDescent="0.3">
      <c r="A1" s="9" t="s">
        <v>104</v>
      </c>
      <c r="H1" s="12" t="s">
        <v>22</v>
      </c>
    </row>
    <row r="2" spans="1:12" x14ac:dyDescent="0.3">
      <c r="A2" s="9" t="s">
        <v>32</v>
      </c>
    </row>
    <row r="3" spans="1:12" x14ac:dyDescent="0.3">
      <c r="A3" s="9" t="s">
        <v>69</v>
      </c>
    </row>
    <row r="4" spans="1:12" x14ac:dyDescent="0.3">
      <c r="A4" s="9" t="s">
        <v>33</v>
      </c>
    </row>
    <row r="5" spans="1:12" ht="14.5" thickBot="1" x14ac:dyDescent="0.35">
      <c r="A5" s="13"/>
      <c r="B5" s="14"/>
      <c r="C5" s="15"/>
    </row>
    <row r="6" spans="1:12" s="26" customFormat="1" ht="43.5" thickTop="1" thickBot="1" x14ac:dyDescent="0.4">
      <c r="A6" s="16"/>
      <c r="B6" s="16" t="s">
        <v>58</v>
      </c>
      <c r="C6" s="17">
        <v>2014</v>
      </c>
      <c r="D6" s="16">
        <v>2015</v>
      </c>
      <c r="E6" s="17">
        <v>2016</v>
      </c>
      <c r="F6" s="17">
        <v>2017</v>
      </c>
      <c r="G6" s="17">
        <v>2018</v>
      </c>
      <c r="H6" s="164" t="s">
        <v>56</v>
      </c>
    </row>
    <row r="7" spans="1:12" s="26" customFormat="1" ht="17" customHeight="1" x14ac:dyDescent="0.35">
      <c r="A7" s="212" t="s">
        <v>9</v>
      </c>
      <c r="B7" s="52" t="s">
        <v>1</v>
      </c>
      <c r="C7" s="86">
        <v>114</v>
      </c>
      <c r="D7" s="86">
        <v>108</v>
      </c>
      <c r="E7" s="86">
        <v>105</v>
      </c>
      <c r="F7" s="86">
        <v>95.117000000000004</v>
      </c>
      <c r="G7" s="86">
        <v>91.978999999999999</v>
      </c>
      <c r="H7" s="186">
        <v>-3.2990947990369808</v>
      </c>
      <c r="J7" s="55"/>
      <c r="L7" s="126"/>
    </row>
    <row r="8" spans="1:12" s="26" customFormat="1" ht="17" customHeight="1" x14ac:dyDescent="0.35">
      <c r="A8" s="213"/>
      <c r="B8" s="42" t="s">
        <v>2</v>
      </c>
      <c r="C8" s="88">
        <v>32</v>
      </c>
      <c r="D8" s="88">
        <v>32</v>
      </c>
      <c r="E8" s="88">
        <v>29</v>
      </c>
      <c r="F8" s="88">
        <v>35.426000000000002</v>
      </c>
      <c r="G8" s="88">
        <v>33.651000000000003</v>
      </c>
      <c r="H8" s="187">
        <v>-5.0104443064415927</v>
      </c>
      <c r="J8" s="55"/>
      <c r="L8" s="143"/>
    </row>
    <row r="9" spans="1:12" s="26" customFormat="1" ht="17" customHeight="1" x14ac:dyDescent="0.35">
      <c r="A9" s="213"/>
      <c r="B9" s="42" t="s">
        <v>23</v>
      </c>
      <c r="C9" s="88">
        <v>167</v>
      </c>
      <c r="D9" s="88">
        <v>173</v>
      </c>
      <c r="E9" s="88">
        <v>167</v>
      </c>
      <c r="F9" s="88">
        <v>164.47300000000001</v>
      </c>
      <c r="G9" s="88">
        <v>167.99</v>
      </c>
      <c r="H9" s="187">
        <v>2.1383448955147628</v>
      </c>
      <c r="J9" s="55"/>
      <c r="L9" s="143"/>
    </row>
    <row r="10" spans="1:12" s="26" customFormat="1" ht="17" customHeight="1" x14ac:dyDescent="0.35">
      <c r="A10" s="213"/>
      <c r="B10" s="42" t="s">
        <v>3</v>
      </c>
      <c r="C10" s="88">
        <v>23</v>
      </c>
      <c r="D10" s="88">
        <v>18</v>
      </c>
      <c r="E10" s="88">
        <v>24</v>
      </c>
      <c r="F10" s="88">
        <v>24.350999999999999</v>
      </c>
      <c r="G10" s="88">
        <v>21.762</v>
      </c>
      <c r="H10" s="187">
        <v>-10.632006899100647</v>
      </c>
      <c r="J10" s="55"/>
      <c r="L10" s="143"/>
    </row>
    <row r="11" spans="1:12" s="26" customFormat="1" ht="17" customHeight="1" x14ac:dyDescent="0.35">
      <c r="A11" s="213"/>
      <c r="B11" s="42" t="s">
        <v>24</v>
      </c>
      <c r="C11" s="88">
        <v>188</v>
      </c>
      <c r="D11" s="88">
        <v>184</v>
      </c>
      <c r="E11" s="88">
        <v>199</v>
      </c>
      <c r="F11" s="88">
        <v>205.8</v>
      </c>
      <c r="G11" s="88">
        <v>196.06399999999999</v>
      </c>
      <c r="H11" s="187">
        <v>-4.7308066083576374</v>
      </c>
      <c r="J11" s="55"/>
      <c r="L11" s="143"/>
    </row>
    <row r="12" spans="1:12" s="26" customFormat="1" ht="17" customHeight="1" x14ac:dyDescent="0.35">
      <c r="A12" s="213"/>
      <c r="B12" s="42" t="s">
        <v>4</v>
      </c>
      <c r="C12" s="88">
        <v>184</v>
      </c>
      <c r="D12" s="88">
        <v>174</v>
      </c>
      <c r="E12" s="88">
        <v>176</v>
      </c>
      <c r="F12" s="88">
        <v>180.69499999999999</v>
      </c>
      <c r="G12" s="88">
        <v>176.738</v>
      </c>
      <c r="H12" s="187">
        <v>-2.1898779711668799</v>
      </c>
      <c r="J12" s="55"/>
      <c r="L12" s="143"/>
    </row>
    <row r="13" spans="1:12" s="26" customFormat="1" ht="17" customHeight="1" x14ac:dyDescent="0.35">
      <c r="A13" s="213"/>
      <c r="B13" s="42" t="s">
        <v>25</v>
      </c>
      <c r="C13" s="88">
        <v>616</v>
      </c>
      <c r="D13" s="88">
        <v>665</v>
      </c>
      <c r="E13" s="88">
        <v>690</v>
      </c>
      <c r="F13" s="88">
        <v>727.20699999999999</v>
      </c>
      <c r="G13" s="88">
        <v>748.45299999999997</v>
      </c>
      <c r="H13" s="187">
        <v>2.9215890386093615</v>
      </c>
      <c r="J13" s="55"/>
      <c r="L13" s="143"/>
    </row>
    <row r="14" spans="1:12" s="26" customFormat="1" ht="17" customHeight="1" x14ac:dyDescent="0.35">
      <c r="A14" s="213"/>
      <c r="B14" s="42" t="s">
        <v>5</v>
      </c>
      <c r="C14" s="88">
        <v>32</v>
      </c>
      <c r="D14" s="88">
        <v>26</v>
      </c>
      <c r="E14" s="88">
        <v>29</v>
      </c>
      <c r="F14" s="88">
        <v>32.241</v>
      </c>
      <c r="G14" s="88">
        <v>32.518000000000001</v>
      </c>
      <c r="H14" s="187">
        <v>0.85915449272665567</v>
      </c>
      <c r="J14" s="55"/>
      <c r="L14" s="143"/>
    </row>
    <row r="15" spans="1:12" s="26" customFormat="1" ht="17" customHeight="1" thickBot="1" x14ac:dyDescent="0.4">
      <c r="A15" s="213"/>
      <c r="B15" s="106" t="s">
        <v>6</v>
      </c>
      <c r="C15" s="89">
        <v>38</v>
      </c>
      <c r="D15" s="89">
        <v>41</v>
      </c>
      <c r="E15" s="89">
        <v>36</v>
      </c>
      <c r="F15" s="89">
        <v>34.69</v>
      </c>
      <c r="G15" s="89">
        <v>35.840000000000003</v>
      </c>
      <c r="H15" s="188">
        <v>3.3150763908907628</v>
      </c>
      <c r="J15" s="55"/>
      <c r="L15" s="143"/>
    </row>
    <row r="16" spans="1:12" s="26" customFormat="1" ht="17" customHeight="1" thickTop="1" thickBot="1" x14ac:dyDescent="0.4">
      <c r="A16" s="213"/>
      <c r="B16" s="107" t="s">
        <v>7</v>
      </c>
      <c r="C16" s="91">
        <v>1394</v>
      </c>
      <c r="D16" s="91">
        <v>1421</v>
      </c>
      <c r="E16" s="91">
        <v>1455</v>
      </c>
      <c r="F16" s="91">
        <v>1500</v>
      </c>
      <c r="G16" s="91">
        <v>1504.9949999999999</v>
      </c>
      <c r="H16" s="173">
        <v>0.33299999999999275</v>
      </c>
      <c r="J16" s="55"/>
    </row>
    <row r="17" spans="1:10" s="26" customFormat="1" ht="17" customHeight="1" thickTop="1" thickBot="1" x14ac:dyDescent="0.4">
      <c r="A17" s="214"/>
      <c r="B17" s="47" t="s">
        <v>8</v>
      </c>
      <c r="C17" s="7">
        <v>31410</v>
      </c>
      <c r="D17" s="7">
        <v>32037</v>
      </c>
      <c r="E17" s="8">
        <v>32422</v>
      </c>
      <c r="F17" s="92">
        <v>32921.027000000002</v>
      </c>
      <c r="G17" s="92">
        <v>33169.574999999997</v>
      </c>
      <c r="H17" s="168">
        <v>0.7549825222645552</v>
      </c>
      <c r="J17" s="55"/>
    </row>
    <row r="18" spans="1:10" s="26" customFormat="1" ht="15.5" thickTop="1" thickBot="1" x14ac:dyDescent="0.4">
      <c r="A18" s="10"/>
      <c r="B18" s="10"/>
      <c r="C18" s="11"/>
      <c r="D18" s="10"/>
      <c r="E18" s="10"/>
      <c r="F18" s="10"/>
      <c r="G18" s="10"/>
      <c r="H18" s="10"/>
      <c r="J18" s="55"/>
    </row>
    <row r="19" spans="1:10" s="26" customFormat="1" ht="43.5" thickTop="1" thickBot="1" x14ac:dyDescent="0.4">
      <c r="A19" s="16"/>
      <c r="B19" s="16" t="s">
        <v>58</v>
      </c>
      <c r="C19" s="17">
        <v>2014</v>
      </c>
      <c r="D19" s="16">
        <v>2015</v>
      </c>
      <c r="E19" s="17">
        <v>2016</v>
      </c>
      <c r="F19" s="17">
        <v>2017</v>
      </c>
      <c r="G19" s="17">
        <v>2018</v>
      </c>
      <c r="H19" s="17" t="s">
        <v>56</v>
      </c>
      <c r="J19" s="55"/>
    </row>
    <row r="20" spans="1:10" s="26" customFormat="1" ht="19" customHeight="1" x14ac:dyDescent="0.35">
      <c r="A20" s="212" t="s">
        <v>14</v>
      </c>
      <c r="B20" s="52" t="s">
        <v>1</v>
      </c>
      <c r="C20" s="19">
        <v>100</v>
      </c>
      <c r="D20" s="19">
        <v>96</v>
      </c>
      <c r="E20" s="19">
        <v>95</v>
      </c>
      <c r="F20" s="19">
        <v>84.94</v>
      </c>
      <c r="G20" s="19">
        <v>77.769000000000005</v>
      </c>
      <c r="H20" s="130">
        <v>-8.4424299505533238</v>
      </c>
      <c r="J20" s="55"/>
    </row>
    <row r="21" spans="1:10" s="26" customFormat="1" ht="19" customHeight="1" x14ac:dyDescent="0.35">
      <c r="A21" s="213"/>
      <c r="B21" s="42" t="s">
        <v>2</v>
      </c>
      <c r="C21" s="20" t="s">
        <v>38</v>
      </c>
      <c r="D21" s="20" t="s">
        <v>38</v>
      </c>
      <c r="E21" s="20" t="s">
        <v>38</v>
      </c>
      <c r="F21" s="20" t="s">
        <v>38</v>
      </c>
      <c r="G21" s="20" t="s">
        <v>38</v>
      </c>
      <c r="H21" s="142">
        <v>-3.6147247808058731</v>
      </c>
      <c r="J21" s="55"/>
    </row>
    <row r="22" spans="1:10" s="26" customFormat="1" ht="19" customHeight="1" x14ac:dyDescent="0.35">
      <c r="A22" s="213"/>
      <c r="B22" s="42" t="s">
        <v>23</v>
      </c>
      <c r="C22" s="20">
        <v>158</v>
      </c>
      <c r="D22" s="20">
        <v>158</v>
      </c>
      <c r="E22" s="20">
        <v>154</v>
      </c>
      <c r="F22" s="20">
        <v>147.38</v>
      </c>
      <c r="G22" s="20">
        <v>150.37299999999999</v>
      </c>
      <c r="H22" s="142">
        <v>2.0308047224860872</v>
      </c>
      <c r="J22" s="55"/>
    </row>
    <row r="23" spans="1:10" s="26" customFormat="1" ht="19" customHeight="1" x14ac:dyDescent="0.35">
      <c r="A23" s="213"/>
      <c r="B23" s="42" t="s">
        <v>3</v>
      </c>
      <c r="C23" s="20" t="s">
        <v>38</v>
      </c>
      <c r="D23" s="20" t="s">
        <v>38</v>
      </c>
      <c r="E23" s="20" t="s">
        <v>38</v>
      </c>
      <c r="F23" s="20" t="s">
        <v>38</v>
      </c>
      <c r="G23" s="20" t="s">
        <v>38</v>
      </c>
      <c r="H23" s="142">
        <v>-9.2880786522404968</v>
      </c>
      <c r="J23" s="55"/>
    </row>
    <row r="24" spans="1:10" s="26" customFormat="1" ht="19" customHeight="1" x14ac:dyDescent="0.35">
      <c r="A24" s="213"/>
      <c r="B24" s="42" t="s">
        <v>24</v>
      </c>
      <c r="C24" s="20">
        <v>171</v>
      </c>
      <c r="D24" s="20">
        <v>168</v>
      </c>
      <c r="E24" s="20">
        <v>174</v>
      </c>
      <c r="F24" s="20">
        <v>186.958</v>
      </c>
      <c r="G24" s="20">
        <v>176.52799999999999</v>
      </c>
      <c r="H24" s="142">
        <v>-5.5787930979150433</v>
      </c>
      <c r="J24" s="55"/>
    </row>
    <row r="25" spans="1:10" s="26" customFormat="1" ht="19" customHeight="1" x14ac:dyDescent="0.35">
      <c r="A25" s="213"/>
      <c r="B25" s="42" t="s">
        <v>4</v>
      </c>
      <c r="C25" s="20">
        <v>150</v>
      </c>
      <c r="D25" s="20">
        <v>153</v>
      </c>
      <c r="E25" s="20">
        <v>150</v>
      </c>
      <c r="F25" s="20">
        <v>153.489</v>
      </c>
      <c r="G25" s="20">
        <v>146.05600000000001</v>
      </c>
      <c r="H25" s="142">
        <v>-4.8426923101981201</v>
      </c>
      <c r="J25" s="55"/>
    </row>
    <row r="26" spans="1:10" s="26" customFormat="1" ht="19" customHeight="1" x14ac:dyDescent="0.35">
      <c r="A26" s="213"/>
      <c r="B26" s="42" t="s">
        <v>25</v>
      </c>
      <c r="C26" s="20">
        <v>518</v>
      </c>
      <c r="D26" s="20">
        <v>550</v>
      </c>
      <c r="E26" s="20">
        <v>562</v>
      </c>
      <c r="F26" s="20">
        <v>595.73699999999997</v>
      </c>
      <c r="G26" s="20">
        <v>590.10599999999999</v>
      </c>
      <c r="H26" s="142">
        <v>-0.94521575796030333</v>
      </c>
      <c r="J26" s="55"/>
    </row>
    <row r="27" spans="1:10" s="26" customFormat="1" ht="19" customHeight="1" x14ac:dyDescent="0.35">
      <c r="A27" s="213"/>
      <c r="B27" s="42" t="s">
        <v>5</v>
      </c>
      <c r="C27" s="20" t="s">
        <v>38</v>
      </c>
      <c r="D27" s="20" t="s">
        <v>38</v>
      </c>
      <c r="E27" s="20" t="s">
        <v>38</v>
      </c>
      <c r="F27" s="20" t="s">
        <v>38</v>
      </c>
      <c r="G27" s="20" t="s">
        <v>38</v>
      </c>
      <c r="H27" s="142">
        <v>4.877609142362731</v>
      </c>
      <c r="J27" s="55"/>
    </row>
    <row r="28" spans="1:10" s="26" customFormat="1" ht="19" customHeight="1" thickBot="1" x14ac:dyDescent="0.4">
      <c r="A28" s="213"/>
      <c r="B28" s="106" t="s">
        <v>6</v>
      </c>
      <c r="C28" s="108" t="s">
        <v>38</v>
      </c>
      <c r="D28" s="108" t="s">
        <v>38</v>
      </c>
      <c r="E28" s="108" t="s">
        <v>38</v>
      </c>
      <c r="F28" s="108" t="s">
        <v>38</v>
      </c>
      <c r="G28" s="108" t="s">
        <v>38</v>
      </c>
      <c r="H28" s="129">
        <v>7.8867393076866064</v>
      </c>
      <c r="J28" s="55"/>
    </row>
    <row r="29" spans="1:10" s="26" customFormat="1" ht="19" customHeight="1" thickTop="1" thickBot="1" x14ac:dyDescent="0.4">
      <c r="A29" s="213"/>
      <c r="B29" s="107" t="s">
        <v>7</v>
      </c>
      <c r="C29" s="109">
        <v>1203</v>
      </c>
      <c r="D29" s="110">
        <v>1229</v>
      </c>
      <c r="E29" s="110">
        <v>1240</v>
      </c>
      <c r="F29" s="110">
        <v>1275.059</v>
      </c>
      <c r="G29" s="110">
        <v>1247.846</v>
      </c>
      <c r="H29" s="141">
        <v>-2.1342541796105094</v>
      </c>
      <c r="J29" s="55"/>
    </row>
    <row r="30" spans="1:10" s="26" customFormat="1" ht="19" customHeight="1" thickTop="1" thickBot="1" x14ac:dyDescent="0.4">
      <c r="A30" s="214"/>
      <c r="B30" s="47" t="s">
        <v>8</v>
      </c>
      <c r="C30" s="101">
        <v>27961</v>
      </c>
      <c r="D30" s="102">
        <v>28419</v>
      </c>
      <c r="E30" s="102">
        <v>28595</v>
      </c>
      <c r="F30" s="102">
        <v>28972.064999999999</v>
      </c>
      <c r="G30" s="102">
        <v>29068.503000000001</v>
      </c>
      <c r="H30" s="133">
        <v>0.33286546885768042</v>
      </c>
      <c r="J30" s="55"/>
    </row>
    <row r="31" spans="1:10" s="26" customFormat="1" ht="15.5" thickTop="1" thickBot="1" x14ac:dyDescent="0.4">
      <c r="A31" s="10"/>
      <c r="B31" s="10"/>
      <c r="C31" s="11"/>
      <c r="D31" s="10"/>
      <c r="E31" s="10"/>
      <c r="F31" s="10"/>
      <c r="G31" s="10"/>
      <c r="H31" s="10"/>
      <c r="J31" s="55"/>
    </row>
    <row r="32" spans="1:10" s="26" customFormat="1" ht="43.5" thickTop="1" thickBot="1" x14ac:dyDescent="0.4">
      <c r="A32" s="16"/>
      <c r="B32" s="16" t="s">
        <v>58</v>
      </c>
      <c r="C32" s="17">
        <v>2014</v>
      </c>
      <c r="D32" s="16">
        <v>2015</v>
      </c>
      <c r="E32" s="17">
        <v>2016</v>
      </c>
      <c r="F32" s="17">
        <v>2017</v>
      </c>
      <c r="G32" s="17">
        <v>2018</v>
      </c>
      <c r="H32" s="164" t="s">
        <v>56</v>
      </c>
      <c r="J32" s="55"/>
    </row>
    <row r="33" spans="1:12" s="26" customFormat="1" ht="18.5" customHeight="1" x14ac:dyDescent="0.35">
      <c r="A33" s="212" t="s">
        <v>15</v>
      </c>
      <c r="B33" s="52" t="s">
        <v>1</v>
      </c>
      <c r="C33" s="19">
        <v>14</v>
      </c>
      <c r="D33" s="19">
        <v>12</v>
      </c>
      <c r="E33" s="19">
        <v>10</v>
      </c>
      <c r="F33" s="19">
        <v>10.177</v>
      </c>
      <c r="G33" s="19">
        <v>14.21</v>
      </c>
      <c r="H33" s="186">
        <v>39.628574236022416</v>
      </c>
      <c r="J33" s="55"/>
    </row>
    <row r="34" spans="1:12" s="26" customFormat="1" ht="18.5" customHeight="1" x14ac:dyDescent="0.35">
      <c r="A34" s="213"/>
      <c r="B34" s="42" t="s">
        <v>2</v>
      </c>
      <c r="C34" s="20" t="s">
        <v>38</v>
      </c>
      <c r="D34" s="20" t="s">
        <v>38</v>
      </c>
      <c r="E34" s="20" t="s">
        <v>38</v>
      </c>
      <c r="F34" s="20" t="s">
        <v>38</v>
      </c>
      <c r="G34" s="20" t="s">
        <v>38</v>
      </c>
      <c r="H34" s="187">
        <v>-16.514479519958254</v>
      </c>
      <c r="J34" s="55"/>
    </row>
    <row r="35" spans="1:12" s="26" customFormat="1" ht="18.5" customHeight="1" x14ac:dyDescent="0.35">
      <c r="A35" s="213"/>
      <c r="B35" s="42" t="s">
        <v>23</v>
      </c>
      <c r="C35" s="20">
        <v>10</v>
      </c>
      <c r="D35" s="20">
        <v>15</v>
      </c>
      <c r="E35" s="20">
        <v>14</v>
      </c>
      <c r="F35" s="20">
        <v>17.093</v>
      </c>
      <c r="G35" s="20">
        <v>17.617000000000001</v>
      </c>
      <c r="H35" s="187">
        <v>3.0655824021529336</v>
      </c>
      <c r="J35" s="55"/>
    </row>
    <row r="36" spans="1:12" s="26" customFormat="1" ht="18.5" customHeight="1" x14ac:dyDescent="0.35">
      <c r="A36" s="213"/>
      <c r="B36" s="42" t="s">
        <v>3</v>
      </c>
      <c r="C36" s="20">
        <v>6</v>
      </c>
      <c r="D36" s="20" t="s">
        <v>38</v>
      </c>
      <c r="E36" s="20" t="s">
        <v>38</v>
      </c>
      <c r="F36" s="20" t="s">
        <v>38</v>
      </c>
      <c r="G36" s="20" t="s">
        <v>38</v>
      </c>
      <c r="H36" s="187">
        <v>-19.148418491484193</v>
      </c>
      <c r="J36" s="55"/>
    </row>
    <row r="37" spans="1:12" s="26" customFormat="1" ht="18.5" customHeight="1" x14ac:dyDescent="0.35">
      <c r="A37" s="213"/>
      <c r="B37" s="42" t="s">
        <v>24</v>
      </c>
      <c r="C37" s="20">
        <v>17</v>
      </c>
      <c r="D37" s="20">
        <v>16</v>
      </c>
      <c r="E37" s="20">
        <v>24</v>
      </c>
      <c r="F37" s="20">
        <v>18.841999999999999</v>
      </c>
      <c r="G37" s="20">
        <v>19.169</v>
      </c>
      <c r="H37" s="187">
        <v>1.7354845557796503</v>
      </c>
      <c r="J37" s="55"/>
    </row>
    <row r="38" spans="1:12" s="26" customFormat="1" ht="18.5" customHeight="1" x14ac:dyDescent="0.35">
      <c r="A38" s="213"/>
      <c r="B38" s="42" t="s">
        <v>4</v>
      </c>
      <c r="C38" s="20">
        <v>35</v>
      </c>
      <c r="D38" s="20">
        <v>21</v>
      </c>
      <c r="E38" s="20">
        <v>27</v>
      </c>
      <c r="F38" s="20">
        <v>27.206</v>
      </c>
      <c r="G38" s="20">
        <v>29.832000000000001</v>
      </c>
      <c r="H38" s="187">
        <v>9.6522825847239631</v>
      </c>
      <c r="J38" s="55"/>
    </row>
    <row r="39" spans="1:12" s="26" customFormat="1" ht="18.5" customHeight="1" x14ac:dyDescent="0.35">
      <c r="A39" s="213"/>
      <c r="B39" s="42" t="s">
        <v>25</v>
      </c>
      <c r="C39" s="20">
        <v>97</v>
      </c>
      <c r="D39" s="20">
        <v>115</v>
      </c>
      <c r="E39" s="20">
        <v>128</v>
      </c>
      <c r="F39" s="20">
        <v>131.47</v>
      </c>
      <c r="G39" s="20">
        <v>155.47399999999999</v>
      </c>
      <c r="H39" s="187">
        <v>18.258157754620818</v>
      </c>
      <c r="J39" s="55"/>
    </row>
    <row r="40" spans="1:12" s="26" customFormat="1" ht="18.5" customHeight="1" x14ac:dyDescent="0.35">
      <c r="A40" s="213"/>
      <c r="B40" s="42" t="s">
        <v>5</v>
      </c>
      <c r="C40" s="20" t="s">
        <v>38</v>
      </c>
      <c r="D40" s="20" t="s">
        <v>38</v>
      </c>
      <c r="E40" s="20" t="s">
        <v>38</v>
      </c>
      <c r="F40" s="20" t="s">
        <v>38</v>
      </c>
      <c r="G40" s="20" t="s">
        <v>38</v>
      </c>
      <c r="H40" s="187">
        <v>-23.90048867170146</v>
      </c>
      <c r="J40" s="55"/>
    </row>
    <row r="41" spans="1:12" s="26" customFormat="1" ht="18.5" customHeight="1" thickBot="1" x14ac:dyDescent="0.4">
      <c r="A41" s="213"/>
      <c r="B41" s="106" t="s">
        <v>6</v>
      </c>
      <c r="C41" s="108" t="s">
        <v>38</v>
      </c>
      <c r="D41" s="108" t="s">
        <v>38</v>
      </c>
      <c r="E41" s="108" t="s">
        <v>38</v>
      </c>
      <c r="F41" s="108" t="s">
        <v>38</v>
      </c>
      <c r="G41" s="108" t="s">
        <v>38</v>
      </c>
      <c r="H41" s="166">
        <v>-12.688116242864552</v>
      </c>
      <c r="J41" s="55"/>
    </row>
    <row r="42" spans="1:12" s="26" customFormat="1" ht="18.5" customHeight="1" thickTop="1" thickBot="1" x14ac:dyDescent="0.4">
      <c r="A42" s="213"/>
      <c r="B42" s="107" t="s">
        <v>7</v>
      </c>
      <c r="C42" s="109">
        <v>191</v>
      </c>
      <c r="D42" s="109">
        <v>193</v>
      </c>
      <c r="E42" s="109">
        <v>215</v>
      </c>
      <c r="F42" s="109">
        <v>224.941</v>
      </c>
      <c r="G42" s="109">
        <v>252.98099999999999</v>
      </c>
      <c r="H42" s="173">
        <v>12.46549095096047</v>
      </c>
      <c r="J42" s="55"/>
    </row>
    <row r="43" spans="1:12" s="26" customFormat="1" ht="15.5" thickTop="1" thickBot="1" x14ac:dyDescent="0.4">
      <c r="A43" s="214"/>
      <c r="B43" s="47" t="s">
        <v>8</v>
      </c>
      <c r="C43" s="101">
        <v>3448</v>
      </c>
      <c r="D43" s="102">
        <v>3618</v>
      </c>
      <c r="E43" s="102">
        <v>3827</v>
      </c>
      <c r="F43" s="102">
        <v>3948.962</v>
      </c>
      <c r="G43" s="102">
        <v>4075.8690000000001</v>
      </c>
      <c r="H43" s="168">
        <v>3.2136799493132666</v>
      </c>
      <c r="J43" s="55"/>
    </row>
    <row r="44" spans="1:12" s="26" customFormat="1" ht="15" thickTop="1" x14ac:dyDescent="0.35">
      <c r="A44" s="103"/>
      <c r="B44" s="104"/>
      <c r="C44" s="105"/>
      <c r="D44" s="104"/>
      <c r="E44" s="104"/>
      <c r="F44" s="104"/>
      <c r="G44" s="104"/>
      <c r="H44" s="104"/>
    </row>
    <row r="45" spans="1:12" s="26" customFormat="1" ht="14.5" x14ac:dyDescent="0.35">
      <c r="A45" s="23" t="s">
        <v>27</v>
      </c>
      <c r="B45" s="24"/>
      <c r="C45" s="29"/>
      <c r="D45" s="28"/>
      <c r="E45" s="28"/>
      <c r="F45" s="28"/>
      <c r="G45" s="28"/>
      <c r="H45" s="140"/>
      <c r="I45" s="28"/>
      <c r="J45" s="28"/>
      <c r="K45" s="28"/>
      <c r="L45" s="28"/>
    </row>
    <row r="46" spans="1:12" x14ac:dyDescent="0.3">
      <c r="A46" s="24" t="s">
        <v>28</v>
      </c>
      <c r="B46" s="24"/>
      <c r="C46" s="25"/>
      <c r="D46" s="24"/>
      <c r="E46" s="24"/>
      <c r="F46" s="24"/>
      <c r="G46" s="24"/>
      <c r="H46" s="24"/>
      <c r="I46" s="24"/>
      <c r="J46" s="24"/>
      <c r="K46" s="24"/>
      <c r="L46" s="24"/>
    </row>
    <row r="47" spans="1:12" x14ac:dyDescent="0.3">
      <c r="A47" s="24"/>
      <c r="B47" s="24"/>
      <c r="C47" s="25"/>
      <c r="D47" s="24"/>
      <c r="E47" s="24"/>
      <c r="F47" s="24"/>
      <c r="G47" s="24"/>
      <c r="H47" s="24"/>
      <c r="I47" s="24"/>
      <c r="J47" s="24"/>
      <c r="K47" s="24"/>
      <c r="L47" s="24"/>
    </row>
    <row r="48" spans="1:12" x14ac:dyDescent="0.3">
      <c r="A48" s="34" t="s">
        <v>29</v>
      </c>
      <c r="B48" s="24"/>
      <c r="C48" s="25"/>
      <c r="D48" s="24"/>
      <c r="E48" s="24"/>
      <c r="F48" s="24"/>
      <c r="G48" s="24"/>
      <c r="H48" s="24"/>
      <c r="I48" s="24"/>
      <c r="J48" s="24"/>
      <c r="K48" s="24"/>
      <c r="L48" s="24"/>
    </row>
    <row r="49" spans="1:12" x14ac:dyDescent="0.3">
      <c r="A49" s="5" t="s">
        <v>30</v>
      </c>
      <c r="B49" s="24"/>
      <c r="C49" s="25"/>
      <c r="D49" s="24"/>
      <c r="E49" s="24"/>
      <c r="F49" s="24"/>
      <c r="G49" s="24"/>
      <c r="H49" s="24"/>
      <c r="I49" s="24"/>
      <c r="J49" s="24"/>
      <c r="K49" s="24"/>
      <c r="L49" s="24"/>
    </row>
    <row r="50" spans="1:12" ht="30.5" customHeight="1" x14ac:dyDescent="0.3">
      <c r="A50" s="200" t="s">
        <v>31</v>
      </c>
      <c r="B50" s="200"/>
      <c r="C50" s="200"/>
      <c r="D50" s="200"/>
      <c r="E50" s="200"/>
      <c r="F50" s="200"/>
      <c r="G50" s="200"/>
      <c r="H50" s="200"/>
      <c r="I50" s="24"/>
      <c r="J50" s="24"/>
      <c r="K50" s="24"/>
      <c r="L50" s="24"/>
    </row>
  </sheetData>
  <mergeCells count="4">
    <mergeCell ref="A7:A17"/>
    <mergeCell ref="A20:A30"/>
    <mergeCell ref="A33:A43"/>
    <mergeCell ref="A50:H50"/>
  </mergeCells>
  <hyperlinks>
    <hyperlink ref="H1" location="Contents!A1" display="Back to contents" xr:uid="{00000000-0004-0000-0600-000000000000}"/>
  </hyperlink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77"/>
  <sheetViews>
    <sheetView zoomScaleNormal="100" workbookViewId="0"/>
  </sheetViews>
  <sheetFormatPr defaultColWidth="8.81640625" defaultRowHeight="14" x14ac:dyDescent="0.3"/>
  <cols>
    <col min="1" max="1" width="8.81640625" style="10"/>
    <col min="2" max="2" width="56.54296875" style="10" bestFit="1" customWidth="1"/>
    <col min="3" max="3" width="10.81640625" style="11" customWidth="1"/>
    <col min="4" max="7" width="9.1796875" style="11" customWidth="1"/>
    <col min="8" max="8" width="10.6328125" style="11" customWidth="1"/>
    <col min="9" max="16384" width="8.81640625" style="10"/>
  </cols>
  <sheetData>
    <row r="1" spans="1:12" ht="16" x14ac:dyDescent="0.3">
      <c r="A1" s="9" t="s">
        <v>105</v>
      </c>
      <c r="H1" s="12" t="s">
        <v>22</v>
      </c>
    </row>
    <row r="2" spans="1:12" x14ac:dyDescent="0.3">
      <c r="A2" s="9" t="s">
        <v>32</v>
      </c>
    </row>
    <row r="3" spans="1:12" x14ac:dyDescent="0.3">
      <c r="A3" s="9" t="s">
        <v>69</v>
      </c>
    </row>
    <row r="4" spans="1:12" x14ac:dyDescent="0.3">
      <c r="A4" s="9" t="s">
        <v>33</v>
      </c>
    </row>
    <row r="5" spans="1:12" ht="14.5" thickBot="1" x14ac:dyDescent="0.35">
      <c r="B5" s="13"/>
      <c r="C5" s="15"/>
      <c r="D5" s="15"/>
      <c r="E5" s="15"/>
      <c r="F5" s="15"/>
      <c r="G5" s="15"/>
      <c r="H5" s="15"/>
    </row>
    <row r="6" spans="1:12" ht="40.5" customHeight="1" thickTop="1" thickBot="1" x14ac:dyDescent="0.35">
      <c r="A6" s="16"/>
      <c r="B6" s="16" t="s">
        <v>58</v>
      </c>
      <c r="C6" s="17">
        <v>2014</v>
      </c>
      <c r="D6" s="16">
        <v>2015</v>
      </c>
      <c r="E6" s="17">
        <v>2016</v>
      </c>
      <c r="F6" s="17">
        <v>2017</v>
      </c>
      <c r="G6" s="17">
        <v>2018</v>
      </c>
      <c r="H6" s="164" t="s">
        <v>56</v>
      </c>
    </row>
    <row r="7" spans="1:12" ht="14.5" x14ac:dyDescent="0.35">
      <c r="A7" s="212" t="s">
        <v>9</v>
      </c>
      <c r="B7" s="52" t="s">
        <v>1</v>
      </c>
      <c r="C7" s="86">
        <v>114</v>
      </c>
      <c r="D7" s="86">
        <v>108</v>
      </c>
      <c r="E7" s="86">
        <v>105</v>
      </c>
      <c r="F7" s="86">
        <v>95.117000000000004</v>
      </c>
      <c r="G7" s="86">
        <v>91.978999999999999</v>
      </c>
      <c r="H7" s="189">
        <v>-3.2990947990369808</v>
      </c>
      <c r="J7" s="111"/>
    </row>
    <row r="8" spans="1:12" ht="14.5" x14ac:dyDescent="0.35">
      <c r="A8" s="213"/>
      <c r="B8" s="42" t="s">
        <v>2</v>
      </c>
      <c r="C8" s="88">
        <v>32</v>
      </c>
      <c r="D8" s="88">
        <v>32</v>
      </c>
      <c r="E8" s="88">
        <v>29</v>
      </c>
      <c r="F8" s="88">
        <v>35.426000000000002</v>
      </c>
      <c r="G8" s="88">
        <v>33.651000000000003</v>
      </c>
      <c r="H8" s="189">
        <v>-5.0104443064415927</v>
      </c>
      <c r="J8" s="111"/>
    </row>
    <row r="9" spans="1:12" ht="14.5" x14ac:dyDescent="0.35">
      <c r="A9" s="213"/>
      <c r="B9" s="42" t="s">
        <v>23</v>
      </c>
      <c r="C9" s="88">
        <v>167</v>
      </c>
      <c r="D9" s="88">
        <v>173</v>
      </c>
      <c r="E9" s="88">
        <v>167</v>
      </c>
      <c r="F9" s="88">
        <v>164.47300000000001</v>
      </c>
      <c r="G9" s="88">
        <v>167.99</v>
      </c>
      <c r="H9" s="189">
        <v>2.1383448955147628</v>
      </c>
      <c r="J9" s="111"/>
      <c r="L9" s="144"/>
    </row>
    <row r="10" spans="1:12" ht="14.5" x14ac:dyDescent="0.35">
      <c r="A10" s="213"/>
      <c r="B10" s="42" t="s">
        <v>3</v>
      </c>
      <c r="C10" s="88">
        <v>23</v>
      </c>
      <c r="D10" s="88">
        <v>18</v>
      </c>
      <c r="E10" s="88">
        <v>24</v>
      </c>
      <c r="F10" s="88">
        <v>24.350999999999999</v>
      </c>
      <c r="G10" s="88">
        <v>21.762</v>
      </c>
      <c r="H10" s="189">
        <v>-10.632006899100647</v>
      </c>
      <c r="J10" s="111"/>
    </row>
    <row r="11" spans="1:12" ht="14.5" x14ac:dyDescent="0.35">
      <c r="A11" s="213"/>
      <c r="B11" s="42" t="s">
        <v>24</v>
      </c>
      <c r="C11" s="88">
        <v>188</v>
      </c>
      <c r="D11" s="88">
        <v>184</v>
      </c>
      <c r="E11" s="88">
        <v>199</v>
      </c>
      <c r="F11" s="88">
        <v>205.8</v>
      </c>
      <c r="G11" s="88">
        <v>196.06399999999999</v>
      </c>
      <c r="H11" s="189">
        <v>-4.7308066083576374</v>
      </c>
      <c r="J11" s="111"/>
    </row>
    <row r="12" spans="1:12" ht="14.5" x14ac:dyDescent="0.35">
      <c r="A12" s="213"/>
      <c r="B12" s="42" t="s">
        <v>4</v>
      </c>
      <c r="C12" s="88">
        <v>184</v>
      </c>
      <c r="D12" s="88">
        <v>174</v>
      </c>
      <c r="E12" s="88">
        <v>176</v>
      </c>
      <c r="F12" s="88">
        <v>180.69499999999999</v>
      </c>
      <c r="G12" s="88">
        <v>176.738</v>
      </c>
      <c r="H12" s="189">
        <v>-2.1898779711668799</v>
      </c>
      <c r="J12" s="111"/>
    </row>
    <row r="13" spans="1:12" ht="14.5" x14ac:dyDescent="0.35">
      <c r="A13" s="213"/>
      <c r="B13" s="42" t="s">
        <v>25</v>
      </c>
      <c r="C13" s="88">
        <v>616</v>
      </c>
      <c r="D13" s="88">
        <v>665</v>
      </c>
      <c r="E13" s="88">
        <v>690</v>
      </c>
      <c r="F13" s="88">
        <v>727.20699999999999</v>
      </c>
      <c r="G13" s="88">
        <v>748.45299999999997</v>
      </c>
      <c r="H13" s="189">
        <v>2.9215890386093615</v>
      </c>
      <c r="J13" s="111"/>
    </row>
    <row r="14" spans="1:12" ht="14.5" x14ac:dyDescent="0.35">
      <c r="A14" s="213"/>
      <c r="B14" s="42" t="s">
        <v>5</v>
      </c>
      <c r="C14" s="88">
        <v>32</v>
      </c>
      <c r="D14" s="88">
        <v>26</v>
      </c>
      <c r="E14" s="88">
        <v>29</v>
      </c>
      <c r="F14" s="88">
        <v>32.241</v>
      </c>
      <c r="G14" s="88">
        <v>32.518000000000001</v>
      </c>
      <c r="H14" s="189">
        <v>0.85915449272665567</v>
      </c>
      <c r="J14" s="111"/>
    </row>
    <row r="15" spans="1:12" ht="15" thickBot="1" x14ac:dyDescent="0.4">
      <c r="A15" s="213"/>
      <c r="B15" s="106" t="s">
        <v>6</v>
      </c>
      <c r="C15" s="89">
        <v>38</v>
      </c>
      <c r="D15" s="89">
        <v>41</v>
      </c>
      <c r="E15" s="89">
        <v>36</v>
      </c>
      <c r="F15" s="89">
        <v>34.69</v>
      </c>
      <c r="G15" s="89">
        <v>35.840000000000003</v>
      </c>
      <c r="H15" s="190">
        <v>3.3150763908907628</v>
      </c>
      <c r="J15" s="111"/>
    </row>
    <row r="16" spans="1:12" ht="15" thickTop="1" thickBot="1" x14ac:dyDescent="0.35">
      <c r="A16" s="213"/>
      <c r="B16" s="107" t="s">
        <v>7</v>
      </c>
      <c r="C16" s="91">
        <v>1394</v>
      </c>
      <c r="D16" s="91">
        <v>1421</v>
      </c>
      <c r="E16" s="91">
        <v>1455</v>
      </c>
      <c r="F16" s="91">
        <v>1500</v>
      </c>
      <c r="G16" s="91">
        <v>1504.9949999999999</v>
      </c>
      <c r="H16" s="191">
        <v>0.33299999999999275</v>
      </c>
      <c r="J16" s="111"/>
    </row>
    <row r="17" spans="1:10" ht="15" thickTop="1" thickBot="1" x14ac:dyDescent="0.35">
      <c r="A17" s="214"/>
      <c r="B17" s="47" t="s">
        <v>8</v>
      </c>
      <c r="C17" s="7">
        <v>31410</v>
      </c>
      <c r="D17" s="7">
        <v>32037</v>
      </c>
      <c r="E17" s="8">
        <v>32422</v>
      </c>
      <c r="F17" s="92">
        <v>32921.027000000002</v>
      </c>
      <c r="G17" s="92">
        <v>33169.574999999997</v>
      </c>
      <c r="H17" s="192">
        <v>0.7549825222645552</v>
      </c>
      <c r="J17" s="111"/>
    </row>
    <row r="18" spans="1:10" ht="15" thickTop="1" thickBot="1" x14ac:dyDescent="0.35">
      <c r="J18" s="111"/>
    </row>
    <row r="19" spans="1:10" ht="43" thickTop="1" thickBot="1" x14ac:dyDescent="0.35">
      <c r="A19" s="16"/>
      <c r="B19" s="16" t="s">
        <v>58</v>
      </c>
      <c r="C19" s="17">
        <v>2014</v>
      </c>
      <c r="D19" s="17">
        <v>2015</v>
      </c>
      <c r="E19" s="17">
        <v>2016</v>
      </c>
      <c r="F19" s="17">
        <v>2017</v>
      </c>
      <c r="G19" s="17">
        <v>2018</v>
      </c>
      <c r="H19" s="164" t="s">
        <v>56</v>
      </c>
      <c r="J19" s="111"/>
    </row>
    <row r="20" spans="1:10" ht="14.5" x14ac:dyDescent="0.35">
      <c r="A20" s="216" t="s">
        <v>59</v>
      </c>
      <c r="B20" s="52" t="s">
        <v>1</v>
      </c>
      <c r="C20" s="19" t="s">
        <v>38</v>
      </c>
      <c r="D20" s="19">
        <v>9</v>
      </c>
      <c r="E20" s="19" t="s">
        <v>38</v>
      </c>
      <c r="F20" s="19">
        <v>6.7519999999999998</v>
      </c>
      <c r="G20" s="19" t="s">
        <v>38</v>
      </c>
      <c r="H20" s="189">
        <v>-22.037914691943122</v>
      </c>
      <c r="J20" s="111"/>
    </row>
    <row r="21" spans="1:10" ht="14.5" x14ac:dyDescent="0.35">
      <c r="A21" s="201"/>
      <c r="B21" s="42" t="s">
        <v>2</v>
      </c>
      <c r="C21" s="20" t="s">
        <v>38</v>
      </c>
      <c r="D21" s="20" t="s">
        <v>38</v>
      </c>
      <c r="E21" s="20" t="s">
        <v>38</v>
      </c>
      <c r="F21" s="20" t="s">
        <v>38</v>
      </c>
      <c r="G21" s="20" t="s">
        <v>38</v>
      </c>
      <c r="H21" s="189">
        <v>11.13285071414596</v>
      </c>
      <c r="J21" s="111"/>
    </row>
    <row r="22" spans="1:10" ht="14.5" x14ac:dyDescent="0.35">
      <c r="A22" s="201"/>
      <c r="B22" s="42" t="s">
        <v>23</v>
      </c>
      <c r="C22" s="20">
        <v>9</v>
      </c>
      <c r="D22" s="20">
        <v>15</v>
      </c>
      <c r="E22" s="20">
        <v>11</v>
      </c>
      <c r="F22" s="20">
        <v>12.888</v>
      </c>
      <c r="G22" s="20">
        <v>8.6769999999999996</v>
      </c>
      <c r="H22" s="189">
        <v>-32.673805090006205</v>
      </c>
      <c r="J22" s="111"/>
    </row>
    <row r="23" spans="1:10" ht="14.5" x14ac:dyDescent="0.35">
      <c r="A23" s="201"/>
      <c r="B23" s="42" t="s">
        <v>3</v>
      </c>
      <c r="C23" s="20" t="s">
        <v>38</v>
      </c>
      <c r="D23" s="20" t="s">
        <v>38</v>
      </c>
      <c r="E23" s="20" t="s">
        <v>38</v>
      </c>
      <c r="F23" s="20" t="s">
        <v>38</v>
      </c>
      <c r="G23" s="20" t="s">
        <v>38</v>
      </c>
      <c r="H23" s="189">
        <v>-43.161343161343169</v>
      </c>
      <c r="J23" s="111"/>
    </row>
    <row r="24" spans="1:10" ht="14.5" x14ac:dyDescent="0.35">
      <c r="A24" s="201"/>
      <c r="B24" s="42" t="s">
        <v>24</v>
      </c>
      <c r="C24" s="20">
        <v>20</v>
      </c>
      <c r="D24" s="20">
        <v>17</v>
      </c>
      <c r="E24" s="20">
        <v>21</v>
      </c>
      <c r="F24" s="20">
        <v>23.483000000000001</v>
      </c>
      <c r="G24" s="20">
        <v>25.152999999999999</v>
      </c>
      <c r="H24" s="189">
        <v>7.1115274879700126</v>
      </c>
      <c r="J24" s="111"/>
    </row>
    <row r="25" spans="1:10" ht="14.5" x14ac:dyDescent="0.35">
      <c r="A25" s="201"/>
      <c r="B25" s="42" t="s">
        <v>4</v>
      </c>
      <c r="C25" s="20">
        <v>12</v>
      </c>
      <c r="D25" s="20">
        <v>13</v>
      </c>
      <c r="E25" s="20">
        <v>17</v>
      </c>
      <c r="F25" s="20">
        <v>12.029</v>
      </c>
      <c r="G25" s="20">
        <v>17.302</v>
      </c>
      <c r="H25" s="189">
        <v>43.835730318397204</v>
      </c>
      <c r="J25" s="111"/>
    </row>
    <row r="26" spans="1:10" ht="14.5" x14ac:dyDescent="0.35">
      <c r="A26" s="201"/>
      <c r="B26" s="42" t="s">
        <v>25</v>
      </c>
      <c r="C26" s="20">
        <v>42</v>
      </c>
      <c r="D26" s="20">
        <v>45</v>
      </c>
      <c r="E26" s="20">
        <v>55</v>
      </c>
      <c r="F26" s="20">
        <v>49.597999999999999</v>
      </c>
      <c r="G26" s="20">
        <v>41.613999999999997</v>
      </c>
      <c r="H26" s="189">
        <v>-16.097423283196907</v>
      </c>
      <c r="J26" s="111"/>
    </row>
    <row r="27" spans="1:10" ht="14.5" x14ac:dyDescent="0.35">
      <c r="A27" s="201"/>
      <c r="B27" s="42" t="s">
        <v>5</v>
      </c>
      <c r="C27" s="20" t="s">
        <v>38</v>
      </c>
      <c r="D27" s="20" t="s">
        <v>38</v>
      </c>
      <c r="E27" s="20" t="s">
        <v>38</v>
      </c>
      <c r="F27" s="20" t="s">
        <v>38</v>
      </c>
      <c r="G27" s="20" t="s">
        <v>38</v>
      </c>
      <c r="H27" s="189">
        <v>-25.184466019417478</v>
      </c>
      <c r="J27" s="111"/>
    </row>
    <row r="28" spans="1:10" ht="15" thickBot="1" x14ac:dyDescent="0.4">
      <c r="A28" s="201"/>
      <c r="B28" s="106" t="s">
        <v>6</v>
      </c>
      <c r="C28" s="108" t="s">
        <v>38</v>
      </c>
      <c r="D28" s="108" t="s">
        <v>38</v>
      </c>
      <c r="E28" s="108" t="s">
        <v>38</v>
      </c>
      <c r="F28" s="108" t="s">
        <v>38</v>
      </c>
      <c r="G28" s="108">
        <v>6.9710000000000001</v>
      </c>
      <c r="H28" s="190">
        <v>31.801852902249962</v>
      </c>
      <c r="J28" s="111"/>
    </row>
    <row r="29" spans="1:10" ht="15" thickTop="1" thickBot="1" x14ac:dyDescent="0.35">
      <c r="A29" s="201"/>
      <c r="B29" s="107" t="s">
        <v>7</v>
      </c>
      <c r="C29" s="109">
        <v>102</v>
      </c>
      <c r="D29" s="109">
        <v>112</v>
      </c>
      <c r="E29" s="109">
        <v>130</v>
      </c>
      <c r="F29" s="109">
        <v>122.742</v>
      </c>
      <c r="G29" s="109">
        <v>115.902</v>
      </c>
      <c r="H29" s="191">
        <v>-5.5726646135797067</v>
      </c>
      <c r="J29" s="111"/>
    </row>
    <row r="30" spans="1:10" ht="15" thickTop="1" thickBot="1" x14ac:dyDescent="0.35">
      <c r="A30" s="217"/>
      <c r="B30" s="47" t="s">
        <v>8</v>
      </c>
      <c r="C30" s="7">
        <v>3790</v>
      </c>
      <c r="D30" s="7">
        <v>3990</v>
      </c>
      <c r="E30" s="8">
        <v>3933</v>
      </c>
      <c r="F30" s="8">
        <v>3930.422</v>
      </c>
      <c r="G30" s="8">
        <v>3847.6709999999998</v>
      </c>
      <c r="H30" s="192">
        <v>-2.1053973339249628</v>
      </c>
      <c r="J30" s="111"/>
    </row>
    <row r="31" spans="1:10" ht="15" thickTop="1" thickBot="1" x14ac:dyDescent="0.35">
      <c r="J31" s="111"/>
    </row>
    <row r="32" spans="1:10" ht="43" thickTop="1" thickBot="1" x14ac:dyDescent="0.35">
      <c r="A32" s="16"/>
      <c r="B32" s="16" t="s">
        <v>58</v>
      </c>
      <c r="C32" s="17">
        <v>2014</v>
      </c>
      <c r="D32" s="17">
        <v>2015</v>
      </c>
      <c r="E32" s="17">
        <v>2016</v>
      </c>
      <c r="F32" s="17">
        <v>2017</v>
      </c>
      <c r="G32" s="17">
        <v>2018</v>
      </c>
      <c r="H32" s="164" t="s">
        <v>56</v>
      </c>
      <c r="J32" s="111"/>
    </row>
    <row r="33" spans="1:10" ht="14.5" x14ac:dyDescent="0.35">
      <c r="A33" s="216" t="s">
        <v>60</v>
      </c>
      <c r="B33" s="52" t="s">
        <v>1</v>
      </c>
      <c r="C33" s="19">
        <v>42</v>
      </c>
      <c r="D33" s="19">
        <v>34</v>
      </c>
      <c r="E33" s="19">
        <v>33</v>
      </c>
      <c r="F33" s="19">
        <v>34.564999999999998</v>
      </c>
      <c r="G33" s="19">
        <v>34.439</v>
      </c>
      <c r="H33" s="189">
        <v>-0.36453059453203435</v>
      </c>
      <c r="J33" s="111"/>
    </row>
    <row r="34" spans="1:10" ht="14.5" x14ac:dyDescent="0.35">
      <c r="A34" s="201"/>
      <c r="B34" s="42" t="s">
        <v>2</v>
      </c>
      <c r="C34" s="20">
        <v>10</v>
      </c>
      <c r="D34" s="20">
        <v>12</v>
      </c>
      <c r="E34" s="20">
        <v>9</v>
      </c>
      <c r="F34" s="20">
        <v>12.368</v>
      </c>
      <c r="G34" s="20">
        <v>14.012</v>
      </c>
      <c r="H34" s="189">
        <v>13.292367399741266</v>
      </c>
      <c r="J34" s="111"/>
    </row>
    <row r="35" spans="1:10" ht="14.5" x14ac:dyDescent="0.35">
      <c r="A35" s="201"/>
      <c r="B35" s="42" t="s">
        <v>23</v>
      </c>
      <c r="C35" s="20">
        <v>67</v>
      </c>
      <c r="D35" s="20">
        <v>69</v>
      </c>
      <c r="E35" s="20">
        <v>70</v>
      </c>
      <c r="F35" s="20">
        <v>64.981999999999999</v>
      </c>
      <c r="G35" s="20">
        <v>71.296000000000006</v>
      </c>
      <c r="H35" s="189">
        <v>9.7165368871379876</v>
      </c>
      <c r="J35" s="111"/>
    </row>
    <row r="36" spans="1:10" ht="14.5" x14ac:dyDescent="0.35">
      <c r="A36" s="201"/>
      <c r="B36" s="42" t="s">
        <v>3</v>
      </c>
      <c r="C36" s="20">
        <v>11</v>
      </c>
      <c r="D36" s="20">
        <v>9</v>
      </c>
      <c r="E36" s="20">
        <v>11</v>
      </c>
      <c r="F36" s="20">
        <v>9.0239999999999991</v>
      </c>
      <c r="G36" s="20">
        <v>8.2799999999999994</v>
      </c>
      <c r="H36" s="189">
        <v>-8.2446808510638281</v>
      </c>
      <c r="J36" s="111"/>
    </row>
    <row r="37" spans="1:10" ht="14.5" x14ac:dyDescent="0.35">
      <c r="A37" s="201"/>
      <c r="B37" s="42" t="s">
        <v>24</v>
      </c>
      <c r="C37" s="20">
        <v>79</v>
      </c>
      <c r="D37" s="20">
        <v>81</v>
      </c>
      <c r="E37" s="20">
        <v>91</v>
      </c>
      <c r="F37" s="20">
        <v>95.064999999999998</v>
      </c>
      <c r="G37" s="20">
        <v>83.013000000000005</v>
      </c>
      <c r="H37" s="189">
        <v>-12.677641613632771</v>
      </c>
      <c r="J37" s="111"/>
    </row>
    <row r="38" spans="1:10" ht="14.5" x14ac:dyDescent="0.35">
      <c r="A38" s="201"/>
      <c r="B38" s="42" t="s">
        <v>4</v>
      </c>
      <c r="C38" s="20">
        <v>74</v>
      </c>
      <c r="D38" s="20">
        <v>64</v>
      </c>
      <c r="E38" s="20">
        <v>68</v>
      </c>
      <c r="F38" s="20">
        <v>74.637</v>
      </c>
      <c r="G38" s="20">
        <v>65.236999999999995</v>
      </c>
      <c r="H38" s="189">
        <v>-12.594289695459365</v>
      </c>
      <c r="J38" s="111"/>
    </row>
    <row r="39" spans="1:10" ht="14.5" x14ac:dyDescent="0.35">
      <c r="A39" s="201"/>
      <c r="B39" s="42" t="s">
        <v>25</v>
      </c>
      <c r="C39" s="20">
        <v>274</v>
      </c>
      <c r="D39" s="20">
        <v>292</v>
      </c>
      <c r="E39" s="20">
        <v>290</v>
      </c>
      <c r="F39" s="20">
        <v>304.86700000000002</v>
      </c>
      <c r="G39" s="20">
        <v>335.36500000000001</v>
      </c>
      <c r="H39" s="189">
        <v>10.003706534324801</v>
      </c>
      <c r="J39" s="111"/>
    </row>
    <row r="40" spans="1:10" ht="14.5" x14ac:dyDescent="0.35">
      <c r="A40" s="201"/>
      <c r="B40" s="42" t="s">
        <v>5</v>
      </c>
      <c r="C40" s="20">
        <v>14</v>
      </c>
      <c r="D40" s="20">
        <v>9</v>
      </c>
      <c r="E40" s="20">
        <v>12</v>
      </c>
      <c r="F40" s="20">
        <v>12.875</v>
      </c>
      <c r="G40" s="20">
        <v>10.866</v>
      </c>
      <c r="H40" s="189">
        <v>-15.603883495145634</v>
      </c>
      <c r="J40" s="111"/>
    </row>
    <row r="41" spans="1:10" ht="15" thickBot="1" x14ac:dyDescent="0.4">
      <c r="A41" s="201"/>
      <c r="B41" s="106" t="s">
        <v>6</v>
      </c>
      <c r="C41" s="108">
        <v>15</v>
      </c>
      <c r="D41" s="108">
        <v>17</v>
      </c>
      <c r="E41" s="108">
        <v>13</v>
      </c>
      <c r="F41" s="108">
        <v>12.784000000000001</v>
      </c>
      <c r="G41" s="108">
        <v>10.557</v>
      </c>
      <c r="H41" s="190">
        <v>-17.420212765957448</v>
      </c>
      <c r="J41" s="111"/>
    </row>
    <row r="42" spans="1:10" ht="15" thickTop="1" thickBot="1" x14ac:dyDescent="0.35">
      <c r="A42" s="201"/>
      <c r="B42" s="107" t="s">
        <v>7</v>
      </c>
      <c r="C42" s="109">
        <v>586</v>
      </c>
      <c r="D42" s="109">
        <v>587</v>
      </c>
      <c r="E42" s="109">
        <v>597</v>
      </c>
      <c r="F42" s="109">
        <v>621.16700000000003</v>
      </c>
      <c r="G42" s="109">
        <v>633.06500000000005</v>
      </c>
      <c r="H42" s="191">
        <v>1.9154269302780129</v>
      </c>
      <c r="J42" s="111"/>
    </row>
    <row r="43" spans="1:10" ht="15" thickTop="1" thickBot="1" x14ac:dyDescent="0.35">
      <c r="A43" s="217"/>
      <c r="B43" s="47" t="s">
        <v>8</v>
      </c>
      <c r="C43" s="7">
        <v>10465</v>
      </c>
      <c r="D43" s="7">
        <v>10703</v>
      </c>
      <c r="E43" s="8">
        <v>10972</v>
      </c>
      <c r="F43" s="8">
        <v>11276.897999999999</v>
      </c>
      <c r="G43" s="8">
        <v>11382.689</v>
      </c>
      <c r="H43" s="192">
        <v>0.93812145857842355</v>
      </c>
      <c r="J43" s="111"/>
    </row>
    <row r="44" spans="1:10" ht="15" thickTop="1" thickBot="1" x14ac:dyDescent="0.35">
      <c r="J44" s="111"/>
    </row>
    <row r="45" spans="1:10" ht="43" thickTop="1" thickBot="1" x14ac:dyDescent="0.35">
      <c r="A45" s="16"/>
      <c r="B45" s="16" t="s">
        <v>58</v>
      </c>
      <c r="C45" s="17">
        <v>2014</v>
      </c>
      <c r="D45" s="17">
        <v>2015</v>
      </c>
      <c r="E45" s="17">
        <v>2016</v>
      </c>
      <c r="F45" s="17">
        <v>2017</v>
      </c>
      <c r="G45" s="17">
        <v>2018</v>
      </c>
      <c r="H45" s="164" t="s">
        <v>56</v>
      </c>
      <c r="J45" s="111"/>
    </row>
    <row r="46" spans="1:10" ht="14.5" x14ac:dyDescent="0.35">
      <c r="A46" s="216" t="s">
        <v>61</v>
      </c>
      <c r="B46" s="52" t="s">
        <v>1</v>
      </c>
      <c r="C46" s="19">
        <v>60</v>
      </c>
      <c r="D46" s="19">
        <v>58</v>
      </c>
      <c r="E46" s="19">
        <v>49</v>
      </c>
      <c r="F46" s="19">
        <v>46.651000000000003</v>
      </c>
      <c r="G46" s="19">
        <v>45.594999999999999</v>
      </c>
      <c r="H46" s="189">
        <v>-2.2636170714454233</v>
      </c>
      <c r="J46" s="111"/>
    </row>
    <row r="47" spans="1:10" ht="14.5" x14ac:dyDescent="0.35">
      <c r="A47" s="201"/>
      <c r="B47" s="42" t="s">
        <v>2</v>
      </c>
      <c r="C47" s="20">
        <v>16</v>
      </c>
      <c r="D47" s="20">
        <v>16</v>
      </c>
      <c r="E47" s="20">
        <v>16</v>
      </c>
      <c r="F47" s="20">
        <v>16.248000000000001</v>
      </c>
      <c r="G47" s="20">
        <v>11.404999999999999</v>
      </c>
      <c r="H47" s="189">
        <v>-29.806745445593315</v>
      </c>
      <c r="J47" s="111"/>
    </row>
    <row r="48" spans="1:10" ht="14.5" x14ac:dyDescent="0.35">
      <c r="A48" s="201"/>
      <c r="B48" s="42" t="s">
        <v>23</v>
      </c>
      <c r="C48" s="20">
        <v>75</v>
      </c>
      <c r="D48" s="20">
        <v>68</v>
      </c>
      <c r="E48" s="20">
        <v>71</v>
      </c>
      <c r="F48" s="20">
        <v>68.245999999999995</v>
      </c>
      <c r="G48" s="20">
        <v>70.179000000000002</v>
      </c>
      <c r="H48" s="189">
        <v>2.8324004337250637</v>
      </c>
      <c r="J48" s="111"/>
    </row>
    <row r="49" spans="1:10" ht="14.5" x14ac:dyDescent="0.35">
      <c r="A49" s="201"/>
      <c r="B49" s="42" t="s">
        <v>3</v>
      </c>
      <c r="C49" s="20">
        <v>9</v>
      </c>
      <c r="D49" s="20">
        <v>8</v>
      </c>
      <c r="E49" s="20">
        <v>10</v>
      </c>
      <c r="F49" s="20">
        <v>11.987</v>
      </c>
      <c r="G49" s="20">
        <v>10.401999999999999</v>
      </c>
      <c r="H49" s="189">
        <v>-13.222657879369324</v>
      </c>
      <c r="J49" s="111"/>
    </row>
    <row r="50" spans="1:10" ht="14.5" x14ac:dyDescent="0.35">
      <c r="A50" s="201"/>
      <c r="B50" s="42" t="s">
        <v>24</v>
      </c>
      <c r="C50" s="20">
        <v>77</v>
      </c>
      <c r="D50" s="20">
        <v>69</v>
      </c>
      <c r="E50" s="20">
        <v>76</v>
      </c>
      <c r="F50" s="20">
        <v>75.796999999999997</v>
      </c>
      <c r="G50" s="20">
        <v>77.132000000000005</v>
      </c>
      <c r="H50" s="189">
        <v>1.7612834281040251</v>
      </c>
      <c r="J50" s="111"/>
    </row>
    <row r="51" spans="1:10" ht="14.5" x14ac:dyDescent="0.35">
      <c r="A51" s="201"/>
      <c r="B51" s="42" t="s">
        <v>4</v>
      </c>
      <c r="C51" s="20">
        <v>89</v>
      </c>
      <c r="D51" s="20">
        <v>89</v>
      </c>
      <c r="E51" s="20">
        <v>86</v>
      </c>
      <c r="F51" s="20">
        <v>88.858999999999995</v>
      </c>
      <c r="G51" s="20">
        <v>86.744</v>
      </c>
      <c r="H51" s="189">
        <v>-2.380175333956037</v>
      </c>
      <c r="J51" s="111"/>
    </row>
    <row r="52" spans="1:10" ht="14.5" x14ac:dyDescent="0.35">
      <c r="A52" s="201"/>
      <c r="B52" s="42" t="s">
        <v>25</v>
      </c>
      <c r="C52" s="20">
        <v>269</v>
      </c>
      <c r="D52" s="20">
        <v>297</v>
      </c>
      <c r="E52" s="20">
        <v>313</v>
      </c>
      <c r="F52" s="20">
        <v>339.37700000000001</v>
      </c>
      <c r="G52" s="20">
        <v>331.858</v>
      </c>
      <c r="H52" s="189">
        <v>-2.2155302215530237</v>
      </c>
      <c r="J52" s="111"/>
    </row>
    <row r="53" spans="1:10" ht="14.5" x14ac:dyDescent="0.35">
      <c r="A53" s="201"/>
      <c r="B53" s="42" t="s">
        <v>5</v>
      </c>
      <c r="C53" s="20">
        <v>11</v>
      </c>
      <c r="D53" s="20">
        <v>12</v>
      </c>
      <c r="E53" s="20">
        <v>11</v>
      </c>
      <c r="F53" s="20">
        <v>13.856</v>
      </c>
      <c r="G53" s="20">
        <v>15.680999999999999</v>
      </c>
      <c r="H53" s="189">
        <v>13.171189376443412</v>
      </c>
      <c r="J53" s="111"/>
    </row>
    <row r="54" spans="1:10" ht="15" thickBot="1" x14ac:dyDescent="0.4">
      <c r="A54" s="201"/>
      <c r="B54" s="106" t="s">
        <v>6</v>
      </c>
      <c r="C54" s="108">
        <v>17</v>
      </c>
      <c r="D54" s="108">
        <v>16</v>
      </c>
      <c r="E54" s="108">
        <v>14</v>
      </c>
      <c r="F54" s="108">
        <v>15.132</v>
      </c>
      <c r="G54" s="108">
        <v>16.907</v>
      </c>
      <c r="H54" s="190">
        <v>11.730108379592918</v>
      </c>
      <c r="J54" s="111"/>
    </row>
    <row r="55" spans="1:10" ht="15" thickTop="1" thickBot="1" x14ac:dyDescent="0.35">
      <c r="A55" s="201"/>
      <c r="B55" s="107" t="s">
        <v>7</v>
      </c>
      <c r="C55" s="109">
        <v>623</v>
      </c>
      <c r="D55" s="109">
        <v>632</v>
      </c>
      <c r="E55" s="109">
        <v>645</v>
      </c>
      <c r="F55" s="109">
        <v>676.15300000000002</v>
      </c>
      <c r="G55" s="109">
        <v>665.90300000000002</v>
      </c>
      <c r="H55" s="191">
        <v>-1.5159290870557403</v>
      </c>
      <c r="J55" s="111"/>
    </row>
    <row r="56" spans="1:10" ht="15" thickTop="1" thickBot="1" x14ac:dyDescent="0.35">
      <c r="A56" s="217"/>
      <c r="B56" s="47" t="s">
        <v>8</v>
      </c>
      <c r="C56" s="7">
        <v>14354</v>
      </c>
      <c r="D56" s="7">
        <v>14443</v>
      </c>
      <c r="E56" s="8">
        <v>14516</v>
      </c>
      <c r="F56" s="8">
        <v>14625.101000000001</v>
      </c>
      <c r="G56" s="8">
        <v>14688.696</v>
      </c>
      <c r="H56" s="192">
        <v>0.43483460387726103</v>
      </c>
      <c r="J56" s="111"/>
    </row>
    <row r="57" spans="1:10" ht="15" thickTop="1" thickBot="1" x14ac:dyDescent="0.35">
      <c r="J57" s="111"/>
    </row>
    <row r="58" spans="1:10" ht="43" thickTop="1" thickBot="1" x14ac:dyDescent="0.35">
      <c r="A58" s="16"/>
      <c r="B58" s="16" t="s">
        <v>58</v>
      </c>
      <c r="C58" s="17">
        <v>2014</v>
      </c>
      <c r="D58" s="17">
        <v>2015</v>
      </c>
      <c r="E58" s="17">
        <v>2016</v>
      </c>
      <c r="F58" s="17">
        <v>2017</v>
      </c>
      <c r="G58" s="17">
        <v>2018</v>
      </c>
      <c r="H58" s="164" t="s">
        <v>56</v>
      </c>
      <c r="J58" s="111"/>
    </row>
    <row r="59" spans="1:10" ht="14.5" x14ac:dyDescent="0.35">
      <c r="A59" s="216" t="s">
        <v>62</v>
      </c>
      <c r="B59" s="52" t="s">
        <v>1</v>
      </c>
      <c r="C59" s="19" t="s">
        <v>38</v>
      </c>
      <c r="D59" s="19">
        <v>7</v>
      </c>
      <c r="E59" s="19" t="s">
        <v>38</v>
      </c>
      <c r="F59" s="19">
        <v>7.149</v>
      </c>
      <c r="G59" s="19">
        <v>6.681</v>
      </c>
      <c r="H59" s="189">
        <v>-6.5463701216953414</v>
      </c>
      <c r="J59" s="111"/>
    </row>
    <row r="60" spans="1:10" ht="14.5" x14ac:dyDescent="0.35">
      <c r="A60" s="201"/>
      <c r="B60" s="42" t="s">
        <v>2</v>
      </c>
      <c r="C60" s="20" t="s">
        <v>38</v>
      </c>
      <c r="D60" s="20" t="s">
        <v>38</v>
      </c>
      <c r="E60" s="20" t="s">
        <v>38</v>
      </c>
      <c r="F60" s="20" t="s">
        <v>38</v>
      </c>
      <c r="G60" s="20" t="s">
        <v>38</v>
      </c>
      <c r="H60" s="189">
        <v>50.323719835197153</v>
      </c>
      <c r="J60" s="111"/>
    </row>
    <row r="61" spans="1:10" ht="14.5" x14ac:dyDescent="0.35">
      <c r="A61" s="201"/>
      <c r="B61" s="42" t="s">
        <v>23</v>
      </c>
      <c r="C61" s="20">
        <v>16</v>
      </c>
      <c r="D61" s="20">
        <v>21</v>
      </c>
      <c r="E61" s="20">
        <v>15</v>
      </c>
      <c r="F61" s="20">
        <v>18.356999999999999</v>
      </c>
      <c r="G61" s="20">
        <v>17.838000000000001</v>
      </c>
      <c r="H61" s="189">
        <v>-2.8272593561039296</v>
      </c>
      <c r="J61" s="111"/>
    </row>
    <row r="62" spans="1:10" ht="14.5" x14ac:dyDescent="0.35">
      <c r="A62" s="201"/>
      <c r="B62" s="42" t="s">
        <v>3</v>
      </c>
      <c r="C62" s="20" t="s">
        <v>38</v>
      </c>
      <c r="D62" s="20" t="s">
        <v>38</v>
      </c>
      <c r="E62" s="20" t="s">
        <v>38</v>
      </c>
      <c r="F62" s="20" t="s">
        <v>38</v>
      </c>
      <c r="G62" s="20" t="s">
        <v>38</v>
      </c>
      <c r="H62" s="189">
        <v>88.418708240534514</v>
      </c>
      <c r="J62" s="111"/>
    </row>
    <row r="63" spans="1:10" ht="14.5" x14ac:dyDescent="0.35">
      <c r="A63" s="201"/>
      <c r="B63" s="42" t="s">
        <v>24</v>
      </c>
      <c r="C63" s="20">
        <v>11</v>
      </c>
      <c r="D63" s="20">
        <v>16</v>
      </c>
      <c r="E63" s="20">
        <v>11</v>
      </c>
      <c r="F63" s="20">
        <v>11.455</v>
      </c>
      <c r="G63" s="20">
        <v>10.766</v>
      </c>
      <c r="H63" s="189">
        <v>-6.0148406809253601</v>
      </c>
      <c r="J63" s="111"/>
    </row>
    <row r="64" spans="1:10" ht="14.5" x14ac:dyDescent="0.35">
      <c r="A64" s="201"/>
      <c r="B64" s="42" t="s">
        <v>4</v>
      </c>
      <c r="C64" s="20">
        <v>8</v>
      </c>
      <c r="D64" s="20">
        <v>8</v>
      </c>
      <c r="E64" s="20">
        <v>6</v>
      </c>
      <c r="F64" s="20">
        <v>5.17</v>
      </c>
      <c r="G64" s="20">
        <v>7.4550000000000001</v>
      </c>
      <c r="H64" s="189">
        <v>44.197292069632496</v>
      </c>
      <c r="J64" s="111"/>
    </row>
    <row r="65" spans="1:13" ht="14.5" x14ac:dyDescent="0.35">
      <c r="A65" s="201"/>
      <c r="B65" s="42" t="s">
        <v>25</v>
      </c>
      <c r="C65" s="20">
        <v>30</v>
      </c>
      <c r="D65" s="20">
        <v>31</v>
      </c>
      <c r="E65" s="20">
        <v>33</v>
      </c>
      <c r="F65" s="20">
        <v>33.365000000000002</v>
      </c>
      <c r="G65" s="20">
        <v>39.616</v>
      </c>
      <c r="H65" s="189">
        <v>18.7352015585194</v>
      </c>
      <c r="J65" s="111"/>
    </row>
    <row r="66" spans="1:13" ht="14.5" x14ac:dyDescent="0.35">
      <c r="A66" s="201"/>
      <c r="B66" s="42" t="s">
        <v>5</v>
      </c>
      <c r="C66" s="20" t="s">
        <v>38</v>
      </c>
      <c r="D66" s="20" t="s">
        <v>38</v>
      </c>
      <c r="E66" s="20" t="s">
        <v>38</v>
      </c>
      <c r="F66" s="20" t="s">
        <v>38</v>
      </c>
      <c r="G66" s="20" t="s">
        <v>38</v>
      </c>
      <c r="H66" s="189">
        <v>488.33333333333337</v>
      </c>
      <c r="J66" s="111"/>
    </row>
    <row r="67" spans="1:13" ht="15" thickBot="1" x14ac:dyDescent="0.4">
      <c r="A67" s="201"/>
      <c r="B67" s="106" t="s">
        <v>6</v>
      </c>
      <c r="C67" s="108" t="s">
        <v>38</v>
      </c>
      <c r="D67" s="108" t="s">
        <v>38</v>
      </c>
      <c r="E67" s="108" t="s">
        <v>38</v>
      </c>
      <c r="F67" s="108" t="s">
        <v>38</v>
      </c>
      <c r="G67" s="108" t="s">
        <v>38</v>
      </c>
      <c r="H67" s="190">
        <v>-5.387205387205392</v>
      </c>
      <c r="J67" s="111"/>
    </row>
    <row r="68" spans="1:13" ht="15" thickTop="1" thickBot="1" x14ac:dyDescent="0.35">
      <c r="A68" s="201"/>
      <c r="B68" s="107" t="s">
        <v>7</v>
      </c>
      <c r="C68" s="109">
        <v>82</v>
      </c>
      <c r="D68" s="109">
        <v>90</v>
      </c>
      <c r="E68" s="109">
        <v>83</v>
      </c>
      <c r="F68" s="109">
        <v>79.938000000000002</v>
      </c>
      <c r="G68" s="109">
        <v>90.125</v>
      </c>
      <c r="H68" s="191">
        <v>12.74362631039055</v>
      </c>
      <c r="J68" s="111"/>
    </row>
    <row r="69" spans="1:13" ht="15" thickTop="1" thickBot="1" x14ac:dyDescent="0.35">
      <c r="A69" s="217"/>
      <c r="B69" s="47" t="s">
        <v>8</v>
      </c>
      <c r="C69" s="7">
        <v>2800</v>
      </c>
      <c r="D69" s="7">
        <v>2902</v>
      </c>
      <c r="E69" s="8">
        <v>3001</v>
      </c>
      <c r="F69" s="8">
        <v>3088.6060000000002</v>
      </c>
      <c r="G69" s="8">
        <v>3250.5189999999998</v>
      </c>
      <c r="H69" s="192">
        <v>5.2422678710071651</v>
      </c>
      <c r="J69" s="111"/>
    </row>
    <row r="70" spans="1:13" ht="14.5" thickTop="1" x14ac:dyDescent="0.3"/>
    <row r="71" spans="1:13" x14ac:dyDescent="0.3">
      <c r="A71" s="23" t="s">
        <v>27</v>
      </c>
      <c r="B71" s="24"/>
      <c r="C71" s="25"/>
      <c r="D71" s="25"/>
      <c r="E71" s="25"/>
      <c r="F71" s="25"/>
      <c r="G71" s="25"/>
      <c r="H71" s="25"/>
      <c r="I71" s="24"/>
      <c r="J71" s="24"/>
      <c r="K71" s="24"/>
      <c r="L71" s="24"/>
      <c r="M71" s="24"/>
    </row>
    <row r="72" spans="1:13" x14ac:dyDescent="0.3">
      <c r="A72" s="24" t="s">
        <v>28</v>
      </c>
      <c r="B72" s="24"/>
      <c r="C72" s="25"/>
      <c r="D72" s="25"/>
      <c r="E72" s="25"/>
      <c r="F72" s="25"/>
      <c r="G72" s="25"/>
      <c r="H72" s="25"/>
      <c r="I72" s="24"/>
      <c r="J72" s="24"/>
      <c r="K72" s="24"/>
      <c r="L72" s="24"/>
      <c r="M72" s="24"/>
    </row>
    <row r="73" spans="1:13" x14ac:dyDescent="0.3">
      <c r="A73" s="24"/>
      <c r="B73" s="24"/>
      <c r="C73" s="25"/>
      <c r="D73" s="25"/>
      <c r="E73" s="25"/>
      <c r="F73" s="25"/>
      <c r="G73" s="25"/>
      <c r="H73" s="25"/>
      <c r="I73" s="24"/>
      <c r="J73" s="24"/>
      <c r="K73" s="24"/>
      <c r="L73" s="24"/>
      <c r="M73" s="24"/>
    </row>
    <row r="74" spans="1:13" x14ac:dyDescent="0.3">
      <c r="A74" s="34" t="s">
        <v>29</v>
      </c>
      <c r="B74" s="24"/>
      <c r="C74" s="25"/>
      <c r="D74" s="25"/>
      <c r="E74" s="25"/>
      <c r="F74" s="25"/>
      <c r="G74" s="25"/>
      <c r="H74" s="25"/>
      <c r="I74" s="24"/>
      <c r="J74" s="24"/>
      <c r="K74" s="24"/>
      <c r="L74" s="24"/>
      <c r="M74" s="24"/>
    </row>
    <row r="75" spans="1:13" x14ac:dyDescent="0.3">
      <c r="A75" s="5" t="s">
        <v>30</v>
      </c>
      <c r="B75" s="24"/>
      <c r="C75" s="25"/>
      <c r="D75" s="25"/>
      <c r="E75" s="25"/>
      <c r="F75" s="25"/>
      <c r="G75" s="25"/>
      <c r="H75" s="25"/>
      <c r="I75" s="24"/>
      <c r="J75" s="24"/>
      <c r="K75" s="24"/>
      <c r="L75" s="24"/>
      <c r="M75" s="24"/>
    </row>
    <row r="76" spans="1:13" ht="28.5" customHeight="1" x14ac:dyDescent="0.3">
      <c r="A76" s="200" t="s">
        <v>31</v>
      </c>
      <c r="B76" s="200"/>
      <c r="C76" s="200"/>
      <c r="D76" s="200"/>
      <c r="E76" s="200"/>
      <c r="F76" s="200"/>
      <c r="G76" s="200"/>
      <c r="H76" s="200"/>
      <c r="I76" s="24"/>
      <c r="J76" s="24"/>
      <c r="K76" s="24"/>
      <c r="L76" s="24"/>
      <c r="M76" s="24"/>
    </row>
    <row r="77" spans="1:13" x14ac:dyDescent="0.3">
      <c r="A77" s="24"/>
      <c r="B77" s="24"/>
      <c r="C77" s="25"/>
      <c r="D77" s="25"/>
      <c r="E77" s="25"/>
      <c r="F77" s="25"/>
      <c r="G77" s="25"/>
      <c r="H77" s="25"/>
      <c r="I77" s="24"/>
      <c r="J77" s="24"/>
      <c r="K77" s="24"/>
      <c r="L77" s="24"/>
      <c r="M77" s="24"/>
    </row>
  </sheetData>
  <mergeCells count="6">
    <mergeCell ref="A76:H76"/>
    <mergeCell ref="A7:A17"/>
    <mergeCell ref="A20:A30"/>
    <mergeCell ref="A33:A43"/>
    <mergeCell ref="A46:A56"/>
    <mergeCell ref="A59:A69"/>
  </mergeCells>
  <hyperlinks>
    <hyperlink ref="H1" location="Contents!A1" display="Back to contents" xr:uid="{00000000-0004-0000-0700-000000000000}"/>
  </hyperlink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116"/>
  <sheetViews>
    <sheetView zoomScaleNormal="100" workbookViewId="0"/>
  </sheetViews>
  <sheetFormatPr defaultColWidth="8.81640625" defaultRowHeight="14" x14ac:dyDescent="0.3"/>
  <cols>
    <col min="1" max="1" width="20" style="10" customWidth="1"/>
    <col min="2" max="2" width="53.6328125" style="10" customWidth="1"/>
    <col min="3" max="4" width="9.81640625" style="11" bestFit="1" customWidth="1"/>
    <col min="5" max="7" width="9.81640625" style="11" customWidth="1"/>
    <col min="8" max="8" width="13.36328125" style="11" customWidth="1"/>
    <col min="9" max="9" width="8.81640625" style="10"/>
    <col min="10" max="10" width="13.6328125" style="10" bestFit="1" customWidth="1"/>
    <col min="11" max="14" width="8.81640625" style="10"/>
    <col min="15" max="15" width="11.54296875" style="10" bestFit="1" customWidth="1"/>
    <col min="16" max="16384" width="8.81640625" style="10"/>
  </cols>
  <sheetData>
    <row r="1" spans="1:17" ht="16" x14ac:dyDescent="0.3">
      <c r="A1" s="9" t="s">
        <v>106</v>
      </c>
      <c r="H1" s="12" t="s">
        <v>22</v>
      </c>
    </row>
    <row r="2" spans="1:17" x14ac:dyDescent="0.3">
      <c r="A2" s="9" t="s">
        <v>32</v>
      </c>
    </row>
    <row r="3" spans="1:17" x14ac:dyDescent="0.3">
      <c r="A3" s="9" t="s">
        <v>69</v>
      </c>
    </row>
    <row r="4" spans="1:17" x14ac:dyDescent="0.3">
      <c r="A4" s="9" t="s">
        <v>33</v>
      </c>
    </row>
    <row r="5" spans="1:17" ht="14.5" thickBot="1" x14ac:dyDescent="0.35">
      <c r="A5" s="13"/>
      <c r="B5" s="14"/>
      <c r="C5" s="15"/>
      <c r="D5" s="15"/>
      <c r="E5" s="30"/>
      <c r="F5" s="30"/>
      <c r="G5" s="30"/>
    </row>
    <row r="6" spans="1:17" s="138" customFormat="1" ht="29" thickTop="1" thickBot="1" x14ac:dyDescent="0.35">
      <c r="A6" s="16"/>
      <c r="B6" s="16" t="s">
        <v>58</v>
      </c>
      <c r="C6" s="17">
        <v>2014</v>
      </c>
      <c r="D6" s="16">
        <v>2015</v>
      </c>
      <c r="E6" s="17">
        <v>2016</v>
      </c>
      <c r="F6" s="17">
        <v>2017</v>
      </c>
      <c r="G6" s="17">
        <v>2018</v>
      </c>
      <c r="H6" s="164" t="s">
        <v>56</v>
      </c>
    </row>
    <row r="7" spans="1:17" s="138" customFormat="1" ht="14.5" x14ac:dyDescent="0.35">
      <c r="A7" s="216" t="s">
        <v>107</v>
      </c>
      <c r="B7" s="52" t="s">
        <v>1</v>
      </c>
      <c r="C7" s="86">
        <v>114</v>
      </c>
      <c r="D7" s="86">
        <v>108</v>
      </c>
      <c r="E7" s="86">
        <v>105</v>
      </c>
      <c r="F7" s="86">
        <v>95.117000000000004</v>
      </c>
      <c r="G7" s="86">
        <v>91.978999999999999</v>
      </c>
      <c r="H7" s="186">
        <v>-3.2990947990369808</v>
      </c>
      <c r="J7" s="153"/>
      <c r="K7" s="153"/>
      <c r="L7" s="153"/>
      <c r="M7" s="153"/>
      <c r="N7" s="153"/>
      <c r="O7" s="154"/>
      <c r="P7" s="154"/>
      <c r="Q7" s="154"/>
    </row>
    <row r="8" spans="1:17" s="138" customFormat="1" ht="14.5" x14ac:dyDescent="0.35">
      <c r="A8" s="201"/>
      <c r="B8" s="42" t="s">
        <v>2</v>
      </c>
      <c r="C8" s="88">
        <v>32</v>
      </c>
      <c r="D8" s="88">
        <v>32</v>
      </c>
      <c r="E8" s="88">
        <v>29</v>
      </c>
      <c r="F8" s="88">
        <v>35.426000000000002</v>
      </c>
      <c r="G8" s="88">
        <v>33.651000000000003</v>
      </c>
      <c r="H8" s="187">
        <v>-5.0104443064415927</v>
      </c>
      <c r="J8" s="129"/>
      <c r="K8" s="153"/>
      <c r="L8" s="153"/>
      <c r="M8" s="153"/>
      <c r="N8" s="153"/>
      <c r="O8" s="154"/>
      <c r="P8" s="154"/>
      <c r="Q8" s="154"/>
    </row>
    <row r="9" spans="1:17" s="138" customFormat="1" ht="14.5" x14ac:dyDescent="0.35">
      <c r="A9" s="201"/>
      <c r="B9" s="42" t="s">
        <v>23</v>
      </c>
      <c r="C9" s="88">
        <v>167</v>
      </c>
      <c r="D9" s="88">
        <v>173</v>
      </c>
      <c r="E9" s="88">
        <v>167</v>
      </c>
      <c r="F9" s="88">
        <v>164.47300000000001</v>
      </c>
      <c r="G9" s="88">
        <v>167.99</v>
      </c>
      <c r="H9" s="187">
        <v>2.1383448955147628</v>
      </c>
      <c r="J9" s="155"/>
      <c r="K9" s="153"/>
      <c r="L9" s="153"/>
      <c r="M9" s="153"/>
      <c r="N9" s="153"/>
      <c r="O9" s="154"/>
      <c r="P9" s="154"/>
      <c r="Q9" s="154"/>
    </row>
    <row r="10" spans="1:17" s="138" customFormat="1" ht="14.5" x14ac:dyDescent="0.35">
      <c r="A10" s="201"/>
      <c r="B10" s="42" t="s">
        <v>3</v>
      </c>
      <c r="C10" s="88">
        <v>23</v>
      </c>
      <c r="D10" s="88">
        <v>18</v>
      </c>
      <c r="E10" s="88">
        <v>24</v>
      </c>
      <c r="F10" s="88">
        <v>24.350999999999999</v>
      </c>
      <c r="G10" s="88">
        <v>21.762</v>
      </c>
      <c r="H10" s="165">
        <v>-10.632006899100647</v>
      </c>
      <c r="J10" s="153"/>
      <c r="K10" s="153"/>
      <c r="L10" s="153"/>
      <c r="M10" s="153"/>
      <c r="N10" s="153"/>
      <c r="O10" s="154"/>
      <c r="P10" s="154"/>
      <c r="Q10" s="154"/>
    </row>
    <row r="11" spans="1:17" s="138" customFormat="1" ht="14.5" x14ac:dyDescent="0.35">
      <c r="A11" s="201"/>
      <c r="B11" s="42" t="s">
        <v>24</v>
      </c>
      <c r="C11" s="88">
        <v>188</v>
      </c>
      <c r="D11" s="88">
        <v>184</v>
      </c>
      <c r="E11" s="88">
        <v>199</v>
      </c>
      <c r="F11" s="88">
        <v>205.8</v>
      </c>
      <c r="G11" s="88">
        <v>196.06399999999999</v>
      </c>
      <c r="H11" s="187">
        <v>-4.7308066083576374</v>
      </c>
      <c r="J11" s="153"/>
      <c r="K11" s="153"/>
      <c r="L11" s="153"/>
      <c r="M11" s="153"/>
      <c r="N11" s="153"/>
      <c r="O11" s="154"/>
      <c r="P11" s="154"/>
      <c r="Q11" s="154"/>
    </row>
    <row r="12" spans="1:17" s="138" customFormat="1" ht="14.5" x14ac:dyDescent="0.35">
      <c r="A12" s="201"/>
      <c r="B12" s="42" t="s">
        <v>4</v>
      </c>
      <c r="C12" s="88">
        <v>184</v>
      </c>
      <c r="D12" s="88">
        <v>174</v>
      </c>
      <c r="E12" s="88">
        <v>176</v>
      </c>
      <c r="F12" s="88">
        <v>180.69499999999999</v>
      </c>
      <c r="G12" s="88">
        <v>176.738</v>
      </c>
      <c r="H12" s="187">
        <v>-2.1898779711668799</v>
      </c>
      <c r="J12" s="153"/>
      <c r="K12" s="153"/>
      <c r="L12" s="153"/>
      <c r="M12" s="153"/>
      <c r="N12" s="153"/>
      <c r="O12" s="154"/>
      <c r="P12" s="154"/>
      <c r="Q12" s="154"/>
    </row>
    <row r="13" spans="1:17" s="138" customFormat="1" ht="14.5" x14ac:dyDescent="0.35">
      <c r="A13" s="201"/>
      <c r="B13" s="42" t="s">
        <v>25</v>
      </c>
      <c r="C13" s="88">
        <v>616</v>
      </c>
      <c r="D13" s="88">
        <v>665</v>
      </c>
      <c r="E13" s="88">
        <v>690</v>
      </c>
      <c r="F13" s="88">
        <v>727.20699999999999</v>
      </c>
      <c r="G13" s="88">
        <v>748.45299999999997</v>
      </c>
      <c r="H13" s="187">
        <v>2.9215890386093615</v>
      </c>
      <c r="J13" s="153"/>
      <c r="K13" s="153"/>
      <c r="L13" s="153"/>
      <c r="M13" s="153"/>
      <c r="N13" s="153"/>
      <c r="O13" s="154"/>
      <c r="P13" s="154"/>
      <c r="Q13" s="154"/>
    </row>
    <row r="14" spans="1:17" s="138" customFormat="1" ht="14.5" x14ac:dyDescent="0.35">
      <c r="A14" s="201"/>
      <c r="B14" s="42" t="s">
        <v>5</v>
      </c>
      <c r="C14" s="88">
        <v>32</v>
      </c>
      <c r="D14" s="88">
        <v>26</v>
      </c>
      <c r="E14" s="88">
        <v>29</v>
      </c>
      <c r="F14" s="88">
        <v>32.241</v>
      </c>
      <c r="G14" s="88">
        <v>32.518000000000001</v>
      </c>
      <c r="H14" s="187">
        <v>0.85915449272665567</v>
      </c>
      <c r="J14" s="153"/>
      <c r="K14" s="153"/>
      <c r="L14" s="153"/>
      <c r="M14" s="153"/>
      <c r="N14" s="153"/>
      <c r="O14" s="154"/>
      <c r="P14" s="154"/>
      <c r="Q14" s="154"/>
    </row>
    <row r="15" spans="1:17" s="138" customFormat="1" ht="15" thickBot="1" x14ac:dyDescent="0.4">
      <c r="A15" s="201"/>
      <c r="B15" s="106" t="s">
        <v>6</v>
      </c>
      <c r="C15" s="156">
        <v>38</v>
      </c>
      <c r="D15" s="156">
        <v>41</v>
      </c>
      <c r="E15" s="156">
        <v>36</v>
      </c>
      <c r="F15" s="156">
        <v>34.69</v>
      </c>
      <c r="G15" s="156">
        <v>35.840000000000003</v>
      </c>
      <c r="H15" s="166">
        <v>3.3150763908907628</v>
      </c>
      <c r="J15" s="153"/>
      <c r="K15" s="153"/>
      <c r="L15" s="153"/>
      <c r="M15" s="153"/>
      <c r="N15" s="153"/>
      <c r="O15" s="154"/>
      <c r="P15" s="154"/>
      <c r="Q15" s="154"/>
    </row>
    <row r="16" spans="1:17" s="138" customFormat="1" ht="14.5" thickBot="1" x14ac:dyDescent="0.35">
      <c r="A16" s="201"/>
      <c r="B16" s="114" t="s">
        <v>7</v>
      </c>
      <c r="C16" s="157">
        <v>1394</v>
      </c>
      <c r="D16" s="157">
        <v>1421</v>
      </c>
      <c r="E16" s="157">
        <v>1455</v>
      </c>
      <c r="F16" s="157">
        <v>1500</v>
      </c>
      <c r="G16" s="157">
        <v>1504.9949999999999</v>
      </c>
      <c r="H16" s="167">
        <v>0.33299999999999275</v>
      </c>
      <c r="J16" s="153"/>
      <c r="K16" s="153"/>
      <c r="L16" s="153"/>
      <c r="M16" s="153"/>
      <c r="N16" s="153"/>
      <c r="O16" s="154"/>
      <c r="P16" s="154"/>
      <c r="Q16" s="154"/>
    </row>
    <row r="17" spans="1:10" s="138" customFormat="1" ht="15" thickTop="1" thickBot="1" x14ac:dyDescent="0.35">
      <c r="A17" s="217"/>
      <c r="B17" s="47" t="s">
        <v>8</v>
      </c>
      <c r="C17" s="7">
        <v>31410</v>
      </c>
      <c r="D17" s="7">
        <v>32037</v>
      </c>
      <c r="E17" s="8">
        <v>32422</v>
      </c>
      <c r="F17" s="92">
        <v>32921.027000000002</v>
      </c>
      <c r="G17" s="92">
        <v>33169.574999999997</v>
      </c>
      <c r="H17" s="168">
        <v>0.7549825222645552</v>
      </c>
      <c r="J17" s="153"/>
    </row>
    <row r="18" spans="1:10" s="138" customFormat="1" ht="15" thickTop="1" thickBot="1" x14ac:dyDescent="0.35">
      <c r="A18" s="10"/>
      <c r="B18" s="10"/>
      <c r="C18" s="11"/>
      <c r="D18" s="11"/>
      <c r="E18" s="11"/>
      <c r="F18" s="11"/>
      <c r="G18" s="11"/>
      <c r="H18" s="11"/>
      <c r="J18" s="153"/>
    </row>
    <row r="19" spans="1:10" s="138" customFormat="1" ht="29" thickTop="1" thickBot="1" x14ac:dyDescent="0.35">
      <c r="A19" s="16"/>
      <c r="B19" s="16" t="s">
        <v>58</v>
      </c>
      <c r="C19" s="17">
        <v>2014</v>
      </c>
      <c r="D19" s="17">
        <v>2015</v>
      </c>
      <c r="E19" s="17">
        <v>2016</v>
      </c>
      <c r="F19" s="17">
        <v>2017</v>
      </c>
      <c r="G19" s="17">
        <v>2018</v>
      </c>
      <c r="H19" s="164" t="s">
        <v>56</v>
      </c>
      <c r="J19" s="153"/>
    </row>
    <row r="20" spans="1:10" s="138" customFormat="1" ht="14.5" x14ac:dyDescent="0.35">
      <c r="A20" s="216" t="s">
        <v>16</v>
      </c>
      <c r="B20" s="52" t="s">
        <v>1</v>
      </c>
      <c r="C20" s="19">
        <v>42</v>
      </c>
      <c r="D20" s="19">
        <v>37</v>
      </c>
      <c r="E20" s="19">
        <v>40</v>
      </c>
      <c r="F20" s="19">
        <v>39.246000000000002</v>
      </c>
      <c r="G20" s="19">
        <v>32.689</v>
      </c>
      <c r="H20" s="186">
        <v>-16.707435152627024</v>
      </c>
      <c r="J20" s="153"/>
    </row>
    <row r="21" spans="1:10" s="138" customFormat="1" ht="14.5" x14ac:dyDescent="0.35">
      <c r="A21" s="201"/>
      <c r="B21" s="42" t="s">
        <v>2</v>
      </c>
      <c r="C21" s="20">
        <v>10</v>
      </c>
      <c r="D21" s="20">
        <v>12</v>
      </c>
      <c r="E21" s="20">
        <v>7</v>
      </c>
      <c r="F21" s="20">
        <v>12.26</v>
      </c>
      <c r="G21" s="20">
        <v>10.753</v>
      </c>
      <c r="H21" s="187">
        <v>-12.292006525285478</v>
      </c>
      <c r="J21" s="153"/>
    </row>
    <row r="22" spans="1:10" s="138" customFormat="1" ht="14.5" x14ac:dyDescent="0.35">
      <c r="A22" s="201"/>
      <c r="B22" s="42" t="s">
        <v>23</v>
      </c>
      <c r="C22" s="20">
        <v>95</v>
      </c>
      <c r="D22" s="20">
        <v>105</v>
      </c>
      <c r="E22" s="20">
        <v>103</v>
      </c>
      <c r="F22" s="20">
        <v>107.319</v>
      </c>
      <c r="G22" s="20">
        <v>113.899</v>
      </c>
      <c r="H22" s="187">
        <v>6.1312535524930327</v>
      </c>
      <c r="J22" s="153"/>
    </row>
    <row r="23" spans="1:10" s="138" customFormat="1" ht="14.5" x14ac:dyDescent="0.35">
      <c r="A23" s="201"/>
      <c r="B23" s="42" t="s">
        <v>3</v>
      </c>
      <c r="C23" s="20">
        <v>16</v>
      </c>
      <c r="D23" s="20">
        <v>13</v>
      </c>
      <c r="E23" s="20">
        <v>17</v>
      </c>
      <c r="F23" s="20">
        <v>17.837</v>
      </c>
      <c r="G23" s="20">
        <v>13.996</v>
      </c>
      <c r="H23" s="187">
        <v>-21.533890228177381</v>
      </c>
      <c r="J23" s="153"/>
    </row>
    <row r="24" spans="1:10" s="138" customFormat="1" ht="14.5" x14ac:dyDescent="0.35">
      <c r="A24" s="201"/>
      <c r="B24" s="42" t="s">
        <v>24</v>
      </c>
      <c r="C24" s="20">
        <v>106</v>
      </c>
      <c r="D24" s="20">
        <v>109</v>
      </c>
      <c r="E24" s="20">
        <v>121</v>
      </c>
      <c r="F24" s="20">
        <v>129.078</v>
      </c>
      <c r="G24" s="20">
        <v>117.652</v>
      </c>
      <c r="H24" s="187">
        <v>-8.8520119617595583</v>
      </c>
      <c r="J24" s="153"/>
    </row>
    <row r="25" spans="1:10" s="138" customFormat="1" ht="14.5" x14ac:dyDescent="0.35">
      <c r="A25" s="201"/>
      <c r="B25" s="42" t="s">
        <v>4</v>
      </c>
      <c r="C25" s="20">
        <v>73</v>
      </c>
      <c r="D25" s="20">
        <v>70</v>
      </c>
      <c r="E25" s="20">
        <v>71</v>
      </c>
      <c r="F25" s="20">
        <v>73.888000000000005</v>
      </c>
      <c r="G25" s="20">
        <v>68.685000000000002</v>
      </c>
      <c r="H25" s="187">
        <v>-7.0417388479861458</v>
      </c>
      <c r="J25" s="153"/>
    </row>
    <row r="26" spans="1:10" s="138" customFormat="1" ht="14.5" x14ac:dyDescent="0.35">
      <c r="A26" s="201"/>
      <c r="B26" s="42" t="s">
        <v>25</v>
      </c>
      <c r="C26" s="20">
        <v>392</v>
      </c>
      <c r="D26" s="20">
        <v>408</v>
      </c>
      <c r="E26" s="20">
        <v>436</v>
      </c>
      <c r="F26" s="20">
        <v>457.43900000000002</v>
      </c>
      <c r="G26" s="20">
        <v>490.38299999999998</v>
      </c>
      <c r="H26" s="187">
        <v>7.2018345615480888</v>
      </c>
      <c r="J26" s="153"/>
    </row>
    <row r="27" spans="1:10" s="138" customFormat="1" ht="14.5" x14ac:dyDescent="0.35">
      <c r="A27" s="201"/>
      <c r="B27" s="42" t="s">
        <v>5</v>
      </c>
      <c r="C27" s="20">
        <v>13</v>
      </c>
      <c r="D27" s="20">
        <v>11</v>
      </c>
      <c r="E27" s="20">
        <v>12</v>
      </c>
      <c r="F27" s="20">
        <v>17.37</v>
      </c>
      <c r="G27" s="20">
        <v>15.968999999999999</v>
      </c>
      <c r="H27" s="187">
        <v>-8.0656303972366228</v>
      </c>
      <c r="J27" s="153"/>
    </row>
    <row r="28" spans="1:10" s="138" customFormat="1" ht="15" thickBot="1" x14ac:dyDescent="0.4">
      <c r="A28" s="201"/>
      <c r="B28" s="106" t="s">
        <v>6</v>
      </c>
      <c r="C28" s="108">
        <v>9</v>
      </c>
      <c r="D28" s="108">
        <v>9</v>
      </c>
      <c r="E28" s="108">
        <v>8</v>
      </c>
      <c r="F28" s="108">
        <v>8.3819999999999997</v>
      </c>
      <c r="G28" s="108">
        <v>9.0129999999999999</v>
      </c>
      <c r="H28" s="188">
        <v>7.5280362681937509</v>
      </c>
      <c r="J28" s="153"/>
    </row>
    <row r="29" spans="1:10" s="138" customFormat="1" ht="14.5" thickBot="1" x14ac:dyDescent="0.35">
      <c r="A29" s="201"/>
      <c r="B29" s="114" t="s">
        <v>7</v>
      </c>
      <c r="C29" s="7">
        <v>757</v>
      </c>
      <c r="D29" s="7">
        <v>774</v>
      </c>
      <c r="E29" s="7">
        <v>814</v>
      </c>
      <c r="F29" s="7">
        <v>862.81899999999996</v>
      </c>
      <c r="G29" s="7">
        <v>873.03899999999999</v>
      </c>
      <c r="H29" s="167">
        <v>1.1844894468017078</v>
      </c>
      <c r="J29" s="153"/>
    </row>
    <row r="30" spans="1:10" s="138" customFormat="1" ht="15" thickTop="1" thickBot="1" x14ac:dyDescent="0.35">
      <c r="A30" s="217"/>
      <c r="B30" s="47" t="s">
        <v>8</v>
      </c>
      <c r="C30" s="7">
        <v>10000</v>
      </c>
      <c r="D30" s="7">
        <v>10461</v>
      </c>
      <c r="E30" s="8">
        <v>11001.2</v>
      </c>
      <c r="F30" s="8">
        <v>11331.697</v>
      </c>
      <c r="G30" s="115">
        <v>11692.57</v>
      </c>
      <c r="H30" s="168">
        <v>3.1846333342658171</v>
      </c>
      <c r="J30" s="153"/>
    </row>
    <row r="31" spans="1:10" s="138" customFormat="1" ht="15" thickTop="1" thickBot="1" x14ac:dyDescent="0.35">
      <c r="A31" s="10"/>
      <c r="B31" s="10"/>
      <c r="C31" s="11"/>
      <c r="D31" s="11"/>
      <c r="E31" s="11"/>
      <c r="F31" s="11"/>
      <c r="G31" s="11"/>
      <c r="H31" s="11"/>
      <c r="J31" s="153"/>
    </row>
    <row r="32" spans="1:10" s="138" customFormat="1" ht="29" thickTop="1" thickBot="1" x14ac:dyDescent="0.35">
      <c r="A32" s="16"/>
      <c r="B32" s="16" t="s">
        <v>58</v>
      </c>
      <c r="C32" s="17">
        <v>2014</v>
      </c>
      <c r="D32" s="17">
        <v>2015</v>
      </c>
      <c r="E32" s="17">
        <v>2016</v>
      </c>
      <c r="F32" s="17">
        <v>2017</v>
      </c>
      <c r="G32" s="17">
        <v>2018</v>
      </c>
      <c r="H32" s="164" t="s">
        <v>56</v>
      </c>
      <c r="J32" s="153"/>
    </row>
    <row r="33" spans="1:10" s="138" customFormat="1" ht="14.5" x14ac:dyDescent="0.35">
      <c r="A33" s="216" t="s">
        <v>63</v>
      </c>
      <c r="B33" s="52" t="s">
        <v>1</v>
      </c>
      <c r="C33" s="19">
        <v>16</v>
      </c>
      <c r="D33" s="19">
        <v>13</v>
      </c>
      <c r="E33" s="19">
        <v>11</v>
      </c>
      <c r="F33" s="19">
        <v>9.3979999999999997</v>
      </c>
      <c r="G33" s="19">
        <v>10.349</v>
      </c>
      <c r="H33" s="186">
        <v>10.119174292402644</v>
      </c>
      <c r="J33" s="153"/>
    </row>
    <row r="34" spans="1:10" s="138" customFormat="1" ht="14.5" x14ac:dyDescent="0.35">
      <c r="A34" s="201"/>
      <c r="B34" s="42" t="s">
        <v>2</v>
      </c>
      <c r="C34" s="20" t="s">
        <v>38</v>
      </c>
      <c r="D34" s="20" t="s">
        <v>38</v>
      </c>
      <c r="E34" s="20" t="s">
        <v>38</v>
      </c>
      <c r="F34" s="20" t="s">
        <v>38</v>
      </c>
      <c r="G34" s="20" t="s">
        <v>38</v>
      </c>
      <c r="H34" s="187">
        <v>-12.940557601262492</v>
      </c>
      <c r="J34" s="153"/>
    </row>
    <row r="35" spans="1:10" s="138" customFormat="1" ht="14.5" x14ac:dyDescent="0.35">
      <c r="A35" s="201"/>
      <c r="B35" s="42" t="s">
        <v>23</v>
      </c>
      <c r="C35" s="20">
        <v>13</v>
      </c>
      <c r="D35" s="20">
        <v>13</v>
      </c>
      <c r="E35" s="20">
        <v>12</v>
      </c>
      <c r="F35" s="20">
        <v>9.5069999999999997</v>
      </c>
      <c r="G35" s="20">
        <v>9.9459999999999997</v>
      </c>
      <c r="H35" s="187">
        <v>4.6176501525191966</v>
      </c>
      <c r="J35" s="153"/>
    </row>
    <row r="36" spans="1:10" s="138" customFormat="1" ht="14.5" x14ac:dyDescent="0.35">
      <c r="A36" s="201"/>
      <c r="B36" s="42" t="s">
        <v>3</v>
      </c>
      <c r="C36" s="20" t="s">
        <v>38</v>
      </c>
      <c r="D36" s="20" t="s">
        <v>38</v>
      </c>
      <c r="E36" s="20" t="s">
        <v>38</v>
      </c>
      <c r="F36" s="20" t="s">
        <v>38</v>
      </c>
      <c r="G36" s="20" t="s">
        <v>38</v>
      </c>
      <c r="H36" s="187">
        <v>-13.078703703703704</v>
      </c>
      <c r="J36" s="153"/>
    </row>
    <row r="37" spans="1:10" s="138" customFormat="1" ht="14.5" x14ac:dyDescent="0.35">
      <c r="A37" s="201"/>
      <c r="B37" s="42" t="s">
        <v>24</v>
      </c>
      <c r="C37" s="20">
        <v>18</v>
      </c>
      <c r="D37" s="20">
        <v>15</v>
      </c>
      <c r="E37" s="20">
        <v>17</v>
      </c>
      <c r="F37" s="20">
        <v>15.523</v>
      </c>
      <c r="G37" s="20">
        <v>14.583</v>
      </c>
      <c r="H37" s="187">
        <v>-6.0555305031243929</v>
      </c>
      <c r="J37" s="153"/>
    </row>
    <row r="38" spans="1:10" s="138" customFormat="1" ht="14.5" x14ac:dyDescent="0.35">
      <c r="A38" s="201"/>
      <c r="B38" s="42" t="s">
        <v>4</v>
      </c>
      <c r="C38" s="20">
        <v>20</v>
      </c>
      <c r="D38" s="20">
        <v>21</v>
      </c>
      <c r="E38" s="20">
        <v>17</v>
      </c>
      <c r="F38" s="20">
        <v>19.564</v>
      </c>
      <c r="G38" s="20">
        <v>18.338000000000001</v>
      </c>
      <c r="H38" s="187">
        <v>-6.2666121447556691</v>
      </c>
      <c r="J38" s="153"/>
    </row>
    <row r="39" spans="1:10" s="138" customFormat="1" ht="14.5" x14ac:dyDescent="0.35">
      <c r="A39" s="201"/>
      <c r="B39" s="42" t="s">
        <v>25</v>
      </c>
      <c r="C39" s="20">
        <v>53</v>
      </c>
      <c r="D39" s="20">
        <v>61</v>
      </c>
      <c r="E39" s="20">
        <v>59</v>
      </c>
      <c r="F39" s="20">
        <v>60.207000000000001</v>
      </c>
      <c r="G39" s="20">
        <v>63.119</v>
      </c>
      <c r="H39" s="187">
        <v>4.8366469015230766</v>
      </c>
      <c r="J39" s="153"/>
    </row>
    <row r="40" spans="1:10" s="138" customFormat="1" ht="14.5" x14ac:dyDescent="0.35">
      <c r="A40" s="201"/>
      <c r="B40" s="42" t="s">
        <v>5</v>
      </c>
      <c r="C40" s="20" t="s">
        <v>38</v>
      </c>
      <c r="D40" s="20" t="s">
        <v>38</v>
      </c>
      <c r="E40" s="20" t="s">
        <v>38</v>
      </c>
      <c r="F40" s="20" t="s">
        <v>38</v>
      </c>
      <c r="G40" s="20" t="s">
        <v>38</v>
      </c>
      <c r="H40" s="187">
        <v>281.41711229946532</v>
      </c>
      <c r="J40" s="153"/>
    </row>
    <row r="41" spans="1:10" s="138" customFormat="1" ht="15" thickBot="1" x14ac:dyDescent="0.4">
      <c r="A41" s="201"/>
      <c r="B41" s="106" t="s">
        <v>6</v>
      </c>
      <c r="C41" s="108" t="s">
        <v>38</v>
      </c>
      <c r="D41" s="108" t="s">
        <v>38</v>
      </c>
      <c r="E41" s="108" t="s">
        <v>38</v>
      </c>
      <c r="F41" s="108" t="s">
        <v>38</v>
      </c>
      <c r="G41" s="108" t="s">
        <v>38</v>
      </c>
      <c r="H41" s="188">
        <v>5.836575875486381</v>
      </c>
      <c r="J41" s="153"/>
    </row>
    <row r="42" spans="1:10" s="138" customFormat="1" ht="14.5" thickBot="1" x14ac:dyDescent="0.35">
      <c r="A42" s="201"/>
      <c r="B42" s="114" t="s">
        <v>7</v>
      </c>
      <c r="C42" s="7">
        <v>132</v>
      </c>
      <c r="D42" s="7">
        <v>131</v>
      </c>
      <c r="E42" s="7">
        <v>129</v>
      </c>
      <c r="F42" s="7">
        <v>123.211</v>
      </c>
      <c r="G42" s="7">
        <v>127.057</v>
      </c>
      <c r="H42" s="167">
        <v>3.1214745436689935</v>
      </c>
      <c r="J42" s="153"/>
    </row>
    <row r="43" spans="1:10" s="138" customFormat="1" ht="15" thickTop="1" thickBot="1" x14ac:dyDescent="0.35">
      <c r="A43" s="217"/>
      <c r="B43" s="47" t="s">
        <v>8</v>
      </c>
      <c r="C43" s="7">
        <v>3060</v>
      </c>
      <c r="D43" s="7">
        <v>3126</v>
      </c>
      <c r="E43" s="8">
        <v>3095.5</v>
      </c>
      <c r="F43" s="8">
        <v>2992.5819999999999</v>
      </c>
      <c r="G43" s="115">
        <v>3003.12</v>
      </c>
      <c r="H43" s="168">
        <v>0.35213738504074443</v>
      </c>
      <c r="J43" s="153"/>
    </row>
    <row r="44" spans="1:10" s="138" customFormat="1" ht="15" thickTop="1" thickBot="1" x14ac:dyDescent="0.35">
      <c r="A44" s="10"/>
      <c r="B44" s="10"/>
      <c r="C44" s="11"/>
      <c r="D44" s="11"/>
      <c r="E44" s="11"/>
      <c r="F44" s="11"/>
      <c r="G44" s="11"/>
      <c r="H44" s="11"/>
      <c r="J44" s="153"/>
    </row>
    <row r="45" spans="1:10" s="138" customFormat="1" ht="29" thickTop="1" thickBot="1" x14ac:dyDescent="0.35">
      <c r="A45" s="16"/>
      <c r="B45" s="16" t="s">
        <v>58</v>
      </c>
      <c r="C45" s="17">
        <v>2014</v>
      </c>
      <c r="D45" s="17">
        <v>2015</v>
      </c>
      <c r="E45" s="17">
        <v>2016</v>
      </c>
      <c r="F45" s="17">
        <v>2017</v>
      </c>
      <c r="G45" s="17">
        <v>2018</v>
      </c>
      <c r="H45" s="164" t="s">
        <v>56</v>
      </c>
      <c r="J45" s="153"/>
    </row>
    <row r="46" spans="1:10" s="138" customFormat="1" ht="14.5" x14ac:dyDescent="0.35">
      <c r="A46" s="216" t="s">
        <v>64</v>
      </c>
      <c r="B46" s="52" t="s">
        <v>1</v>
      </c>
      <c r="C46" s="19">
        <v>21</v>
      </c>
      <c r="D46" s="19">
        <v>26</v>
      </c>
      <c r="E46" s="19">
        <v>24</v>
      </c>
      <c r="F46" s="19">
        <v>19.585999999999999</v>
      </c>
      <c r="G46" s="19">
        <v>19.988</v>
      </c>
      <c r="H46" s="186">
        <v>2.0524864699275045</v>
      </c>
      <c r="J46" s="153"/>
    </row>
    <row r="47" spans="1:10" s="138" customFormat="1" ht="14.5" x14ac:dyDescent="0.35">
      <c r="A47" s="201"/>
      <c r="B47" s="42" t="s">
        <v>2</v>
      </c>
      <c r="C47" s="20">
        <v>7</v>
      </c>
      <c r="D47" s="20" t="s">
        <v>38</v>
      </c>
      <c r="E47" s="20">
        <v>6</v>
      </c>
      <c r="F47" s="20">
        <v>7.6890000000000001</v>
      </c>
      <c r="G47" s="20">
        <v>11.496</v>
      </c>
      <c r="H47" s="187">
        <v>49.512290284822477</v>
      </c>
      <c r="J47" s="153"/>
    </row>
    <row r="48" spans="1:10" s="138" customFormat="1" ht="14.5" x14ac:dyDescent="0.35">
      <c r="A48" s="201"/>
      <c r="B48" s="42" t="s">
        <v>23</v>
      </c>
      <c r="C48" s="20">
        <v>25</v>
      </c>
      <c r="D48" s="20">
        <v>27</v>
      </c>
      <c r="E48" s="20">
        <v>21</v>
      </c>
      <c r="F48" s="20">
        <v>20.997</v>
      </c>
      <c r="G48" s="20">
        <v>21.161000000000001</v>
      </c>
      <c r="H48" s="187">
        <v>0.78106396151831925</v>
      </c>
      <c r="J48" s="153"/>
    </row>
    <row r="49" spans="1:10" s="138" customFormat="1" ht="14.5" x14ac:dyDescent="0.35">
      <c r="A49" s="201"/>
      <c r="B49" s="42" t="s">
        <v>3</v>
      </c>
      <c r="C49" s="20" t="s">
        <v>38</v>
      </c>
      <c r="D49" s="20" t="s">
        <v>38</v>
      </c>
      <c r="E49" s="20" t="s">
        <v>38</v>
      </c>
      <c r="F49" s="20" t="s">
        <v>38</v>
      </c>
      <c r="G49" s="20" t="s">
        <v>38</v>
      </c>
      <c r="H49" s="187">
        <v>-24.62281231140615</v>
      </c>
      <c r="J49" s="153"/>
    </row>
    <row r="50" spans="1:10" s="138" customFormat="1" ht="14.5" x14ac:dyDescent="0.35">
      <c r="A50" s="201"/>
      <c r="B50" s="42" t="s">
        <v>24</v>
      </c>
      <c r="C50" s="20">
        <v>31</v>
      </c>
      <c r="D50" s="20">
        <v>31</v>
      </c>
      <c r="E50" s="20">
        <v>29</v>
      </c>
      <c r="F50" s="20">
        <v>27.616</v>
      </c>
      <c r="G50" s="20">
        <v>33.103999999999999</v>
      </c>
      <c r="H50" s="187">
        <v>19.872537659327925</v>
      </c>
      <c r="J50" s="153"/>
    </row>
    <row r="51" spans="1:10" s="138" customFormat="1" ht="14.5" x14ac:dyDescent="0.35">
      <c r="A51" s="201"/>
      <c r="B51" s="42" t="s">
        <v>4</v>
      </c>
      <c r="C51" s="20">
        <v>44</v>
      </c>
      <c r="D51" s="20">
        <v>41</v>
      </c>
      <c r="E51" s="20">
        <v>47</v>
      </c>
      <c r="F51" s="20">
        <v>40.15</v>
      </c>
      <c r="G51" s="20">
        <v>48.11</v>
      </c>
      <c r="H51" s="187">
        <v>19.825653798256539</v>
      </c>
      <c r="J51" s="153"/>
    </row>
    <row r="52" spans="1:10" s="138" customFormat="1" ht="14.5" x14ac:dyDescent="0.35">
      <c r="A52" s="201"/>
      <c r="B52" s="42" t="s">
        <v>25</v>
      </c>
      <c r="C52" s="20">
        <v>91</v>
      </c>
      <c r="D52" s="20">
        <v>104</v>
      </c>
      <c r="E52" s="20">
        <v>108</v>
      </c>
      <c r="F52" s="20">
        <v>115.23099999999999</v>
      </c>
      <c r="G52" s="20">
        <v>101.105</v>
      </c>
      <c r="H52" s="187">
        <v>-12.258853954231059</v>
      </c>
      <c r="J52" s="153"/>
    </row>
    <row r="53" spans="1:10" s="138" customFormat="1" ht="14.5" x14ac:dyDescent="0.35">
      <c r="A53" s="201"/>
      <c r="B53" s="42" t="s">
        <v>5</v>
      </c>
      <c r="C53" s="20" t="s">
        <v>38</v>
      </c>
      <c r="D53" s="20" t="s">
        <v>38</v>
      </c>
      <c r="E53" s="20" t="s">
        <v>38</v>
      </c>
      <c r="F53" s="20" t="s">
        <v>38</v>
      </c>
      <c r="G53" s="20" t="s">
        <v>38</v>
      </c>
      <c r="H53" s="187">
        <v>-27.0979967514889</v>
      </c>
      <c r="J53" s="153"/>
    </row>
    <row r="54" spans="1:10" s="138" customFormat="1" ht="15" thickBot="1" x14ac:dyDescent="0.4">
      <c r="A54" s="201"/>
      <c r="B54" s="106" t="s">
        <v>6</v>
      </c>
      <c r="C54" s="108">
        <v>9</v>
      </c>
      <c r="D54" s="108">
        <v>15</v>
      </c>
      <c r="E54" s="108">
        <v>11</v>
      </c>
      <c r="F54" s="108">
        <v>9.5510000000000002</v>
      </c>
      <c r="G54" s="108">
        <v>7.9489999999999998</v>
      </c>
      <c r="H54" s="188">
        <v>-16.773112763061462</v>
      </c>
      <c r="J54" s="153"/>
    </row>
    <row r="55" spans="1:10" s="138" customFormat="1" ht="14.5" thickBot="1" x14ac:dyDescent="0.35">
      <c r="A55" s="201"/>
      <c r="B55" s="114" t="s">
        <v>7</v>
      </c>
      <c r="C55" s="7">
        <v>241</v>
      </c>
      <c r="D55" s="7">
        <v>257</v>
      </c>
      <c r="E55" s="7">
        <v>254</v>
      </c>
      <c r="F55" s="7">
        <v>251.52199999999999</v>
      </c>
      <c r="G55" s="7">
        <v>250.797</v>
      </c>
      <c r="H55" s="167">
        <v>-0.28824516344494489</v>
      </c>
      <c r="J55" s="153"/>
    </row>
    <row r="56" spans="1:10" s="138" customFormat="1" ht="15" thickTop="1" thickBot="1" x14ac:dyDescent="0.35">
      <c r="A56" s="217"/>
      <c r="B56" s="47" t="s">
        <v>8</v>
      </c>
      <c r="C56" s="7">
        <v>7304</v>
      </c>
      <c r="D56" s="7">
        <v>7274</v>
      </c>
      <c r="E56" s="8">
        <v>7271.1</v>
      </c>
      <c r="F56" s="8">
        <v>7364.0739999999996</v>
      </c>
      <c r="G56" s="8">
        <v>7316.3950000000004</v>
      </c>
      <c r="H56" s="168">
        <v>-0.64745411303578937</v>
      </c>
      <c r="J56" s="153"/>
    </row>
    <row r="57" spans="1:10" s="138" customFormat="1" ht="15" thickTop="1" thickBot="1" x14ac:dyDescent="0.35">
      <c r="A57" s="10"/>
      <c r="B57" s="10"/>
      <c r="C57" s="11"/>
      <c r="D57" s="11"/>
      <c r="E57" s="11"/>
      <c r="F57" s="11"/>
      <c r="G57" s="11"/>
      <c r="H57" s="85"/>
      <c r="J57" s="153"/>
    </row>
    <row r="58" spans="1:10" s="138" customFormat="1" ht="29" thickTop="1" thickBot="1" x14ac:dyDescent="0.35">
      <c r="A58" s="16"/>
      <c r="B58" s="16" t="s">
        <v>58</v>
      </c>
      <c r="C58" s="17">
        <v>2014</v>
      </c>
      <c r="D58" s="17">
        <v>2015</v>
      </c>
      <c r="E58" s="17">
        <v>2016</v>
      </c>
      <c r="F58" s="17">
        <v>2017</v>
      </c>
      <c r="G58" s="17">
        <v>2018</v>
      </c>
      <c r="H58" s="193" t="s">
        <v>56</v>
      </c>
      <c r="J58" s="153"/>
    </row>
    <row r="59" spans="1:10" s="138" customFormat="1" ht="14.5" x14ac:dyDescent="0.35">
      <c r="A59" s="216" t="s">
        <v>65</v>
      </c>
      <c r="B59" s="52" t="s">
        <v>1</v>
      </c>
      <c r="C59" s="19">
        <v>16</v>
      </c>
      <c r="D59" s="19">
        <v>19</v>
      </c>
      <c r="E59" s="19">
        <v>16</v>
      </c>
      <c r="F59" s="19">
        <v>13.686999999999999</v>
      </c>
      <c r="G59" s="19">
        <v>17.827000000000002</v>
      </c>
      <c r="H59" s="186">
        <v>30.247680280558214</v>
      </c>
      <c r="J59" s="153"/>
    </row>
    <row r="60" spans="1:10" s="138" customFormat="1" ht="14.5" x14ac:dyDescent="0.35">
      <c r="A60" s="201"/>
      <c r="B60" s="42" t="s">
        <v>2</v>
      </c>
      <c r="C60" s="20">
        <v>7</v>
      </c>
      <c r="D60" s="20">
        <v>8</v>
      </c>
      <c r="E60" s="20">
        <v>8</v>
      </c>
      <c r="F60" s="20">
        <v>8.4179999999999993</v>
      </c>
      <c r="G60" s="112">
        <v>5.8840000000000003</v>
      </c>
      <c r="H60" s="187">
        <v>-30.102162033737219</v>
      </c>
      <c r="J60" s="153"/>
    </row>
    <row r="61" spans="1:10" s="138" customFormat="1" ht="28" x14ac:dyDescent="0.35">
      <c r="A61" s="201"/>
      <c r="B61" s="42" t="s">
        <v>23</v>
      </c>
      <c r="C61" s="20">
        <v>21</v>
      </c>
      <c r="D61" s="20">
        <v>17</v>
      </c>
      <c r="E61" s="20">
        <v>16</v>
      </c>
      <c r="F61" s="20">
        <v>15.374000000000001</v>
      </c>
      <c r="G61" s="20">
        <v>13.327</v>
      </c>
      <c r="H61" s="187">
        <v>-13.314687134122549</v>
      </c>
      <c r="J61" s="153"/>
    </row>
    <row r="62" spans="1:10" s="138" customFormat="1" ht="14.5" x14ac:dyDescent="0.35">
      <c r="A62" s="201"/>
      <c r="B62" s="42" t="s">
        <v>3</v>
      </c>
      <c r="C62" s="20" t="s">
        <v>38</v>
      </c>
      <c r="D62" s="20" t="s">
        <v>38</v>
      </c>
      <c r="E62" s="20" t="s">
        <v>38</v>
      </c>
      <c r="F62" s="20" t="s">
        <v>38</v>
      </c>
      <c r="G62" s="20" t="s">
        <v>38</v>
      </c>
      <c r="H62" s="187">
        <v>320.77393075356412</v>
      </c>
      <c r="J62" s="153"/>
    </row>
    <row r="63" spans="1:10" s="138" customFormat="1" ht="14.5" x14ac:dyDescent="0.35">
      <c r="A63" s="201"/>
      <c r="B63" s="42" t="s">
        <v>24</v>
      </c>
      <c r="C63" s="20">
        <v>22</v>
      </c>
      <c r="D63" s="20">
        <v>18</v>
      </c>
      <c r="E63" s="20">
        <v>21</v>
      </c>
      <c r="F63" s="20">
        <v>22.881</v>
      </c>
      <c r="G63" s="20">
        <v>20.093</v>
      </c>
      <c r="H63" s="187">
        <v>-12.184782133648007</v>
      </c>
      <c r="J63" s="153"/>
    </row>
    <row r="64" spans="1:10" s="138" customFormat="1" ht="14.5" x14ac:dyDescent="0.35">
      <c r="A64" s="201"/>
      <c r="B64" s="42" t="s">
        <v>4</v>
      </c>
      <c r="C64" s="20">
        <v>33</v>
      </c>
      <c r="D64" s="20">
        <v>32</v>
      </c>
      <c r="E64" s="20">
        <v>29</v>
      </c>
      <c r="F64" s="20">
        <v>30.366</v>
      </c>
      <c r="G64" s="20">
        <v>28.053000000000001</v>
      </c>
      <c r="H64" s="187">
        <v>-7.6170717249555393</v>
      </c>
      <c r="J64" s="153"/>
    </row>
    <row r="65" spans="1:10" s="138" customFormat="1" ht="14.5" x14ac:dyDescent="0.35">
      <c r="A65" s="201"/>
      <c r="B65" s="42" t="s">
        <v>25</v>
      </c>
      <c r="C65" s="20">
        <v>58</v>
      </c>
      <c r="D65" s="20">
        <v>65</v>
      </c>
      <c r="E65" s="20">
        <v>60</v>
      </c>
      <c r="F65" s="20">
        <v>60.673000000000002</v>
      </c>
      <c r="G65" s="20">
        <v>58.820999999999998</v>
      </c>
      <c r="H65" s="187">
        <v>-3.0524285926194583</v>
      </c>
      <c r="J65" s="153"/>
    </row>
    <row r="66" spans="1:10" s="138" customFormat="1" ht="14.5" x14ac:dyDescent="0.35">
      <c r="A66" s="201"/>
      <c r="B66" s="42" t="s">
        <v>5</v>
      </c>
      <c r="C66" s="20" t="s">
        <v>38</v>
      </c>
      <c r="D66" s="20" t="s">
        <v>38</v>
      </c>
      <c r="E66" s="20" t="s">
        <v>38</v>
      </c>
      <c r="F66" s="20" t="s">
        <v>38</v>
      </c>
      <c r="G66" s="20" t="s">
        <v>38</v>
      </c>
      <c r="H66" s="187">
        <v>10.67219554779572</v>
      </c>
      <c r="J66" s="153"/>
    </row>
    <row r="67" spans="1:10" s="138" customFormat="1" ht="15" thickBot="1" x14ac:dyDescent="0.4">
      <c r="A67" s="201"/>
      <c r="B67" s="106" t="s">
        <v>6</v>
      </c>
      <c r="C67" s="108">
        <v>10</v>
      </c>
      <c r="D67" s="108">
        <v>9</v>
      </c>
      <c r="E67" s="108">
        <v>7</v>
      </c>
      <c r="F67" s="113">
        <v>6.6189999999999998</v>
      </c>
      <c r="G67" s="113">
        <v>10.407999999999999</v>
      </c>
      <c r="H67" s="188">
        <v>57.244296721559138</v>
      </c>
      <c r="J67" s="153"/>
    </row>
    <row r="68" spans="1:10" s="138" customFormat="1" ht="14.5" thickBot="1" x14ac:dyDescent="0.35">
      <c r="A68" s="201"/>
      <c r="B68" s="114" t="s">
        <v>7</v>
      </c>
      <c r="C68" s="7">
        <v>175</v>
      </c>
      <c r="D68" s="7">
        <v>176</v>
      </c>
      <c r="E68" s="7">
        <v>165</v>
      </c>
      <c r="F68" s="7">
        <v>163.09100000000001</v>
      </c>
      <c r="G68" s="7">
        <v>161.55000000000001</v>
      </c>
      <c r="H68" s="167">
        <v>-0.94487126818769696</v>
      </c>
      <c r="J68" s="153"/>
    </row>
    <row r="69" spans="1:10" s="138" customFormat="1" ht="15" thickTop="1" thickBot="1" x14ac:dyDescent="0.35">
      <c r="A69" s="217"/>
      <c r="B69" s="47" t="s">
        <v>8</v>
      </c>
      <c r="C69" s="7">
        <v>6257</v>
      </c>
      <c r="D69" s="7">
        <v>6239</v>
      </c>
      <c r="E69" s="8">
        <v>6186.8</v>
      </c>
      <c r="F69" s="8">
        <v>6306.0240000000003</v>
      </c>
      <c r="G69" s="115">
        <v>6211.6989999999996</v>
      </c>
      <c r="H69" s="170">
        <v>-1.4957919601955325</v>
      </c>
      <c r="J69" s="153"/>
    </row>
    <row r="70" spans="1:10" s="138" customFormat="1" ht="15" thickTop="1" thickBot="1" x14ac:dyDescent="0.35">
      <c r="A70" s="10"/>
      <c r="B70" s="32"/>
      <c r="C70" s="11"/>
      <c r="D70" s="11"/>
      <c r="E70" s="11"/>
      <c r="F70" s="11"/>
      <c r="G70" s="11"/>
      <c r="H70" s="85"/>
      <c r="J70" s="153"/>
    </row>
    <row r="71" spans="1:10" s="138" customFormat="1" ht="29" thickTop="1" thickBot="1" x14ac:dyDescent="0.35">
      <c r="A71" s="16"/>
      <c r="B71" s="16" t="s">
        <v>58</v>
      </c>
      <c r="C71" s="17">
        <v>2014</v>
      </c>
      <c r="D71" s="17">
        <v>2015</v>
      </c>
      <c r="E71" s="17">
        <v>2016</v>
      </c>
      <c r="F71" s="17">
        <v>2017</v>
      </c>
      <c r="G71" s="17">
        <v>2018</v>
      </c>
      <c r="H71" s="193" t="s">
        <v>56</v>
      </c>
      <c r="J71" s="153"/>
    </row>
    <row r="72" spans="1:10" s="138" customFormat="1" ht="14.5" x14ac:dyDescent="0.35">
      <c r="A72" s="216" t="s">
        <v>17</v>
      </c>
      <c r="B72" s="52" t="s">
        <v>1</v>
      </c>
      <c r="C72" s="19">
        <v>11</v>
      </c>
      <c r="D72" s="19">
        <v>7</v>
      </c>
      <c r="E72" s="19" t="s">
        <v>38</v>
      </c>
      <c r="F72" s="19">
        <v>8.4290000000000003</v>
      </c>
      <c r="G72" s="19">
        <v>5.9550000000000001</v>
      </c>
      <c r="H72" s="186">
        <v>-29.351049946612882</v>
      </c>
      <c r="J72" s="153"/>
    </row>
    <row r="73" spans="1:10" s="138" customFormat="1" ht="14.5" x14ac:dyDescent="0.35">
      <c r="A73" s="201"/>
      <c r="B73" s="42" t="s">
        <v>2</v>
      </c>
      <c r="C73" s="20" t="s">
        <v>38</v>
      </c>
      <c r="D73" s="20" t="s">
        <v>38</v>
      </c>
      <c r="E73" s="20" t="s">
        <v>38</v>
      </c>
      <c r="F73" s="20" t="s">
        <v>38</v>
      </c>
      <c r="G73" s="20" t="s">
        <v>38</v>
      </c>
      <c r="H73" s="187">
        <v>-6.8807339449541223</v>
      </c>
      <c r="J73" s="153"/>
    </row>
    <row r="74" spans="1:10" s="138" customFormat="1" ht="28" x14ac:dyDescent="0.35">
      <c r="A74" s="201"/>
      <c r="B74" s="42" t="s">
        <v>23</v>
      </c>
      <c r="C74" s="20">
        <v>7</v>
      </c>
      <c r="D74" s="20">
        <v>6</v>
      </c>
      <c r="E74" s="20">
        <v>7</v>
      </c>
      <c r="F74" s="20">
        <v>6.4429999999999996</v>
      </c>
      <c r="G74" s="20">
        <v>6.0979999999999999</v>
      </c>
      <c r="H74" s="187">
        <v>-5.3546484556883405</v>
      </c>
      <c r="J74" s="153"/>
    </row>
    <row r="75" spans="1:10" s="138" customFormat="1" ht="14.5" x14ac:dyDescent="0.35">
      <c r="A75" s="201"/>
      <c r="B75" s="42" t="s">
        <v>3</v>
      </c>
      <c r="C75" s="20" t="s">
        <v>38</v>
      </c>
      <c r="D75" s="20" t="s">
        <v>38</v>
      </c>
      <c r="E75" s="20" t="s">
        <v>38</v>
      </c>
      <c r="F75" s="20" t="s">
        <v>38</v>
      </c>
      <c r="G75" s="20" t="s">
        <v>38</v>
      </c>
      <c r="H75" s="187">
        <v>139.35546875</v>
      </c>
      <c r="J75" s="153"/>
    </row>
    <row r="76" spans="1:10" s="138" customFormat="1" ht="14.5" x14ac:dyDescent="0.35">
      <c r="A76" s="201"/>
      <c r="B76" s="42" t="s">
        <v>24</v>
      </c>
      <c r="C76" s="20" t="s">
        <v>38</v>
      </c>
      <c r="D76" s="20" t="s">
        <v>38</v>
      </c>
      <c r="E76" s="20" t="s">
        <v>38</v>
      </c>
      <c r="F76" s="20">
        <v>7.8310000000000004</v>
      </c>
      <c r="G76" s="20">
        <v>6.4</v>
      </c>
      <c r="H76" s="187">
        <v>-18.273528285021072</v>
      </c>
      <c r="J76" s="153"/>
    </row>
    <row r="77" spans="1:10" s="138" customFormat="1" ht="14.5" x14ac:dyDescent="0.35">
      <c r="A77" s="201"/>
      <c r="B77" s="42" t="s">
        <v>4</v>
      </c>
      <c r="C77" s="20">
        <v>8</v>
      </c>
      <c r="D77" s="20">
        <v>8</v>
      </c>
      <c r="E77" s="20">
        <v>8</v>
      </c>
      <c r="F77" s="20">
        <v>8.3680000000000003</v>
      </c>
      <c r="G77" s="20">
        <v>8.8810000000000002</v>
      </c>
      <c r="H77" s="187">
        <v>6.1304971319311647</v>
      </c>
      <c r="J77" s="153"/>
    </row>
    <row r="78" spans="1:10" s="138" customFormat="1" ht="14.5" x14ac:dyDescent="0.35">
      <c r="A78" s="201"/>
      <c r="B78" s="42" t="s">
        <v>25</v>
      </c>
      <c r="C78" s="20">
        <v>14</v>
      </c>
      <c r="D78" s="20">
        <v>17</v>
      </c>
      <c r="E78" s="20">
        <v>15</v>
      </c>
      <c r="F78" s="20">
        <v>22.623999999999999</v>
      </c>
      <c r="G78" s="20">
        <v>18.045000000000002</v>
      </c>
      <c r="H78" s="187">
        <v>-20.239568599717103</v>
      </c>
      <c r="J78" s="153"/>
    </row>
    <row r="79" spans="1:10" s="138" customFormat="1" ht="14.5" x14ac:dyDescent="0.35">
      <c r="A79" s="201"/>
      <c r="B79" s="42" t="s">
        <v>5</v>
      </c>
      <c r="C79" s="20" t="s">
        <v>38</v>
      </c>
      <c r="D79" s="20" t="s">
        <v>38</v>
      </c>
      <c r="E79" s="20" t="s">
        <v>38</v>
      </c>
      <c r="F79" s="20" t="s">
        <v>38</v>
      </c>
      <c r="G79" s="20" t="s">
        <v>38</v>
      </c>
      <c r="H79" s="165">
        <v>-11.34099616858237</v>
      </c>
      <c r="J79" s="153"/>
    </row>
    <row r="80" spans="1:10" s="138" customFormat="1" ht="15" thickBot="1" x14ac:dyDescent="0.4">
      <c r="A80" s="201"/>
      <c r="B80" s="45" t="s">
        <v>6</v>
      </c>
      <c r="C80" s="21" t="s">
        <v>38</v>
      </c>
      <c r="D80" s="21" t="s">
        <v>38</v>
      </c>
      <c r="E80" s="21" t="s">
        <v>38</v>
      </c>
      <c r="F80" s="21" t="s">
        <v>38</v>
      </c>
      <c r="G80" s="21" t="s">
        <v>38</v>
      </c>
      <c r="H80" s="188">
        <v>-34.011547979103653</v>
      </c>
      <c r="J80" s="153"/>
    </row>
    <row r="81" spans="1:10" s="138" customFormat="1" ht="14.5" thickBot="1" x14ac:dyDescent="0.35">
      <c r="A81" s="201"/>
      <c r="B81" s="114" t="s">
        <v>7</v>
      </c>
      <c r="C81" s="7">
        <v>50</v>
      </c>
      <c r="D81" s="7">
        <v>49</v>
      </c>
      <c r="E81" s="7">
        <v>47</v>
      </c>
      <c r="F81" s="7">
        <v>60.533000000000001</v>
      </c>
      <c r="G81" s="7">
        <v>52.198999999999998</v>
      </c>
      <c r="H81" s="167">
        <v>-13.767696958683699</v>
      </c>
      <c r="J81" s="153"/>
    </row>
    <row r="82" spans="1:10" s="138" customFormat="1" ht="15" thickTop="1" thickBot="1" x14ac:dyDescent="0.35">
      <c r="A82" s="217"/>
      <c r="B82" s="47" t="s">
        <v>8</v>
      </c>
      <c r="C82" s="7">
        <v>2629</v>
      </c>
      <c r="D82" s="7">
        <v>2661</v>
      </c>
      <c r="E82" s="8">
        <v>2624.8</v>
      </c>
      <c r="F82" s="8">
        <v>2641.3319999999999</v>
      </c>
      <c r="G82" s="115">
        <v>2540.09</v>
      </c>
      <c r="H82" s="168">
        <v>-3.8329903245786494</v>
      </c>
      <c r="J82" s="153"/>
    </row>
    <row r="83" spans="1:10" s="138" customFormat="1" ht="15" thickTop="1" thickBot="1" x14ac:dyDescent="0.35">
      <c r="C83" s="127"/>
      <c r="D83" s="127"/>
      <c r="E83" s="127"/>
      <c r="F83" s="127"/>
      <c r="G83" s="127"/>
      <c r="H83" s="127"/>
      <c r="J83" s="153"/>
    </row>
    <row r="84" spans="1:10" s="138" customFormat="1" ht="29" thickTop="1" thickBot="1" x14ac:dyDescent="0.35">
      <c r="A84" s="16"/>
      <c r="B84" s="16" t="s">
        <v>58</v>
      </c>
      <c r="C84" s="17">
        <v>2014</v>
      </c>
      <c r="D84" s="17">
        <v>2015</v>
      </c>
      <c r="E84" s="17">
        <v>2016</v>
      </c>
      <c r="F84" s="17">
        <v>2017</v>
      </c>
      <c r="G84" s="17">
        <v>2018</v>
      </c>
      <c r="H84" s="164" t="s">
        <v>56</v>
      </c>
      <c r="J84" s="153"/>
    </row>
    <row r="85" spans="1:10" s="138" customFormat="1" x14ac:dyDescent="0.3">
      <c r="A85" s="216" t="s">
        <v>66</v>
      </c>
      <c r="B85" s="52" t="s">
        <v>1</v>
      </c>
      <c r="C85" s="19" t="s">
        <v>38</v>
      </c>
      <c r="D85" s="19" t="s">
        <v>38</v>
      </c>
      <c r="E85" s="19" t="s">
        <v>38</v>
      </c>
      <c r="F85" s="19" t="s">
        <v>38</v>
      </c>
      <c r="G85" s="19" t="s">
        <v>38</v>
      </c>
      <c r="H85" s="19" t="s">
        <v>38</v>
      </c>
      <c r="J85" s="153"/>
    </row>
    <row r="86" spans="1:10" s="138" customFormat="1" x14ac:dyDescent="0.3">
      <c r="A86" s="201"/>
      <c r="B86" s="42" t="s">
        <v>2</v>
      </c>
      <c r="C86" s="20" t="s">
        <v>38</v>
      </c>
      <c r="D86" s="20" t="s">
        <v>38</v>
      </c>
      <c r="E86" s="20" t="s">
        <v>38</v>
      </c>
      <c r="F86" s="20" t="s">
        <v>38</v>
      </c>
      <c r="G86" s="20" t="s">
        <v>38</v>
      </c>
      <c r="H86" s="20" t="s">
        <v>38</v>
      </c>
      <c r="J86" s="153"/>
    </row>
    <row r="87" spans="1:10" s="138" customFormat="1" ht="28" x14ac:dyDescent="0.3">
      <c r="A87" s="201"/>
      <c r="B87" s="42" t="s">
        <v>23</v>
      </c>
      <c r="C87" s="20" t="s">
        <v>38</v>
      </c>
      <c r="D87" s="20" t="s">
        <v>38</v>
      </c>
      <c r="E87" s="20" t="s">
        <v>38</v>
      </c>
      <c r="F87" s="20" t="s">
        <v>38</v>
      </c>
      <c r="G87" s="20" t="s">
        <v>38</v>
      </c>
      <c r="H87" s="20" t="s">
        <v>38</v>
      </c>
      <c r="J87" s="153"/>
    </row>
    <row r="88" spans="1:10" s="138" customFormat="1" x14ac:dyDescent="0.3">
      <c r="A88" s="201"/>
      <c r="B88" s="42" t="s">
        <v>3</v>
      </c>
      <c r="C88" s="20" t="s">
        <v>38</v>
      </c>
      <c r="D88" s="20" t="s">
        <v>38</v>
      </c>
      <c r="E88" s="20" t="s">
        <v>38</v>
      </c>
      <c r="F88" s="20" t="s">
        <v>38</v>
      </c>
      <c r="G88" s="20" t="s">
        <v>38</v>
      </c>
      <c r="H88" s="20" t="s">
        <v>38</v>
      </c>
      <c r="J88" s="153"/>
    </row>
    <row r="89" spans="1:10" s="138" customFormat="1" x14ac:dyDescent="0.3">
      <c r="A89" s="201"/>
      <c r="B89" s="42" t="s">
        <v>24</v>
      </c>
      <c r="C89" s="20" t="s">
        <v>38</v>
      </c>
      <c r="D89" s="20" t="s">
        <v>38</v>
      </c>
      <c r="E89" s="20" t="s">
        <v>38</v>
      </c>
      <c r="F89" s="20" t="s">
        <v>38</v>
      </c>
      <c r="G89" s="20" t="s">
        <v>38</v>
      </c>
      <c r="H89" s="20" t="s">
        <v>38</v>
      </c>
      <c r="J89" s="153"/>
    </row>
    <row r="90" spans="1:10" s="138" customFormat="1" x14ac:dyDescent="0.3">
      <c r="A90" s="201"/>
      <c r="B90" s="42" t="s">
        <v>4</v>
      </c>
      <c r="C90" s="20" t="s">
        <v>38</v>
      </c>
      <c r="D90" s="20" t="s">
        <v>38</v>
      </c>
      <c r="E90" s="20" t="s">
        <v>38</v>
      </c>
      <c r="F90" s="20" t="s">
        <v>38</v>
      </c>
      <c r="G90" s="20" t="s">
        <v>38</v>
      </c>
      <c r="H90" s="20" t="s">
        <v>38</v>
      </c>
      <c r="J90" s="153"/>
    </row>
    <row r="91" spans="1:10" s="138" customFormat="1" x14ac:dyDescent="0.3">
      <c r="A91" s="201"/>
      <c r="B91" s="42" t="s">
        <v>25</v>
      </c>
      <c r="C91" s="20" t="s">
        <v>38</v>
      </c>
      <c r="D91" s="20" t="s">
        <v>38</v>
      </c>
      <c r="E91" s="20" t="s">
        <v>38</v>
      </c>
      <c r="F91" s="20" t="s">
        <v>38</v>
      </c>
      <c r="G91" s="20" t="s">
        <v>38</v>
      </c>
      <c r="H91" s="20" t="s">
        <v>38</v>
      </c>
      <c r="J91" s="153"/>
    </row>
    <row r="92" spans="1:10" s="138" customFormat="1" x14ac:dyDescent="0.3">
      <c r="A92" s="201"/>
      <c r="B92" s="42" t="s">
        <v>5</v>
      </c>
      <c r="C92" s="20" t="s">
        <v>38</v>
      </c>
      <c r="D92" s="20" t="s">
        <v>38</v>
      </c>
      <c r="E92" s="20" t="s">
        <v>38</v>
      </c>
      <c r="F92" s="20" t="s">
        <v>38</v>
      </c>
      <c r="G92" s="20" t="s">
        <v>38</v>
      </c>
      <c r="H92" s="20" t="s">
        <v>38</v>
      </c>
      <c r="J92" s="153"/>
    </row>
    <row r="93" spans="1:10" s="138" customFormat="1" ht="14.5" thickBot="1" x14ac:dyDescent="0.35">
      <c r="A93" s="201"/>
      <c r="B93" s="45" t="s">
        <v>6</v>
      </c>
      <c r="C93" s="21" t="s">
        <v>38</v>
      </c>
      <c r="D93" s="21" t="s">
        <v>38</v>
      </c>
      <c r="E93" s="21" t="s">
        <v>38</v>
      </c>
      <c r="F93" s="21" t="s">
        <v>38</v>
      </c>
      <c r="G93" s="21" t="s">
        <v>38</v>
      </c>
      <c r="H93" s="21" t="s">
        <v>38</v>
      </c>
      <c r="J93" s="153"/>
    </row>
    <row r="94" spans="1:10" s="138" customFormat="1" ht="14.5" thickBot="1" x14ac:dyDescent="0.35">
      <c r="A94" s="201"/>
      <c r="B94" s="114" t="s">
        <v>7</v>
      </c>
      <c r="C94" s="7">
        <v>10</v>
      </c>
      <c r="D94" s="7">
        <v>10</v>
      </c>
      <c r="E94" s="7">
        <v>15</v>
      </c>
      <c r="F94" s="7">
        <v>13.292999999999999</v>
      </c>
      <c r="G94" s="7">
        <v>18.841999999999999</v>
      </c>
      <c r="H94" s="132">
        <f>((G94-F94)/F94)*100</f>
        <v>41.743774919130367</v>
      </c>
      <c r="J94" s="153"/>
    </row>
    <row r="95" spans="1:10" s="138" customFormat="1" ht="15" thickTop="1" thickBot="1" x14ac:dyDescent="0.35">
      <c r="A95" s="217"/>
      <c r="B95" s="47" t="s">
        <v>8</v>
      </c>
      <c r="C95" s="7">
        <v>364</v>
      </c>
      <c r="D95" s="7">
        <v>429</v>
      </c>
      <c r="E95" s="8">
        <v>504</v>
      </c>
      <c r="F95" s="8">
        <v>545</v>
      </c>
      <c r="G95" s="115">
        <v>674.33900000000006</v>
      </c>
      <c r="H95" s="134">
        <f>((G95-F95)/F95)*100</f>
        <v>23.731926605504597</v>
      </c>
      <c r="J95" s="153"/>
    </row>
    <row r="96" spans="1:10" s="138" customFormat="1" ht="15" thickTop="1" thickBot="1" x14ac:dyDescent="0.35">
      <c r="C96" s="127"/>
      <c r="D96" s="127"/>
      <c r="E96" s="127"/>
      <c r="F96" s="127"/>
      <c r="G96" s="127"/>
      <c r="H96" s="127"/>
      <c r="J96" s="153"/>
    </row>
    <row r="97" spans="1:10" s="138" customFormat="1" ht="29" thickTop="1" thickBot="1" x14ac:dyDescent="0.35">
      <c r="A97" s="16"/>
      <c r="B97" s="16" t="s">
        <v>58</v>
      </c>
      <c r="C97" s="17">
        <v>2014</v>
      </c>
      <c r="D97" s="17">
        <v>2015</v>
      </c>
      <c r="E97" s="17">
        <v>2016</v>
      </c>
      <c r="F97" s="17">
        <v>2017</v>
      </c>
      <c r="G97" s="17">
        <v>2018</v>
      </c>
      <c r="H97" s="164" t="s">
        <v>56</v>
      </c>
      <c r="J97" s="153"/>
    </row>
    <row r="98" spans="1:10" s="138" customFormat="1" x14ac:dyDescent="0.3">
      <c r="A98" s="216" t="s">
        <v>67</v>
      </c>
      <c r="B98" s="52" t="s">
        <v>1</v>
      </c>
      <c r="C98" s="19" t="s">
        <v>38</v>
      </c>
      <c r="D98" s="19" t="s">
        <v>38</v>
      </c>
      <c r="E98" s="19" t="s">
        <v>38</v>
      </c>
      <c r="F98" s="19" t="s">
        <v>38</v>
      </c>
      <c r="G98" s="19" t="s">
        <v>38</v>
      </c>
      <c r="H98" s="19" t="s">
        <v>38</v>
      </c>
      <c r="J98" s="153"/>
    </row>
    <row r="99" spans="1:10" s="138" customFormat="1" x14ac:dyDescent="0.3">
      <c r="A99" s="201"/>
      <c r="B99" s="42" t="s">
        <v>2</v>
      </c>
      <c r="C99" s="20" t="s">
        <v>38</v>
      </c>
      <c r="D99" s="20" t="s">
        <v>38</v>
      </c>
      <c r="E99" s="20" t="s">
        <v>38</v>
      </c>
      <c r="F99" s="20" t="s">
        <v>38</v>
      </c>
      <c r="G99" s="20" t="s">
        <v>38</v>
      </c>
      <c r="H99" s="20" t="s">
        <v>38</v>
      </c>
      <c r="J99" s="153"/>
    </row>
    <row r="100" spans="1:10" s="138" customFormat="1" ht="28" x14ac:dyDescent="0.3">
      <c r="A100" s="201"/>
      <c r="B100" s="42" t="s">
        <v>23</v>
      </c>
      <c r="C100" s="20" t="s">
        <v>38</v>
      </c>
      <c r="D100" s="20" t="s">
        <v>38</v>
      </c>
      <c r="E100" s="20" t="s">
        <v>38</v>
      </c>
      <c r="F100" s="20" t="s">
        <v>38</v>
      </c>
      <c r="G100" s="20" t="s">
        <v>38</v>
      </c>
      <c r="H100" s="20" t="s">
        <v>38</v>
      </c>
      <c r="J100" s="153"/>
    </row>
    <row r="101" spans="1:10" s="138" customFormat="1" x14ac:dyDescent="0.3">
      <c r="A101" s="201"/>
      <c r="B101" s="42" t="s">
        <v>3</v>
      </c>
      <c r="C101" s="20" t="s">
        <v>38</v>
      </c>
      <c r="D101" s="20" t="s">
        <v>38</v>
      </c>
      <c r="E101" s="20" t="s">
        <v>38</v>
      </c>
      <c r="F101" s="20" t="s">
        <v>38</v>
      </c>
      <c r="G101" s="20" t="s">
        <v>38</v>
      </c>
      <c r="H101" s="20" t="s">
        <v>38</v>
      </c>
      <c r="J101" s="153"/>
    </row>
    <row r="102" spans="1:10" s="138" customFormat="1" x14ac:dyDescent="0.3">
      <c r="A102" s="201"/>
      <c r="B102" s="42" t="s">
        <v>24</v>
      </c>
      <c r="C102" s="20" t="s">
        <v>38</v>
      </c>
      <c r="D102" s="20" t="s">
        <v>38</v>
      </c>
      <c r="E102" s="20" t="s">
        <v>38</v>
      </c>
      <c r="F102" s="20" t="s">
        <v>38</v>
      </c>
      <c r="G102" s="20" t="s">
        <v>38</v>
      </c>
      <c r="H102" s="20" t="s">
        <v>38</v>
      </c>
      <c r="J102" s="153"/>
    </row>
    <row r="103" spans="1:10" s="138" customFormat="1" x14ac:dyDescent="0.3">
      <c r="A103" s="201"/>
      <c r="B103" s="42" t="s">
        <v>4</v>
      </c>
      <c r="C103" s="20" t="s">
        <v>38</v>
      </c>
      <c r="D103" s="20" t="s">
        <v>38</v>
      </c>
      <c r="E103" s="20" t="s">
        <v>38</v>
      </c>
      <c r="F103" s="20" t="s">
        <v>38</v>
      </c>
      <c r="G103" s="20" t="s">
        <v>38</v>
      </c>
      <c r="H103" s="20" t="s">
        <v>38</v>
      </c>
      <c r="J103" s="153"/>
    </row>
    <row r="104" spans="1:10" s="138" customFormat="1" x14ac:dyDescent="0.3">
      <c r="A104" s="201"/>
      <c r="B104" s="42" t="s">
        <v>25</v>
      </c>
      <c r="C104" s="20" t="s">
        <v>38</v>
      </c>
      <c r="D104" s="20" t="s">
        <v>38</v>
      </c>
      <c r="E104" s="20" t="s">
        <v>38</v>
      </c>
      <c r="F104" s="20" t="s">
        <v>38</v>
      </c>
      <c r="G104" s="20" t="s">
        <v>38</v>
      </c>
      <c r="H104" s="20" t="s">
        <v>38</v>
      </c>
      <c r="J104" s="153"/>
    </row>
    <row r="105" spans="1:10" s="138" customFormat="1" x14ac:dyDescent="0.3">
      <c r="A105" s="201"/>
      <c r="B105" s="42" t="s">
        <v>5</v>
      </c>
      <c r="C105" s="20" t="s">
        <v>38</v>
      </c>
      <c r="D105" s="20" t="s">
        <v>38</v>
      </c>
      <c r="E105" s="20" t="s">
        <v>38</v>
      </c>
      <c r="F105" s="20" t="s">
        <v>38</v>
      </c>
      <c r="G105" s="20" t="s">
        <v>38</v>
      </c>
      <c r="H105" s="20" t="s">
        <v>38</v>
      </c>
      <c r="J105" s="153"/>
    </row>
    <row r="106" spans="1:10" s="138" customFormat="1" ht="14.5" thickBot="1" x14ac:dyDescent="0.35">
      <c r="A106" s="201"/>
      <c r="B106" s="45" t="s">
        <v>6</v>
      </c>
      <c r="C106" s="21" t="s">
        <v>38</v>
      </c>
      <c r="D106" s="21" t="s">
        <v>38</v>
      </c>
      <c r="E106" s="21" t="s">
        <v>38</v>
      </c>
      <c r="F106" s="21" t="s">
        <v>38</v>
      </c>
      <c r="G106" s="21" t="s">
        <v>38</v>
      </c>
      <c r="H106" s="21" t="s">
        <v>38</v>
      </c>
      <c r="J106" s="153"/>
    </row>
    <row r="107" spans="1:10" s="138" customFormat="1" ht="14.5" thickBot="1" x14ac:dyDescent="0.35">
      <c r="A107" s="201"/>
      <c r="B107" s="114" t="s">
        <v>7</v>
      </c>
      <c r="C107" s="7">
        <v>26</v>
      </c>
      <c r="D107" s="7">
        <v>21</v>
      </c>
      <c r="E107" s="7">
        <v>27</v>
      </c>
      <c r="F107" s="7">
        <v>21.734000000000002</v>
      </c>
      <c r="G107" s="7">
        <v>21.510999999999999</v>
      </c>
      <c r="H107" s="132">
        <f>((G107-F107)/F107)*100</f>
        <v>-1.0260421459464548</v>
      </c>
      <c r="J107" s="153"/>
    </row>
    <row r="108" spans="1:10" s="138" customFormat="1" ht="15" thickTop="1" thickBot="1" x14ac:dyDescent="0.35">
      <c r="A108" s="217"/>
      <c r="B108" s="47" t="s">
        <v>8</v>
      </c>
      <c r="C108" s="115">
        <v>1727</v>
      </c>
      <c r="D108" s="7">
        <v>1765</v>
      </c>
      <c r="E108" s="115">
        <v>1668.5</v>
      </c>
      <c r="F108" s="115">
        <v>1672.4570000000001</v>
      </c>
      <c r="G108" s="115">
        <v>1731.3620000000001</v>
      </c>
      <c r="H108" s="133">
        <f>((G108-F108)/F108)*100</f>
        <v>3.5220636464793995</v>
      </c>
      <c r="J108" s="153"/>
    </row>
    <row r="109" spans="1:10" s="138" customFormat="1" ht="14.5" thickTop="1" x14ac:dyDescent="0.3">
      <c r="A109" s="10"/>
      <c r="B109" s="10"/>
      <c r="C109" s="11"/>
      <c r="D109" s="11"/>
      <c r="E109" s="11"/>
      <c r="F109" s="11"/>
      <c r="G109" s="11"/>
      <c r="H109" s="11"/>
    </row>
    <row r="110" spans="1:10" s="140" customFormat="1" ht="13" x14ac:dyDescent="0.3">
      <c r="A110" s="23" t="s">
        <v>27</v>
      </c>
      <c r="B110" s="24"/>
      <c r="C110" s="25"/>
      <c r="D110" s="25"/>
      <c r="E110" s="25"/>
      <c r="F110" s="25"/>
      <c r="G110" s="25"/>
      <c r="H110" s="25"/>
    </row>
    <row r="111" spans="1:10" s="140" customFormat="1" ht="12.5" x14ac:dyDescent="0.25">
      <c r="A111" s="24" t="s">
        <v>28</v>
      </c>
      <c r="B111" s="24"/>
      <c r="C111" s="25"/>
      <c r="D111" s="25"/>
      <c r="E111" s="25"/>
      <c r="F111" s="25"/>
      <c r="G111" s="25"/>
      <c r="H111" s="25"/>
    </row>
    <row r="112" spans="1:10" s="24" customFormat="1" ht="12.5" x14ac:dyDescent="0.25">
      <c r="A112" s="24" t="s">
        <v>68</v>
      </c>
      <c r="C112" s="25"/>
      <c r="D112" s="25"/>
      <c r="E112" s="25"/>
      <c r="F112" s="25"/>
      <c r="G112" s="25"/>
      <c r="H112" s="25"/>
    </row>
    <row r="113" spans="1:8" s="24" customFormat="1" ht="12.5" x14ac:dyDescent="0.25">
      <c r="C113" s="25"/>
      <c r="D113" s="25"/>
      <c r="E113" s="25"/>
      <c r="F113" s="25"/>
      <c r="G113" s="25"/>
      <c r="H113" s="25"/>
    </row>
    <row r="114" spans="1:8" s="24" customFormat="1" ht="13" x14ac:dyDescent="0.3">
      <c r="A114" s="34" t="s">
        <v>29</v>
      </c>
      <c r="C114" s="25"/>
      <c r="D114" s="25"/>
      <c r="E114" s="25"/>
      <c r="F114" s="25"/>
      <c r="G114" s="25"/>
      <c r="H114" s="25"/>
    </row>
    <row r="115" spans="1:8" s="24" customFormat="1" ht="12.5" x14ac:dyDescent="0.25">
      <c r="A115" s="5" t="s">
        <v>30</v>
      </c>
      <c r="C115" s="25"/>
      <c r="D115" s="25"/>
      <c r="E115" s="25"/>
      <c r="F115" s="25"/>
      <c r="G115" s="25"/>
      <c r="H115" s="25"/>
    </row>
    <row r="116" spans="1:8" s="24" customFormat="1" ht="12.5" x14ac:dyDescent="0.25">
      <c r="A116" s="6" t="s">
        <v>31</v>
      </c>
      <c r="C116" s="25"/>
      <c r="D116" s="25"/>
      <c r="E116" s="25"/>
      <c r="F116" s="25"/>
      <c r="G116" s="25"/>
      <c r="H116" s="25"/>
    </row>
  </sheetData>
  <mergeCells count="8">
    <mergeCell ref="A85:A95"/>
    <mergeCell ref="A98:A108"/>
    <mergeCell ref="A7:A17"/>
    <mergeCell ref="A20:A30"/>
    <mergeCell ref="A33:A43"/>
    <mergeCell ref="A46:A56"/>
    <mergeCell ref="A59:A69"/>
    <mergeCell ref="A72:A82"/>
  </mergeCells>
  <hyperlinks>
    <hyperlink ref="H1" location="Contents!A1" display="Back to contents" xr:uid="{00000000-0004-0000-0800-000000000000}"/>
  </hyperlink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Contents</vt:lpstr>
      <vt:lpstr>31 - Employment (000's)</vt:lpstr>
      <vt:lpstr>32 - Employed-selfemployed</vt:lpstr>
      <vt:lpstr>33 - Region (000's)</vt:lpstr>
      <vt:lpstr>34 - Nationality (000's)</vt:lpstr>
      <vt:lpstr>35 - Gender (000's)</vt:lpstr>
      <vt:lpstr>36 - Ethnicity (000's)</vt:lpstr>
      <vt:lpstr>37 - Age (000's)</vt:lpstr>
      <vt:lpstr>38 - Qualification (000's)</vt:lpstr>
      <vt:lpstr>39 - Fulltime Parttime (000's)</vt:lpstr>
      <vt:lpstr>40 - NS-SEC (000's)</vt:lpstr>
      <vt:lpstr>41 - Disability (000's)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2019-06-25T19:01:15Z</dcterms:created>
  <dcterms:modified xsi:type="dcterms:W3CDTF">2020-12-07T09:21:43Z</dcterms:modified>
</cp:coreProperties>
</file>