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02"/>
  <workbookPr defaultThemeVersion="124226"/>
  <mc:AlternateContent xmlns:mc="http://schemas.openxmlformats.org/markup-compatibility/2006">
    <mc:Choice Requires="x15">
      <x15ac:absPath xmlns:x15ac="http://schemas.microsoft.com/office/spreadsheetml/2010/11/ac" url="O:\DIVISIONAL DRIVES\Standards and Research\Data analytics\Official statistics\Publications\Reviews of marking and moderation_ProjectPlus\2020 November\"/>
    </mc:Choice>
  </mc:AlternateContent>
  <xr:revisionPtr revIDLastSave="2" documentId="13_ncr:1_{B40F3197-F731-4A57-AC73-E2CDCB20D0D0}" xr6:coauthVersionLast="45" xr6:coauthVersionMax="45" xr10:uidLastSave="{12CED2E9-9CBB-4224-8053-2A24EFF2C4B2}"/>
  <bookViews>
    <workbookView xWindow="0" yWindow="0" windowWidth="17256" windowHeight="5640" tabRatio="707" xr2:uid="{00000000-000D-0000-FFFF-FFFF00000000}"/>
  </bookViews>
  <sheets>
    <sheet name="Contents" sheetId="94" r:id="rId1"/>
    <sheet name="Table 1" sheetId="73" r:id="rId2"/>
    <sheet name="Table 2" sheetId="79" r:id="rId3"/>
    <sheet name="Table 3" sheetId="84" r:id="rId4"/>
    <sheet name="Table 4" sheetId="88" r:id="rId5"/>
    <sheet name="Table 5" sheetId="31" r:id="rId6"/>
    <sheet name="Table 6" sheetId="92" r:id="rId7"/>
    <sheet name="Table 7" sheetId="91" r:id="rId8"/>
    <sheet name="Table 8" sheetId="90" r:id="rId9"/>
    <sheet name="Table 9" sheetId="98" r:id="rId10"/>
    <sheet name="Table 10" sheetId="99" r:id="rId11"/>
    <sheet name="Table 11" sheetId="100" r:id="rId12"/>
    <sheet name="Notes" sheetId="96" r:id="rId1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<sst xmlns="http://schemas.openxmlformats.org/spreadsheetml/2006/main" count="369" uniqueCount="151">
  <si>
    <t>Reviews of marking and moderation in England for GCSE November 2019 series and Project qualifications June 2019, November 2019, and January 2020 series</t>
  </si>
  <si>
    <t>Table 1</t>
  </si>
  <si>
    <t>GCSE - number of grades challenged and changed following the November exam series, 2017 to 2019</t>
  </si>
  <si>
    <t>Table 2</t>
  </si>
  <si>
    <t>GCSE - reviews requested for units/components following the November exam series, 2017 to 2019</t>
  </si>
  <si>
    <t>Table 3</t>
  </si>
  <si>
    <t>GCSE - qualification grades challenged and changed following the November exam series, 2017 to 2019</t>
  </si>
  <si>
    <t>Table 4</t>
  </si>
  <si>
    <t>GCSE - qualification grades challenged and grades changed by subject, November exam series 2017 to 2019</t>
  </si>
  <si>
    <t>Table 5</t>
  </si>
  <si>
    <t>GCSE - number and percentage of 9-1 grades challenged through reviews by original qualification grade, November exam series 2017 to 2019</t>
  </si>
  <si>
    <t>Table 6</t>
  </si>
  <si>
    <t>GCSE - magnitude of grade changes following reviews, November exam series 2017 to 2019</t>
  </si>
  <si>
    <t>Table 7</t>
  </si>
  <si>
    <t>GCSE - magnitude of mark changes following reviews, November exam series 2017 to 2019</t>
  </si>
  <si>
    <t>Table 8</t>
  </si>
  <si>
    <t>GCSE - average absolute mark change for subjects, November exam series 2017 to 2019</t>
  </si>
  <si>
    <t>Table 9</t>
  </si>
  <si>
    <t>Project qualifications - reviews requested, grades challenged and grades changed, June, November, and January 2018-2020 exam series</t>
  </si>
  <si>
    <t>Table 10</t>
  </si>
  <si>
    <t>Project qualifications - magnitude of grade changes following reviews, June and November 2018-2018 exam series</t>
  </si>
  <si>
    <t>Table 11</t>
  </si>
  <si>
    <t>Project qualifications - magnitude of mark changes following reviews, June and November 2018-2018 exam series</t>
  </si>
  <si>
    <t>Notes</t>
  </si>
  <si>
    <t>Notes accompanying this release</t>
  </si>
  <si>
    <t>Ofqual</t>
  </si>
  <si>
    <t>Release date</t>
  </si>
  <si>
    <t>Contact</t>
  </si>
  <si>
    <t>data.analytics@ofqual.gov.uk</t>
  </si>
  <si>
    <t>Publication</t>
  </si>
  <si>
    <t>Ofqual/20/6722</t>
  </si>
  <si>
    <t>Table 1: GCSE - number of grades challenged and changedm following the November exam series, 2017 to 2019</t>
  </si>
  <si>
    <t>Exam Board</t>
  </si>
  <si>
    <t>Year</t>
  </si>
  <si>
    <t>GCSE grades challenged</t>
  </si>
  <si>
    <t xml:space="preserve"> GCSE grades changed</t>
  </si>
  <si>
    <t xml:space="preserve"> GCSE grades changed up</t>
  </si>
  <si>
    <t xml:space="preserve"> GCSE grades changed down</t>
  </si>
  <si>
    <t>% of all GCSE grades challenged that were changed</t>
  </si>
  <si>
    <t>GCSE certifications</t>
  </si>
  <si>
    <t>% of all GCSE certifications challenged</t>
  </si>
  <si>
    <t>% of all GCSE certifications where
grades changed</t>
  </si>
  <si>
    <t>AQA</t>
  </si>
  <si>
    <t>0~</t>
  </si>
  <si>
    <t>OCR</t>
  </si>
  <si>
    <t>Pearson</t>
  </si>
  <si>
    <t>WJEC</t>
  </si>
  <si>
    <t>Total</t>
  </si>
  <si>
    <t>Table 2: GCSE - reviews requested for units/components following the November exam series, 2017 to 2019</t>
  </si>
  <si>
    <t/>
  </si>
  <si>
    <t>Administrative error reviews</t>
  </si>
  <si>
    <t>Reviews of marking (non-priority)</t>
  </si>
  <si>
    <t>Reviews
requested</t>
  </si>
  <si>
    <t>Reviews completed</t>
  </si>
  <si>
    <t>Reviews
completed
within
deadline</t>
  </si>
  <si>
    <t>% of reviews
completed
within deadline</t>
  </si>
  <si>
    <t>Ave time taken (days)</t>
  </si>
  <si>
    <t>Reviews resulting in a mark change</t>
  </si>
  <si>
    <t>1. For administrative error reviews and reviews of marking, reviews are requested for individual assessments.</t>
  </si>
  <si>
    <t>2. Average figures are calculated using the time taken to complete each review which is measured in days.</t>
  </si>
  <si>
    <t>Table 3: GCSE - qualification grades challenged and changed following the November exam series, 2017 to 2019</t>
  </si>
  <si>
    <t>Multiple review types</t>
  </si>
  <si>
    <t>Number of qualification grades challenged</t>
  </si>
  <si>
    <t>Number of qualification grades changed</t>
  </si>
  <si>
    <t>% of grades challenged that resulted in a grade change</t>
  </si>
  <si>
    <t>1. For administrative error reviews and reviews of marking, reviews are requested for individual assessments. For reviews of moderation, one review relates to a number of candidates' assessments from one centre for a particular unit/component.</t>
  </si>
  <si>
    <t>Table 4: GCSE - qualification grades challenged and grades changed by subject, November exam series 2017 to 2019</t>
  </si>
  <si>
    <t>Subject</t>
  </si>
  <si>
    <t>2019 GCSE grades challenged</t>
  </si>
  <si>
    <t>2019 GCSE grades changed</t>
  </si>
  <si>
    <t>2019 % of GCSE grades challenged that were changed</t>
  </si>
  <si>
    <t>2018 GCSE grades challenged</t>
  </si>
  <si>
    <t>2018 GCSE grades changed</t>
  </si>
  <si>
    <t>2018 % of GCSE grades challenged that were changed</t>
  </si>
  <si>
    <t>2017 GCSE grades challenged</t>
  </si>
  <si>
    <t>2017 GCSE grades changed</t>
  </si>
  <si>
    <t>2017 % of GCSE grades challenged that were changed</t>
  </si>
  <si>
    <t>English</t>
  </si>
  <si>
    <t>Mathematics</t>
  </si>
  <si>
    <t>Additional Science</t>
  </si>
  <si>
    <t>-</t>
  </si>
  <si>
    <t>Science</t>
  </si>
  <si>
    <t>1. There was a final resit opportunity for legacy science qualifications in November 2017. From November 2018 onwards there were no assessment opportunities for science qualifications in the November series.</t>
  </si>
  <si>
    <t>Table 5: GCSE - number and percentage of 9-1 grades challenged through reviews by original qualification grade, November exam series, 2017 to 2019</t>
  </si>
  <si>
    <t>Grade</t>
  </si>
  <si>
    <t>2019 N</t>
  </si>
  <si>
    <t>2018 N</t>
  </si>
  <si>
    <t>2017 N</t>
  </si>
  <si>
    <t>U</t>
  </si>
  <si>
    <t>Table 6: GCSE - magnitude of grade changes following reviews, November exam series 2017 to 2019</t>
  </si>
  <si>
    <t>2019 Grade change</t>
  </si>
  <si>
    <t>Final grades still to be determined</t>
  </si>
  <si>
    <t>&lt;=-3</t>
  </si>
  <si>
    <t>&gt;=3</t>
  </si>
  <si>
    <t>N</t>
  </si>
  <si>
    <t>%</t>
  </si>
  <si>
    <t>2018 Grade change</t>
  </si>
  <si>
    <t>2017 Grade change</t>
  </si>
  <si>
    <t>Table 7: GCSE - magnitude of mark changes following reviews, November exam series 2017 to 2019</t>
  </si>
  <si>
    <t>2019 Raw mark change</t>
  </si>
  <si>
    <t>&lt;=-5</t>
  </si>
  <si>
    <t>-4</t>
  </si>
  <si>
    <t>&gt;=5</t>
  </si>
  <si>
    <t>2018 Raw mark change</t>
  </si>
  <si>
    <t>2017 Raw mark change</t>
  </si>
  <si>
    <t>Table 8: GCSE - average absolute mark change for subjects, November exam series 2017 to 2019</t>
  </si>
  <si>
    <t>English Language</t>
  </si>
  <si>
    <t>Additional science</t>
  </si>
  <si>
    <t>1. The absolute mark change is the mark change expressed as a positive value.</t>
  </si>
  <si>
    <t>2. There was a final resit opportunity for legacy science qualifications in November 2017. From November 2018 onwards there were no assessment opportunities for science qualifications in the November series.</t>
  </si>
  <si>
    <t>Table 9: Project qualifications - reviews requested, grades challenged and grades changed, June, November, and January 2018 - 2020 exam series</t>
  </si>
  <si>
    <t>Awarding organisation</t>
  </si>
  <si>
    <t>Series</t>
  </si>
  <si>
    <t>Reviews requested</t>
  </si>
  <si>
    <t>Grades challenged</t>
  </si>
  <si>
    <t>Grades changed</t>
  </si>
  <si>
    <t>% of grades challenged that were changed</t>
  </si>
  <si>
    <t>Certificates awarded</t>
  </si>
  <si>
    <t>% of all grades awarded that were challenged</t>
  </si>
  <si>
    <t>% of all grades awarded that were changed</t>
  </si>
  <si>
    <t>June 2018</t>
  </si>
  <si>
    <t>November 2018</t>
  </si>
  <si>
    <t>January 2019</t>
  </si>
  <si>
    <t>June 2019</t>
  </si>
  <si>
    <t>November 2019</t>
  </si>
  <si>
    <t>January 2020</t>
  </si>
  <si>
    <t>City &amp; Guilds</t>
  </si>
  <si>
    <t>Table 10: Project qualifications - magnitude of grade changes following reviews, June 2019, November 2019, and January 2020 exam series</t>
  </si>
  <si>
    <t>June 2019 Grade change</t>
  </si>
  <si>
    <t>June 2018 Grade change</t>
  </si>
  <si>
    <t>November 2019 Grade change</t>
  </si>
  <si>
    <t>November 2018 Grade change</t>
  </si>
  <si>
    <t xml:space="preserve">1. As with all grades challenged through reviews of moderation, Project grades are protected from grades being adjusted downwards following review. </t>
  </si>
  <si>
    <t xml:space="preserve">    The grades which have been adjusted downwards here have been adjusted due to malpractice which was identified during the review process.</t>
  </si>
  <si>
    <t>2. Figures reflect those given in the original submission of data. Those labelled "Final grades still to be determined" may have since been completed.</t>
  </si>
  <si>
    <t>3. No Project grades were changed in the January 2019 or 2018 exam series.</t>
  </si>
  <si>
    <t>Table 11: Project qualifications - magnitude of mark changes following reviews, June 2019, November 2019, and January 2020 exam series</t>
  </si>
  <si>
    <t>June 2019 raw mark change</t>
  </si>
  <si>
    <t>June 2018 raw mark change</t>
  </si>
  <si>
    <t>November 2019 raw mark change</t>
  </si>
  <si>
    <t>November 2018 raw mark change</t>
  </si>
  <si>
    <t>1. No Project grades were changed in the January 2019 or 2018 exam series.</t>
  </si>
  <si>
    <t xml:space="preserve">The data presented in these tables give information of reviews of marking, reviews of moderation and administrative error reviews requested for GCSE November series and for Project qualifications in June 2019, November 2019, and January 2020 series. </t>
  </si>
  <si>
    <t>Data was supplied by awarding organisations.</t>
  </si>
  <si>
    <t xml:space="preserve">Figures have been rounded to the nearest 5. If the value is less than 5, it is represented as 0~ and 0 represents zero reviews, grade challenges or grades changed. </t>
  </si>
  <si>
    <t>Figures have been rounded independently so may not add up to the total.</t>
  </si>
  <si>
    <t>Percentages are calculated using actual figures.</t>
  </si>
  <si>
    <t>Ofqual checks for any potential discrepancies in data - however we rely on data submitted by AOs</t>
  </si>
  <si>
    <t>Once published, the data are not usually subject to revision, although subsequent releases may be revised.</t>
  </si>
  <si>
    <t>For related commentary and background information please see the reviews of marking and moderation summer 2019 exam series report.</t>
  </si>
  <si>
    <t>Comments and feedback welcome at data.analytics@ofqual.gov.uk.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</si>
</sst>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10409]#,##0;\(#,##0\)"/>
    <numFmt numFmtId="165" formatCode="0.0"/>
    <numFmt numFmtId="166" formatCode="0.0%"/>
    <numFmt numFmtId="167" formatCode="[$-F800]dddd\,\ mmmm\ dd\,\ yyyy"/>
    <numFmt numFmtId="168" formatCode="0.00000"/>
    <numFmt numFmtId="169" formatCode="#,##0_ ;\-#,##0\ "/>
  </numFmts>
  <fonts count="13">
    <font>
      <sz val="11"/>
      <color rgb="FF000000"/>
      <name val="Calibri"/>
      <family val="2"/>
      <scheme val="minor"/>
    </font>
    <font>
      <sz val="11"/>
      <color theme="1"/>
      <name val="Calibri"/>
      <family val="2"/>
      <scheme val="minor"/>
    </font>
    <font>
      <sz val="11"/>
      <name val="Calibri"/>
      <family val="2"/>
    </font>
    <font>
      <b/>
      <sz val="12"/>
      <color rgb="FF000000"/>
      <name val="Arial"/>
      <family val="2"/>
    </font>
    <font>
      <sz val="12"/>
      <color rgb="FF000000"/>
      <name val="Arial"/>
      <family val="2"/>
    </font>
    <font>
      <sz val="11"/>
      <color rgb="FF000000"/>
      <name val="Calibri"/>
      <family val="2"/>
      <scheme val="minor"/>
    </font>
    <font>
      <sz val="12"/>
      <name val="Arial"/>
      <family val="2"/>
    </font>
    <font>
      <sz val="10"/>
      <name val="Arial"/>
      <family val="2"/>
    </font>
    <font>
      <b/>
      <sz val="12"/>
      <name val="Arial"/>
      <family val="2"/>
    </font>
    <font>
      <sz val="12"/>
      <color theme="1"/>
      <name val="Arial"/>
      <family val="2"/>
    </font>
    <font>
      <u/>
      <sz val="11"/>
      <color theme="10"/>
      <name val="Calibri"/>
      <family val="2"/>
      <scheme val="minor"/>
    </font>
    <font>
      <b/>
      <sz val="12"/>
      <color theme="1"/>
      <name val="Arial"/>
      <family val="2"/>
    </font>
    <font>
      <u/>
      <sz val="12"/>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0" fontId="5" fillId="0" borderId="0"/>
    <xf numFmtId="0" fontId="7" fillId="0" borderId="0"/>
    <xf numFmtId="0" fontId="1" fillId="0" borderId="0"/>
    <xf numFmtId="0" fontId="7" fillId="0" borderId="0"/>
    <xf numFmtId="0" fontId="7" fillId="0" borderId="0"/>
    <xf numFmtId="0" fontId="10" fillId="0" borderId="0" applyNumberFormat="0" applyFill="0" applyBorder="0" applyAlignment="0" applyProtection="0"/>
    <xf numFmtId="43" fontId="5" fillId="0" borderId="0" applyFont="0" applyFill="0" applyBorder="0" applyAlignment="0" applyProtection="0"/>
  </cellStyleXfs>
  <cellXfs count="219">
    <xf numFmtId="0" fontId="2" fillId="0" borderId="0" xfId="0" applyFont="1" applyFill="1" applyBorder="1"/>
    <xf numFmtId="0" fontId="6" fillId="0" borderId="0" xfId="0" applyFont="1" applyFill="1" applyBorder="1"/>
    <xf numFmtId="0" fontId="6" fillId="0" borderId="0" xfId="0" applyFont="1" applyFill="1" applyBorder="1" applyAlignment="1"/>
    <xf numFmtId="164" fontId="3" fillId="0" borderId="3" xfId="0" applyNumberFormat="1" applyFont="1" applyFill="1" applyBorder="1" applyAlignment="1">
      <alignment horizontal="right" vertical="top" wrapText="1" readingOrder="1"/>
    </xf>
    <xf numFmtId="3" fontId="3" fillId="0" borderId="3" xfId="0" applyNumberFormat="1" applyFont="1" applyFill="1" applyBorder="1" applyAlignment="1">
      <alignment horizontal="right" vertical="top" wrapText="1" readingOrder="1"/>
    </xf>
    <xf numFmtId="0" fontId="6" fillId="0" borderId="0" xfId="0" applyFont="1" applyFill="1" applyBorder="1"/>
    <xf numFmtId="0" fontId="6" fillId="0" borderId="3" xfId="0" applyFont="1" applyFill="1" applyBorder="1"/>
    <xf numFmtId="3" fontId="4" fillId="0" borderId="0" xfId="0" applyNumberFormat="1" applyFont="1" applyFill="1" applyBorder="1" applyAlignment="1">
      <alignment horizontal="right" vertical="top" wrapText="1" readingOrder="1"/>
    </xf>
    <xf numFmtId="164" fontId="4" fillId="0" borderId="0" xfId="0" applyNumberFormat="1" applyFont="1" applyFill="1" applyBorder="1" applyAlignment="1">
      <alignment horizontal="right" vertical="top" wrapText="1" readingOrder="1"/>
    </xf>
    <xf numFmtId="0" fontId="3" fillId="0" borderId="3" xfId="0" applyNumberFormat="1" applyFont="1" applyFill="1" applyBorder="1" applyAlignment="1">
      <alignment horizontal="center" vertical="top" wrapText="1" readingOrder="1"/>
    </xf>
    <xf numFmtId="0" fontId="3" fillId="0" borderId="4" xfId="0" applyNumberFormat="1" applyFont="1" applyFill="1" applyBorder="1" applyAlignment="1">
      <alignment horizontal="left" vertical="top" wrapText="1" readingOrder="1"/>
    </xf>
    <xf numFmtId="164" fontId="3" fillId="0" borderId="4" xfId="0" applyNumberFormat="1" applyFont="1" applyFill="1" applyBorder="1" applyAlignment="1">
      <alignment horizontal="right" vertical="top" wrapText="1" readingOrder="1"/>
    </xf>
    <xf numFmtId="165" fontId="4" fillId="0" borderId="0" xfId="0" applyNumberFormat="1" applyFont="1" applyFill="1" applyBorder="1" applyAlignment="1">
      <alignment horizontal="right" vertical="top" wrapText="1" readingOrder="1"/>
    </xf>
    <xf numFmtId="165" fontId="3" fillId="0" borderId="4" xfId="0" applyNumberFormat="1" applyFont="1" applyFill="1" applyBorder="1" applyAlignment="1">
      <alignment horizontal="right" vertical="top" wrapText="1" readingOrder="1"/>
    </xf>
    <xf numFmtId="0" fontId="3" fillId="0" borderId="0" xfId="0" applyNumberFormat="1" applyFont="1" applyFill="1" applyBorder="1" applyAlignment="1">
      <alignment vertical="top" readingOrder="1"/>
    </xf>
    <xf numFmtId="0" fontId="6" fillId="0" borderId="0" xfId="0" applyFont="1" applyFill="1" applyBorder="1" applyAlignment="1">
      <alignment horizontal="left"/>
    </xf>
    <xf numFmtId="0" fontId="6" fillId="0" borderId="0" xfId="0" applyFont="1" applyFill="1" applyBorder="1" applyAlignment="1">
      <alignment horizontal="right"/>
    </xf>
    <xf numFmtId="165" fontId="6" fillId="0" borderId="0" xfId="0" applyNumberFormat="1" applyFont="1" applyFill="1" applyBorder="1" applyAlignment="1">
      <alignment horizontal="right"/>
    </xf>
    <xf numFmtId="165" fontId="4" fillId="0" borderId="3" xfId="0" applyNumberFormat="1" applyFont="1" applyFill="1" applyBorder="1" applyAlignment="1">
      <alignment horizontal="right" vertical="top" wrapText="1" readingOrder="1"/>
    </xf>
    <xf numFmtId="165" fontId="3" fillId="0" borderId="3" xfId="0" applyNumberFormat="1" applyFont="1" applyFill="1" applyBorder="1" applyAlignment="1">
      <alignment horizontal="right" vertical="top" wrapText="1" readingOrder="1"/>
    </xf>
    <xf numFmtId="0" fontId="8" fillId="0" borderId="0" xfId="0" applyFont="1" applyFill="1" applyBorder="1"/>
    <xf numFmtId="0" fontId="4" fillId="0" borderId="5" xfId="0" applyNumberFormat="1" applyFont="1" applyFill="1" applyBorder="1" applyAlignment="1">
      <alignment horizontal="left" vertical="center" wrapText="1" readingOrder="1"/>
    </xf>
    <xf numFmtId="0" fontId="3" fillId="2" borderId="0" xfId="0" applyNumberFormat="1" applyFont="1" applyFill="1" applyBorder="1" applyAlignment="1">
      <alignment vertical="top" readingOrder="1"/>
    </xf>
    <xf numFmtId="0" fontId="6" fillId="2" borderId="0" xfId="5" applyFont="1" applyFill="1" applyBorder="1" applyAlignment="1">
      <alignment horizontal="left" vertical="top" wrapText="1"/>
    </xf>
    <xf numFmtId="0" fontId="6" fillId="2" borderId="0" xfId="0" applyFont="1" applyFill="1" applyBorder="1"/>
    <xf numFmtId="0" fontId="9" fillId="2" borderId="0" xfId="3" applyFont="1" applyFill="1"/>
    <xf numFmtId="3" fontId="9" fillId="2" borderId="0" xfId="3" applyNumberFormat="1" applyFont="1" applyFill="1"/>
    <xf numFmtId="166" fontId="9" fillId="2" borderId="0" xfId="3" applyNumberFormat="1" applyFont="1" applyFill="1"/>
    <xf numFmtId="0" fontId="9" fillId="2" borderId="0" xfId="3" applyFont="1" applyFill="1" applyAlignment="1">
      <alignment vertical="top"/>
    </xf>
    <xf numFmtId="3" fontId="6" fillId="2" borderId="0" xfId="0" applyNumberFormat="1" applyFont="1" applyFill="1" applyBorder="1"/>
    <xf numFmtId="3" fontId="6" fillId="2" borderId="0" xfId="0" applyNumberFormat="1" applyFont="1" applyFill="1" applyBorder="1" applyAlignment="1">
      <alignment horizontal="right" vertical="center"/>
    </xf>
    <xf numFmtId="166" fontId="6" fillId="2" borderId="0" xfId="0" applyNumberFormat="1" applyFont="1" applyFill="1" applyBorder="1"/>
    <xf numFmtId="166" fontId="6" fillId="2" borderId="0" xfId="0" applyNumberFormat="1" applyFont="1" applyFill="1" applyBorder="1" applyAlignment="1">
      <alignment horizontal="right" vertical="center"/>
    </xf>
    <xf numFmtId="0" fontId="6" fillId="0" borderId="0" xfId="0" applyFont="1" applyFill="1" applyBorder="1"/>
    <xf numFmtId="0" fontId="6" fillId="2" borderId="0" xfId="0" applyFont="1" applyFill="1" applyBorder="1" applyAlignment="1">
      <alignment vertical="top"/>
    </xf>
    <xf numFmtId="165" fontId="6" fillId="0" borderId="3" xfId="0" applyNumberFormat="1" applyFont="1" applyFill="1" applyBorder="1"/>
    <xf numFmtId="0" fontId="2" fillId="0" borderId="0" xfId="0" applyFont="1" applyFill="1" applyBorder="1"/>
    <xf numFmtId="164" fontId="4" fillId="3" borderId="0" xfId="0" applyNumberFormat="1" applyFont="1" applyFill="1" applyBorder="1" applyAlignment="1">
      <alignment horizontal="right" vertical="top" wrapText="1" readingOrder="1"/>
    </xf>
    <xf numFmtId="0" fontId="4" fillId="3" borderId="0" xfId="0" applyNumberFormat="1" applyFont="1" applyFill="1" applyBorder="1" applyAlignment="1">
      <alignment horizontal="right" vertical="top" wrapText="1" readingOrder="1"/>
    </xf>
    <xf numFmtId="164" fontId="3" fillId="3" borderId="4" xfId="0" applyNumberFormat="1" applyFont="1" applyFill="1" applyBorder="1" applyAlignment="1">
      <alignment horizontal="right" vertical="top" wrapText="1" readingOrder="1"/>
    </xf>
    <xf numFmtId="164" fontId="3" fillId="3" borderId="3" xfId="0" applyNumberFormat="1" applyFont="1" applyFill="1" applyBorder="1" applyAlignment="1">
      <alignment horizontal="right" vertical="top" wrapText="1" readingOrder="1"/>
    </xf>
    <xf numFmtId="166" fontId="8" fillId="2" borderId="0" xfId="0" applyNumberFormat="1" applyFont="1" applyFill="1" applyBorder="1"/>
    <xf numFmtId="0" fontId="8" fillId="2" borderId="0" xfId="0" applyFont="1" applyFill="1" applyBorder="1"/>
    <xf numFmtId="0" fontId="11" fillId="0" borderId="0" xfId="0" applyFont="1"/>
    <xf numFmtId="0" fontId="12" fillId="0" borderId="0" xfId="6" applyFont="1"/>
    <xf numFmtId="0" fontId="4" fillId="0" borderId="5" xfId="0" applyNumberFormat="1" applyFont="1" applyFill="1" applyBorder="1" applyAlignment="1">
      <alignment horizontal="center" vertical="center" wrapText="1" readingOrder="1"/>
    </xf>
    <xf numFmtId="0" fontId="6" fillId="0" borderId="0" xfId="0" applyFont="1" applyFill="1" applyBorder="1" applyAlignment="1">
      <alignment vertical="center"/>
    </xf>
    <xf numFmtId="165" fontId="6" fillId="0" borderId="0" xfId="0" applyNumberFormat="1" applyFont="1" applyFill="1" applyBorder="1"/>
    <xf numFmtId="0" fontId="6" fillId="2" borderId="3" xfId="0" applyFont="1" applyFill="1" applyBorder="1"/>
    <xf numFmtId="165" fontId="3" fillId="0" borderId="0" xfId="0" applyNumberFormat="1" applyFont="1" applyFill="1" applyBorder="1" applyAlignment="1">
      <alignment vertical="top" readingOrder="1"/>
    </xf>
    <xf numFmtId="165" fontId="6" fillId="0" borderId="0" xfId="0" applyNumberFormat="1" applyFont="1" applyFill="1" applyBorder="1" applyAlignment="1">
      <alignment horizontal="left"/>
    </xf>
    <xf numFmtId="165" fontId="6" fillId="0" borderId="0" xfId="0" applyNumberFormat="1" applyFont="1" applyFill="1" applyBorder="1" applyAlignment="1"/>
    <xf numFmtId="165" fontId="6" fillId="0" borderId="3" xfId="0" applyNumberFormat="1" applyFont="1" applyFill="1" applyBorder="1" applyAlignment="1">
      <alignment horizontal="left"/>
    </xf>
    <xf numFmtId="165" fontId="3" fillId="0" borderId="1" xfId="0" applyNumberFormat="1" applyFont="1" applyFill="1" applyBorder="1" applyAlignment="1">
      <alignment horizontal="center" vertical="top" wrapText="1" readingOrder="1"/>
    </xf>
    <xf numFmtId="165" fontId="3" fillId="0" borderId="1" xfId="0" applyNumberFormat="1" applyFont="1" applyFill="1" applyBorder="1" applyAlignment="1">
      <alignment horizontal="left" vertical="top" wrapText="1" readingOrder="1"/>
    </xf>
    <xf numFmtId="165" fontId="8" fillId="0" borderId="5" xfId="0" applyNumberFormat="1" applyFont="1" applyFill="1" applyBorder="1"/>
    <xf numFmtId="165" fontId="3" fillId="0" borderId="5" xfId="0" applyNumberFormat="1" applyFont="1" applyFill="1" applyBorder="1" applyAlignment="1">
      <alignment vertical="center" wrapText="1" readingOrder="1"/>
    </xf>
    <xf numFmtId="165" fontId="3" fillId="0" borderId="3" xfId="0" applyNumberFormat="1" applyFont="1" applyFill="1" applyBorder="1" applyAlignment="1">
      <alignment horizontal="center" vertical="top" wrapText="1" readingOrder="1"/>
    </xf>
    <xf numFmtId="1" fontId="4" fillId="0" borderId="0" xfId="0" applyNumberFormat="1" applyFont="1" applyFill="1" applyBorder="1" applyAlignment="1">
      <alignment horizontal="left" vertical="top" wrapText="1" readingOrder="1"/>
    </xf>
    <xf numFmtId="1" fontId="3" fillId="0" borderId="3" xfId="0" applyNumberFormat="1" applyFont="1" applyFill="1" applyBorder="1" applyAlignment="1">
      <alignment horizontal="left" vertical="top" wrapText="1" readingOrder="1"/>
    </xf>
    <xf numFmtId="166" fontId="8" fillId="2" borderId="0" xfId="0" applyNumberFormat="1" applyFont="1" applyFill="1" applyBorder="1" applyAlignment="1">
      <alignment horizontal="right" vertical="center"/>
    </xf>
    <xf numFmtId="3" fontId="9" fillId="2" borderId="0" xfId="3" applyNumberFormat="1" applyFont="1" applyFill="1" applyAlignment="1">
      <alignment horizontal="right"/>
    </xf>
    <xf numFmtId="0" fontId="8" fillId="0" borderId="0" xfId="0" applyFont="1" applyFill="1" applyBorder="1" applyAlignment="1">
      <alignment wrapText="1"/>
    </xf>
    <xf numFmtId="0" fontId="6" fillId="0" borderId="0" xfId="0" applyFont="1" applyFill="1" applyBorder="1" applyAlignment="1">
      <alignment wrapText="1"/>
    </xf>
    <xf numFmtId="0" fontId="12" fillId="0" borderId="0" xfId="6" applyFont="1" applyFill="1" applyBorder="1"/>
    <xf numFmtId="0" fontId="3" fillId="0" borderId="1" xfId="0" applyNumberFormat="1" applyFont="1" applyFill="1" applyBorder="1" applyAlignment="1">
      <alignment horizontal="left" wrapText="1" readingOrder="1"/>
    </xf>
    <xf numFmtId="0" fontId="3" fillId="0" borderId="2" xfId="0" applyNumberFormat="1" applyFont="1" applyFill="1" applyBorder="1" applyAlignment="1">
      <alignment horizontal="right" wrapText="1" readingOrder="1"/>
    </xf>
    <xf numFmtId="0" fontId="3" fillId="3" borderId="1" xfId="0" applyNumberFormat="1" applyFont="1" applyFill="1" applyBorder="1" applyAlignment="1">
      <alignment horizontal="right" wrapText="1" readingOrder="1"/>
    </xf>
    <xf numFmtId="0" fontId="3" fillId="0" borderId="1" xfId="0" applyNumberFormat="1" applyFont="1" applyFill="1" applyBorder="1" applyAlignment="1">
      <alignment horizontal="right" wrapText="1" readingOrder="1"/>
    </xf>
    <xf numFmtId="49" fontId="8" fillId="0" borderId="5" xfId="0" applyNumberFormat="1" applyFont="1" applyFill="1" applyBorder="1" applyAlignment="1">
      <alignment horizontal="left" wrapText="1"/>
    </xf>
    <xf numFmtId="49" fontId="8" fillId="0" borderId="5" xfId="0" applyNumberFormat="1" applyFont="1" applyFill="1" applyBorder="1" applyAlignment="1">
      <alignment horizontal="right" wrapText="1"/>
    </xf>
    <xf numFmtId="49" fontId="8" fillId="0" borderId="0" xfId="0" applyNumberFormat="1" applyFont="1" applyFill="1" applyBorder="1"/>
    <xf numFmtId="0" fontId="3" fillId="0" borderId="3" xfId="0" applyNumberFormat="1" applyFont="1" applyFill="1" applyBorder="1" applyAlignment="1">
      <alignment horizontal="left" wrapText="1" readingOrder="1"/>
    </xf>
    <xf numFmtId="0" fontId="3" fillId="0" borderId="3" xfId="0" applyNumberFormat="1" applyFont="1" applyFill="1" applyBorder="1" applyAlignment="1">
      <alignment horizontal="right" wrapText="1" readingOrder="1"/>
    </xf>
    <xf numFmtId="165" fontId="3" fillId="0" borderId="3" xfId="0" applyNumberFormat="1" applyFont="1" applyFill="1" applyBorder="1" applyAlignment="1">
      <alignment horizontal="right" wrapText="1" readingOrder="1"/>
    </xf>
    <xf numFmtId="0" fontId="8" fillId="0" borderId="3" xfId="0" applyFont="1" applyFill="1" applyBorder="1" applyAlignment="1">
      <alignment horizontal="right"/>
    </xf>
    <xf numFmtId="165" fontId="3" fillId="0" borderId="3" xfId="0" applyNumberFormat="1" applyFont="1" applyFill="1" applyBorder="1" applyAlignment="1">
      <alignment horizontal="left" wrapText="1" readingOrder="1"/>
    </xf>
    <xf numFmtId="165" fontId="3" fillId="0" borderId="1" xfId="0" applyNumberFormat="1" applyFont="1" applyFill="1" applyBorder="1" applyAlignment="1">
      <alignment horizontal="right" wrapText="1" readingOrder="1"/>
    </xf>
    <xf numFmtId="165" fontId="8" fillId="0" borderId="0" xfId="0" applyNumberFormat="1" applyFont="1" applyFill="1" applyBorder="1" applyAlignment="1">
      <alignment horizontal="right"/>
    </xf>
    <xf numFmtId="0" fontId="8" fillId="0" borderId="0" xfId="0" applyFont="1" applyFill="1" applyBorder="1" applyAlignment="1">
      <alignment horizontal="right"/>
    </xf>
    <xf numFmtId="0" fontId="8" fillId="2" borderId="5" xfId="5" applyFont="1" applyFill="1" applyBorder="1" applyAlignment="1">
      <alignment horizontal="left" wrapText="1"/>
    </xf>
    <xf numFmtId="3" fontId="8" fillId="2" borderId="5" xfId="4" applyNumberFormat="1" applyFont="1" applyFill="1" applyBorder="1" applyAlignment="1">
      <alignment horizontal="right" wrapText="1"/>
    </xf>
    <xf numFmtId="3" fontId="8" fillId="2" borderId="5" xfId="5" applyNumberFormat="1" applyFont="1" applyFill="1" applyBorder="1" applyAlignment="1">
      <alignment horizontal="right" wrapText="1"/>
    </xf>
    <xf numFmtId="166" fontId="8" fillId="2" borderId="5" xfId="4" applyNumberFormat="1" applyFont="1" applyFill="1" applyBorder="1" applyAlignment="1">
      <alignment horizontal="right" wrapText="1"/>
    </xf>
    <xf numFmtId="0" fontId="8" fillId="2" borderId="4" xfId="0" applyFont="1" applyFill="1" applyBorder="1"/>
    <xf numFmtId="0" fontId="8" fillId="2" borderId="3" xfId="0" applyFont="1" applyFill="1" applyBorder="1"/>
    <xf numFmtId="0" fontId="8" fillId="2" borderId="3" xfId="0" applyFont="1" applyFill="1" applyBorder="1" applyAlignment="1">
      <alignment horizontal="right" vertical="center"/>
    </xf>
    <xf numFmtId="0" fontId="11" fillId="2" borderId="4" xfId="3" applyFont="1" applyFill="1" applyBorder="1"/>
    <xf numFmtId="0" fontId="11" fillId="2" borderId="0" xfId="3" applyFont="1" applyFill="1"/>
    <xf numFmtId="0" fontId="11" fillId="2" borderId="3" xfId="3" applyFont="1" applyFill="1" applyBorder="1" applyAlignment="1">
      <alignment horizontal="right"/>
    </xf>
    <xf numFmtId="0" fontId="11" fillId="2" borderId="0" xfId="3" applyFont="1" applyFill="1" applyAlignment="1">
      <alignment horizontal="right"/>
    </xf>
    <xf numFmtId="49" fontId="8" fillId="2" borderId="5" xfId="4" applyNumberFormat="1" applyFont="1" applyFill="1" applyBorder="1" applyAlignment="1">
      <alignment horizontal="right" wrapText="1"/>
    </xf>
    <xf numFmtId="0" fontId="3" fillId="0" borderId="4" xfId="0" applyNumberFormat="1" applyFont="1" applyFill="1" applyBorder="1" applyAlignment="1">
      <alignment horizontal="center" vertical="center" wrapText="1" readingOrder="1"/>
    </xf>
    <xf numFmtId="165" fontId="3" fillId="0" borderId="0" xfId="0" applyNumberFormat="1" applyFont="1" applyFill="1" applyBorder="1" applyAlignment="1">
      <alignment horizontal="right" wrapText="1" readingOrder="1"/>
    </xf>
    <xf numFmtId="0" fontId="3" fillId="3" borderId="3" xfId="0" applyNumberFormat="1" applyFont="1" applyFill="1" applyBorder="1" applyAlignment="1">
      <alignment horizontal="right" wrapText="1" readingOrder="1"/>
    </xf>
    <xf numFmtId="165" fontId="4" fillId="3" borderId="0" xfId="0" applyNumberFormat="1" applyFont="1" applyFill="1" applyBorder="1" applyAlignment="1">
      <alignment horizontal="right" vertical="top" wrapText="1" readingOrder="1"/>
    </xf>
    <xf numFmtId="165" fontId="3" fillId="3" borderId="3" xfId="0" applyNumberFormat="1" applyFont="1" applyFill="1" applyBorder="1" applyAlignment="1">
      <alignment horizontal="right" vertical="top" wrapText="1" readingOrder="1"/>
    </xf>
    <xf numFmtId="0" fontId="12" fillId="0" borderId="0" xfId="6" applyFont="1" applyFill="1" applyBorder="1" applyAlignment="1">
      <alignment wrapText="1"/>
    </xf>
    <xf numFmtId="0" fontId="3" fillId="0" borderId="3" xfId="0" applyNumberFormat="1" applyFont="1" applyFill="1" applyBorder="1" applyAlignment="1">
      <alignment horizontal="left" vertical="top" wrapText="1" readingOrder="1"/>
    </xf>
    <xf numFmtId="0" fontId="6" fillId="0" borderId="0" xfId="0" applyFont="1" applyFill="1" applyBorder="1"/>
    <xf numFmtId="165" fontId="3" fillId="3" borderId="4" xfId="0" applyNumberFormat="1" applyFont="1" applyFill="1" applyBorder="1" applyAlignment="1">
      <alignment horizontal="right" vertical="top" wrapText="1" readingOrder="1"/>
    </xf>
    <xf numFmtId="0" fontId="6" fillId="0" borderId="4" xfId="0" applyFont="1" applyFill="1" applyBorder="1" applyAlignment="1">
      <alignment horizontal="right"/>
    </xf>
    <xf numFmtId="165" fontId="6" fillId="2" borderId="0" xfId="0" applyNumberFormat="1" applyFont="1" applyFill="1" applyBorder="1"/>
    <xf numFmtId="1" fontId="4" fillId="0" borderId="0" xfId="0" applyNumberFormat="1" applyFont="1" applyFill="1" applyBorder="1" applyAlignment="1">
      <alignment horizontal="right" vertical="top" wrapText="1" readingOrder="1"/>
    </xf>
    <xf numFmtId="1" fontId="3" fillId="0" borderId="4" xfId="0" applyNumberFormat="1" applyFont="1" applyFill="1" applyBorder="1" applyAlignment="1">
      <alignment horizontal="right" vertical="top" wrapText="1" readingOrder="1"/>
    </xf>
    <xf numFmtId="1" fontId="3" fillId="0" borderId="3" xfId="0" applyNumberFormat="1" applyFont="1" applyFill="1" applyBorder="1" applyAlignment="1">
      <alignment horizontal="right" vertical="top" wrapText="1" readingOrder="1"/>
    </xf>
    <xf numFmtId="3" fontId="3" fillId="0" borderId="4" xfId="0" applyNumberFormat="1" applyFont="1" applyFill="1" applyBorder="1" applyAlignment="1">
      <alignment horizontal="right" vertical="top" wrapText="1" readingOrder="1"/>
    </xf>
    <xf numFmtId="3" fontId="6" fillId="0" borderId="0" xfId="0" applyNumberFormat="1" applyFont="1" applyFill="1" applyBorder="1" applyAlignment="1">
      <alignment horizontal="right"/>
    </xf>
    <xf numFmtId="1" fontId="3" fillId="0" borderId="4" xfId="0" applyNumberFormat="1" applyFont="1" applyFill="1" applyBorder="1" applyAlignment="1">
      <alignment horizontal="left" vertical="top" wrapText="1" readingOrder="1"/>
    </xf>
    <xf numFmtId="0" fontId="4" fillId="0" borderId="0" xfId="0" applyFont="1" applyFill="1"/>
    <xf numFmtId="165" fontId="6" fillId="2" borderId="0" xfId="5" applyNumberFormat="1" applyFont="1" applyFill="1" applyBorder="1" applyAlignment="1">
      <alignment horizontal="right" vertical="top"/>
    </xf>
    <xf numFmtId="168" fontId="9" fillId="2" borderId="0" xfId="3" applyNumberFormat="1" applyFont="1" applyFill="1" applyAlignment="1">
      <alignment vertical="top"/>
    </xf>
    <xf numFmtId="168" fontId="9" fillId="2" borderId="0" xfId="3" applyNumberFormat="1" applyFont="1" applyFill="1"/>
    <xf numFmtId="168" fontId="11" fillId="2" borderId="0" xfId="3" applyNumberFormat="1" applyFont="1" applyFill="1"/>
    <xf numFmtId="165" fontId="6" fillId="0" borderId="3" xfId="0" applyNumberFormat="1" applyFont="1" applyFill="1" applyBorder="1" applyAlignment="1">
      <alignment horizontal="right"/>
    </xf>
    <xf numFmtId="0" fontId="2" fillId="2" borderId="0" xfId="0" applyFont="1" applyFill="1" applyBorder="1"/>
    <xf numFmtId="0" fontId="6" fillId="2" borderId="3" xfId="5" applyFont="1" applyFill="1" applyBorder="1" applyAlignment="1">
      <alignment horizontal="left" vertical="top" wrapText="1"/>
    </xf>
    <xf numFmtId="165" fontId="6" fillId="2" borderId="3" xfId="5" applyNumberFormat="1" applyFont="1" applyFill="1" applyBorder="1" applyAlignment="1">
      <alignment horizontal="right" vertical="top"/>
    </xf>
    <xf numFmtId="0" fontId="6" fillId="0" borderId="0" xfId="0" applyFont="1" applyFill="1" applyBorder="1"/>
    <xf numFmtId="165" fontId="6" fillId="0" borderId="0" xfId="0" applyNumberFormat="1" applyFont="1" applyFill="1" applyBorder="1"/>
    <xf numFmtId="0" fontId="3" fillId="2" borderId="0" xfId="0" applyFont="1" applyFill="1"/>
    <xf numFmtId="0" fontId="9" fillId="2" borderId="0" xfId="0" applyFont="1" applyFill="1"/>
    <xf numFmtId="0" fontId="9" fillId="2" borderId="0" xfId="0" applyFont="1" applyFill="1" applyAlignment="1">
      <alignment horizontal="right"/>
    </xf>
    <xf numFmtId="166" fontId="9" fillId="2" borderId="3" xfId="3" applyNumberFormat="1" applyFont="1" applyFill="1" applyBorder="1"/>
    <xf numFmtId="165" fontId="6" fillId="2" borderId="3" xfId="0" applyNumberFormat="1" applyFont="1" applyFill="1" applyBorder="1" applyAlignment="1">
      <alignment horizontal="right" vertical="center"/>
    </xf>
    <xf numFmtId="0" fontId="11" fillId="2" borderId="5" xfId="0" applyFont="1" applyFill="1" applyBorder="1" applyAlignment="1">
      <alignment wrapText="1"/>
    </xf>
    <xf numFmtId="0" fontId="11" fillId="2" borderId="5" xfId="0" applyFont="1" applyFill="1" applyBorder="1" applyAlignment="1">
      <alignment horizontal="right" wrapText="1"/>
    </xf>
    <xf numFmtId="49" fontId="6" fillId="0" borderId="0" xfId="0" applyNumberFormat="1" applyFont="1" applyFill="1" applyBorder="1" applyAlignment="1"/>
    <xf numFmtId="49" fontId="6" fillId="0" borderId="0" xfId="0" applyNumberFormat="1" applyFont="1" applyFill="1" applyBorder="1" applyAlignment="1">
      <alignment horizontal="left"/>
    </xf>
    <xf numFmtId="49" fontId="6" fillId="0" borderId="3" xfId="0" applyNumberFormat="1" applyFont="1" applyFill="1" applyBorder="1" applyAlignment="1">
      <alignment horizontal="left"/>
    </xf>
    <xf numFmtId="165" fontId="6" fillId="2" borderId="0" xfId="5" applyNumberFormat="1" applyFont="1" applyFill="1" applyBorder="1" applyAlignment="1">
      <alignment horizontal="right" vertical="top" wrapText="1"/>
    </xf>
    <xf numFmtId="165" fontId="6" fillId="2" borderId="3" xfId="5" applyNumberFormat="1" applyFont="1" applyFill="1" applyBorder="1" applyAlignment="1">
      <alignment horizontal="right" vertical="top" wrapText="1"/>
    </xf>
    <xf numFmtId="3" fontId="6" fillId="0" borderId="3" xfId="0" applyNumberFormat="1" applyFont="1" applyFill="1" applyBorder="1" applyAlignment="1">
      <alignment horizontal="right"/>
    </xf>
    <xf numFmtId="165" fontId="9" fillId="2" borderId="0" xfId="0" applyNumberFormat="1" applyFont="1" applyFill="1" applyAlignment="1">
      <alignment horizontal="right"/>
    </xf>
    <xf numFmtId="3" fontId="9" fillId="2" borderId="0" xfId="0" applyNumberFormat="1" applyFont="1" applyFill="1" applyAlignment="1">
      <alignment horizontal="right"/>
    </xf>
    <xf numFmtId="0" fontId="8" fillId="0" borderId="4" xfId="0" applyFont="1" applyFill="1" applyBorder="1" applyAlignment="1"/>
    <xf numFmtId="0" fontId="3" fillId="3" borderId="4" xfId="0" applyNumberFormat="1" applyFont="1" applyFill="1" applyBorder="1" applyAlignment="1">
      <alignment horizontal="right" vertical="top" wrapText="1" readingOrder="1"/>
    </xf>
    <xf numFmtId="0" fontId="6" fillId="0" borderId="0" xfId="0" applyNumberFormat="1" applyFont="1" applyFill="1" applyBorder="1" applyAlignment="1">
      <alignment horizontal="right" readingOrder="1"/>
    </xf>
    <xf numFmtId="1" fontId="4" fillId="3" borderId="0" xfId="0" applyNumberFormat="1" applyFont="1" applyFill="1" applyBorder="1" applyAlignment="1">
      <alignment horizontal="right" vertical="top" wrapText="1" readingOrder="1"/>
    </xf>
    <xf numFmtId="0" fontId="8" fillId="0" borderId="4" xfId="0" applyNumberFormat="1" applyFont="1" applyFill="1" applyBorder="1" applyAlignment="1">
      <alignment horizontal="right" readingOrder="1"/>
    </xf>
    <xf numFmtId="167" fontId="9" fillId="0" borderId="0" xfId="0" applyNumberFormat="1" applyFont="1" applyFill="1" applyAlignment="1">
      <alignment horizontal="left"/>
    </xf>
    <xf numFmtId="0" fontId="6" fillId="2" borderId="0" xfId="5" applyFont="1" applyFill="1" applyBorder="1" applyAlignment="1">
      <alignment horizontal="left" vertical="center" wrapText="1"/>
    </xf>
    <xf numFmtId="169" fontId="6" fillId="2" borderId="0" xfId="7" applyNumberFormat="1" applyFont="1" applyFill="1" applyBorder="1" applyAlignment="1">
      <alignment horizontal="right" vertical="center" wrapText="1"/>
    </xf>
    <xf numFmtId="165" fontId="6" fillId="2" borderId="0" xfId="5" applyNumberFormat="1" applyFont="1" applyFill="1" applyBorder="1" applyAlignment="1">
      <alignment horizontal="right" vertical="center" wrapText="1"/>
    </xf>
    <xf numFmtId="3" fontId="6" fillId="2" borderId="0" xfId="5" applyNumberFormat="1" applyFont="1" applyFill="1" applyBorder="1" applyAlignment="1">
      <alignment horizontal="right" vertical="center"/>
    </xf>
    <xf numFmtId="165" fontId="6" fillId="2" borderId="0" xfId="3" applyNumberFormat="1" applyFont="1" applyFill="1" applyBorder="1" applyAlignment="1">
      <alignment horizontal="right" vertical="center"/>
    </xf>
    <xf numFmtId="0" fontId="6" fillId="2" borderId="3" xfId="5" applyFont="1" applyFill="1" applyBorder="1" applyAlignment="1">
      <alignment horizontal="left" vertical="center" wrapText="1"/>
    </xf>
    <xf numFmtId="3" fontId="6" fillId="2" borderId="3" xfId="5" applyNumberFormat="1" applyFont="1" applyFill="1" applyBorder="1" applyAlignment="1">
      <alignment horizontal="right" vertical="center"/>
    </xf>
    <xf numFmtId="165" fontId="6" fillId="2" borderId="3" xfId="3" applyNumberFormat="1" applyFont="1" applyFill="1" applyBorder="1" applyAlignment="1">
      <alignment horizontal="right" vertical="center"/>
    </xf>
    <xf numFmtId="164" fontId="4" fillId="0" borderId="3" xfId="0" applyNumberFormat="1" applyFont="1" applyFill="1" applyBorder="1" applyAlignment="1">
      <alignment horizontal="right" vertical="top" wrapText="1" readingOrder="1"/>
    </xf>
    <xf numFmtId="3" fontId="6" fillId="2" borderId="3" xfId="0" applyNumberFormat="1" applyFont="1" applyFill="1" applyBorder="1"/>
    <xf numFmtId="3" fontId="9" fillId="2" borderId="3" xfId="3" applyNumberFormat="1" applyFont="1" applyFill="1" applyBorder="1"/>
    <xf numFmtId="166" fontId="9" fillId="2" borderId="3" xfId="3" applyNumberFormat="1" applyFont="1" applyFill="1" applyBorder="1" applyAlignment="1">
      <alignment horizontal="right"/>
    </xf>
    <xf numFmtId="0" fontId="3" fillId="2" borderId="0" xfId="0" applyFont="1" applyFill="1" applyBorder="1"/>
    <xf numFmtId="3" fontId="9" fillId="0" borderId="0" xfId="3" applyNumberFormat="1" applyFont="1" applyFill="1"/>
    <xf numFmtId="0" fontId="3" fillId="0" borderId="4" xfId="0" applyNumberFormat="1" applyFont="1" applyFill="1" applyBorder="1" applyAlignment="1">
      <alignment vertical="top" wrapText="1" readingOrder="1"/>
    </xf>
    <xf numFmtId="165" fontId="3" fillId="0" borderId="4" xfId="0" applyNumberFormat="1" applyFont="1" applyFill="1" applyBorder="1" applyAlignment="1">
      <alignment horizontal="left" vertical="top" wrapText="1" readingOrder="1"/>
    </xf>
    <xf numFmtId="0" fontId="9" fillId="0" borderId="0" xfId="0" applyFont="1" applyFill="1"/>
    <xf numFmtId="0" fontId="8" fillId="2" borderId="5" xfId="5" applyFont="1" applyFill="1" applyBorder="1" applyAlignment="1">
      <alignment horizontal="left" vertical="center" wrapText="1"/>
    </xf>
    <xf numFmtId="169" fontId="6" fillId="0" borderId="5" xfId="7" applyNumberFormat="1" applyFont="1" applyFill="1" applyBorder="1" applyAlignment="1">
      <alignment horizontal="right" vertical="center" wrapText="1"/>
    </xf>
    <xf numFmtId="0" fontId="6" fillId="2" borderId="4" xfId="0" applyFont="1" applyFill="1" applyBorder="1"/>
    <xf numFmtId="0" fontId="3" fillId="0" borderId="3" xfId="0" applyNumberFormat="1" applyFont="1" applyFill="1" applyBorder="1" applyAlignment="1">
      <alignment vertical="top" wrapText="1" readingOrder="1"/>
    </xf>
    <xf numFmtId="0" fontId="3" fillId="3" borderId="3" xfId="0" applyNumberFormat="1" applyFont="1" applyFill="1" applyBorder="1" applyAlignment="1">
      <alignment horizontal="right" vertical="top" wrapText="1" readingOrder="1"/>
    </xf>
    <xf numFmtId="0" fontId="8" fillId="0" borderId="3" xfId="0" applyNumberFormat="1" applyFont="1" applyFill="1" applyBorder="1" applyAlignment="1">
      <alignment horizontal="right" readingOrder="1"/>
    </xf>
    <xf numFmtId="165" fontId="6" fillId="0" borderId="5" xfId="5" applyNumberFormat="1" applyFont="1" applyFill="1" applyBorder="1" applyAlignment="1">
      <alignment horizontal="right" vertical="center" wrapText="1"/>
    </xf>
    <xf numFmtId="0" fontId="6" fillId="0" borderId="5" xfId="5" applyFont="1" applyFill="1" applyBorder="1" applyAlignment="1">
      <alignment horizontal="left" vertical="center" wrapText="1"/>
    </xf>
    <xf numFmtId="3" fontId="6" fillId="0" borderId="5" xfId="5" applyNumberFormat="1" applyFont="1" applyFill="1" applyBorder="1" applyAlignment="1">
      <alignment horizontal="right" vertical="center"/>
    </xf>
    <xf numFmtId="165" fontId="6" fillId="0" borderId="5" xfId="3" applyNumberFormat="1" applyFont="1" applyFill="1" applyBorder="1" applyAlignment="1">
      <alignment horizontal="right" vertical="center"/>
    </xf>
    <xf numFmtId="166" fontId="9" fillId="2" borderId="0" xfId="3" applyNumberFormat="1" applyFont="1" applyFill="1" applyBorder="1"/>
    <xf numFmtId="0" fontId="3"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3" fontId="3" fillId="0" borderId="0" xfId="0" applyNumberFormat="1" applyFont="1" applyFill="1" applyBorder="1" applyAlignment="1">
      <alignment horizontal="right" vertical="top" wrapText="1" readingOrder="1"/>
    </xf>
    <xf numFmtId="0" fontId="3" fillId="3" borderId="0"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0" fontId="8" fillId="0" borderId="0" xfId="0" applyNumberFormat="1" applyFont="1" applyFill="1" applyBorder="1" applyAlignment="1">
      <alignment horizontal="right" readingOrder="1"/>
    </xf>
    <xf numFmtId="3" fontId="6" fillId="0" borderId="0" xfId="0" applyNumberFormat="1" applyFont="1" applyFill="1" applyBorder="1"/>
    <xf numFmtId="3" fontId="6" fillId="4" borderId="0" xfId="0" applyNumberFormat="1" applyFont="1" applyFill="1" applyBorder="1" applyAlignment="1">
      <alignment horizontal="right"/>
    </xf>
    <xf numFmtId="0" fontId="4" fillId="0" borderId="0" xfId="0" applyNumberFormat="1" applyFont="1" applyFill="1" applyBorder="1" applyAlignment="1">
      <alignment horizontal="left" vertical="top" readingOrder="1"/>
    </xf>
    <xf numFmtId="0" fontId="8" fillId="0" borderId="0" xfId="0" applyFont="1" applyFill="1" applyBorder="1" applyAlignment="1"/>
    <xf numFmtId="164" fontId="3" fillId="0"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 fontId="3" fillId="0" borderId="0" xfId="0" applyNumberFormat="1" applyFont="1" applyFill="1" applyBorder="1" applyAlignment="1">
      <alignment horizontal="right" vertical="top" wrapText="1" readingOrder="1"/>
    </xf>
    <xf numFmtId="0" fontId="6" fillId="4" borderId="0" xfId="0" applyFont="1" applyFill="1" applyBorder="1" applyAlignment="1">
      <alignment horizontal="right"/>
    </xf>
    <xf numFmtId="1" fontId="3" fillId="0" borderId="0" xfId="0" applyNumberFormat="1" applyFont="1" applyFill="1" applyBorder="1" applyAlignment="1">
      <alignment horizontal="left" vertical="top" wrapText="1" readingOrder="1"/>
    </xf>
    <xf numFmtId="165" fontId="3" fillId="0" borderId="0" xfId="0" applyNumberFormat="1" applyFont="1" applyFill="1" applyBorder="1" applyAlignment="1">
      <alignment horizontal="center" vertical="top" wrapText="1" readingOrder="1"/>
    </xf>
    <xf numFmtId="165" fontId="6" fillId="0" borderId="4" xfId="0" applyNumberFormat="1" applyFont="1" applyFill="1" applyBorder="1" applyAlignment="1">
      <alignment horizontal="right"/>
    </xf>
    <xf numFmtId="1" fontId="6" fillId="0" borderId="0" xfId="0" applyNumberFormat="1" applyFont="1" applyFill="1" applyBorder="1" applyAlignment="1">
      <alignment horizontal="left"/>
    </xf>
    <xf numFmtId="1" fontId="6" fillId="0" borderId="0" xfId="0" applyNumberFormat="1" applyFont="1" applyFill="1" applyBorder="1" applyAlignment="1">
      <alignment horizontal="right"/>
    </xf>
    <xf numFmtId="0" fontId="6" fillId="2" borderId="0" xfId="0" applyFont="1" applyFill="1" applyBorder="1" applyAlignment="1">
      <alignment horizontal="right"/>
    </xf>
    <xf numFmtId="3" fontId="6" fillId="2" borderId="5" xfId="0" applyNumberFormat="1" applyFont="1" applyFill="1" applyBorder="1"/>
    <xf numFmtId="0" fontId="6" fillId="2" borderId="5" xfId="0" applyFont="1" applyFill="1" applyBorder="1"/>
    <xf numFmtId="3" fontId="6" fillId="2" borderId="0" xfId="0" applyNumberFormat="1" applyFont="1" applyFill="1" applyBorder="1" applyAlignment="1">
      <alignment horizontal="right"/>
    </xf>
    <xf numFmtId="9" fontId="8" fillId="0" borderId="5" xfId="0" applyNumberFormat="1" applyFont="1" applyFill="1" applyBorder="1" applyAlignment="1">
      <alignment horizontal="right" wrapText="1"/>
    </xf>
    <xf numFmtId="165" fontId="6" fillId="0" borderId="0" xfId="0" applyNumberFormat="1" applyFont="1" applyFill="1" applyBorder="1" applyAlignment="1">
      <alignment horizontal="right" readingOrder="1"/>
    </xf>
    <xf numFmtId="165" fontId="6" fillId="4" borderId="0" xfId="0" applyNumberFormat="1" applyFont="1" applyFill="1" applyBorder="1" applyAlignment="1">
      <alignment horizontal="right"/>
    </xf>
    <xf numFmtId="0" fontId="9" fillId="2" borderId="0" xfId="0" applyFont="1" applyFill="1" applyBorder="1"/>
    <xf numFmtId="0" fontId="9" fillId="2" borderId="0" xfId="0" applyFont="1" applyFill="1" applyBorder="1" applyAlignment="1">
      <alignment horizontal="right"/>
    </xf>
    <xf numFmtId="3" fontId="9" fillId="2" borderId="0" xfId="0" applyNumberFormat="1" applyFont="1" applyFill="1" applyBorder="1" applyAlignment="1">
      <alignment horizontal="right"/>
    </xf>
    <xf numFmtId="165" fontId="9" fillId="2" borderId="0" xfId="0" applyNumberFormat="1" applyFont="1" applyFill="1" applyBorder="1" applyAlignment="1">
      <alignment horizontal="right"/>
    </xf>
    <xf numFmtId="3" fontId="8" fillId="2" borderId="4" xfId="0" applyNumberFormat="1" applyFont="1" applyFill="1" applyBorder="1"/>
    <xf numFmtId="3" fontId="8" fillId="2" borderId="0" xfId="0" applyNumberFormat="1" applyFont="1" applyFill="1" applyBorder="1"/>
    <xf numFmtId="3" fontId="8" fillId="2" borderId="3" xfId="0" applyNumberFormat="1" applyFont="1" applyFill="1" applyBorder="1"/>
    <xf numFmtId="165" fontId="8" fillId="2" borderId="4" xfId="0" applyNumberFormat="1" applyFont="1" applyFill="1" applyBorder="1"/>
    <xf numFmtId="165" fontId="8" fillId="2" borderId="0" xfId="0" applyNumberFormat="1" applyFont="1" applyFill="1" applyBorder="1"/>
    <xf numFmtId="165" fontId="8" fillId="2" borderId="3" xfId="0" applyNumberFormat="1" applyFont="1" applyFill="1" applyBorder="1"/>
    <xf numFmtId="3" fontId="4"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left" vertical="top" wrapText="1" readingOrder="1"/>
    </xf>
    <xf numFmtId="0" fontId="11" fillId="2" borderId="4" xfId="3" applyFont="1" applyFill="1" applyBorder="1" applyAlignment="1">
      <alignment horizontal="right" wrapText="1"/>
    </xf>
    <xf numFmtId="0" fontId="11" fillId="2" borderId="3" xfId="3" applyFont="1" applyFill="1" applyBorder="1" applyAlignment="1">
      <alignment horizontal="right" wrapText="1"/>
    </xf>
    <xf numFmtId="0" fontId="3" fillId="0" borderId="5"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left" vertical="top" wrapText="1" readingOrder="1"/>
    </xf>
    <xf numFmtId="165" fontId="8" fillId="0" borderId="5" xfId="0" applyNumberFormat="1" applyFont="1" applyFill="1" applyBorder="1" applyAlignment="1">
      <alignment horizontal="center"/>
    </xf>
    <xf numFmtId="165" fontId="8" fillId="0"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readingOrder="1"/>
    </xf>
    <xf numFmtId="0" fontId="11" fillId="2" borderId="4" xfId="3" applyFont="1" applyFill="1" applyBorder="1" applyAlignment="1">
      <alignment horizontal="right" wrapText="1"/>
    </xf>
    <xf numFmtId="0" fontId="11" fillId="2" borderId="3" xfId="3" applyFont="1" applyFill="1" applyBorder="1" applyAlignment="1">
      <alignment horizontal="right" wrapText="1"/>
    </xf>
    <xf numFmtId="0" fontId="11" fillId="2" borderId="4" xfId="3" applyFont="1" applyFill="1" applyBorder="1" applyAlignment="1">
      <alignment horizontal="center"/>
    </xf>
    <xf numFmtId="0" fontId="8" fillId="2" borderId="4" xfId="0" applyFont="1" applyFill="1" applyBorder="1" applyAlignment="1">
      <alignment horizontal="center"/>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_GCSE" xfId="5" xr:uid="{00000000-0005-0000-0000-000006000000}"/>
    <cellStyle name="Normal_Sheet1" xfId="4" xr:uid="{00000000-0005-0000-0000-00000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analytics@ofqual.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statistics/reviews-of-marking-and-moderation-for-gcse-as-and-a-level-summer-2019-exam-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zoomScale="90" zoomScaleNormal="90" workbookViewId="0">
      <selection activeCell="B21" sqref="B21"/>
    </sheetView>
  </sheetViews>
  <sheetFormatPr defaultColWidth="9.140625" defaultRowHeight="15"/>
  <cols>
    <col min="1" max="1" width="16.28515625" style="33" customWidth="1"/>
    <col min="2" max="2" width="159.28515625" style="99" customWidth="1"/>
    <col min="3" max="16384" width="9.140625" style="33"/>
  </cols>
  <sheetData>
    <row r="1" spans="1:2" ht="15.6">
      <c r="A1" s="118"/>
      <c r="B1" s="20" t="s">
        <v>0</v>
      </c>
    </row>
    <row r="3" spans="1:2">
      <c r="A3" s="64" t="s">
        <v>1</v>
      </c>
      <c r="B3" s="109" t="s">
        <v>2</v>
      </c>
    </row>
    <row r="4" spans="1:2">
      <c r="A4" s="64" t="s">
        <v>3</v>
      </c>
      <c r="B4" s="109" t="s">
        <v>4</v>
      </c>
    </row>
    <row r="5" spans="1:2">
      <c r="A5" s="64" t="s">
        <v>5</v>
      </c>
      <c r="B5" s="109" t="s">
        <v>6</v>
      </c>
    </row>
    <row r="6" spans="1:2">
      <c r="A6" s="64" t="s">
        <v>7</v>
      </c>
      <c r="B6" s="109" t="s">
        <v>8</v>
      </c>
    </row>
    <row r="7" spans="1:2">
      <c r="A7" s="64" t="s">
        <v>9</v>
      </c>
      <c r="B7" s="109" t="s">
        <v>10</v>
      </c>
    </row>
    <row r="8" spans="1:2">
      <c r="A8" s="64" t="s">
        <v>11</v>
      </c>
      <c r="B8" s="109" t="s">
        <v>12</v>
      </c>
    </row>
    <row r="9" spans="1:2">
      <c r="A9" s="64" t="s">
        <v>13</v>
      </c>
      <c r="B9" s="109" t="s">
        <v>14</v>
      </c>
    </row>
    <row r="10" spans="1:2">
      <c r="A10" s="64" t="s">
        <v>15</v>
      </c>
      <c r="B10" s="109" t="s">
        <v>16</v>
      </c>
    </row>
    <row r="11" spans="1:2">
      <c r="A11" s="64" t="s">
        <v>17</v>
      </c>
      <c r="B11" s="109" t="s">
        <v>18</v>
      </c>
    </row>
    <row r="12" spans="1:2">
      <c r="A12" s="64" t="s">
        <v>19</v>
      </c>
      <c r="B12" s="109" t="s">
        <v>20</v>
      </c>
    </row>
    <row r="13" spans="1:2">
      <c r="A13" s="64" t="s">
        <v>21</v>
      </c>
      <c r="B13" s="109" t="s">
        <v>22</v>
      </c>
    </row>
    <row r="14" spans="1:2">
      <c r="A14" s="64" t="s">
        <v>23</v>
      </c>
      <c r="B14" s="118" t="s">
        <v>24</v>
      </c>
    </row>
    <row r="19" spans="1:2" ht="15.6">
      <c r="A19" s="43" t="s">
        <v>25</v>
      </c>
      <c r="B19" s="157"/>
    </row>
    <row r="20" spans="1:2" ht="15.6">
      <c r="A20" s="43" t="s">
        <v>26</v>
      </c>
      <c r="B20" s="140">
        <v>44175</v>
      </c>
    </row>
    <row r="21" spans="1:2" ht="15.6">
      <c r="A21" s="43" t="s">
        <v>27</v>
      </c>
      <c r="B21" s="44" t="s">
        <v>28</v>
      </c>
    </row>
    <row r="22" spans="1:2" ht="15.6">
      <c r="A22" s="20" t="s">
        <v>29</v>
      </c>
      <c r="B22" s="118" t="s">
        <v>30</v>
      </c>
    </row>
  </sheetData>
  <hyperlinks>
    <hyperlink ref="A14" location="Notes!A1" display="Notes" xr:uid="{00000000-0004-0000-0000-000000000000}"/>
    <hyperlink ref="A3" location="'Table 1'!A1" display="Table 1" xr:uid="{00000000-0004-0000-0000-000001000000}"/>
    <hyperlink ref="A4" location="'Table 2'!A1" display="Table 2" xr:uid="{00000000-0004-0000-0000-000002000000}"/>
    <hyperlink ref="A5" location="'Table 3'!A1" display="Table 3" xr:uid="{00000000-0004-0000-0000-000003000000}"/>
    <hyperlink ref="A6" location="'Table 4'!A1" display="Table 4" xr:uid="{00000000-0004-0000-0000-000004000000}"/>
    <hyperlink ref="A7" location="'Table 5'!A1" display="Table 5" xr:uid="{00000000-0004-0000-0000-000005000000}"/>
    <hyperlink ref="A8" location="'Table 6'!A1" display="Table 6" xr:uid="{00000000-0004-0000-0000-000006000000}"/>
    <hyperlink ref="A9" location="'Table 7'!A1" display="Table 7" xr:uid="{00000000-0004-0000-0000-000007000000}"/>
    <hyperlink ref="A10" location="'Table 8'!A1" display="Table 8" xr:uid="{00000000-0004-0000-0000-000008000000}"/>
    <hyperlink ref="A11" location="'Table 9'!A1" display="Table 9" xr:uid="{00000000-0004-0000-0000-000009000000}"/>
    <hyperlink ref="A12" location="'Table 10'!A1" display="Table 10" xr:uid="{00000000-0004-0000-0000-00000A000000}"/>
    <hyperlink ref="A13" location="'Table 11'!A1" display="Table 11" xr:uid="{00000000-0004-0000-0000-00000B000000}"/>
    <hyperlink ref="B21" r:id="rId1" xr:uid="{00000000-0004-0000-0000-00000C000000}"/>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4"/>
  <sheetViews>
    <sheetView zoomScale="90" zoomScaleNormal="90" workbookViewId="0"/>
  </sheetViews>
  <sheetFormatPr defaultColWidth="9.140625" defaultRowHeight="14.45"/>
  <cols>
    <col min="1" max="1" width="16.85546875" style="115" customWidth="1"/>
    <col min="2" max="2" width="18.140625" style="115" customWidth="1"/>
    <col min="3" max="9" width="13.85546875" style="115" customWidth="1"/>
    <col min="10" max="14" width="14" style="115" customWidth="1"/>
    <col min="15" max="16384" width="9.140625" style="115"/>
  </cols>
  <sheetData>
    <row r="1" spans="1:9" ht="15.6">
      <c r="A1" s="120" t="s">
        <v>110</v>
      </c>
      <c r="B1" s="120"/>
    </row>
    <row r="2" spans="1:9" ht="15.6">
      <c r="A2" s="120"/>
      <c r="B2" s="120"/>
    </row>
    <row r="3" spans="1:9" ht="78">
      <c r="A3" s="125" t="s">
        <v>111</v>
      </c>
      <c r="B3" s="125" t="s">
        <v>112</v>
      </c>
      <c r="C3" s="126" t="s">
        <v>113</v>
      </c>
      <c r="D3" s="126" t="s">
        <v>114</v>
      </c>
      <c r="E3" s="126" t="s">
        <v>115</v>
      </c>
      <c r="F3" s="126" t="s">
        <v>116</v>
      </c>
      <c r="G3" s="126" t="s">
        <v>117</v>
      </c>
      <c r="H3" s="126" t="s">
        <v>118</v>
      </c>
      <c r="I3" s="126" t="s">
        <v>119</v>
      </c>
    </row>
    <row r="4" spans="1:9" ht="15.6">
      <c r="A4" s="121" t="s">
        <v>42</v>
      </c>
      <c r="B4" s="121" t="s">
        <v>120</v>
      </c>
      <c r="C4" s="122">
        <v>55</v>
      </c>
      <c r="D4" s="134">
        <v>1830</v>
      </c>
      <c r="E4" s="134">
        <v>110</v>
      </c>
      <c r="F4" s="133">
        <v>6.1</v>
      </c>
      <c r="G4" s="206">
        <v>30100</v>
      </c>
      <c r="H4" s="133">
        <v>6.1</v>
      </c>
      <c r="I4" s="133">
        <v>0.4</v>
      </c>
    </row>
    <row r="5" spans="1:9" ht="15.6">
      <c r="A5" s="121"/>
      <c r="B5" s="121" t="s">
        <v>121</v>
      </c>
      <c r="C5" s="122">
        <v>25</v>
      </c>
      <c r="D5" s="134">
        <v>585</v>
      </c>
      <c r="E5" s="134">
        <v>15</v>
      </c>
      <c r="F5" s="133">
        <v>2.6</v>
      </c>
      <c r="G5" s="206">
        <v>6000</v>
      </c>
      <c r="H5" s="133">
        <v>9.8000000000000007</v>
      </c>
      <c r="I5" s="133">
        <v>0.3</v>
      </c>
    </row>
    <row r="6" spans="1:9" ht="15.6">
      <c r="A6" s="121"/>
      <c r="B6" s="121" t="s">
        <v>122</v>
      </c>
      <c r="C6" s="122">
        <v>0</v>
      </c>
      <c r="D6" s="134">
        <v>0</v>
      </c>
      <c r="E6" s="134">
        <v>0</v>
      </c>
      <c r="F6" s="133">
        <v>0</v>
      </c>
      <c r="G6" s="206">
        <v>215</v>
      </c>
      <c r="H6" s="133">
        <v>0</v>
      </c>
      <c r="I6" s="133">
        <v>0</v>
      </c>
    </row>
    <row r="7" spans="1:9" ht="15.6">
      <c r="A7" s="121"/>
      <c r="B7" s="121" t="s">
        <v>123</v>
      </c>
      <c r="C7" s="122">
        <v>55</v>
      </c>
      <c r="D7" s="134">
        <v>1645</v>
      </c>
      <c r="E7" s="134">
        <v>205</v>
      </c>
      <c r="F7" s="133">
        <v>12.3</v>
      </c>
      <c r="G7" s="206">
        <v>28570</v>
      </c>
      <c r="H7" s="133">
        <v>5.8</v>
      </c>
      <c r="I7" s="133">
        <v>0.7</v>
      </c>
    </row>
    <row r="8" spans="1:9" ht="15.6">
      <c r="A8" s="121"/>
      <c r="B8" s="121" t="s">
        <v>124</v>
      </c>
      <c r="C8" s="122">
        <v>30</v>
      </c>
      <c r="D8" s="134">
        <v>630</v>
      </c>
      <c r="E8" s="134">
        <v>25</v>
      </c>
      <c r="F8" s="133">
        <v>4</v>
      </c>
      <c r="G8" s="206">
        <v>6265</v>
      </c>
      <c r="H8" s="133">
        <v>10</v>
      </c>
      <c r="I8" s="133">
        <v>0.4</v>
      </c>
    </row>
    <row r="9" spans="1:9" ht="15.6">
      <c r="A9" s="121"/>
      <c r="B9" s="121" t="s">
        <v>125</v>
      </c>
      <c r="C9" s="122">
        <v>0</v>
      </c>
      <c r="D9" s="134">
        <v>0</v>
      </c>
      <c r="E9" s="134">
        <v>0</v>
      </c>
      <c r="F9" s="133">
        <v>0</v>
      </c>
      <c r="G9" s="206">
        <v>675</v>
      </c>
      <c r="H9" s="133">
        <v>0</v>
      </c>
      <c r="I9" s="133">
        <v>0</v>
      </c>
    </row>
    <row r="10" spans="1:9" ht="15.6">
      <c r="A10" s="121" t="s">
        <v>126</v>
      </c>
      <c r="B10" s="121" t="s">
        <v>120</v>
      </c>
      <c r="C10" s="122">
        <v>0</v>
      </c>
      <c r="D10" s="134">
        <v>0</v>
      </c>
      <c r="E10" s="134">
        <v>0</v>
      </c>
      <c r="F10" s="133">
        <v>0</v>
      </c>
      <c r="G10" s="206">
        <v>175</v>
      </c>
      <c r="H10" s="133">
        <v>0</v>
      </c>
      <c r="I10" s="133">
        <v>0</v>
      </c>
    </row>
    <row r="11" spans="1:9" ht="15.6">
      <c r="A11" s="121"/>
      <c r="B11" s="121" t="s">
        <v>123</v>
      </c>
      <c r="C11" s="122">
        <v>0</v>
      </c>
      <c r="D11" s="134">
        <v>0</v>
      </c>
      <c r="E11" s="134">
        <v>0</v>
      </c>
      <c r="F11" s="133">
        <v>0</v>
      </c>
      <c r="G11" s="206">
        <v>115</v>
      </c>
      <c r="H11" s="133">
        <v>0</v>
      </c>
      <c r="I11" s="133">
        <v>0</v>
      </c>
    </row>
    <row r="12" spans="1:9" ht="15.6">
      <c r="A12" s="121" t="s">
        <v>44</v>
      </c>
      <c r="B12" s="121" t="s">
        <v>120</v>
      </c>
      <c r="C12" s="122">
        <v>0</v>
      </c>
      <c r="D12" s="134">
        <v>0</v>
      </c>
      <c r="E12" s="134">
        <v>0</v>
      </c>
      <c r="F12" s="133">
        <v>0</v>
      </c>
      <c r="G12" s="206">
        <v>4435</v>
      </c>
      <c r="H12" s="133">
        <v>0</v>
      </c>
      <c r="I12" s="133">
        <v>0</v>
      </c>
    </row>
    <row r="13" spans="1:9" ht="15.6">
      <c r="A13" s="121"/>
      <c r="B13" s="121" t="s">
        <v>121</v>
      </c>
      <c r="C13" s="122">
        <v>0</v>
      </c>
      <c r="D13" s="134">
        <v>0</v>
      </c>
      <c r="E13" s="134">
        <v>0</v>
      </c>
      <c r="F13" s="133">
        <v>0</v>
      </c>
      <c r="G13" s="206">
        <v>0</v>
      </c>
      <c r="H13" s="133">
        <v>0</v>
      </c>
      <c r="I13" s="133">
        <v>0</v>
      </c>
    </row>
    <row r="14" spans="1:9" ht="15.6">
      <c r="A14" s="121"/>
      <c r="B14" s="121" t="s">
        <v>122</v>
      </c>
      <c r="C14" s="122">
        <v>0</v>
      </c>
      <c r="D14" s="134">
        <v>0</v>
      </c>
      <c r="E14" s="134">
        <v>0</v>
      </c>
      <c r="F14" s="133">
        <v>0</v>
      </c>
      <c r="G14" s="206">
        <v>200</v>
      </c>
      <c r="H14" s="133">
        <v>0</v>
      </c>
      <c r="I14" s="133">
        <v>0</v>
      </c>
    </row>
    <row r="15" spans="1:9" ht="15.6">
      <c r="A15" s="121"/>
      <c r="B15" s="121" t="s">
        <v>123</v>
      </c>
      <c r="C15" s="122" t="s">
        <v>43</v>
      </c>
      <c r="D15" s="134">
        <v>15</v>
      </c>
      <c r="E15" s="134">
        <v>0</v>
      </c>
      <c r="F15" s="133">
        <v>0</v>
      </c>
      <c r="G15" s="206">
        <v>4090</v>
      </c>
      <c r="H15" s="133">
        <v>0.4</v>
      </c>
      <c r="I15" s="133">
        <v>0</v>
      </c>
    </row>
    <row r="16" spans="1:9" ht="15.6">
      <c r="A16" s="121"/>
      <c r="B16" s="121" t="s">
        <v>124</v>
      </c>
      <c r="C16" s="122">
        <v>0</v>
      </c>
      <c r="D16" s="134">
        <v>0</v>
      </c>
      <c r="E16" s="134">
        <v>0</v>
      </c>
      <c r="F16" s="133">
        <v>0</v>
      </c>
      <c r="G16" s="206">
        <v>0</v>
      </c>
      <c r="H16" s="133">
        <v>0</v>
      </c>
      <c r="I16" s="133">
        <v>0</v>
      </c>
    </row>
    <row r="17" spans="1:9" ht="15.6">
      <c r="A17" s="121"/>
      <c r="B17" s="121" t="s">
        <v>125</v>
      </c>
      <c r="C17" s="122">
        <v>0</v>
      </c>
      <c r="D17" s="134">
        <v>0</v>
      </c>
      <c r="E17" s="134">
        <v>0</v>
      </c>
      <c r="F17" s="133">
        <v>0</v>
      </c>
      <c r="G17" s="206">
        <v>475</v>
      </c>
      <c r="H17" s="133">
        <v>0</v>
      </c>
      <c r="I17" s="133">
        <v>0</v>
      </c>
    </row>
    <row r="18" spans="1:9" ht="15.6">
      <c r="A18" s="121" t="s">
        <v>45</v>
      </c>
      <c r="B18" s="121" t="s">
        <v>120</v>
      </c>
      <c r="C18" s="122">
        <v>10</v>
      </c>
      <c r="D18" s="134">
        <v>150</v>
      </c>
      <c r="E18" s="134">
        <v>50</v>
      </c>
      <c r="F18" s="133">
        <v>33.799999999999997</v>
      </c>
      <c r="G18" s="134">
        <v>12395</v>
      </c>
      <c r="H18" s="133">
        <v>1.2</v>
      </c>
      <c r="I18" s="133">
        <v>0.4</v>
      </c>
    </row>
    <row r="19" spans="1:9" ht="15.6">
      <c r="A19" s="196"/>
      <c r="B19" s="196" t="s">
        <v>121</v>
      </c>
      <c r="C19" s="197">
        <v>0</v>
      </c>
      <c r="D19" s="198">
        <v>0</v>
      </c>
      <c r="E19" s="198">
        <v>0</v>
      </c>
      <c r="F19" s="199">
        <v>0</v>
      </c>
      <c r="G19" s="198">
        <v>0</v>
      </c>
      <c r="H19" s="199">
        <v>0</v>
      </c>
      <c r="I19" s="199">
        <v>0</v>
      </c>
    </row>
    <row r="20" spans="1:9" ht="15.6">
      <c r="A20" s="196"/>
      <c r="B20" s="196" t="s">
        <v>122</v>
      </c>
      <c r="C20" s="197">
        <v>0</v>
      </c>
      <c r="D20" s="198">
        <v>0</v>
      </c>
      <c r="E20" s="198">
        <v>0</v>
      </c>
      <c r="F20" s="199">
        <v>0</v>
      </c>
      <c r="G20" s="198">
        <v>2375</v>
      </c>
      <c r="H20" s="199">
        <v>0</v>
      </c>
      <c r="I20" s="199">
        <v>0</v>
      </c>
    </row>
    <row r="21" spans="1:9" ht="15.6">
      <c r="A21" s="196"/>
      <c r="B21" s="196" t="s">
        <v>123</v>
      </c>
      <c r="C21" s="197">
        <v>5</v>
      </c>
      <c r="D21" s="198">
        <v>35</v>
      </c>
      <c r="E21" s="198">
        <v>20</v>
      </c>
      <c r="F21" s="199">
        <v>54.3</v>
      </c>
      <c r="G21" s="206">
        <v>12255</v>
      </c>
      <c r="H21" s="199">
        <v>0.3</v>
      </c>
      <c r="I21" s="199">
        <v>0.2</v>
      </c>
    </row>
    <row r="22" spans="1:9" ht="15.6">
      <c r="A22" s="24"/>
      <c r="B22" s="24" t="s">
        <v>124</v>
      </c>
      <c r="C22" s="24">
        <v>0</v>
      </c>
      <c r="D22" s="29">
        <v>0</v>
      </c>
      <c r="E22" s="29">
        <v>0</v>
      </c>
      <c r="F22" s="102">
        <v>0</v>
      </c>
      <c r="G22" s="29">
        <v>0</v>
      </c>
      <c r="H22" s="102">
        <v>0</v>
      </c>
      <c r="I22" s="102">
        <v>0</v>
      </c>
    </row>
    <row r="23" spans="1:9" ht="15.6">
      <c r="A23" s="24"/>
      <c r="B23" s="24" t="s">
        <v>125</v>
      </c>
      <c r="C23" s="24">
        <v>0</v>
      </c>
      <c r="D23" s="29">
        <v>0</v>
      </c>
      <c r="E23" s="29">
        <v>0</v>
      </c>
      <c r="F23" s="102">
        <v>0</v>
      </c>
      <c r="G23" s="29">
        <v>1710</v>
      </c>
      <c r="H23" s="102">
        <v>0</v>
      </c>
      <c r="I23" s="102">
        <v>0</v>
      </c>
    </row>
    <row r="24" spans="1:9" ht="15.6">
      <c r="A24" s="24" t="s">
        <v>46</v>
      </c>
      <c r="B24" s="24" t="s">
        <v>120</v>
      </c>
      <c r="C24" s="189" t="s">
        <v>43</v>
      </c>
      <c r="D24" s="29">
        <v>125</v>
      </c>
      <c r="E24" s="29">
        <v>0</v>
      </c>
      <c r="F24" s="102">
        <v>0</v>
      </c>
      <c r="G24" s="29">
        <v>840</v>
      </c>
      <c r="H24" s="102">
        <v>14.9</v>
      </c>
      <c r="I24" s="102">
        <v>0</v>
      </c>
    </row>
    <row r="25" spans="1:9" ht="15.6">
      <c r="A25" s="24"/>
      <c r="B25" s="24" t="s">
        <v>121</v>
      </c>
      <c r="C25" s="24">
        <v>0</v>
      </c>
      <c r="D25" s="29">
        <v>0</v>
      </c>
      <c r="E25" s="29">
        <v>0</v>
      </c>
      <c r="F25" s="102">
        <v>0</v>
      </c>
      <c r="G25" s="29">
        <v>0</v>
      </c>
      <c r="H25" s="102">
        <v>0</v>
      </c>
      <c r="I25" s="102">
        <v>0</v>
      </c>
    </row>
    <row r="26" spans="1:9" ht="15.6">
      <c r="A26" s="24"/>
      <c r="B26" s="24" t="s">
        <v>123</v>
      </c>
      <c r="C26" s="24">
        <v>0</v>
      </c>
      <c r="D26" s="29">
        <v>0</v>
      </c>
      <c r="E26" s="29">
        <v>0</v>
      </c>
      <c r="F26" s="102">
        <v>0</v>
      </c>
      <c r="G26" s="29">
        <v>820</v>
      </c>
      <c r="H26" s="102">
        <v>0</v>
      </c>
      <c r="I26" s="102">
        <v>0</v>
      </c>
    </row>
    <row r="27" spans="1:9" ht="15.6">
      <c r="A27" s="24"/>
      <c r="B27" s="24" t="s">
        <v>124</v>
      </c>
      <c r="C27" s="24">
        <v>0</v>
      </c>
      <c r="D27" s="29">
        <v>0</v>
      </c>
      <c r="E27" s="29">
        <v>0</v>
      </c>
      <c r="F27" s="102">
        <v>0</v>
      </c>
      <c r="G27" s="29">
        <v>0</v>
      </c>
      <c r="H27" s="102">
        <v>0</v>
      </c>
      <c r="I27" s="102">
        <v>0</v>
      </c>
    </row>
    <row r="28" spans="1:9" ht="15.6">
      <c r="A28" s="24"/>
      <c r="B28" s="24" t="s">
        <v>125</v>
      </c>
      <c r="C28" s="24">
        <v>0</v>
      </c>
      <c r="D28" s="29">
        <v>0</v>
      </c>
      <c r="E28" s="29">
        <v>0</v>
      </c>
      <c r="F28" s="102">
        <v>0</v>
      </c>
      <c r="G28" s="29">
        <v>0</v>
      </c>
      <c r="H28" s="102">
        <v>0</v>
      </c>
      <c r="I28" s="102">
        <v>0</v>
      </c>
    </row>
    <row r="29" spans="1:9" ht="15.6">
      <c r="A29" s="84" t="s">
        <v>47</v>
      </c>
      <c r="B29" s="84" t="s">
        <v>120</v>
      </c>
      <c r="C29" s="84">
        <v>70</v>
      </c>
      <c r="D29" s="200">
        <v>2105</v>
      </c>
      <c r="E29" s="200">
        <v>160</v>
      </c>
      <c r="F29" s="203">
        <v>7.7</v>
      </c>
      <c r="G29" s="200">
        <v>47940</v>
      </c>
      <c r="H29" s="203">
        <v>4.4000000000000004</v>
      </c>
      <c r="I29" s="203">
        <v>0.3</v>
      </c>
    </row>
    <row r="30" spans="1:9" ht="15.6">
      <c r="A30" s="42"/>
      <c r="B30" s="42" t="s">
        <v>121</v>
      </c>
      <c r="C30" s="42">
        <v>25</v>
      </c>
      <c r="D30" s="201">
        <v>585</v>
      </c>
      <c r="E30" s="201">
        <v>15</v>
      </c>
      <c r="F30" s="204">
        <v>2.6</v>
      </c>
      <c r="G30" s="201">
        <v>6000</v>
      </c>
      <c r="H30" s="204">
        <v>9.8000000000000007</v>
      </c>
      <c r="I30" s="204">
        <v>0.3</v>
      </c>
    </row>
    <row r="31" spans="1:9" ht="15.6">
      <c r="A31" s="42"/>
      <c r="B31" s="42" t="s">
        <v>122</v>
      </c>
      <c r="C31" s="42">
        <v>0</v>
      </c>
      <c r="D31" s="201">
        <v>0</v>
      </c>
      <c r="E31" s="201">
        <v>0</v>
      </c>
      <c r="F31" s="204">
        <v>0</v>
      </c>
      <c r="G31" s="201">
        <v>2790</v>
      </c>
      <c r="H31" s="204">
        <v>0</v>
      </c>
      <c r="I31" s="204">
        <v>0</v>
      </c>
    </row>
    <row r="32" spans="1:9" ht="15.6">
      <c r="A32" s="42"/>
      <c r="B32" s="42" t="s">
        <v>123</v>
      </c>
      <c r="C32" s="42">
        <v>60</v>
      </c>
      <c r="D32" s="201">
        <v>1700</v>
      </c>
      <c r="E32" s="201">
        <v>220</v>
      </c>
      <c r="F32" s="204">
        <v>13.1</v>
      </c>
      <c r="G32" s="201">
        <v>45850</v>
      </c>
      <c r="H32" s="204">
        <v>3.7</v>
      </c>
      <c r="I32" s="204">
        <v>0.5</v>
      </c>
    </row>
    <row r="33" spans="1:9" ht="15.6">
      <c r="A33" s="42"/>
      <c r="B33" s="42" t="s">
        <v>124</v>
      </c>
      <c r="C33" s="42">
        <v>30</v>
      </c>
      <c r="D33" s="201">
        <v>630</v>
      </c>
      <c r="E33" s="201">
        <v>25</v>
      </c>
      <c r="F33" s="204">
        <v>4</v>
      </c>
      <c r="G33" s="201">
        <v>6265</v>
      </c>
      <c r="H33" s="204">
        <v>10</v>
      </c>
      <c r="I33" s="204">
        <v>0.4</v>
      </c>
    </row>
    <row r="34" spans="1:9" ht="15.6">
      <c r="A34" s="85"/>
      <c r="B34" s="85" t="s">
        <v>125</v>
      </c>
      <c r="C34" s="85">
        <v>0</v>
      </c>
      <c r="D34" s="202">
        <v>0</v>
      </c>
      <c r="E34" s="202">
        <v>0</v>
      </c>
      <c r="F34" s="205">
        <v>0</v>
      </c>
      <c r="G34" s="202">
        <v>2855</v>
      </c>
      <c r="H34" s="205">
        <v>0</v>
      </c>
      <c r="I34" s="205">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8"/>
  <sheetViews>
    <sheetView showGridLines="0" zoomScale="90" zoomScaleNormal="90" workbookViewId="0"/>
  </sheetViews>
  <sheetFormatPr defaultRowHeight="14.45"/>
  <cols>
    <col min="2" max="8" width="10.28515625" customWidth="1"/>
    <col min="10" max="10" width="21.28515625" customWidth="1"/>
  </cols>
  <sheetData>
    <row r="1" spans="1:28" ht="15.6">
      <c r="A1" s="120" t="s">
        <v>127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row>
    <row r="2" spans="1:28" s="36" customFormat="1" ht="15.6">
      <c r="A2" s="120"/>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row>
    <row r="3" spans="1:28" s="36" customFormat="1" ht="15.6">
      <c r="A3" s="87"/>
      <c r="B3" s="217" t="s">
        <v>128</v>
      </c>
      <c r="C3" s="217"/>
      <c r="D3" s="217"/>
      <c r="E3" s="217"/>
      <c r="F3" s="217"/>
      <c r="G3" s="217"/>
      <c r="H3" s="217"/>
      <c r="I3" s="87"/>
      <c r="J3" s="215" t="s">
        <v>91</v>
      </c>
      <c r="K3" s="115"/>
      <c r="L3" s="115"/>
      <c r="M3" s="115"/>
      <c r="N3" s="115"/>
      <c r="O3" s="115"/>
      <c r="P3" s="115"/>
      <c r="Q3" s="115"/>
      <c r="R3" s="115"/>
      <c r="S3" s="115"/>
      <c r="T3" s="115"/>
      <c r="U3" s="115"/>
      <c r="V3" s="115"/>
      <c r="W3" s="115"/>
      <c r="X3" s="115"/>
      <c r="Y3" s="115"/>
      <c r="Z3" s="115"/>
      <c r="AA3" s="115"/>
      <c r="AB3" s="115"/>
    </row>
    <row r="4" spans="1:28" s="36" customFormat="1" ht="15.6">
      <c r="A4" s="89"/>
      <c r="B4" s="89" t="s">
        <v>92</v>
      </c>
      <c r="C4" s="89">
        <v>-2</v>
      </c>
      <c r="D4" s="89">
        <v>-1</v>
      </c>
      <c r="E4" s="89">
        <v>0</v>
      </c>
      <c r="F4" s="89">
        <v>1</v>
      </c>
      <c r="G4" s="89">
        <v>2</v>
      </c>
      <c r="H4" s="89" t="s">
        <v>93</v>
      </c>
      <c r="I4" s="89"/>
      <c r="J4" s="216"/>
      <c r="K4" s="115"/>
      <c r="L4" s="115"/>
      <c r="M4" s="115"/>
      <c r="N4" s="115"/>
      <c r="O4" s="115"/>
      <c r="P4" s="115"/>
      <c r="Q4" s="115"/>
      <c r="R4" s="115"/>
      <c r="S4" s="115"/>
      <c r="T4" s="115"/>
      <c r="U4" s="115"/>
      <c r="V4" s="115"/>
      <c r="W4" s="115"/>
      <c r="X4" s="115"/>
      <c r="Y4" s="115"/>
      <c r="Z4" s="115"/>
      <c r="AA4" s="115"/>
      <c r="AB4" s="115"/>
    </row>
    <row r="5" spans="1:28" s="36" customFormat="1" ht="15.6">
      <c r="A5" s="24" t="s">
        <v>94</v>
      </c>
      <c r="B5" s="61">
        <v>0</v>
      </c>
      <c r="C5" s="61">
        <v>0</v>
      </c>
      <c r="D5" s="61">
        <v>0</v>
      </c>
      <c r="E5" s="61">
        <v>1300</v>
      </c>
      <c r="F5" s="61">
        <v>210</v>
      </c>
      <c r="G5" s="61">
        <v>10</v>
      </c>
      <c r="H5" s="61" t="s">
        <v>43</v>
      </c>
      <c r="I5" s="26"/>
      <c r="J5" s="154">
        <v>180</v>
      </c>
      <c r="K5" s="115"/>
      <c r="L5" s="115"/>
      <c r="M5" s="115"/>
      <c r="N5" s="115"/>
      <c r="O5" s="115"/>
      <c r="P5" s="115"/>
      <c r="Q5" s="115"/>
      <c r="R5" s="115"/>
      <c r="S5" s="115"/>
      <c r="T5" s="115"/>
      <c r="U5" s="115"/>
      <c r="V5" s="115"/>
      <c r="W5" s="115"/>
      <c r="X5" s="115"/>
      <c r="Y5" s="115"/>
      <c r="Z5" s="115"/>
      <c r="AA5" s="115"/>
      <c r="AB5" s="115"/>
    </row>
    <row r="6" spans="1:28" s="36" customFormat="1" ht="15.6">
      <c r="A6" s="48" t="s">
        <v>95</v>
      </c>
      <c r="B6" s="123">
        <v>0</v>
      </c>
      <c r="C6" s="123">
        <v>0</v>
      </c>
      <c r="D6" s="123">
        <v>0</v>
      </c>
      <c r="E6" s="123">
        <v>0.76400000000000001</v>
      </c>
      <c r="F6" s="123">
        <v>0.124</v>
      </c>
      <c r="G6" s="123">
        <v>5.0000000000000001E-3</v>
      </c>
      <c r="H6" s="123">
        <v>1E-3</v>
      </c>
      <c r="I6" s="123"/>
      <c r="J6" s="123">
        <v>0.105</v>
      </c>
      <c r="K6" s="115"/>
      <c r="L6" s="115"/>
      <c r="M6" s="115"/>
      <c r="N6" s="115"/>
      <c r="O6" s="115"/>
      <c r="P6" s="115"/>
      <c r="Q6" s="115"/>
      <c r="R6" s="115"/>
      <c r="S6" s="115"/>
      <c r="T6" s="115"/>
      <c r="U6" s="115"/>
      <c r="V6" s="115"/>
      <c r="W6" s="115"/>
      <c r="X6" s="115"/>
      <c r="Y6" s="115"/>
      <c r="Z6" s="115"/>
      <c r="AA6" s="115"/>
      <c r="AB6" s="115"/>
    </row>
    <row r="7" spans="1:28" s="36" customFormat="1" ht="15.6">
      <c r="A7" s="24"/>
      <c r="B7" s="168"/>
      <c r="C7" s="168"/>
      <c r="D7" s="168"/>
      <c r="E7" s="168"/>
      <c r="F7" s="168"/>
      <c r="G7" s="168"/>
      <c r="H7" s="168"/>
      <c r="I7" s="168"/>
      <c r="J7" s="168"/>
      <c r="K7" s="115"/>
      <c r="L7" s="115"/>
      <c r="M7" s="115"/>
      <c r="N7" s="115"/>
      <c r="O7" s="115"/>
      <c r="P7" s="115"/>
      <c r="Q7" s="115"/>
      <c r="R7" s="115"/>
      <c r="S7" s="115"/>
      <c r="T7" s="115"/>
      <c r="U7" s="115"/>
      <c r="V7" s="115"/>
      <c r="W7" s="115"/>
      <c r="X7" s="115"/>
      <c r="Y7" s="115"/>
      <c r="Z7" s="115"/>
      <c r="AA7" s="115"/>
      <c r="AB7" s="115"/>
    </row>
    <row r="8" spans="1:28" s="36" customFormat="1" ht="15.6">
      <c r="A8" s="87"/>
      <c r="B8" s="217" t="s">
        <v>129</v>
      </c>
      <c r="C8" s="217"/>
      <c r="D8" s="217"/>
      <c r="E8" s="217"/>
      <c r="F8" s="217"/>
      <c r="G8" s="217"/>
      <c r="H8" s="217"/>
      <c r="I8" s="87"/>
      <c r="J8" s="215" t="s">
        <v>91</v>
      </c>
      <c r="K8" s="115"/>
      <c r="L8" s="115"/>
      <c r="M8" s="115"/>
      <c r="N8" s="115"/>
      <c r="O8" s="115"/>
      <c r="P8" s="115"/>
      <c r="Q8" s="115"/>
      <c r="R8" s="115"/>
      <c r="S8" s="115"/>
      <c r="T8" s="115"/>
      <c r="U8" s="115"/>
      <c r="V8" s="115"/>
      <c r="W8" s="115"/>
      <c r="X8" s="115"/>
      <c r="Y8" s="115"/>
      <c r="Z8" s="115"/>
      <c r="AA8" s="115"/>
      <c r="AB8" s="115"/>
    </row>
    <row r="9" spans="1:28" s="36" customFormat="1" ht="15.6">
      <c r="A9" s="89"/>
      <c r="B9" s="89" t="s">
        <v>92</v>
      </c>
      <c r="C9" s="89">
        <v>-2</v>
      </c>
      <c r="D9" s="89">
        <v>-1</v>
      </c>
      <c r="E9" s="89">
        <v>0</v>
      </c>
      <c r="F9" s="89">
        <v>1</v>
      </c>
      <c r="G9" s="89">
        <v>2</v>
      </c>
      <c r="H9" s="89" t="s">
        <v>93</v>
      </c>
      <c r="I9" s="89"/>
      <c r="J9" s="216"/>
      <c r="K9" s="115"/>
      <c r="L9" s="115"/>
      <c r="M9" s="115"/>
      <c r="N9" s="115"/>
      <c r="O9" s="115"/>
      <c r="P9" s="115"/>
      <c r="Q9" s="115"/>
      <c r="R9" s="115"/>
      <c r="S9" s="115"/>
      <c r="T9" s="115"/>
      <c r="U9" s="115"/>
      <c r="V9" s="115"/>
      <c r="W9" s="115"/>
      <c r="X9" s="115"/>
      <c r="Y9" s="115"/>
      <c r="Z9" s="115"/>
      <c r="AA9" s="115"/>
      <c r="AB9" s="115"/>
    </row>
    <row r="10" spans="1:28" s="36" customFormat="1" ht="15.6">
      <c r="A10" s="24" t="s">
        <v>94</v>
      </c>
      <c r="B10" s="61" t="s">
        <v>43</v>
      </c>
      <c r="C10" s="61">
        <v>0</v>
      </c>
      <c r="D10" s="61">
        <v>0</v>
      </c>
      <c r="E10" s="61">
        <v>1770</v>
      </c>
      <c r="F10" s="61">
        <v>155</v>
      </c>
      <c r="G10" s="61" t="s">
        <v>43</v>
      </c>
      <c r="H10" s="61">
        <v>0</v>
      </c>
      <c r="I10" s="26"/>
      <c r="J10" s="154">
        <v>170</v>
      </c>
      <c r="K10" s="115"/>
      <c r="L10" s="115"/>
      <c r="M10" s="115"/>
      <c r="N10" s="115"/>
      <c r="O10" s="115"/>
      <c r="P10" s="115"/>
      <c r="Q10" s="115"/>
      <c r="R10" s="115"/>
      <c r="S10" s="115"/>
      <c r="T10" s="115"/>
      <c r="U10" s="115"/>
      <c r="V10" s="115"/>
      <c r="W10" s="115"/>
      <c r="X10" s="115"/>
      <c r="Y10" s="115"/>
      <c r="Z10" s="115"/>
      <c r="AA10" s="115"/>
      <c r="AB10" s="115"/>
    </row>
    <row r="11" spans="1:28" s="36" customFormat="1" ht="15.6">
      <c r="A11" s="48" t="s">
        <v>95</v>
      </c>
      <c r="B11" s="123">
        <v>1E-3</v>
      </c>
      <c r="C11" s="123">
        <v>0</v>
      </c>
      <c r="D11" s="123">
        <v>0</v>
      </c>
      <c r="E11" s="123">
        <v>0.84199999999999997</v>
      </c>
      <c r="F11" s="123">
        <v>6.9000000000000006E-2</v>
      </c>
      <c r="G11" s="123">
        <v>1E-3</v>
      </c>
      <c r="H11" s="123">
        <v>5.0000000000000001E-3</v>
      </c>
      <c r="I11" s="123"/>
      <c r="J11" s="123">
        <v>8.1000000000000003E-2</v>
      </c>
      <c r="K11" s="115"/>
      <c r="L11" s="115"/>
      <c r="M11" s="115"/>
      <c r="N11" s="115"/>
      <c r="O11" s="115"/>
      <c r="P11" s="115"/>
      <c r="Q11" s="115"/>
      <c r="R11" s="115"/>
      <c r="S11" s="115"/>
      <c r="T11" s="115"/>
      <c r="U11" s="115"/>
      <c r="V11" s="115"/>
      <c r="W11" s="115"/>
      <c r="X11" s="115"/>
      <c r="Y11" s="115"/>
      <c r="Z11" s="115"/>
      <c r="AA11" s="115"/>
      <c r="AB11" s="115"/>
    </row>
    <row r="12" spans="1:28" s="36" customFormat="1" ht="15.6">
      <c r="A12" s="24"/>
      <c r="B12" s="168"/>
      <c r="C12" s="168"/>
      <c r="D12" s="168"/>
      <c r="E12" s="168"/>
      <c r="F12" s="168"/>
      <c r="G12" s="168"/>
      <c r="H12" s="168"/>
      <c r="I12" s="168"/>
      <c r="J12" s="168"/>
      <c r="K12" s="115"/>
      <c r="L12" s="115"/>
      <c r="M12" s="115"/>
      <c r="N12" s="115"/>
      <c r="O12" s="115"/>
      <c r="P12" s="115"/>
      <c r="Q12" s="115"/>
      <c r="R12" s="115"/>
      <c r="S12" s="115"/>
      <c r="T12" s="115"/>
      <c r="U12" s="115"/>
      <c r="V12" s="115"/>
      <c r="W12" s="115"/>
      <c r="X12" s="115"/>
      <c r="Y12" s="115"/>
      <c r="Z12" s="115"/>
      <c r="AA12" s="115"/>
      <c r="AB12" s="115"/>
    </row>
    <row r="13" spans="1:28" s="36" customFormat="1" ht="15.6">
      <c r="A13" s="120"/>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row>
    <row r="14" spans="1:28" s="36" customFormat="1" ht="15.6">
      <c r="A14" s="87"/>
      <c r="B14" s="217" t="s">
        <v>130</v>
      </c>
      <c r="C14" s="217"/>
      <c r="D14" s="217"/>
      <c r="E14" s="217"/>
      <c r="F14" s="217"/>
      <c r="G14" s="217"/>
      <c r="H14" s="217"/>
      <c r="I14" s="87"/>
      <c r="J14" s="215" t="s">
        <v>91</v>
      </c>
      <c r="K14" s="115"/>
      <c r="L14" s="115"/>
      <c r="M14" s="115"/>
      <c r="N14" s="115"/>
      <c r="O14" s="115"/>
      <c r="P14" s="115"/>
      <c r="Q14" s="115"/>
      <c r="R14" s="115"/>
      <c r="S14" s="115"/>
      <c r="T14" s="115"/>
      <c r="U14" s="115"/>
      <c r="V14" s="115"/>
      <c r="W14" s="115"/>
      <c r="X14" s="115"/>
      <c r="Y14" s="115"/>
      <c r="Z14" s="115"/>
      <c r="AA14" s="115"/>
      <c r="AB14" s="115"/>
    </row>
    <row r="15" spans="1:28" ht="15.6" customHeight="1">
      <c r="A15" s="89"/>
      <c r="B15" s="89" t="s">
        <v>92</v>
      </c>
      <c r="C15" s="89">
        <v>-2</v>
      </c>
      <c r="D15" s="89">
        <v>-1</v>
      </c>
      <c r="E15" s="89">
        <v>0</v>
      </c>
      <c r="F15" s="89">
        <v>1</v>
      </c>
      <c r="G15" s="89">
        <v>2</v>
      </c>
      <c r="H15" s="89" t="s">
        <v>93</v>
      </c>
      <c r="I15" s="89"/>
      <c r="J15" s="216"/>
      <c r="K15" s="115"/>
      <c r="L15" s="115"/>
      <c r="M15" s="115"/>
      <c r="N15" s="115"/>
      <c r="O15" s="115"/>
      <c r="P15" s="115"/>
      <c r="Q15" s="115"/>
      <c r="R15" s="115"/>
      <c r="S15" s="115"/>
      <c r="T15" s="115"/>
      <c r="U15" s="115"/>
      <c r="V15" s="115"/>
      <c r="W15" s="115"/>
      <c r="X15" s="115"/>
      <c r="Y15" s="115"/>
      <c r="Z15" s="115"/>
      <c r="AA15" s="115"/>
      <c r="AB15" s="115"/>
    </row>
    <row r="16" spans="1:28" ht="15.6">
      <c r="A16" s="24" t="s">
        <v>94</v>
      </c>
      <c r="B16" s="61">
        <v>0</v>
      </c>
      <c r="C16" s="61">
        <v>0</v>
      </c>
      <c r="D16" s="61">
        <v>0</v>
      </c>
      <c r="E16" s="61">
        <v>555</v>
      </c>
      <c r="F16" s="61">
        <v>20</v>
      </c>
      <c r="G16" s="61">
        <v>5</v>
      </c>
      <c r="H16" s="61">
        <v>0</v>
      </c>
      <c r="I16" s="26"/>
      <c r="J16" s="26">
        <v>50</v>
      </c>
      <c r="K16" s="115"/>
      <c r="L16" s="115"/>
      <c r="M16" s="115"/>
      <c r="N16" s="115"/>
      <c r="O16" s="115"/>
      <c r="P16" s="115"/>
      <c r="Q16" s="115"/>
      <c r="R16" s="115"/>
      <c r="S16" s="115"/>
      <c r="T16" s="115"/>
      <c r="U16" s="115"/>
      <c r="V16" s="115"/>
      <c r="W16" s="115"/>
      <c r="X16" s="115"/>
      <c r="Y16" s="115"/>
      <c r="Z16" s="115"/>
      <c r="AA16" s="115"/>
      <c r="AB16" s="115"/>
    </row>
    <row r="17" spans="1:28" ht="15.6">
      <c r="A17" s="48" t="s">
        <v>95</v>
      </c>
      <c r="B17" s="123">
        <v>0</v>
      </c>
      <c r="C17" s="123">
        <v>0</v>
      </c>
      <c r="D17" s="123">
        <v>0</v>
      </c>
      <c r="E17" s="123">
        <v>0.88400000000000001</v>
      </c>
      <c r="F17" s="123">
        <v>0.03</v>
      </c>
      <c r="G17" s="123">
        <v>0.01</v>
      </c>
      <c r="H17" s="123">
        <v>0</v>
      </c>
      <c r="I17" s="123"/>
      <c r="J17" s="123">
        <v>7.5999999999999998E-2</v>
      </c>
      <c r="K17" s="115"/>
      <c r="L17" s="115"/>
      <c r="M17" s="115"/>
      <c r="N17" s="115"/>
      <c r="O17" s="115"/>
      <c r="P17" s="115"/>
      <c r="Q17" s="115"/>
      <c r="R17" s="115"/>
      <c r="S17" s="115"/>
      <c r="T17" s="115"/>
      <c r="U17" s="115"/>
      <c r="V17" s="115"/>
      <c r="W17" s="115"/>
      <c r="X17" s="115"/>
      <c r="Y17" s="115"/>
      <c r="Z17" s="115"/>
      <c r="AA17" s="115"/>
      <c r="AB17" s="115"/>
    </row>
    <row r="18" spans="1:28" ht="15.6">
      <c r="A18" s="24"/>
      <c r="B18" s="168"/>
      <c r="C18" s="168"/>
      <c r="D18" s="168"/>
      <c r="E18" s="168"/>
      <c r="F18" s="168"/>
      <c r="G18" s="168"/>
      <c r="H18" s="168"/>
      <c r="I18" s="168"/>
      <c r="J18" s="168"/>
      <c r="K18" s="115"/>
      <c r="L18" s="115"/>
      <c r="M18" s="115"/>
      <c r="N18" s="115"/>
      <c r="O18" s="115"/>
      <c r="P18" s="115"/>
      <c r="Q18" s="115"/>
      <c r="R18" s="115"/>
      <c r="S18" s="115"/>
      <c r="T18" s="115"/>
      <c r="U18" s="115"/>
      <c r="V18" s="115"/>
      <c r="W18" s="115"/>
      <c r="X18" s="115"/>
      <c r="Y18" s="115"/>
      <c r="Z18" s="115"/>
      <c r="AA18" s="115"/>
      <c r="AB18" s="115"/>
    </row>
    <row r="19" spans="1:28" ht="15.6">
      <c r="A19" s="120"/>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row>
    <row r="20" spans="1:28" ht="15.6">
      <c r="A20" s="87"/>
      <c r="B20" s="217" t="s">
        <v>131</v>
      </c>
      <c r="C20" s="217"/>
      <c r="D20" s="217"/>
      <c r="E20" s="217"/>
      <c r="F20" s="217"/>
      <c r="G20" s="217"/>
      <c r="H20" s="217"/>
      <c r="I20" s="87"/>
      <c r="J20" s="215" t="s">
        <v>91</v>
      </c>
      <c r="K20" s="36"/>
      <c r="L20" s="36"/>
      <c r="M20" s="36"/>
      <c r="N20" s="36"/>
      <c r="O20" s="36"/>
      <c r="P20" s="36"/>
      <c r="Q20" s="36"/>
      <c r="R20" s="36"/>
      <c r="S20" s="36"/>
      <c r="T20" s="36"/>
      <c r="U20" s="36"/>
      <c r="V20" s="36"/>
      <c r="W20" s="36"/>
      <c r="X20" s="36"/>
      <c r="Y20" s="36"/>
      <c r="Z20" s="36"/>
      <c r="AA20" s="36"/>
      <c r="AB20" s="36"/>
    </row>
    <row r="21" spans="1:28" s="36" customFormat="1" ht="15.6">
      <c r="A21" s="89"/>
      <c r="B21" s="89" t="s">
        <v>92</v>
      </c>
      <c r="C21" s="89">
        <v>-2</v>
      </c>
      <c r="D21" s="89">
        <v>-1</v>
      </c>
      <c r="E21" s="89">
        <v>0</v>
      </c>
      <c r="F21" s="89">
        <v>1</v>
      </c>
      <c r="G21" s="89">
        <v>2</v>
      </c>
      <c r="H21" s="89" t="s">
        <v>93</v>
      </c>
      <c r="I21" s="89"/>
      <c r="J21" s="216"/>
    </row>
    <row r="22" spans="1:28" ht="15.6">
      <c r="A22" s="24" t="s">
        <v>94</v>
      </c>
      <c r="B22" s="61">
        <v>0</v>
      </c>
      <c r="C22" s="61">
        <v>0</v>
      </c>
      <c r="D22" s="61">
        <v>0</v>
      </c>
      <c r="E22" s="61">
        <v>570</v>
      </c>
      <c r="F22" s="61">
        <v>15</v>
      </c>
      <c r="G22" s="61" t="s">
        <v>43</v>
      </c>
      <c r="H22" s="61">
        <v>0</v>
      </c>
      <c r="I22" s="26"/>
      <c r="J22" s="26">
        <v>0</v>
      </c>
      <c r="K22" s="36"/>
      <c r="L22" s="36"/>
      <c r="M22" s="36"/>
      <c r="N22" s="36"/>
      <c r="O22" s="36"/>
      <c r="P22" s="36"/>
      <c r="Q22" s="36"/>
      <c r="R22" s="36"/>
      <c r="S22" s="36"/>
      <c r="T22" s="36"/>
      <c r="U22" s="36"/>
      <c r="V22" s="36"/>
      <c r="W22" s="36"/>
      <c r="X22" s="36"/>
      <c r="Y22" s="36"/>
      <c r="Z22" s="36"/>
      <c r="AA22" s="36"/>
      <c r="AB22" s="36"/>
    </row>
    <row r="23" spans="1:28" ht="15.6">
      <c r="A23" s="48" t="s">
        <v>95</v>
      </c>
      <c r="B23" s="123">
        <v>0</v>
      </c>
      <c r="C23" s="123">
        <v>0</v>
      </c>
      <c r="D23" s="123">
        <v>0</v>
      </c>
      <c r="E23" s="123">
        <v>0.97399999999999998</v>
      </c>
      <c r="F23" s="123">
        <v>2.4E-2</v>
      </c>
      <c r="G23" s="123">
        <v>2E-3</v>
      </c>
      <c r="H23" s="123">
        <v>0</v>
      </c>
      <c r="I23" s="123"/>
      <c r="J23" s="123">
        <v>0</v>
      </c>
      <c r="K23" s="36"/>
      <c r="L23" s="36"/>
      <c r="M23" s="36"/>
      <c r="N23" s="36"/>
      <c r="O23" s="36"/>
      <c r="P23" s="36"/>
      <c r="Q23" s="36"/>
      <c r="R23" s="36"/>
      <c r="S23" s="36"/>
      <c r="T23" s="36"/>
      <c r="U23" s="36"/>
      <c r="V23" s="36"/>
      <c r="W23" s="36"/>
      <c r="X23" s="36"/>
      <c r="Y23" s="36"/>
      <c r="Z23" s="36"/>
      <c r="AA23" s="36"/>
      <c r="AB23" s="36"/>
    </row>
    <row r="24" spans="1:28" ht="15.6">
      <c r="A24" s="36"/>
      <c r="B24" s="24"/>
      <c r="C24" s="115"/>
      <c r="D24" s="115"/>
      <c r="E24" s="115"/>
      <c r="F24" s="115"/>
      <c r="G24" s="115"/>
      <c r="H24" s="115"/>
      <c r="I24" s="115"/>
      <c r="J24" s="115"/>
      <c r="K24" s="36"/>
      <c r="L24" s="36"/>
      <c r="M24" s="36"/>
      <c r="N24" s="36"/>
      <c r="O24" s="36"/>
      <c r="P24" s="36"/>
      <c r="Q24" s="36"/>
      <c r="R24" s="36"/>
      <c r="S24" s="36"/>
      <c r="T24" s="36"/>
      <c r="U24" s="36"/>
      <c r="V24" s="36"/>
      <c r="W24" s="36"/>
      <c r="X24" s="36"/>
      <c r="Y24" s="36"/>
      <c r="Z24" s="36"/>
      <c r="AA24" s="36"/>
      <c r="AB24" s="36"/>
    </row>
    <row r="25" spans="1:28" ht="15.6">
      <c r="A25" s="24" t="s">
        <v>132</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row>
    <row r="26" spans="1:28" ht="15.6">
      <c r="A26" s="24" t="s">
        <v>133</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row>
    <row r="27" spans="1:28" ht="15.6">
      <c r="A27" s="118" t="s">
        <v>134</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row>
    <row r="28" spans="1:28" ht="15.6">
      <c r="A28" s="118" t="s">
        <v>135</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row>
  </sheetData>
  <mergeCells count="8">
    <mergeCell ref="B20:H20"/>
    <mergeCell ref="J20:J21"/>
    <mergeCell ref="B14:H14"/>
    <mergeCell ref="J14:J15"/>
    <mergeCell ref="B3:H3"/>
    <mergeCell ref="J3:J4"/>
    <mergeCell ref="B8:H8"/>
    <mergeCell ref="J8:J9"/>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0"/>
  <sheetViews>
    <sheetView showGridLines="0" zoomScale="90" zoomScaleNormal="90" workbookViewId="0"/>
  </sheetViews>
  <sheetFormatPr defaultRowHeight="14.45"/>
  <cols>
    <col min="2" max="5" width="9.42578125" bestFit="1" customWidth="1"/>
    <col min="6" max="6" width="9.42578125" customWidth="1"/>
    <col min="7" max="7" width="10.42578125" bestFit="1" customWidth="1"/>
    <col min="8" max="8" width="10.28515625" bestFit="1" customWidth="1"/>
    <col min="9" max="12" width="9.42578125" bestFit="1" customWidth="1"/>
  </cols>
  <sheetData>
    <row r="1" spans="1:12" s="36" customFormat="1" ht="15.6">
      <c r="A1" s="153" t="s">
        <v>136</v>
      </c>
    </row>
    <row r="3" spans="1:12" ht="15.6">
      <c r="A3" s="160"/>
      <c r="B3" s="218" t="s">
        <v>137</v>
      </c>
      <c r="C3" s="218"/>
      <c r="D3" s="218"/>
      <c r="E3" s="218"/>
      <c r="F3" s="218"/>
      <c r="G3" s="218"/>
      <c r="H3" s="218"/>
      <c r="I3" s="218"/>
      <c r="J3" s="218"/>
      <c r="K3" s="218"/>
      <c r="L3" s="218"/>
    </row>
    <row r="4" spans="1:12" ht="15.6">
      <c r="A4" s="48"/>
      <c r="B4" s="86" t="s">
        <v>100</v>
      </c>
      <c r="C4" s="86" t="s">
        <v>101</v>
      </c>
      <c r="D4" s="86">
        <v>-3</v>
      </c>
      <c r="E4" s="86">
        <v>-2</v>
      </c>
      <c r="F4" s="86">
        <v>-1</v>
      </c>
      <c r="G4" s="86">
        <v>0</v>
      </c>
      <c r="H4" s="86">
        <v>1</v>
      </c>
      <c r="I4" s="86">
        <v>2</v>
      </c>
      <c r="J4" s="86">
        <v>3</v>
      </c>
      <c r="K4" s="86">
        <v>4</v>
      </c>
      <c r="L4" s="86" t="s">
        <v>102</v>
      </c>
    </row>
    <row r="5" spans="1:12" ht="15.6">
      <c r="A5" s="24" t="s">
        <v>94</v>
      </c>
      <c r="B5" s="30">
        <v>20</v>
      </c>
      <c r="C5" s="30">
        <v>15</v>
      </c>
      <c r="D5" s="30">
        <v>50</v>
      </c>
      <c r="E5" s="30">
        <v>125</v>
      </c>
      <c r="F5" s="30">
        <v>205</v>
      </c>
      <c r="G5" s="30">
        <v>735</v>
      </c>
      <c r="H5" s="30">
        <v>105</v>
      </c>
      <c r="I5" s="30">
        <v>80</v>
      </c>
      <c r="J5" s="30">
        <v>70</v>
      </c>
      <c r="K5" s="30">
        <v>75</v>
      </c>
      <c r="L5" s="30">
        <v>40</v>
      </c>
    </row>
    <row r="6" spans="1:12" ht="15.6">
      <c r="A6" s="48" t="s">
        <v>95</v>
      </c>
      <c r="B6" s="124">
        <v>1.3</v>
      </c>
      <c r="C6" s="124">
        <v>0.8</v>
      </c>
      <c r="D6" s="124">
        <v>3</v>
      </c>
      <c r="E6" s="124">
        <v>7.3</v>
      </c>
      <c r="F6" s="124">
        <v>12.1</v>
      </c>
      <c r="G6" s="124">
        <v>43.1</v>
      </c>
      <c r="H6" s="124">
        <v>6.3</v>
      </c>
      <c r="I6" s="124">
        <v>4.7</v>
      </c>
      <c r="J6" s="124">
        <v>4.2</v>
      </c>
      <c r="K6" s="124">
        <v>4.4000000000000004</v>
      </c>
      <c r="L6" s="124">
        <v>2.2000000000000002</v>
      </c>
    </row>
    <row r="7" spans="1:12" s="36" customFormat="1" ht="15.6">
      <c r="A7" s="24"/>
      <c r="B7" s="32"/>
      <c r="C7" s="32"/>
      <c r="D7" s="32"/>
      <c r="E7" s="32"/>
      <c r="F7" s="32"/>
      <c r="G7" s="32"/>
      <c r="H7" s="32"/>
      <c r="I7" s="32"/>
      <c r="J7" s="32"/>
      <c r="K7" s="32"/>
      <c r="L7" s="32"/>
    </row>
    <row r="8" spans="1:12" ht="15.6">
      <c r="A8" s="160"/>
      <c r="B8" s="218" t="s">
        <v>138</v>
      </c>
      <c r="C8" s="218"/>
      <c r="D8" s="218"/>
      <c r="E8" s="218"/>
      <c r="F8" s="218"/>
      <c r="G8" s="218"/>
      <c r="H8" s="218"/>
      <c r="I8" s="218"/>
      <c r="J8" s="218"/>
      <c r="K8" s="218"/>
      <c r="L8" s="218"/>
    </row>
    <row r="9" spans="1:12" ht="15.6">
      <c r="A9" s="48"/>
      <c r="B9" s="86" t="s">
        <v>100</v>
      </c>
      <c r="C9" s="86">
        <v>-4</v>
      </c>
      <c r="D9" s="86">
        <v>-3</v>
      </c>
      <c r="E9" s="86">
        <v>-2</v>
      </c>
      <c r="F9" s="86">
        <v>-1</v>
      </c>
      <c r="G9" s="86">
        <v>0</v>
      </c>
      <c r="H9" s="86">
        <v>1</v>
      </c>
      <c r="I9" s="86">
        <v>2</v>
      </c>
      <c r="J9" s="86">
        <v>3</v>
      </c>
      <c r="K9" s="86">
        <v>4</v>
      </c>
      <c r="L9" s="86" t="s">
        <v>102</v>
      </c>
    </row>
    <row r="10" spans="1:12" ht="15.6">
      <c r="A10" s="24" t="s">
        <v>94</v>
      </c>
      <c r="B10" s="30">
        <v>20</v>
      </c>
      <c r="C10" s="30">
        <v>10</v>
      </c>
      <c r="D10" s="30">
        <v>20</v>
      </c>
      <c r="E10" s="30">
        <v>55</v>
      </c>
      <c r="F10" s="30">
        <v>210</v>
      </c>
      <c r="G10" s="30">
        <v>1195</v>
      </c>
      <c r="H10" s="30">
        <v>295</v>
      </c>
      <c r="I10" s="30">
        <v>65</v>
      </c>
      <c r="J10" s="30">
        <v>45</v>
      </c>
      <c r="K10" s="30">
        <v>25</v>
      </c>
      <c r="L10" s="30">
        <v>30</v>
      </c>
    </row>
    <row r="11" spans="1:12" ht="15.6">
      <c r="A11" s="48" t="s">
        <v>95</v>
      </c>
      <c r="B11" s="124">
        <v>1</v>
      </c>
      <c r="C11" s="124">
        <v>0.6</v>
      </c>
      <c r="D11" s="124">
        <v>0.8</v>
      </c>
      <c r="E11" s="124">
        <v>2.5</v>
      </c>
      <c r="F11" s="124">
        <v>9.8000000000000007</v>
      </c>
      <c r="G11" s="124">
        <v>55.8</v>
      </c>
      <c r="H11" s="124">
        <v>13.9</v>
      </c>
      <c r="I11" s="124">
        <v>2.9</v>
      </c>
      <c r="J11" s="124">
        <v>2.1</v>
      </c>
      <c r="K11" s="124">
        <v>1.2</v>
      </c>
      <c r="L11" s="124">
        <v>1.5</v>
      </c>
    </row>
    <row r="12" spans="1:12" ht="15.6">
      <c r="A12" s="24"/>
      <c r="B12" s="32"/>
      <c r="C12" s="32"/>
      <c r="D12" s="32"/>
      <c r="E12" s="32"/>
      <c r="F12" s="32"/>
      <c r="G12" s="32"/>
      <c r="H12" s="32"/>
      <c r="I12" s="32"/>
      <c r="J12" s="32"/>
      <c r="K12" s="32"/>
      <c r="L12" s="32"/>
    </row>
    <row r="13" spans="1:12" s="36" customFormat="1"/>
    <row r="14" spans="1:12" ht="15.6">
      <c r="A14" s="160"/>
      <c r="B14" s="218" t="s">
        <v>139</v>
      </c>
      <c r="C14" s="218"/>
      <c r="D14" s="218"/>
      <c r="E14" s="218"/>
      <c r="F14" s="218"/>
      <c r="G14" s="218"/>
      <c r="H14" s="218"/>
      <c r="I14" s="218"/>
      <c r="J14" s="218"/>
      <c r="K14" s="218"/>
      <c r="L14" s="218"/>
    </row>
    <row r="15" spans="1:12" ht="15.6">
      <c r="A15" s="48"/>
      <c r="B15" s="86" t="s">
        <v>100</v>
      </c>
      <c r="C15" s="86" t="s">
        <v>101</v>
      </c>
      <c r="D15" s="86">
        <v>-3</v>
      </c>
      <c r="E15" s="86">
        <v>-2</v>
      </c>
      <c r="F15" s="86">
        <v>-1</v>
      </c>
      <c r="G15" s="86">
        <v>0</v>
      </c>
      <c r="H15" s="86">
        <v>1</v>
      </c>
      <c r="I15" s="86">
        <v>2</v>
      </c>
      <c r="J15" s="86">
        <v>3</v>
      </c>
      <c r="K15" s="86">
        <v>4</v>
      </c>
      <c r="L15" s="86" t="s">
        <v>102</v>
      </c>
    </row>
    <row r="16" spans="1:12" ht="15.6">
      <c r="A16" s="24" t="s">
        <v>94</v>
      </c>
      <c r="B16" s="30">
        <v>10</v>
      </c>
      <c r="C16" s="30">
        <v>15</v>
      </c>
      <c r="D16" s="30">
        <v>20</v>
      </c>
      <c r="E16" s="30">
        <v>30</v>
      </c>
      <c r="F16" s="30">
        <v>55</v>
      </c>
      <c r="G16" s="30">
        <v>400</v>
      </c>
      <c r="H16" s="30">
        <v>30</v>
      </c>
      <c r="I16" s="30" t="s">
        <v>43</v>
      </c>
      <c r="J16" s="30" t="s">
        <v>43</v>
      </c>
      <c r="K16" s="30" t="s">
        <v>43</v>
      </c>
      <c r="L16" s="30">
        <v>10</v>
      </c>
    </row>
    <row r="17" spans="1:12" ht="15.6">
      <c r="A17" s="48" t="s">
        <v>95</v>
      </c>
      <c r="B17" s="124">
        <v>1.4</v>
      </c>
      <c r="C17" s="124">
        <v>2.1</v>
      </c>
      <c r="D17" s="124">
        <v>3</v>
      </c>
      <c r="E17" s="124">
        <v>4.5999999999999996</v>
      </c>
      <c r="F17" s="124">
        <v>8.9</v>
      </c>
      <c r="G17" s="124">
        <v>63.4</v>
      </c>
      <c r="H17" s="124">
        <v>5.0999999999999996</v>
      </c>
      <c r="I17" s="124">
        <v>0.8</v>
      </c>
      <c r="J17" s="124">
        <v>0.6</v>
      </c>
      <c r="K17" s="124">
        <v>0.6</v>
      </c>
      <c r="L17" s="124">
        <v>1.8</v>
      </c>
    </row>
    <row r="18" spans="1:12" ht="15.6">
      <c r="A18" s="24"/>
      <c r="B18" s="32"/>
      <c r="C18" s="32"/>
      <c r="D18" s="32"/>
      <c r="E18" s="32"/>
      <c r="F18" s="32"/>
      <c r="G18" s="32"/>
      <c r="H18" s="32"/>
      <c r="I18" s="32"/>
      <c r="J18" s="32"/>
      <c r="K18" s="32"/>
      <c r="L18" s="32"/>
    </row>
    <row r="19" spans="1:12" ht="15.6">
      <c r="A19" s="160"/>
      <c r="B19" s="218" t="s">
        <v>140</v>
      </c>
      <c r="C19" s="218"/>
      <c r="D19" s="218"/>
      <c r="E19" s="218"/>
      <c r="F19" s="218"/>
      <c r="G19" s="218"/>
      <c r="H19" s="218"/>
      <c r="I19" s="218"/>
      <c r="J19" s="218"/>
      <c r="K19" s="218"/>
      <c r="L19" s="218"/>
    </row>
    <row r="20" spans="1:12" ht="15.6">
      <c r="A20" s="48"/>
      <c r="B20" s="86" t="s">
        <v>100</v>
      </c>
      <c r="C20" s="86">
        <v>-4</v>
      </c>
      <c r="D20" s="86">
        <v>-3</v>
      </c>
      <c r="E20" s="86">
        <v>-2</v>
      </c>
      <c r="F20" s="86">
        <v>-1</v>
      </c>
      <c r="G20" s="86">
        <v>0</v>
      </c>
      <c r="H20" s="86">
        <v>1</v>
      </c>
      <c r="I20" s="86">
        <v>2</v>
      </c>
      <c r="J20" s="86">
        <v>3</v>
      </c>
      <c r="K20" s="86">
        <v>4</v>
      </c>
      <c r="L20" s="86" t="s">
        <v>102</v>
      </c>
    </row>
    <row r="21" spans="1:12" ht="15.6">
      <c r="A21" s="24" t="s">
        <v>94</v>
      </c>
      <c r="B21" s="30" t="s">
        <v>43</v>
      </c>
      <c r="C21" s="30" t="s">
        <v>43</v>
      </c>
      <c r="D21" s="30">
        <v>5</v>
      </c>
      <c r="E21" s="30">
        <v>25</v>
      </c>
      <c r="F21" s="30">
        <v>60</v>
      </c>
      <c r="G21" s="30">
        <v>455</v>
      </c>
      <c r="H21" s="30">
        <v>15</v>
      </c>
      <c r="I21" s="30" t="s">
        <v>43</v>
      </c>
      <c r="J21" s="30" t="s">
        <v>43</v>
      </c>
      <c r="K21" s="30" t="s">
        <v>43</v>
      </c>
      <c r="L21" s="30" t="s">
        <v>43</v>
      </c>
    </row>
    <row r="22" spans="1:12" ht="15.6">
      <c r="A22" s="48" t="s">
        <v>95</v>
      </c>
      <c r="B22" s="124">
        <v>0.5</v>
      </c>
      <c r="C22" s="124">
        <v>0.7</v>
      </c>
      <c r="D22" s="124">
        <v>1</v>
      </c>
      <c r="E22" s="124">
        <v>4.4000000000000004</v>
      </c>
      <c r="F22" s="124">
        <v>10.4</v>
      </c>
      <c r="G22" s="124">
        <v>78.099999999999994</v>
      </c>
      <c r="H22" s="124">
        <v>2.4</v>
      </c>
      <c r="I22" s="124">
        <v>0.7</v>
      </c>
      <c r="J22" s="124">
        <v>0.5</v>
      </c>
      <c r="K22" s="124">
        <v>0.7</v>
      </c>
      <c r="L22" s="124">
        <v>0.5</v>
      </c>
    </row>
    <row r="23" spans="1:12" ht="15.6">
      <c r="A23" s="24"/>
      <c r="B23" s="32"/>
      <c r="C23" s="32"/>
      <c r="D23" s="32"/>
      <c r="E23" s="32"/>
      <c r="F23" s="32"/>
      <c r="G23" s="32"/>
      <c r="H23" s="32"/>
      <c r="I23" s="32"/>
      <c r="J23" s="32"/>
      <c r="K23" s="32"/>
      <c r="L23" s="32"/>
    </row>
    <row r="24" spans="1:12" ht="15.6">
      <c r="A24" s="118" t="s">
        <v>141</v>
      </c>
      <c r="B24" s="36"/>
      <c r="C24" s="36"/>
      <c r="D24" s="36"/>
      <c r="E24" s="36"/>
      <c r="F24" s="36"/>
      <c r="G24" s="36"/>
      <c r="H24" s="36"/>
      <c r="I24" s="36"/>
      <c r="J24" s="36"/>
      <c r="K24" s="36"/>
      <c r="L24" s="36"/>
    </row>
    <row r="29" spans="1:12" ht="15.6">
      <c r="A29" s="115"/>
      <c r="B29" s="24"/>
      <c r="C29" s="115"/>
      <c r="D29" s="115"/>
      <c r="E29" s="115"/>
      <c r="F29" s="115"/>
      <c r="G29" s="115"/>
      <c r="H29" s="115"/>
      <c r="I29" s="115"/>
      <c r="J29" s="115"/>
      <c r="K29" s="115"/>
      <c r="L29" s="115"/>
    </row>
    <row r="30" spans="1:12">
      <c r="A30" s="115"/>
      <c r="B30" s="36"/>
      <c r="C30" s="115"/>
      <c r="D30" s="115"/>
      <c r="E30" s="115"/>
      <c r="F30" s="115"/>
      <c r="G30" s="115"/>
      <c r="H30" s="115"/>
      <c r="I30" s="115"/>
      <c r="J30" s="115"/>
      <c r="K30" s="115"/>
      <c r="L30" s="115"/>
    </row>
  </sheetData>
  <mergeCells count="4">
    <mergeCell ref="B14:L14"/>
    <mergeCell ref="B3:L3"/>
    <mergeCell ref="B8:L8"/>
    <mergeCell ref="B19:L19"/>
  </mergeCells>
  <pageMargins left="0.7" right="0.7" top="0.75" bottom="0.75" header="0.3" footer="0.3"/>
  <pageSetup paperSize="9" orientation="portrait" verticalDpi="0" r:id="rId1"/>
  <ignoredErrors>
    <ignoredError sqref="C4 C1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1"/>
  <sheetViews>
    <sheetView zoomScale="90" zoomScaleNormal="90" workbookViewId="0"/>
  </sheetViews>
  <sheetFormatPr defaultRowHeight="15.6"/>
  <cols>
    <col min="1" max="1" width="165.140625" style="63" customWidth="1"/>
  </cols>
  <sheetData>
    <row r="1" spans="1:1" s="36" customFormat="1">
      <c r="A1" s="62" t="s">
        <v>24</v>
      </c>
    </row>
    <row r="3" spans="1:1" ht="30.6">
      <c r="A3" s="63" t="s">
        <v>142</v>
      </c>
    </row>
    <row r="4" spans="1:1">
      <c r="A4" s="63" t="s">
        <v>143</v>
      </c>
    </row>
    <row r="5" spans="1:1">
      <c r="A5" s="2" t="s">
        <v>144</v>
      </c>
    </row>
    <row r="6" spans="1:1">
      <c r="A6" s="63" t="s">
        <v>145</v>
      </c>
    </row>
    <row r="7" spans="1:1">
      <c r="A7" s="63" t="s">
        <v>146</v>
      </c>
    </row>
    <row r="8" spans="1:1">
      <c r="A8" s="63" t="s">
        <v>147</v>
      </c>
    </row>
    <row r="9" spans="1:1">
      <c r="A9" s="63" t="s">
        <v>148</v>
      </c>
    </row>
    <row r="10" spans="1:1" s="36" customFormat="1">
      <c r="A10" s="97" t="s">
        <v>149</v>
      </c>
    </row>
    <row r="11" spans="1:1">
      <c r="A11" s="63" t="s">
        <v>150</v>
      </c>
    </row>
  </sheetData>
  <hyperlinks>
    <hyperlink ref="A10" r:id="rId1" xr:uid="{00000000-0004-0000-0C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
  <sheetViews>
    <sheetView showGridLines="0" zoomScale="90" zoomScaleNormal="90" workbookViewId="0"/>
  </sheetViews>
  <sheetFormatPr defaultColWidth="9.140625" defaultRowHeight="15"/>
  <cols>
    <col min="1" max="2" width="14.85546875" style="5" customWidth="1"/>
    <col min="3" max="3" width="14" style="5" customWidth="1"/>
    <col min="4" max="5" width="14.85546875" style="5" customWidth="1"/>
    <col min="6" max="6" width="16" style="5" customWidth="1"/>
    <col min="7" max="7" width="21.7109375" style="5" customWidth="1"/>
    <col min="8" max="8" width="15.85546875" style="118" customWidth="1"/>
    <col min="9" max="9" width="18" style="118" customWidth="1"/>
    <col min="10" max="10" width="23.7109375" style="5" customWidth="1"/>
    <col min="11" max="11" width="9.140625" style="1"/>
    <col min="12" max="12" width="9.140625" style="1" customWidth="1"/>
    <col min="13" max="16384" width="9.140625" style="1"/>
  </cols>
  <sheetData>
    <row r="1" spans="1:16" ht="18.75" customHeight="1">
      <c r="A1" s="14" t="s">
        <v>31</v>
      </c>
      <c r="B1" s="118"/>
      <c r="C1" s="118"/>
      <c r="D1" s="118"/>
      <c r="E1" s="118"/>
      <c r="F1" s="118"/>
      <c r="G1" s="118"/>
      <c r="J1" s="118"/>
      <c r="K1" s="118"/>
      <c r="L1" s="118"/>
      <c r="M1" s="118"/>
      <c r="N1" s="118"/>
      <c r="O1" s="118"/>
      <c r="P1" s="118"/>
    </row>
    <row r="2" spans="1:16" ht="15" customHeight="1">
      <c r="A2" s="6"/>
      <c r="B2" s="6"/>
      <c r="C2" s="6"/>
      <c r="D2" s="6"/>
      <c r="E2" s="6"/>
      <c r="F2" s="6"/>
      <c r="G2" s="6"/>
      <c r="H2" s="6"/>
      <c r="I2" s="6"/>
      <c r="J2" s="6"/>
      <c r="K2" s="118"/>
      <c r="L2" s="118"/>
      <c r="M2" s="118"/>
      <c r="N2" s="118"/>
      <c r="O2" s="118"/>
      <c r="P2" s="118"/>
    </row>
    <row r="3" spans="1:16" ht="66.599999999999994" customHeight="1">
      <c r="A3" s="65" t="s">
        <v>32</v>
      </c>
      <c r="B3" s="65" t="s">
        <v>33</v>
      </c>
      <c r="C3" s="66" t="s">
        <v>34</v>
      </c>
      <c r="D3" s="67" t="s">
        <v>35</v>
      </c>
      <c r="E3" s="67" t="s">
        <v>36</v>
      </c>
      <c r="F3" s="67" t="s">
        <v>37</v>
      </c>
      <c r="G3" s="68" t="s">
        <v>38</v>
      </c>
      <c r="H3" s="68" t="s">
        <v>39</v>
      </c>
      <c r="I3" s="66" t="s">
        <v>40</v>
      </c>
      <c r="J3" s="66" t="s">
        <v>41</v>
      </c>
      <c r="K3" s="118"/>
      <c r="L3" s="118"/>
      <c r="M3" s="118"/>
      <c r="N3" s="118"/>
      <c r="O3" s="118"/>
      <c r="P3" s="118"/>
    </row>
    <row r="4" spans="1:16">
      <c r="A4" s="2" t="s">
        <v>42</v>
      </c>
      <c r="B4" s="207">
        <v>2017</v>
      </c>
      <c r="C4" s="7">
        <v>2575</v>
      </c>
      <c r="D4" s="38">
        <v>365</v>
      </c>
      <c r="E4" s="38">
        <v>360</v>
      </c>
      <c r="F4" s="138" t="s">
        <v>43</v>
      </c>
      <c r="G4" s="137">
        <v>14.1</v>
      </c>
      <c r="H4" s="7">
        <v>33500</v>
      </c>
      <c r="I4" s="137">
        <v>7.7</v>
      </c>
      <c r="J4" s="137">
        <v>1.1000000000000001</v>
      </c>
      <c r="K4" s="118"/>
      <c r="L4" s="118"/>
      <c r="M4" s="118"/>
      <c r="N4" s="118"/>
      <c r="O4" s="119"/>
      <c r="P4" s="119"/>
    </row>
    <row r="5" spans="1:16" s="118" customFormat="1">
      <c r="A5" s="2" t="s">
        <v>42</v>
      </c>
      <c r="B5" s="207">
        <v>2018</v>
      </c>
      <c r="C5" s="7">
        <v>2710</v>
      </c>
      <c r="D5" s="38">
        <v>375</v>
      </c>
      <c r="E5" s="38">
        <v>375</v>
      </c>
      <c r="F5" s="138" t="s">
        <v>43</v>
      </c>
      <c r="G5" s="137">
        <v>13.9</v>
      </c>
      <c r="H5" s="7">
        <v>52300</v>
      </c>
      <c r="I5" s="137">
        <v>5.2</v>
      </c>
      <c r="J5" s="137">
        <v>0.7</v>
      </c>
      <c r="O5" s="119"/>
      <c r="P5" s="119"/>
    </row>
    <row r="6" spans="1:16">
      <c r="A6" s="2" t="s">
        <v>42</v>
      </c>
      <c r="B6" s="207">
        <v>2019</v>
      </c>
      <c r="C6" s="7">
        <v>3075</v>
      </c>
      <c r="D6" s="38">
        <v>540</v>
      </c>
      <c r="E6" s="38">
        <v>540</v>
      </c>
      <c r="F6" s="38" t="s">
        <v>43</v>
      </c>
      <c r="G6" s="137">
        <v>17.5</v>
      </c>
      <c r="H6" s="7">
        <v>54525</v>
      </c>
      <c r="I6" s="137">
        <v>5.6</v>
      </c>
      <c r="J6" s="194">
        <v>1</v>
      </c>
      <c r="K6" s="118"/>
      <c r="L6" s="118"/>
      <c r="M6" s="118"/>
      <c r="N6" s="118"/>
      <c r="O6" s="119"/>
      <c r="P6" s="119"/>
    </row>
    <row r="7" spans="1:16" s="118" customFormat="1">
      <c r="A7" s="2" t="s">
        <v>44</v>
      </c>
      <c r="B7" s="207">
        <v>2017</v>
      </c>
      <c r="C7" s="7">
        <v>85</v>
      </c>
      <c r="D7" s="38">
        <v>20</v>
      </c>
      <c r="E7" s="38">
        <v>20</v>
      </c>
      <c r="F7" s="38">
        <v>0</v>
      </c>
      <c r="G7" s="137">
        <v>21.8</v>
      </c>
      <c r="H7" s="7">
        <v>3055</v>
      </c>
      <c r="I7" s="137">
        <v>2.8</v>
      </c>
      <c r="J7" s="137">
        <v>0.6</v>
      </c>
      <c r="O7" s="119"/>
      <c r="P7" s="119"/>
    </row>
    <row r="8" spans="1:16">
      <c r="A8" s="2" t="s">
        <v>44</v>
      </c>
      <c r="B8" s="207">
        <v>2018</v>
      </c>
      <c r="C8" s="7">
        <v>120</v>
      </c>
      <c r="D8" s="38">
        <v>15</v>
      </c>
      <c r="E8" s="38">
        <v>15</v>
      </c>
      <c r="F8" s="38">
        <v>0</v>
      </c>
      <c r="G8" s="137">
        <v>11.6</v>
      </c>
      <c r="H8" s="7">
        <v>4130</v>
      </c>
      <c r="I8" s="137">
        <v>2.9</v>
      </c>
      <c r="J8" s="137">
        <v>0.3</v>
      </c>
      <c r="K8" s="118"/>
      <c r="L8" s="118"/>
      <c r="M8" s="118"/>
      <c r="N8" s="118"/>
      <c r="O8" s="119"/>
      <c r="P8" s="119"/>
    </row>
    <row r="9" spans="1:16" s="118" customFormat="1">
      <c r="A9" s="2" t="s">
        <v>44</v>
      </c>
      <c r="B9" s="207">
        <v>2019</v>
      </c>
      <c r="C9" s="7">
        <v>100</v>
      </c>
      <c r="D9" s="38">
        <v>20</v>
      </c>
      <c r="E9" s="38">
        <v>20</v>
      </c>
      <c r="F9" s="38">
        <v>0</v>
      </c>
      <c r="G9" s="137">
        <v>19.399999999999999</v>
      </c>
      <c r="H9" s="7">
        <v>3685</v>
      </c>
      <c r="I9" s="137">
        <v>2.7</v>
      </c>
      <c r="J9" s="137">
        <v>0.5</v>
      </c>
      <c r="O9" s="119"/>
      <c r="P9" s="119"/>
    </row>
    <row r="10" spans="1:16">
      <c r="A10" s="2" t="s">
        <v>45</v>
      </c>
      <c r="B10" s="207">
        <v>2017</v>
      </c>
      <c r="C10" s="7">
        <v>870</v>
      </c>
      <c r="D10" s="38">
        <v>170</v>
      </c>
      <c r="E10" s="38">
        <v>170</v>
      </c>
      <c r="F10" s="38">
        <v>0</v>
      </c>
      <c r="G10" s="137">
        <v>19.5</v>
      </c>
      <c r="H10" s="7">
        <v>29790</v>
      </c>
      <c r="I10" s="137">
        <v>2.9</v>
      </c>
      <c r="J10" s="137">
        <v>0.6</v>
      </c>
      <c r="K10" s="118"/>
      <c r="L10" s="118"/>
      <c r="M10" s="118"/>
      <c r="N10" s="118"/>
      <c r="O10" s="119"/>
      <c r="P10" s="119"/>
    </row>
    <row r="11" spans="1:16" s="118" customFormat="1">
      <c r="A11" s="2" t="s">
        <v>45</v>
      </c>
      <c r="B11" s="207">
        <v>2018</v>
      </c>
      <c r="C11" s="7">
        <v>1205</v>
      </c>
      <c r="D11" s="38">
        <v>285</v>
      </c>
      <c r="E11" s="38">
        <v>285</v>
      </c>
      <c r="F11" s="38">
        <v>0</v>
      </c>
      <c r="G11" s="137">
        <v>23.5</v>
      </c>
      <c r="H11" s="7">
        <v>46565</v>
      </c>
      <c r="I11" s="137">
        <v>2.6</v>
      </c>
      <c r="J11" s="137">
        <v>0.6</v>
      </c>
      <c r="O11" s="119"/>
      <c r="P11" s="119"/>
    </row>
    <row r="12" spans="1:16">
      <c r="A12" s="2" t="s">
        <v>45</v>
      </c>
      <c r="B12" s="15">
        <v>2019</v>
      </c>
      <c r="C12" s="175">
        <v>1425</v>
      </c>
      <c r="D12" s="176">
        <v>260</v>
      </c>
      <c r="E12" s="176">
        <v>255</v>
      </c>
      <c r="F12" s="176" t="s">
        <v>43</v>
      </c>
      <c r="G12" s="118">
        <v>18.2</v>
      </c>
      <c r="H12" s="175">
        <v>49245</v>
      </c>
      <c r="I12" s="118">
        <v>2.9</v>
      </c>
      <c r="J12" s="118">
        <v>0.5</v>
      </c>
      <c r="K12" s="118"/>
      <c r="L12" s="118"/>
      <c r="M12" s="118"/>
      <c r="N12" s="118"/>
      <c r="O12" s="118"/>
      <c r="P12" s="118"/>
    </row>
    <row r="13" spans="1:16">
      <c r="A13" s="118" t="s">
        <v>46</v>
      </c>
      <c r="B13" s="15">
        <v>2017</v>
      </c>
      <c r="C13" s="175">
        <v>195</v>
      </c>
      <c r="D13" s="176">
        <v>10</v>
      </c>
      <c r="E13" s="176">
        <v>10</v>
      </c>
      <c r="F13" s="176">
        <v>0</v>
      </c>
      <c r="G13" s="118">
        <v>4.0999999999999996</v>
      </c>
      <c r="H13" s="175">
        <v>3600</v>
      </c>
      <c r="I13" s="118">
        <v>5.4</v>
      </c>
      <c r="J13" s="118">
        <v>0.2</v>
      </c>
      <c r="K13" s="118"/>
      <c r="L13" s="118"/>
      <c r="M13" s="118"/>
      <c r="N13" s="118"/>
      <c r="O13" s="118"/>
      <c r="P13" s="118"/>
    </row>
    <row r="14" spans="1:16">
      <c r="A14" s="118" t="s">
        <v>46</v>
      </c>
      <c r="B14" s="15">
        <v>2018</v>
      </c>
      <c r="C14" s="175">
        <v>220</v>
      </c>
      <c r="D14" s="176">
        <v>10</v>
      </c>
      <c r="E14" s="176">
        <v>10</v>
      </c>
      <c r="F14" s="176">
        <v>0</v>
      </c>
      <c r="G14" s="118">
        <v>4.5999999999999996</v>
      </c>
      <c r="H14" s="175">
        <v>5090</v>
      </c>
      <c r="I14" s="118">
        <v>4.3</v>
      </c>
      <c r="J14" s="118">
        <v>0.2</v>
      </c>
      <c r="K14" s="118"/>
      <c r="L14" s="118"/>
      <c r="M14" s="118"/>
      <c r="N14" s="118"/>
      <c r="O14" s="118"/>
      <c r="P14" s="118"/>
    </row>
    <row r="15" spans="1:16">
      <c r="A15" s="118" t="s">
        <v>46</v>
      </c>
      <c r="B15" s="15">
        <v>2019</v>
      </c>
      <c r="C15" s="175">
        <v>290</v>
      </c>
      <c r="D15" s="176">
        <v>45</v>
      </c>
      <c r="E15" s="176">
        <v>45</v>
      </c>
      <c r="F15" s="176">
        <v>0</v>
      </c>
      <c r="G15" s="118">
        <v>14.8</v>
      </c>
      <c r="H15" s="175">
        <v>6160</v>
      </c>
      <c r="I15" s="118">
        <v>4.7</v>
      </c>
      <c r="J15" s="118">
        <v>0.7</v>
      </c>
      <c r="K15" s="118"/>
      <c r="L15" s="118"/>
      <c r="M15" s="118"/>
      <c r="N15" s="118"/>
      <c r="O15" s="118"/>
      <c r="P15" s="118"/>
    </row>
    <row r="16" spans="1:16" ht="15.6">
      <c r="A16" s="155" t="s">
        <v>47</v>
      </c>
      <c r="B16" s="10">
        <v>2017</v>
      </c>
      <c r="C16" s="106">
        <v>3730</v>
      </c>
      <c r="D16" s="136">
        <v>560</v>
      </c>
      <c r="E16" s="136">
        <v>560</v>
      </c>
      <c r="F16" s="39" t="s">
        <v>43</v>
      </c>
      <c r="G16" s="139">
        <v>15</v>
      </c>
      <c r="H16" s="106">
        <v>69950</v>
      </c>
      <c r="I16" s="139">
        <v>5.3</v>
      </c>
      <c r="J16" s="139">
        <v>0.8</v>
      </c>
      <c r="K16" s="118"/>
      <c r="L16" s="118"/>
      <c r="M16" s="118"/>
      <c r="N16" s="118"/>
      <c r="O16" s="119"/>
      <c r="P16" s="119"/>
    </row>
    <row r="17" spans="1:16" s="118" customFormat="1" ht="15.6">
      <c r="A17" s="169" t="s">
        <v>47</v>
      </c>
      <c r="B17" s="170">
        <v>2018</v>
      </c>
      <c r="C17" s="171">
        <v>4255</v>
      </c>
      <c r="D17" s="172">
        <v>685</v>
      </c>
      <c r="E17" s="172">
        <v>680</v>
      </c>
      <c r="F17" s="173" t="s">
        <v>43</v>
      </c>
      <c r="G17" s="174">
        <v>16.100000000000001</v>
      </c>
      <c r="H17" s="171">
        <v>108080</v>
      </c>
      <c r="I17" s="174">
        <v>3.9</v>
      </c>
      <c r="J17" s="174">
        <v>0.6</v>
      </c>
      <c r="O17" s="119"/>
      <c r="P17" s="119"/>
    </row>
    <row r="18" spans="1:16" ht="15.6">
      <c r="A18" s="161" t="s">
        <v>47</v>
      </c>
      <c r="B18" s="98">
        <v>2019</v>
      </c>
      <c r="C18" s="4">
        <v>4885</v>
      </c>
      <c r="D18" s="162">
        <v>860</v>
      </c>
      <c r="E18" s="162">
        <v>855</v>
      </c>
      <c r="F18" s="40" t="s">
        <v>43</v>
      </c>
      <c r="G18" s="163">
        <v>17.600000000000001</v>
      </c>
      <c r="H18" s="4">
        <v>113610</v>
      </c>
      <c r="I18" s="163">
        <v>4.3</v>
      </c>
      <c r="J18" s="163">
        <v>0.8</v>
      </c>
      <c r="K18" s="118"/>
      <c r="L18" s="118"/>
      <c r="M18" s="118"/>
      <c r="N18" s="118"/>
      <c r="O18" s="118"/>
      <c r="P18" s="118"/>
    </row>
  </sheetData>
  <sortState xmlns:xlrd2="http://schemas.microsoft.com/office/spreadsheetml/2017/richdata2" ref="A16:J18">
    <sortCondition ref="B16:B18"/>
  </sortState>
  <pageMargins left="0.78740157480314998" right="0.78740157480314998" top="0.78740157480314998" bottom="1.2374015748031499" header="0.78740157480314998" footer="0.78740157480314998"/>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2"/>
  <sheetViews>
    <sheetView showGridLines="0" zoomScale="90" zoomScaleNormal="90" workbookViewId="0"/>
  </sheetViews>
  <sheetFormatPr defaultColWidth="9.140625" defaultRowHeight="15"/>
  <cols>
    <col min="1" max="1" width="16.85546875" style="33" customWidth="1"/>
    <col min="2" max="2" width="11.140625" style="15" customWidth="1"/>
    <col min="3" max="8" width="16.85546875" style="16" customWidth="1"/>
    <col min="9" max="9" width="5.7109375" style="16" customWidth="1"/>
    <col min="10" max="15" width="16.85546875" style="16" customWidth="1"/>
    <col min="16" max="16384" width="9.140625" style="33"/>
  </cols>
  <sheetData>
    <row r="1" spans="1:16" ht="19.899999999999999" customHeight="1">
      <c r="A1" s="14" t="s">
        <v>48</v>
      </c>
      <c r="P1" s="118"/>
    </row>
    <row r="2" spans="1:16" ht="15" customHeight="1">
      <c r="A2" s="118"/>
      <c r="P2" s="118"/>
    </row>
    <row r="3" spans="1:16" s="46" customFormat="1" ht="15" customHeight="1">
      <c r="A3" s="45"/>
      <c r="B3" s="21" t="s">
        <v>49</v>
      </c>
      <c r="C3" s="210" t="s">
        <v>50</v>
      </c>
      <c r="D3" s="210"/>
      <c r="E3" s="210"/>
      <c r="F3" s="210"/>
      <c r="G3" s="210"/>
      <c r="H3" s="210"/>
      <c r="I3" s="92"/>
      <c r="J3" s="210" t="s">
        <v>51</v>
      </c>
      <c r="K3" s="210"/>
      <c r="L3" s="210"/>
      <c r="M3" s="210"/>
      <c r="N3" s="210"/>
      <c r="O3" s="210"/>
    </row>
    <row r="4" spans="1:16" s="20" customFormat="1" ht="81.75" customHeight="1">
      <c r="A4" s="72" t="s">
        <v>32</v>
      </c>
      <c r="B4" s="72" t="s">
        <v>33</v>
      </c>
      <c r="C4" s="73" t="s">
        <v>52</v>
      </c>
      <c r="D4" s="94" t="s">
        <v>53</v>
      </c>
      <c r="E4" s="94" t="s">
        <v>54</v>
      </c>
      <c r="F4" s="94" t="s">
        <v>55</v>
      </c>
      <c r="G4" s="74" t="s">
        <v>56</v>
      </c>
      <c r="H4" s="74" t="s">
        <v>57</v>
      </c>
      <c r="I4" s="75"/>
      <c r="J4" s="73" t="s">
        <v>52</v>
      </c>
      <c r="K4" s="94" t="s">
        <v>53</v>
      </c>
      <c r="L4" s="94" t="s">
        <v>54</v>
      </c>
      <c r="M4" s="94" t="s">
        <v>55</v>
      </c>
      <c r="N4" s="73" t="s">
        <v>56</v>
      </c>
      <c r="O4" s="74" t="s">
        <v>57</v>
      </c>
      <c r="P4" s="93"/>
    </row>
    <row r="5" spans="1:16">
      <c r="A5" s="2" t="s">
        <v>42</v>
      </c>
      <c r="B5" s="207">
        <v>2017</v>
      </c>
      <c r="C5" s="8">
        <v>30</v>
      </c>
      <c r="D5" s="37">
        <v>30</v>
      </c>
      <c r="E5" s="37">
        <v>30</v>
      </c>
      <c r="F5" s="95">
        <v>100</v>
      </c>
      <c r="G5" s="12">
        <v>6.1</v>
      </c>
      <c r="H5" s="103">
        <v>0</v>
      </c>
      <c r="J5" s="8">
        <v>4950</v>
      </c>
      <c r="K5" s="37">
        <v>4950</v>
      </c>
      <c r="L5" s="37">
        <v>4950</v>
      </c>
      <c r="M5" s="95">
        <v>100</v>
      </c>
      <c r="N5" s="12">
        <v>10.1</v>
      </c>
      <c r="O5" s="7">
        <v>1490</v>
      </c>
      <c r="P5" s="118"/>
    </row>
    <row r="6" spans="1:16" s="118" customFormat="1">
      <c r="A6" s="2"/>
      <c r="B6" s="207">
        <v>2018</v>
      </c>
      <c r="C6" s="8">
        <v>30</v>
      </c>
      <c r="D6" s="37">
        <v>30</v>
      </c>
      <c r="E6" s="37">
        <v>20</v>
      </c>
      <c r="F6" s="95">
        <v>68.8</v>
      </c>
      <c r="G6" s="12">
        <v>6</v>
      </c>
      <c r="H6" s="103">
        <v>0</v>
      </c>
      <c r="I6" s="16"/>
      <c r="J6" s="8">
        <v>5200</v>
      </c>
      <c r="K6" s="37">
        <v>5200</v>
      </c>
      <c r="L6" s="37">
        <v>5200</v>
      </c>
      <c r="M6" s="95">
        <v>100</v>
      </c>
      <c r="N6" s="12">
        <v>10.3</v>
      </c>
      <c r="O6" s="7">
        <v>940</v>
      </c>
    </row>
    <row r="7" spans="1:16">
      <c r="A7" s="2"/>
      <c r="B7" s="207">
        <v>2019</v>
      </c>
      <c r="C7" s="8">
        <v>30</v>
      </c>
      <c r="D7" s="37">
        <v>30</v>
      </c>
      <c r="E7" s="37">
        <v>30</v>
      </c>
      <c r="F7" s="95">
        <v>100</v>
      </c>
      <c r="G7" s="12">
        <v>1.6</v>
      </c>
      <c r="H7" s="103">
        <v>0</v>
      </c>
      <c r="J7" s="8">
        <v>5760</v>
      </c>
      <c r="K7" s="37">
        <v>5760</v>
      </c>
      <c r="L7" s="37">
        <v>5760</v>
      </c>
      <c r="M7" s="95">
        <v>100</v>
      </c>
      <c r="N7" s="12">
        <v>9.3000000000000007</v>
      </c>
      <c r="O7" s="7">
        <v>1205</v>
      </c>
      <c r="P7" s="118"/>
    </row>
    <row r="8" spans="1:16" s="118" customFormat="1">
      <c r="A8" s="2" t="s">
        <v>44</v>
      </c>
      <c r="B8" s="207">
        <v>2017</v>
      </c>
      <c r="C8" s="8">
        <v>5</v>
      </c>
      <c r="D8" s="37">
        <v>5</v>
      </c>
      <c r="E8" s="37">
        <v>5</v>
      </c>
      <c r="F8" s="95">
        <v>100</v>
      </c>
      <c r="G8" s="12">
        <v>0.5</v>
      </c>
      <c r="H8" s="103" t="s">
        <v>43</v>
      </c>
      <c r="I8" s="16"/>
      <c r="J8" s="8">
        <v>195</v>
      </c>
      <c r="K8" s="37">
        <v>195</v>
      </c>
      <c r="L8" s="37">
        <v>195</v>
      </c>
      <c r="M8" s="95">
        <v>100</v>
      </c>
      <c r="N8" s="12">
        <v>2.6</v>
      </c>
      <c r="O8" s="7">
        <v>40</v>
      </c>
    </row>
    <row r="9" spans="1:16">
      <c r="A9" s="2"/>
      <c r="B9" s="207">
        <v>2018</v>
      </c>
      <c r="C9" s="8" t="s">
        <v>43</v>
      </c>
      <c r="D9" s="37" t="s">
        <v>43</v>
      </c>
      <c r="E9" s="37" t="s">
        <v>43</v>
      </c>
      <c r="F9" s="95">
        <v>100</v>
      </c>
      <c r="G9" s="12">
        <v>0.2</v>
      </c>
      <c r="H9" s="103">
        <v>0</v>
      </c>
      <c r="J9" s="8">
        <v>260</v>
      </c>
      <c r="K9" s="37">
        <v>260</v>
      </c>
      <c r="L9" s="37">
        <v>260</v>
      </c>
      <c r="M9" s="95">
        <v>100</v>
      </c>
      <c r="N9" s="12">
        <v>3.4</v>
      </c>
      <c r="O9" s="7">
        <v>40</v>
      </c>
      <c r="P9" s="118"/>
    </row>
    <row r="10" spans="1:16" s="118" customFormat="1">
      <c r="A10" s="2"/>
      <c r="B10" s="207">
        <v>2019</v>
      </c>
      <c r="C10" s="8">
        <v>0</v>
      </c>
      <c r="D10" s="37">
        <v>0</v>
      </c>
      <c r="E10" s="37">
        <v>0</v>
      </c>
      <c r="F10" s="95">
        <v>0</v>
      </c>
      <c r="G10" s="12">
        <v>0</v>
      </c>
      <c r="H10" s="103">
        <v>0</v>
      </c>
      <c r="I10" s="16"/>
      <c r="J10" s="8">
        <v>210</v>
      </c>
      <c r="K10" s="37">
        <v>210</v>
      </c>
      <c r="L10" s="37">
        <v>210</v>
      </c>
      <c r="M10" s="95">
        <v>100</v>
      </c>
      <c r="N10" s="12">
        <v>2.9</v>
      </c>
      <c r="O10" s="7">
        <v>60</v>
      </c>
    </row>
    <row r="11" spans="1:16">
      <c r="A11" s="2" t="s">
        <v>45</v>
      </c>
      <c r="B11" s="207">
        <v>2017</v>
      </c>
      <c r="C11" s="8">
        <v>30</v>
      </c>
      <c r="D11" s="37">
        <v>30</v>
      </c>
      <c r="E11" s="37">
        <v>30</v>
      </c>
      <c r="F11" s="95">
        <v>100</v>
      </c>
      <c r="G11" s="12">
        <v>0.3</v>
      </c>
      <c r="H11" s="103">
        <v>0</v>
      </c>
      <c r="J11" s="8">
        <v>2025</v>
      </c>
      <c r="K11" s="37">
        <v>2025</v>
      </c>
      <c r="L11" s="37">
        <v>2025</v>
      </c>
      <c r="M11" s="95">
        <v>100</v>
      </c>
      <c r="N11" s="12">
        <v>5.8</v>
      </c>
      <c r="O11" s="7">
        <v>570</v>
      </c>
      <c r="P11" s="118"/>
    </row>
    <row r="12" spans="1:16" s="118" customFormat="1">
      <c r="A12" s="2"/>
      <c r="B12" s="207">
        <v>2018</v>
      </c>
      <c r="C12" s="8">
        <v>10</v>
      </c>
      <c r="D12" s="37">
        <v>10</v>
      </c>
      <c r="E12" s="37">
        <v>10</v>
      </c>
      <c r="F12" s="95">
        <v>100</v>
      </c>
      <c r="G12" s="12">
        <v>3.3</v>
      </c>
      <c r="H12" s="103">
        <v>0</v>
      </c>
      <c r="I12" s="16"/>
      <c r="J12" s="8">
        <v>2695</v>
      </c>
      <c r="K12" s="37">
        <v>2690</v>
      </c>
      <c r="L12" s="37">
        <v>2690</v>
      </c>
      <c r="M12" s="95">
        <v>100</v>
      </c>
      <c r="N12" s="12">
        <v>3.4</v>
      </c>
      <c r="O12" s="7">
        <v>830</v>
      </c>
    </row>
    <row r="13" spans="1:16">
      <c r="A13" s="118"/>
      <c r="B13" s="15">
        <v>2019</v>
      </c>
      <c r="C13" s="16">
        <v>30</v>
      </c>
      <c r="D13" s="183">
        <v>30</v>
      </c>
      <c r="E13" s="183">
        <v>30</v>
      </c>
      <c r="F13" s="195">
        <v>100</v>
      </c>
      <c r="G13" s="16">
        <v>1.3</v>
      </c>
      <c r="H13" s="16">
        <v>0</v>
      </c>
      <c r="J13" s="107">
        <v>3040</v>
      </c>
      <c r="K13" s="176">
        <v>3040</v>
      </c>
      <c r="L13" s="176">
        <v>3040</v>
      </c>
      <c r="M13" s="195">
        <v>100</v>
      </c>
      <c r="N13" s="16">
        <v>7.2</v>
      </c>
      <c r="O13" s="16">
        <v>775</v>
      </c>
      <c r="P13" s="118"/>
    </row>
    <row r="14" spans="1:16">
      <c r="A14" s="118" t="s">
        <v>46</v>
      </c>
      <c r="B14" s="15">
        <v>2017</v>
      </c>
      <c r="C14" s="16" t="s">
        <v>43</v>
      </c>
      <c r="D14" s="183" t="s">
        <v>43</v>
      </c>
      <c r="E14" s="183" t="s">
        <v>43</v>
      </c>
      <c r="F14" s="195">
        <v>100</v>
      </c>
      <c r="G14" s="17">
        <v>1</v>
      </c>
      <c r="H14" s="16">
        <v>0</v>
      </c>
      <c r="J14" s="107">
        <v>345</v>
      </c>
      <c r="K14" s="176">
        <v>345</v>
      </c>
      <c r="L14" s="176">
        <v>345</v>
      </c>
      <c r="M14" s="195">
        <v>100</v>
      </c>
      <c r="N14" s="16">
        <v>3.6</v>
      </c>
      <c r="O14" s="16">
        <v>25</v>
      </c>
      <c r="P14" s="118"/>
    </row>
    <row r="15" spans="1:16">
      <c r="A15" s="118"/>
      <c r="B15" s="15">
        <v>2018</v>
      </c>
      <c r="C15" s="16">
        <v>10</v>
      </c>
      <c r="D15" s="183">
        <v>10</v>
      </c>
      <c r="E15" s="183">
        <v>10</v>
      </c>
      <c r="F15" s="195">
        <v>100</v>
      </c>
      <c r="G15" s="17">
        <v>2</v>
      </c>
      <c r="H15" s="16">
        <v>0</v>
      </c>
      <c r="J15" s="107">
        <v>360</v>
      </c>
      <c r="K15" s="176">
        <v>360</v>
      </c>
      <c r="L15" s="176">
        <v>360</v>
      </c>
      <c r="M15" s="195">
        <v>100</v>
      </c>
      <c r="N15" s="16">
        <v>1.7</v>
      </c>
      <c r="O15" s="16">
        <v>55</v>
      </c>
      <c r="P15" s="118"/>
    </row>
    <row r="16" spans="1:16">
      <c r="A16" s="118"/>
      <c r="B16" s="15">
        <v>2019</v>
      </c>
      <c r="C16" s="16">
        <v>5</v>
      </c>
      <c r="D16" s="183">
        <v>5</v>
      </c>
      <c r="E16" s="183">
        <v>5</v>
      </c>
      <c r="F16" s="195">
        <v>100</v>
      </c>
      <c r="G16" s="16">
        <v>0.8</v>
      </c>
      <c r="H16" s="16" t="s">
        <v>43</v>
      </c>
      <c r="J16" s="107">
        <v>515</v>
      </c>
      <c r="K16" s="176">
        <v>515</v>
      </c>
      <c r="L16" s="176">
        <v>515</v>
      </c>
      <c r="M16" s="195">
        <v>100</v>
      </c>
      <c r="N16" s="16">
        <v>1.5</v>
      </c>
      <c r="O16" s="16">
        <v>115</v>
      </c>
      <c r="P16" s="118"/>
    </row>
    <row r="17" spans="1:15" s="20" customFormat="1" ht="15.6">
      <c r="A17" s="135" t="s">
        <v>47</v>
      </c>
      <c r="B17" s="10">
        <v>2017</v>
      </c>
      <c r="C17" s="11">
        <v>70</v>
      </c>
      <c r="D17" s="39">
        <v>70</v>
      </c>
      <c r="E17" s="39">
        <v>70</v>
      </c>
      <c r="F17" s="100">
        <v>100</v>
      </c>
      <c r="G17" s="13">
        <v>3</v>
      </c>
      <c r="H17" s="104" t="s">
        <v>43</v>
      </c>
      <c r="I17" s="101"/>
      <c r="J17" s="11">
        <v>7510</v>
      </c>
      <c r="K17" s="39">
        <v>7510</v>
      </c>
      <c r="L17" s="39">
        <v>7510</v>
      </c>
      <c r="M17" s="100">
        <v>100</v>
      </c>
      <c r="N17" s="13">
        <v>8.4</v>
      </c>
      <c r="O17" s="106">
        <v>2125</v>
      </c>
    </row>
    <row r="18" spans="1:15" ht="16.149999999999999" customHeight="1">
      <c r="A18" s="178"/>
      <c r="B18" s="170">
        <v>2018</v>
      </c>
      <c r="C18" s="179">
        <v>60</v>
      </c>
      <c r="D18" s="173">
        <v>60</v>
      </c>
      <c r="E18" s="173">
        <v>50</v>
      </c>
      <c r="F18" s="180">
        <v>82.8</v>
      </c>
      <c r="G18" s="181">
        <v>4.3</v>
      </c>
      <c r="H18" s="182">
        <v>0</v>
      </c>
      <c r="J18" s="179">
        <v>8515</v>
      </c>
      <c r="K18" s="173">
        <v>8510</v>
      </c>
      <c r="L18" s="173">
        <v>8510</v>
      </c>
      <c r="M18" s="180">
        <v>100</v>
      </c>
      <c r="N18" s="181">
        <v>7.6</v>
      </c>
      <c r="O18" s="171">
        <v>1870</v>
      </c>
    </row>
    <row r="19" spans="1:15" s="118" customFormat="1" ht="15" customHeight="1">
      <c r="A19" s="9"/>
      <c r="B19" s="98">
        <v>2019</v>
      </c>
      <c r="C19" s="3">
        <v>65</v>
      </c>
      <c r="D19" s="40">
        <v>65</v>
      </c>
      <c r="E19" s="40">
        <v>65</v>
      </c>
      <c r="F19" s="96">
        <v>100</v>
      </c>
      <c r="G19" s="19">
        <v>1.4</v>
      </c>
      <c r="H19" s="105" t="s">
        <v>43</v>
      </c>
      <c r="I19" s="75"/>
      <c r="J19" s="3">
        <v>9530</v>
      </c>
      <c r="K19" s="40">
        <v>9530</v>
      </c>
      <c r="L19" s="40">
        <v>9530</v>
      </c>
      <c r="M19" s="96">
        <v>100</v>
      </c>
      <c r="N19" s="19">
        <v>8.1</v>
      </c>
      <c r="O19" s="4">
        <v>2160</v>
      </c>
    </row>
    <row r="20" spans="1:15" s="118" customFormat="1">
      <c r="B20" s="15"/>
      <c r="C20" s="16"/>
      <c r="D20" s="16"/>
      <c r="E20" s="16"/>
      <c r="F20" s="16"/>
      <c r="G20" s="16"/>
      <c r="H20" s="16"/>
      <c r="I20" s="16"/>
      <c r="J20" s="16"/>
      <c r="K20" s="16"/>
      <c r="L20" s="16"/>
      <c r="M20" s="16"/>
      <c r="N20" s="16"/>
      <c r="O20" s="16"/>
    </row>
    <row r="21" spans="1:15">
      <c r="A21" s="177" t="s">
        <v>58</v>
      </c>
      <c r="B21" s="207"/>
      <c r="C21" s="207"/>
      <c r="D21" s="207"/>
      <c r="E21" s="207"/>
      <c r="F21" s="207"/>
      <c r="G21" s="207"/>
      <c r="H21" s="207"/>
      <c r="I21" s="207"/>
      <c r="J21" s="207"/>
      <c r="K21" s="207"/>
      <c r="L21" s="207"/>
      <c r="M21" s="207"/>
      <c r="N21" s="207"/>
      <c r="O21" s="207"/>
    </row>
    <row r="22" spans="1:15">
      <c r="A22" s="118" t="s">
        <v>59</v>
      </c>
    </row>
  </sheetData>
  <mergeCells count="2">
    <mergeCell ref="C3:H3"/>
    <mergeCell ref="J3:O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31"/>
  <sheetViews>
    <sheetView showGridLines="0" zoomScale="90" zoomScaleNormal="90" workbookViewId="0">
      <selection activeCell="B1" sqref="B1"/>
    </sheetView>
  </sheetViews>
  <sheetFormatPr defaultColWidth="9.140625" defaultRowHeight="15"/>
  <cols>
    <col min="1" max="1" width="0.28515625" style="33" customWidth="1"/>
    <col min="2" max="2" width="16.7109375" style="47" customWidth="1"/>
    <col min="3" max="3" width="11" style="50" customWidth="1"/>
    <col min="4" max="6" width="16.7109375" style="47" customWidth="1"/>
    <col min="7" max="7" width="4.5703125" style="47" customWidth="1"/>
    <col min="8" max="10" width="16.7109375" style="47" customWidth="1"/>
    <col min="11" max="11" width="4.5703125" style="47" customWidth="1"/>
    <col min="12" max="14" width="16.7109375" style="47" customWidth="1"/>
    <col min="15" max="16384" width="9.140625" style="33"/>
  </cols>
  <sheetData>
    <row r="1" spans="2:23" ht="19.899999999999999" customHeight="1">
      <c r="B1" s="49" t="s">
        <v>60</v>
      </c>
      <c r="D1" s="51"/>
      <c r="E1" s="51"/>
      <c r="F1" s="51"/>
      <c r="G1" s="119"/>
      <c r="H1" s="119"/>
      <c r="I1" s="119"/>
      <c r="J1" s="119"/>
      <c r="K1" s="119"/>
      <c r="L1" s="119"/>
      <c r="M1" s="119"/>
      <c r="N1" s="119"/>
      <c r="O1" s="118"/>
      <c r="P1" s="118"/>
      <c r="Q1" s="118"/>
      <c r="R1" s="118"/>
      <c r="S1" s="118"/>
      <c r="T1" s="118"/>
      <c r="U1" s="118"/>
      <c r="V1" s="118"/>
      <c r="W1" s="118"/>
    </row>
    <row r="2" spans="2:23" ht="15" customHeight="1">
      <c r="B2" s="35"/>
      <c r="C2" s="52"/>
      <c r="D2" s="119"/>
      <c r="E2" s="119"/>
      <c r="F2" s="119"/>
      <c r="G2" s="119"/>
      <c r="H2" s="119"/>
      <c r="I2" s="119"/>
      <c r="J2" s="119"/>
      <c r="K2" s="119"/>
      <c r="L2" s="119"/>
      <c r="M2" s="119"/>
      <c r="N2" s="119"/>
      <c r="O2" s="118"/>
      <c r="P2" s="118"/>
      <c r="Q2" s="118"/>
      <c r="R2" s="118"/>
      <c r="S2" s="118"/>
      <c r="T2" s="118"/>
      <c r="U2" s="118"/>
      <c r="V2" s="118"/>
      <c r="W2" s="118"/>
    </row>
    <row r="3" spans="2:23" s="20" customFormat="1" ht="15" customHeight="1">
      <c r="B3" s="53"/>
      <c r="C3" s="54" t="s">
        <v>49</v>
      </c>
      <c r="D3" s="213" t="s">
        <v>50</v>
      </c>
      <c r="E3" s="213"/>
      <c r="F3" s="213"/>
      <c r="G3" s="55"/>
      <c r="H3" s="214" t="s">
        <v>51</v>
      </c>
      <c r="I3" s="214"/>
      <c r="J3" s="214"/>
      <c r="K3" s="56"/>
      <c r="L3" s="212" t="s">
        <v>61</v>
      </c>
      <c r="M3" s="212"/>
      <c r="N3" s="212"/>
    </row>
    <row r="4" spans="2:23" s="79" customFormat="1" ht="78">
      <c r="B4" s="76" t="s">
        <v>32</v>
      </c>
      <c r="C4" s="76" t="s">
        <v>33</v>
      </c>
      <c r="D4" s="77" t="s">
        <v>62</v>
      </c>
      <c r="E4" s="77" t="s">
        <v>63</v>
      </c>
      <c r="F4" s="77" t="s">
        <v>64</v>
      </c>
      <c r="G4" s="78"/>
      <c r="H4" s="77" t="s">
        <v>62</v>
      </c>
      <c r="I4" s="77" t="s">
        <v>63</v>
      </c>
      <c r="J4" s="77" t="s">
        <v>64</v>
      </c>
      <c r="K4" s="78"/>
      <c r="L4" s="77" t="s">
        <v>62</v>
      </c>
      <c r="M4" s="77" t="s">
        <v>63</v>
      </c>
      <c r="N4" s="77" t="s">
        <v>64</v>
      </c>
    </row>
    <row r="5" spans="2:23">
      <c r="B5" s="51" t="s">
        <v>42</v>
      </c>
      <c r="C5" s="58">
        <v>2017</v>
      </c>
      <c r="D5" s="103">
        <v>15</v>
      </c>
      <c r="E5" s="103">
        <v>0</v>
      </c>
      <c r="F5" s="12">
        <v>0</v>
      </c>
      <c r="G5" s="17"/>
      <c r="H5" s="7">
        <v>2560</v>
      </c>
      <c r="I5" s="7">
        <v>365</v>
      </c>
      <c r="J5" s="12">
        <v>14.2</v>
      </c>
      <c r="K5" s="17"/>
      <c r="L5" s="7" t="s">
        <v>43</v>
      </c>
      <c r="M5" s="7">
        <v>0</v>
      </c>
      <c r="N5" s="12">
        <v>0</v>
      </c>
      <c r="O5" s="118"/>
      <c r="P5" s="118"/>
      <c r="Q5" s="118"/>
      <c r="R5" s="118"/>
      <c r="S5" s="118"/>
      <c r="T5" s="118"/>
      <c r="U5" s="118"/>
      <c r="V5" s="118"/>
      <c r="W5" s="118"/>
    </row>
    <row r="6" spans="2:23" s="118" customFormat="1">
      <c r="B6" s="51"/>
      <c r="C6" s="58">
        <v>2018</v>
      </c>
      <c r="D6" s="103">
        <v>10</v>
      </c>
      <c r="E6" s="103">
        <v>0</v>
      </c>
      <c r="F6" s="12">
        <v>0</v>
      </c>
      <c r="G6" s="17"/>
      <c r="H6" s="7">
        <v>2695</v>
      </c>
      <c r="I6" s="7">
        <v>375</v>
      </c>
      <c r="J6" s="12">
        <v>14</v>
      </c>
      <c r="K6" s="17"/>
      <c r="L6" s="7" t="s">
        <v>43</v>
      </c>
      <c r="M6" s="7">
        <v>0</v>
      </c>
      <c r="N6" s="12">
        <v>0</v>
      </c>
    </row>
    <row r="7" spans="2:23">
      <c r="B7" s="51"/>
      <c r="C7" s="58">
        <v>2019</v>
      </c>
      <c r="D7" s="103">
        <v>10</v>
      </c>
      <c r="E7" s="103">
        <v>0</v>
      </c>
      <c r="F7" s="12">
        <v>0</v>
      </c>
      <c r="G7" s="17"/>
      <c r="H7" s="7">
        <v>3060</v>
      </c>
      <c r="I7" s="7">
        <v>540</v>
      </c>
      <c r="J7" s="12">
        <v>17.600000000000001</v>
      </c>
      <c r="K7" s="17"/>
      <c r="L7" s="7" t="s">
        <v>43</v>
      </c>
      <c r="M7" s="7">
        <v>0</v>
      </c>
      <c r="N7" s="12">
        <v>0</v>
      </c>
      <c r="O7" s="118"/>
      <c r="P7" s="118"/>
      <c r="Q7" s="118"/>
      <c r="R7" s="118"/>
      <c r="S7" s="118"/>
      <c r="T7" s="118"/>
      <c r="U7" s="118"/>
      <c r="V7" s="118"/>
      <c r="W7" s="118"/>
    </row>
    <row r="8" spans="2:23" s="118" customFormat="1">
      <c r="B8" s="51" t="s">
        <v>44</v>
      </c>
      <c r="C8" s="58">
        <v>2017</v>
      </c>
      <c r="D8" s="103" t="s">
        <v>43</v>
      </c>
      <c r="E8" s="103" t="s">
        <v>43</v>
      </c>
      <c r="F8" s="12">
        <v>50</v>
      </c>
      <c r="G8" s="17"/>
      <c r="H8" s="7">
        <v>85</v>
      </c>
      <c r="I8" s="7">
        <v>20</v>
      </c>
      <c r="J8" s="12">
        <v>21.4</v>
      </c>
      <c r="K8" s="17"/>
      <c r="L8" s="7" t="s">
        <v>43</v>
      </c>
      <c r="M8" s="7">
        <v>0</v>
      </c>
      <c r="N8" s="12">
        <v>0</v>
      </c>
    </row>
    <row r="9" spans="2:23">
      <c r="B9" s="51"/>
      <c r="C9" s="58">
        <v>2018</v>
      </c>
      <c r="D9" s="103" t="s">
        <v>43</v>
      </c>
      <c r="E9" s="103">
        <v>0</v>
      </c>
      <c r="F9" s="12">
        <v>0</v>
      </c>
      <c r="G9" s="17"/>
      <c r="H9" s="7">
        <v>120</v>
      </c>
      <c r="I9" s="7">
        <v>15</v>
      </c>
      <c r="J9" s="12">
        <v>11.9</v>
      </c>
      <c r="K9" s="17"/>
      <c r="L9" s="7" t="s">
        <v>43</v>
      </c>
      <c r="M9" s="7">
        <v>0</v>
      </c>
      <c r="N9" s="12">
        <v>0</v>
      </c>
      <c r="O9" s="118"/>
      <c r="P9" s="118"/>
      <c r="Q9" s="118"/>
      <c r="R9" s="118"/>
      <c r="S9" s="118"/>
      <c r="T9" s="118"/>
      <c r="U9" s="118"/>
      <c r="V9" s="118"/>
      <c r="W9" s="118"/>
    </row>
    <row r="10" spans="2:23" s="118" customFormat="1">
      <c r="B10" s="51"/>
      <c r="C10" s="58">
        <v>2019</v>
      </c>
      <c r="D10" s="103">
        <v>0</v>
      </c>
      <c r="E10" s="103">
        <v>0</v>
      </c>
      <c r="F10" s="12">
        <v>0</v>
      </c>
      <c r="G10" s="17"/>
      <c r="H10" s="7">
        <v>100</v>
      </c>
      <c r="I10" s="7">
        <v>20</v>
      </c>
      <c r="J10" s="12">
        <v>19.399999999999999</v>
      </c>
      <c r="K10" s="17"/>
      <c r="L10" s="7">
        <v>0</v>
      </c>
      <c r="M10" s="7">
        <v>0</v>
      </c>
      <c r="N10" s="12">
        <v>0</v>
      </c>
    </row>
    <row r="11" spans="2:23">
      <c r="B11" s="51" t="s">
        <v>45</v>
      </c>
      <c r="C11" s="58">
        <v>2017</v>
      </c>
      <c r="D11" s="103" t="s">
        <v>43</v>
      </c>
      <c r="E11" s="103">
        <v>0</v>
      </c>
      <c r="F11" s="12">
        <v>0</v>
      </c>
      <c r="G11" s="17"/>
      <c r="H11" s="7">
        <v>860</v>
      </c>
      <c r="I11" s="7">
        <v>170</v>
      </c>
      <c r="J11" s="12">
        <v>19.600000000000001</v>
      </c>
      <c r="K11" s="17"/>
      <c r="L11" s="7">
        <v>10</v>
      </c>
      <c r="M11" s="7" t="s">
        <v>43</v>
      </c>
      <c r="N11" s="12">
        <v>22.2</v>
      </c>
      <c r="O11" s="118"/>
      <c r="P11" s="118"/>
      <c r="Q11" s="118"/>
      <c r="R11" s="118"/>
      <c r="S11" s="118"/>
      <c r="T11" s="118"/>
      <c r="U11" s="118"/>
      <c r="V11" s="118"/>
      <c r="W11" s="118"/>
    </row>
    <row r="12" spans="2:23" s="118" customFormat="1">
      <c r="B12" s="51"/>
      <c r="C12" s="58">
        <v>2018</v>
      </c>
      <c r="D12" s="103" t="s">
        <v>43</v>
      </c>
      <c r="E12" s="103">
        <v>0</v>
      </c>
      <c r="F12" s="12">
        <v>0</v>
      </c>
      <c r="G12" s="17"/>
      <c r="H12" s="7">
        <v>1200</v>
      </c>
      <c r="I12" s="7">
        <v>280</v>
      </c>
      <c r="J12" s="12">
        <v>23.5</v>
      </c>
      <c r="K12" s="17"/>
      <c r="L12" s="103" t="s">
        <v>43</v>
      </c>
      <c r="M12" s="103" t="s">
        <v>43</v>
      </c>
      <c r="N12" s="12">
        <v>40</v>
      </c>
    </row>
    <row r="13" spans="2:23">
      <c r="B13" s="119"/>
      <c r="C13" s="187">
        <v>2019</v>
      </c>
      <c r="D13" s="188">
        <v>5</v>
      </c>
      <c r="E13" s="188">
        <v>0</v>
      </c>
      <c r="F13" s="17">
        <v>0</v>
      </c>
      <c r="G13" s="17"/>
      <c r="H13" s="107">
        <v>1410</v>
      </c>
      <c r="I13" s="107">
        <v>260</v>
      </c>
      <c r="J13" s="17">
        <v>18.3</v>
      </c>
      <c r="K13" s="17"/>
      <c r="L13" s="188">
        <v>10</v>
      </c>
      <c r="M13" s="188" t="s">
        <v>43</v>
      </c>
      <c r="N13" s="17">
        <v>12.5</v>
      </c>
      <c r="O13" s="118"/>
      <c r="P13" s="118"/>
      <c r="Q13" s="118"/>
      <c r="R13" s="118"/>
      <c r="S13" s="118"/>
      <c r="T13" s="118"/>
      <c r="U13" s="118"/>
      <c r="V13" s="118"/>
      <c r="W13" s="118"/>
    </row>
    <row r="14" spans="2:23">
      <c r="B14" s="119" t="s">
        <v>46</v>
      </c>
      <c r="C14" s="187">
        <v>2017</v>
      </c>
      <c r="D14" s="188">
        <v>0</v>
      </c>
      <c r="E14" s="188">
        <v>0</v>
      </c>
      <c r="F14" s="17">
        <v>0</v>
      </c>
      <c r="G14" s="17"/>
      <c r="H14" s="107">
        <v>190</v>
      </c>
      <c r="I14" s="107">
        <v>5</v>
      </c>
      <c r="J14" s="17">
        <v>3.6</v>
      </c>
      <c r="K14" s="17"/>
      <c r="L14" s="188" t="s">
        <v>43</v>
      </c>
      <c r="M14" s="188" t="s">
        <v>43</v>
      </c>
      <c r="N14" s="17">
        <v>100</v>
      </c>
      <c r="O14" s="118"/>
      <c r="P14" s="118"/>
      <c r="Q14" s="118"/>
      <c r="R14" s="118"/>
      <c r="S14" s="118"/>
      <c r="T14" s="118"/>
      <c r="U14" s="118"/>
      <c r="V14" s="118"/>
      <c r="W14" s="118"/>
    </row>
    <row r="15" spans="2:23">
      <c r="B15" s="119"/>
      <c r="C15" s="187">
        <v>2018</v>
      </c>
      <c r="D15" s="188" t="s">
        <v>43</v>
      </c>
      <c r="E15" s="188">
        <v>0</v>
      </c>
      <c r="F15" s="17">
        <v>0</v>
      </c>
      <c r="G15" s="17"/>
      <c r="H15" s="107">
        <v>215</v>
      </c>
      <c r="I15" s="107">
        <v>10</v>
      </c>
      <c r="J15" s="17">
        <v>4.2</v>
      </c>
      <c r="K15" s="17"/>
      <c r="L15" s="188" t="s">
        <v>43</v>
      </c>
      <c r="M15" s="188" t="s">
        <v>43</v>
      </c>
      <c r="N15" s="17">
        <v>33.299999999999997</v>
      </c>
      <c r="O15" s="118"/>
      <c r="P15" s="118"/>
      <c r="Q15" s="118"/>
      <c r="R15" s="118"/>
      <c r="S15" s="118"/>
      <c r="T15" s="118"/>
      <c r="U15" s="118"/>
      <c r="V15" s="118"/>
      <c r="W15" s="118"/>
    </row>
    <row r="16" spans="2:23">
      <c r="B16" s="119"/>
      <c r="C16" s="187">
        <v>2019</v>
      </c>
      <c r="D16" s="188" t="s">
        <v>43</v>
      </c>
      <c r="E16" s="188" t="s">
        <v>43</v>
      </c>
      <c r="F16" s="17">
        <v>50</v>
      </c>
      <c r="G16" s="17"/>
      <c r="H16" s="107">
        <v>285</v>
      </c>
      <c r="I16" s="107">
        <v>40</v>
      </c>
      <c r="J16" s="17">
        <v>14.3</v>
      </c>
      <c r="K16" s="17"/>
      <c r="L16" s="188">
        <v>0</v>
      </c>
      <c r="M16" s="188">
        <v>0</v>
      </c>
      <c r="N16" s="17">
        <v>0</v>
      </c>
      <c r="O16" s="118"/>
      <c r="P16" s="118"/>
      <c r="Q16" s="118"/>
      <c r="R16" s="118"/>
      <c r="S16" s="118"/>
      <c r="T16" s="118"/>
      <c r="U16" s="118"/>
      <c r="V16" s="118"/>
      <c r="W16" s="118"/>
    </row>
    <row r="17" spans="2:23" ht="15.6">
      <c r="B17" s="156" t="s">
        <v>47</v>
      </c>
      <c r="C17" s="108">
        <v>2017</v>
      </c>
      <c r="D17" s="104">
        <v>20</v>
      </c>
      <c r="E17" s="104" t="s">
        <v>43</v>
      </c>
      <c r="F17" s="13">
        <v>5</v>
      </c>
      <c r="G17" s="186"/>
      <c r="H17" s="106">
        <v>3695</v>
      </c>
      <c r="I17" s="106">
        <v>555</v>
      </c>
      <c r="J17" s="13">
        <v>15</v>
      </c>
      <c r="K17" s="186"/>
      <c r="L17" s="106">
        <v>10</v>
      </c>
      <c r="M17" s="106" t="s">
        <v>43</v>
      </c>
      <c r="N17" s="13">
        <v>25</v>
      </c>
      <c r="O17" s="118"/>
      <c r="P17" s="118"/>
      <c r="Q17" s="118"/>
      <c r="R17" s="118"/>
      <c r="S17" s="118"/>
      <c r="T17" s="118"/>
      <c r="U17" s="118"/>
      <c r="V17" s="118"/>
      <c r="W17" s="118"/>
    </row>
    <row r="18" spans="2:23" s="118" customFormat="1" ht="15.6">
      <c r="B18" s="185"/>
      <c r="C18" s="184">
        <v>2018</v>
      </c>
      <c r="D18" s="182">
        <v>20</v>
      </c>
      <c r="E18" s="182">
        <v>0</v>
      </c>
      <c r="F18" s="181">
        <v>0</v>
      </c>
      <c r="G18" s="17"/>
      <c r="H18" s="171">
        <v>4220</v>
      </c>
      <c r="I18" s="171">
        <v>680</v>
      </c>
      <c r="J18" s="181">
        <v>16.100000000000001</v>
      </c>
      <c r="K18" s="17"/>
      <c r="L18" s="171">
        <v>10</v>
      </c>
      <c r="M18" s="171" t="s">
        <v>43</v>
      </c>
      <c r="N18" s="181">
        <v>25</v>
      </c>
    </row>
    <row r="19" spans="2:23" s="118" customFormat="1" ht="15.6">
      <c r="B19" s="57"/>
      <c r="C19" s="59">
        <v>2019</v>
      </c>
      <c r="D19" s="105">
        <v>20</v>
      </c>
      <c r="E19" s="105" t="s">
        <v>43</v>
      </c>
      <c r="F19" s="19">
        <v>10</v>
      </c>
      <c r="G19" s="114"/>
      <c r="H19" s="4">
        <v>4855</v>
      </c>
      <c r="I19" s="4">
        <v>855</v>
      </c>
      <c r="J19" s="19">
        <v>17.7</v>
      </c>
      <c r="K19" s="114"/>
      <c r="L19" s="4">
        <v>15</v>
      </c>
      <c r="M19" s="4" t="s">
        <v>43</v>
      </c>
      <c r="N19" s="19">
        <v>7.7</v>
      </c>
    </row>
    <row r="20" spans="2:23" ht="22.5" customHeight="1">
      <c r="B20" s="119"/>
      <c r="D20" s="119"/>
      <c r="E20" s="119"/>
      <c r="F20" s="119"/>
      <c r="G20" s="119"/>
      <c r="H20" s="119"/>
      <c r="I20" s="119"/>
      <c r="J20" s="119"/>
      <c r="K20" s="119"/>
      <c r="L20" s="119"/>
      <c r="M20" s="119"/>
      <c r="N20" s="119"/>
      <c r="O20" s="118"/>
      <c r="P20" s="118"/>
      <c r="Q20" s="118"/>
      <c r="R20" s="118"/>
      <c r="S20" s="118"/>
      <c r="T20" s="118"/>
      <c r="U20" s="118"/>
      <c r="V20" s="118"/>
      <c r="W20" s="118"/>
    </row>
    <row r="21" spans="2:23" ht="45.6" customHeight="1">
      <c r="B21" s="211" t="s">
        <v>65</v>
      </c>
      <c r="C21" s="211"/>
      <c r="D21" s="211"/>
      <c r="E21" s="211"/>
      <c r="F21" s="211"/>
      <c r="G21" s="211"/>
      <c r="H21" s="211"/>
      <c r="I21" s="211"/>
      <c r="J21" s="211"/>
      <c r="K21" s="211"/>
      <c r="L21" s="211"/>
      <c r="M21" s="211"/>
      <c r="N21" s="211"/>
      <c r="O21" s="118"/>
      <c r="P21" s="118"/>
      <c r="Q21" s="118"/>
      <c r="R21" s="118"/>
      <c r="S21" s="118"/>
      <c r="T21" s="118"/>
      <c r="U21" s="118"/>
      <c r="V21" s="118"/>
      <c r="W21" s="118"/>
    </row>
    <row r="22" spans="2:23">
      <c r="B22" s="119"/>
      <c r="D22" s="119"/>
      <c r="E22" s="119"/>
      <c r="F22" s="119"/>
      <c r="G22" s="119"/>
      <c r="H22" s="119"/>
      <c r="I22" s="119"/>
      <c r="J22" s="119"/>
      <c r="K22" s="119"/>
      <c r="L22" s="119"/>
      <c r="M22" s="119"/>
      <c r="N22" s="119"/>
      <c r="O22" s="118"/>
      <c r="P22" s="118"/>
      <c r="Q22" s="118"/>
      <c r="R22" s="118"/>
      <c r="S22" s="118"/>
      <c r="T22" s="118"/>
      <c r="U22" s="118"/>
      <c r="V22" s="118"/>
      <c r="W22" s="118"/>
    </row>
    <row r="23" spans="2:23">
      <c r="B23" s="119"/>
      <c r="D23" s="119"/>
      <c r="E23" s="119"/>
      <c r="F23" s="119"/>
      <c r="G23" s="119"/>
      <c r="H23" s="119"/>
      <c r="I23" s="119"/>
      <c r="J23" s="119"/>
      <c r="K23" s="119"/>
      <c r="L23" s="119"/>
      <c r="M23" s="119"/>
      <c r="N23" s="119"/>
      <c r="O23" s="118"/>
      <c r="P23" s="118"/>
      <c r="Q23" s="118"/>
      <c r="R23" s="118"/>
      <c r="S23" s="118"/>
      <c r="T23" s="118"/>
      <c r="U23" s="118"/>
      <c r="V23" s="118"/>
      <c r="W23" s="118"/>
    </row>
    <row r="24" spans="2:23">
      <c r="B24" s="119"/>
      <c r="D24" s="119"/>
      <c r="E24" s="119"/>
      <c r="F24" s="119"/>
      <c r="G24" s="119"/>
      <c r="H24" s="119"/>
      <c r="I24" s="119"/>
      <c r="J24" s="119"/>
      <c r="K24" s="119"/>
      <c r="L24" s="119"/>
      <c r="M24" s="119"/>
      <c r="N24" s="119"/>
      <c r="O24" s="118"/>
      <c r="P24" s="118"/>
      <c r="Q24" s="118"/>
      <c r="R24" s="118"/>
      <c r="S24" s="118"/>
      <c r="T24" s="118"/>
      <c r="U24" s="118"/>
      <c r="V24" s="118"/>
      <c r="W24" s="118"/>
    </row>
    <row r="25" spans="2:23">
      <c r="B25" s="119"/>
      <c r="D25" s="119"/>
      <c r="E25" s="119"/>
      <c r="F25" s="119"/>
      <c r="G25" s="119"/>
      <c r="H25" s="119"/>
      <c r="I25" s="119"/>
      <c r="J25" s="119"/>
      <c r="K25" s="119"/>
      <c r="L25" s="119"/>
      <c r="M25" s="119"/>
      <c r="N25" s="119"/>
      <c r="O25" s="118"/>
      <c r="P25" s="118"/>
      <c r="Q25" s="118"/>
      <c r="R25" s="118"/>
      <c r="S25" s="118"/>
      <c r="T25" s="118"/>
      <c r="U25" s="118"/>
      <c r="V25" s="118"/>
      <c r="W25" s="118"/>
    </row>
    <row r="26" spans="2:23">
      <c r="B26" s="119"/>
      <c r="D26" s="119"/>
      <c r="E26" s="119"/>
      <c r="F26" s="119"/>
      <c r="G26" s="119"/>
      <c r="H26" s="119"/>
      <c r="I26" s="119"/>
      <c r="J26" s="119"/>
      <c r="K26" s="119"/>
      <c r="L26" s="119"/>
      <c r="M26" s="119"/>
      <c r="N26" s="119"/>
      <c r="O26" s="118"/>
      <c r="P26" s="118"/>
      <c r="Q26" s="118"/>
      <c r="R26" s="118"/>
      <c r="S26" s="118"/>
      <c r="T26" s="118"/>
      <c r="U26" s="118"/>
      <c r="V26" s="118"/>
      <c r="W26" s="118"/>
    </row>
    <row r="27" spans="2:23">
      <c r="B27" s="119"/>
      <c r="D27" s="119"/>
      <c r="E27" s="119"/>
      <c r="F27" s="119"/>
      <c r="G27" s="119"/>
      <c r="H27" s="119"/>
      <c r="I27" s="119"/>
      <c r="J27" s="119"/>
      <c r="K27" s="119"/>
      <c r="L27" s="119"/>
      <c r="M27" s="119"/>
      <c r="N27" s="119"/>
      <c r="O27" s="118"/>
      <c r="P27" s="118"/>
      <c r="Q27" s="118"/>
      <c r="R27" s="118"/>
      <c r="S27" s="118"/>
      <c r="T27" s="118"/>
      <c r="U27" s="118"/>
      <c r="V27" s="118"/>
      <c r="W27" s="118"/>
    </row>
    <row r="28" spans="2:23">
      <c r="B28" s="119"/>
      <c r="D28" s="119"/>
      <c r="E28" s="119"/>
      <c r="F28" s="119"/>
      <c r="G28" s="119"/>
      <c r="H28" s="119"/>
      <c r="I28" s="119"/>
      <c r="J28" s="119"/>
      <c r="K28" s="119"/>
      <c r="L28" s="119"/>
      <c r="M28" s="119"/>
      <c r="N28" s="119"/>
      <c r="O28" s="118"/>
      <c r="P28" s="118"/>
      <c r="Q28" s="118"/>
      <c r="R28" s="118"/>
      <c r="S28" s="118"/>
      <c r="T28" s="118"/>
      <c r="U28" s="118"/>
      <c r="V28" s="118"/>
      <c r="W28" s="118"/>
    </row>
    <row r="29" spans="2:23">
      <c r="B29" s="119"/>
      <c r="D29" s="119"/>
      <c r="E29" s="119"/>
      <c r="F29" s="119"/>
      <c r="G29" s="119"/>
      <c r="H29" s="119"/>
      <c r="I29" s="119"/>
      <c r="J29" s="119"/>
      <c r="K29" s="119"/>
      <c r="L29" s="119"/>
      <c r="M29" s="119"/>
      <c r="N29" s="119"/>
      <c r="O29" s="118"/>
      <c r="P29" s="118"/>
      <c r="Q29" s="118"/>
      <c r="R29" s="118"/>
      <c r="S29" s="118"/>
      <c r="T29" s="118"/>
      <c r="U29" s="118"/>
      <c r="V29" s="118"/>
      <c r="W29" s="118"/>
    </row>
    <row r="30" spans="2:23">
      <c r="B30" s="119"/>
      <c r="D30" s="119"/>
      <c r="E30" s="119"/>
      <c r="F30" s="119"/>
      <c r="G30" s="119"/>
      <c r="H30" s="119"/>
      <c r="I30" s="119"/>
      <c r="J30" s="119"/>
      <c r="K30" s="119"/>
      <c r="L30" s="119"/>
      <c r="M30" s="119"/>
      <c r="N30" s="119"/>
      <c r="O30" s="118"/>
      <c r="P30" s="118"/>
      <c r="Q30" s="118"/>
      <c r="R30" s="118"/>
      <c r="S30" s="118"/>
      <c r="T30" s="118"/>
      <c r="U30" s="118"/>
      <c r="V30" s="118"/>
      <c r="W30" s="118"/>
    </row>
    <row r="31" spans="2:23">
      <c r="B31" s="119"/>
      <c r="D31" s="119"/>
      <c r="E31" s="119"/>
      <c r="F31" s="119"/>
      <c r="G31" s="119"/>
      <c r="H31" s="119"/>
      <c r="I31" s="119"/>
      <c r="J31" s="119"/>
      <c r="K31" s="119"/>
      <c r="L31" s="119"/>
      <c r="M31" s="119"/>
      <c r="N31" s="119"/>
      <c r="O31" s="118"/>
      <c r="P31" s="118"/>
      <c r="Q31" s="118"/>
      <c r="R31" s="118"/>
      <c r="S31" s="118"/>
      <c r="T31" s="118"/>
      <c r="U31" s="118"/>
      <c r="V31" s="118"/>
      <c r="W31" s="118"/>
    </row>
  </sheetData>
  <mergeCells count="4">
    <mergeCell ref="B21:N21"/>
    <mergeCell ref="L3:N3"/>
    <mergeCell ref="D3:F3"/>
    <mergeCell ref="H3:J3"/>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&amp;L&amp;"Arial,Regular"&amp;10 11/15/2016 11:52:46 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
  <sheetViews>
    <sheetView showGridLines="0" zoomScale="90" zoomScaleNormal="90" workbookViewId="0"/>
  </sheetViews>
  <sheetFormatPr defaultColWidth="8.85546875" defaultRowHeight="15"/>
  <cols>
    <col min="1" max="1" width="43.140625" style="24" customWidth="1"/>
    <col min="2" max="3" width="15.42578125" style="24" customWidth="1"/>
    <col min="4" max="4" width="20.5703125" style="24" customWidth="1"/>
    <col min="5" max="5" width="4.5703125" style="24" customWidth="1"/>
    <col min="6" max="6" width="15.5703125" style="24" customWidth="1"/>
    <col min="7" max="7" width="16" style="24" customWidth="1"/>
    <col min="8" max="8" width="19.28515625" style="24" customWidth="1"/>
    <col min="9" max="9" width="4" style="24" customWidth="1"/>
    <col min="10" max="10" width="15.5703125" style="24" customWidth="1"/>
    <col min="11" max="11" width="16.28515625" style="24" customWidth="1"/>
    <col min="12" max="12" width="20.28515625" style="24" customWidth="1"/>
    <col min="13" max="16384" width="8.85546875" style="24"/>
  </cols>
  <sheetData>
    <row r="1" spans="1:12" ht="15" customHeight="1">
      <c r="A1" s="22" t="s">
        <v>66</v>
      </c>
      <c r="B1" s="22"/>
      <c r="C1" s="22"/>
      <c r="D1" s="22"/>
      <c r="E1" s="22"/>
    </row>
    <row r="2" spans="1:12" ht="15" customHeight="1"/>
    <row r="3" spans="1:12" s="42" customFormat="1" ht="62.45">
      <c r="A3" s="80" t="s">
        <v>67</v>
      </c>
      <c r="B3" s="81" t="s">
        <v>68</v>
      </c>
      <c r="C3" s="82" t="s">
        <v>69</v>
      </c>
      <c r="D3" s="83" t="s">
        <v>70</v>
      </c>
      <c r="E3" s="80"/>
      <c r="F3" s="81" t="s">
        <v>71</v>
      </c>
      <c r="G3" s="82" t="s">
        <v>72</v>
      </c>
      <c r="H3" s="83" t="s">
        <v>73</v>
      </c>
      <c r="I3" s="80"/>
      <c r="J3" s="81" t="s">
        <v>74</v>
      </c>
      <c r="K3" s="82" t="s">
        <v>75</v>
      </c>
      <c r="L3" s="83" t="s">
        <v>76</v>
      </c>
    </row>
    <row r="4" spans="1:12" ht="21" customHeight="1">
      <c r="A4" s="141" t="s">
        <v>77</v>
      </c>
      <c r="B4" s="142">
        <v>3355</v>
      </c>
      <c r="C4" s="142">
        <v>545</v>
      </c>
      <c r="D4" s="143">
        <v>16.2</v>
      </c>
      <c r="E4" s="141"/>
      <c r="F4" s="144">
        <v>2795</v>
      </c>
      <c r="G4" s="144">
        <v>410</v>
      </c>
      <c r="H4" s="145">
        <v>14.7</v>
      </c>
      <c r="I4" s="29"/>
      <c r="J4" s="29">
        <v>2690</v>
      </c>
      <c r="K4" s="24">
        <v>370</v>
      </c>
      <c r="L4" s="24">
        <v>13.7</v>
      </c>
    </row>
    <row r="5" spans="1:12" ht="21" customHeight="1">
      <c r="A5" s="141" t="s">
        <v>78</v>
      </c>
      <c r="B5" s="142">
        <v>1545</v>
      </c>
      <c r="C5" s="142">
        <v>320</v>
      </c>
      <c r="D5" s="143">
        <v>20.6</v>
      </c>
      <c r="E5" s="141"/>
      <c r="F5" s="144">
        <v>1470</v>
      </c>
      <c r="G5" s="144">
        <v>275</v>
      </c>
      <c r="H5" s="145">
        <v>18.7</v>
      </c>
      <c r="I5" s="29"/>
      <c r="J5" s="29">
        <v>1045</v>
      </c>
      <c r="K5" s="24">
        <v>195</v>
      </c>
      <c r="L5" s="24">
        <v>18.600000000000001</v>
      </c>
    </row>
    <row r="6" spans="1:12" ht="21" customHeight="1">
      <c r="A6" s="141" t="s">
        <v>79</v>
      </c>
      <c r="B6" s="142" t="s">
        <v>80</v>
      </c>
      <c r="C6" s="142" t="s">
        <v>80</v>
      </c>
      <c r="D6" s="142" t="s">
        <v>80</v>
      </c>
      <c r="E6" s="141"/>
      <c r="F6" s="144" t="s">
        <v>80</v>
      </c>
      <c r="G6" s="144" t="s">
        <v>80</v>
      </c>
      <c r="H6" s="145" t="s">
        <v>80</v>
      </c>
      <c r="I6" s="29"/>
      <c r="J6" s="192" t="s">
        <v>43</v>
      </c>
      <c r="K6" s="189">
        <v>0</v>
      </c>
      <c r="L6" s="102">
        <v>0</v>
      </c>
    </row>
    <row r="7" spans="1:12" ht="21" customHeight="1">
      <c r="A7" s="146" t="s">
        <v>81</v>
      </c>
      <c r="B7" s="142" t="s">
        <v>80</v>
      </c>
      <c r="C7" s="142" t="s">
        <v>80</v>
      </c>
      <c r="D7" s="142" t="s">
        <v>80</v>
      </c>
      <c r="E7" s="146"/>
      <c r="F7" s="147" t="s">
        <v>80</v>
      </c>
      <c r="G7" s="147" t="s">
        <v>80</v>
      </c>
      <c r="H7" s="148" t="s">
        <v>80</v>
      </c>
      <c r="I7" s="29"/>
      <c r="J7" s="192" t="s">
        <v>43</v>
      </c>
      <c r="K7" s="189" t="s">
        <v>43</v>
      </c>
      <c r="L7" s="102">
        <v>25</v>
      </c>
    </row>
    <row r="8" spans="1:12" ht="21" customHeight="1">
      <c r="A8" s="158" t="s">
        <v>47</v>
      </c>
      <c r="B8" s="159">
        <v>4900</v>
      </c>
      <c r="C8" s="159">
        <v>860</v>
      </c>
      <c r="D8" s="164">
        <v>17.600000000000001</v>
      </c>
      <c r="E8" s="165"/>
      <c r="F8" s="166">
        <v>4265</v>
      </c>
      <c r="G8" s="166">
        <v>685</v>
      </c>
      <c r="H8" s="167">
        <v>16.100000000000001</v>
      </c>
      <c r="I8" s="190"/>
      <c r="J8" s="190">
        <v>3740</v>
      </c>
      <c r="K8" s="191">
        <v>565</v>
      </c>
      <c r="L8" s="191">
        <v>15.1</v>
      </c>
    </row>
    <row r="9" spans="1:12">
      <c r="F9" s="29"/>
      <c r="G9" s="29"/>
    </row>
    <row r="10" spans="1:12">
      <c r="A10" s="24" t="s">
        <v>82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
  <sheetViews>
    <sheetView showGridLines="0" zoomScale="90" zoomScaleNormal="90" workbookViewId="0"/>
  </sheetViews>
  <sheetFormatPr defaultColWidth="9.140625" defaultRowHeight="15"/>
  <cols>
    <col min="1" max="1" width="17.28515625" style="5" customWidth="1"/>
    <col min="2" max="2" width="14.28515625" style="128" customWidth="1"/>
    <col min="3" max="4" width="14.28515625" style="15" customWidth="1"/>
    <col min="5" max="6" width="14.28515625" style="16" customWidth="1"/>
    <col min="7" max="7" width="14.28515625" style="5" customWidth="1"/>
    <col min="8" max="16384" width="9.140625" style="5"/>
  </cols>
  <sheetData>
    <row r="1" spans="1:12" ht="17.25" customHeight="1">
      <c r="A1" s="14" t="s">
        <v>83</v>
      </c>
      <c r="B1" s="127"/>
      <c r="C1" s="2"/>
      <c r="D1" s="2"/>
      <c r="E1" s="2"/>
      <c r="F1" s="2"/>
      <c r="G1" s="2"/>
      <c r="H1" s="2"/>
      <c r="I1" s="2"/>
      <c r="J1" s="2"/>
      <c r="K1" s="2"/>
      <c r="L1" s="2"/>
    </row>
    <row r="2" spans="1:12" ht="15" customHeight="1">
      <c r="A2" s="118"/>
      <c r="G2" s="118"/>
      <c r="H2" s="118"/>
      <c r="I2" s="118"/>
      <c r="J2" s="118"/>
      <c r="K2" s="118"/>
      <c r="L2" s="118"/>
    </row>
    <row r="3" spans="1:12" s="71" customFormat="1" ht="15.6">
      <c r="A3" s="69" t="s">
        <v>84</v>
      </c>
      <c r="B3" s="70" t="s">
        <v>85</v>
      </c>
      <c r="C3" s="193">
        <v>20.190000000000001</v>
      </c>
      <c r="D3" s="70" t="s">
        <v>86</v>
      </c>
      <c r="E3" s="193">
        <v>20.18</v>
      </c>
      <c r="F3" s="70" t="s">
        <v>87</v>
      </c>
      <c r="G3" s="193">
        <v>20.170000000000002</v>
      </c>
    </row>
    <row r="4" spans="1:12">
      <c r="A4" s="128">
        <v>9</v>
      </c>
      <c r="B4" s="107">
        <v>0</v>
      </c>
      <c r="C4" s="17">
        <v>0</v>
      </c>
      <c r="D4" s="8">
        <v>0</v>
      </c>
      <c r="E4" s="12">
        <v>0</v>
      </c>
      <c r="F4" s="7">
        <v>0</v>
      </c>
      <c r="G4" s="12">
        <v>0</v>
      </c>
      <c r="H4" s="118"/>
      <c r="I4" s="118"/>
      <c r="J4" s="118"/>
      <c r="K4" s="118"/>
      <c r="L4" s="118"/>
    </row>
    <row r="5" spans="1:12" ht="15" customHeight="1">
      <c r="A5" s="128">
        <v>8</v>
      </c>
      <c r="B5" s="107" t="s">
        <v>43</v>
      </c>
      <c r="C5" s="17">
        <v>0</v>
      </c>
      <c r="D5" s="8" t="s">
        <v>43</v>
      </c>
      <c r="E5" s="12">
        <v>0</v>
      </c>
      <c r="F5" s="107" t="s">
        <v>43</v>
      </c>
      <c r="G5" s="118">
        <v>0.1</v>
      </c>
      <c r="H5" s="118"/>
      <c r="I5" s="118"/>
      <c r="J5" s="118"/>
      <c r="K5" s="118"/>
      <c r="L5" s="118"/>
    </row>
    <row r="6" spans="1:12">
      <c r="A6" s="128">
        <v>7</v>
      </c>
      <c r="B6" s="107">
        <v>10</v>
      </c>
      <c r="C6" s="17">
        <v>0.2</v>
      </c>
      <c r="D6" s="8">
        <v>10</v>
      </c>
      <c r="E6" s="12">
        <v>0.2</v>
      </c>
      <c r="F6" s="107" t="s">
        <v>43</v>
      </c>
      <c r="G6" s="118">
        <v>0.1</v>
      </c>
      <c r="H6" s="118"/>
      <c r="I6" s="118"/>
      <c r="J6" s="118"/>
      <c r="K6" s="118"/>
      <c r="L6" s="118"/>
    </row>
    <row r="7" spans="1:12">
      <c r="A7" s="128">
        <v>6</v>
      </c>
      <c r="B7" s="107">
        <v>35</v>
      </c>
      <c r="C7" s="17">
        <v>0.7</v>
      </c>
      <c r="D7" s="8">
        <v>40</v>
      </c>
      <c r="E7" s="12">
        <v>0.9</v>
      </c>
      <c r="F7" s="107">
        <v>20</v>
      </c>
      <c r="G7" s="118">
        <v>0.5</v>
      </c>
      <c r="H7" s="118"/>
      <c r="I7" s="118"/>
      <c r="J7" s="118"/>
      <c r="K7" s="118"/>
      <c r="L7" s="118"/>
    </row>
    <row r="8" spans="1:12">
      <c r="A8" s="128">
        <v>5</v>
      </c>
      <c r="B8" s="107">
        <v>125</v>
      </c>
      <c r="C8" s="17">
        <v>2.6</v>
      </c>
      <c r="D8" s="8">
        <v>115</v>
      </c>
      <c r="E8" s="12">
        <v>2.7</v>
      </c>
      <c r="F8" s="107">
        <v>70</v>
      </c>
      <c r="G8" s="118">
        <v>1.8</v>
      </c>
      <c r="H8" s="118"/>
      <c r="I8" s="118"/>
      <c r="J8" s="118"/>
      <c r="K8" s="118"/>
      <c r="L8" s="118"/>
    </row>
    <row r="9" spans="1:12">
      <c r="A9" s="128">
        <v>4</v>
      </c>
      <c r="B9" s="107">
        <v>215</v>
      </c>
      <c r="C9" s="17">
        <v>4.4000000000000004</v>
      </c>
      <c r="D9" s="8">
        <v>215</v>
      </c>
      <c r="E9" s="12">
        <v>5</v>
      </c>
      <c r="F9" s="107">
        <v>220</v>
      </c>
      <c r="G9" s="118">
        <v>5.9</v>
      </c>
      <c r="H9" s="118"/>
      <c r="I9" s="118"/>
      <c r="J9" s="118"/>
      <c r="K9" s="118"/>
      <c r="L9" s="118"/>
    </row>
    <row r="10" spans="1:12">
      <c r="A10" s="128">
        <v>3</v>
      </c>
      <c r="B10" s="107">
        <v>4475</v>
      </c>
      <c r="C10" s="17">
        <v>91.4</v>
      </c>
      <c r="D10" s="8">
        <v>3845</v>
      </c>
      <c r="E10" s="12">
        <v>90.2</v>
      </c>
      <c r="F10" s="107">
        <v>3360</v>
      </c>
      <c r="G10" s="118">
        <v>90.1</v>
      </c>
      <c r="H10" s="118"/>
      <c r="I10" s="118"/>
      <c r="J10" s="118"/>
      <c r="K10" s="118"/>
      <c r="L10" s="118"/>
    </row>
    <row r="11" spans="1:12">
      <c r="A11" s="128">
        <v>2</v>
      </c>
      <c r="B11" s="107">
        <v>30</v>
      </c>
      <c r="C11" s="17">
        <v>0.6</v>
      </c>
      <c r="D11" s="8">
        <v>30</v>
      </c>
      <c r="E11" s="12">
        <v>0.7</v>
      </c>
      <c r="F11" s="107">
        <v>35</v>
      </c>
      <c r="G11" s="118">
        <v>0.9</v>
      </c>
      <c r="H11" s="118"/>
      <c r="I11" s="118"/>
      <c r="J11" s="118"/>
      <c r="K11" s="118"/>
      <c r="L11" s="118"/>
    </row>
    <row r="12" spans="1:12">
      <c r="A12" s="128">
        <v>1</v>
      </c>
      <c r="B12" s="107" t="s">
        <v>43</v>
      </c>
      <c r="C12" s="17">
        <v>0.1</v>
      </c>
      <c r="D12" s="8">
        <v>5</v>
      </c>
      <c r="E12" s="12">
        <v>0.1</v>
      </c>
      <c r="F12" s="107">
        <v>10</v>
      </c>
      <c r="G12" s="118">
        <v>0.3</v>
      </c>
      <c r="H12" s="118"/>
      <c r="I12" s="118"/>
      <c r="J12" s="118"/>
      <c r="K12" s="118"/>
      <c r="L12" s="118"/>
    </row>
    <row r="13" spans="1:12">
      <c r="A13" s="129" t="s">
        <v>88</v>
      </c>
      <c r="B13" s="132">
        <v>0</v>
      </c>
      <c r="C13" s="114">
        <v>0</v>
      </c>
      <c r="D13" s="149" t="s">
        <v>43</v>
      </c>
      <c r="E13" s="18">
        <v>0</v>
      </c>
      <c r="F13" s="132">
        <v>10</v>
      </c>
      <c r="G13" s="35">
        <v>0.3</v>
      </c>
      <c r="H13" s="118"/>
      <c r="I13" s="118"/>
      <c r="J13" s="118"/>
      <c r="K13" s="118"/>
      <c r="L13" s="118"/>
    </row>
  </sheetData>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&amp;C&amp;"Arial,Regular"&amp;10 11/17/2016 9:32:35 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8"/>
  <sheetViews>
    <sheetView zoomScale="90" zoomScaleNormal="90" workbookViewId="0"/>
  </sheetViews>
  <sheetFormatPr defaultColWidth="9.140625" defaultRowHeight="15"/>
  <cols>
    <col min="1" max="1" width="13.7109375" style="25" customWidth="1"/>
    <col min="2" max="8" width="13" style="25" customWidth="1"/>
    <col min="9" max="9" width="7.5703125" style="25" customWidth="1"/>
    <col min="10" max="10" width="23.140625" style="25" customWidth="1"/>
    <col min="11" max="11" width="15.140625" style="25" customWidth="1"/>
    <col min="12" max="13" width="9.140625" style="25"/>
    <col min="14" max="14" width="10.85546875" style="112" bestFit="1" customWidth="1"/>
    <col min="15" max="19" width="9.140625" style="25"/>
    <col min="20" max="20" width="9.5703125" style="25" bestFit="1" customWidth="1"/>
    <col min="21" max="22" width="9.140625" style="25"/>
    <col min="23" max="23" width="15.5703125" style="25" bestFit="1" customWidth="1"/>
    <col min="24" max="16384" width="9.140625" style="25"/>
  </cols>
  <sheetData>
    <row r="1" spans="1:29" s="28" customFormat="1" ht="17.25" customHeight="1">
      <c r="A1" s="22" t="s">
        <v>89</v>
      </c>
      <c r="B1" s="34"/>
      <c r="C1" s="34"/>
      <c r="D1" s="34"/>
      <c r="E1" s="34"/>
      <c r="F1" s="34"/>
      <c r="G1" s="34"/>
      <c r="N1" s="111"/>
    </row>
    <row r="2" spans="1:29" ht="17.25" customHeight="1"/>
    <row r="3" spans="1:29" s="88" customFormat="1" ht="17.25" customHeight="1">
      <c r="A3" s="217" t="s">
        <v>90</v>
      </c>
      <c r="B3" s="217"/>
      <c r="C3" s="217"/>
      <c r="D3" s="217"/>
      <c r="E3" s="217"/>
      <c r="F3" s="217"/>
      <c r="G3" s="217"/>
      <c r="H3" s="217"/>
      <c r="I3" s="217"/>
      <c r="J3" s="215" t="s">
        <v>91</v>
      </c>
      <c r="M3" s="113"/>
    </row>
    <row r="4" spans="1:29" s="90" customFormat="1" ht="15.6">
      <c r="A4" s="89"/>
      <c r="B4" s="89" t="s">
        <v>92</v>
      </c>
      <c r="C4" s="89">
        <v>-2</v>
      </c>
      <c r="D4" s="89">
        <v>-1</v>
      </c>
      <c r="E4" s="89">
        <v>0</v>
      </c>
      <c r="F4" s="89">
        <v>1</v>
      </c>
      <c r="G4" s="89">
        <v>2</v>
      </c>
      <c r="H4" s="89" t="s">
        <v>93</v>
      </c>
      <c r="I4" s="89"/>
      <c r="J4" s="216"/>
      <c r="M4" s="115"/>
      <c r="N4" s="115"/>
      <c r="O4" s="115"/>
      <c r="P4" s="115"/>
      <c r="Q4" s="115"/>
      <c r="R4" s="115"/>
      <c r="S4" s="115"/>
      <c r="T4" s="115"/>
      <c r="U4" s="115"/>
      <c r="V4" s="115"/>
      <c r="W4" s="115"/>
      <c r="X4" s="115"/>
      <c r="Y4" s="115"/>
      <c r="Z4" s="115"/>
      <c r="AA4" s="115"/>
      <c r="AB4" s="115"/>
      <c r="AC4" s="115"/>
    </row>
    <row r="5" spans="1:29" s="26" customFormat="1" ht="15.6">
      <c r="A5" s="26" t="s">
        <v>94</v>
      </c>
      <c r="B5" s="61">
        <v>0</v>
      </c>
      <c r="C5" s="61">
        <v>0</v>
      </c>
      <c r="D5" s="61" t="s">
        <v>43</v>
      </c>
      <c r="E5" s="61">
        <v>4040</v>
      </c>
      <c r="F5" s="61">
        <v>855</v>
      </c>
      <c r="G5" s="61" t="s">
        <v>43</v>
      </c>
      <c r="H5" s="61">
        <v>0</v>
      </c>
      <c r="J5" s="61">
        <v>0</v>
      </c>
      <c r="N5" s="115"/>
      <c r="O5" s="115"/>
      <c r="P5" s="115"/>
      <c r="Q5" s="115"/>
      <c r="R5" s="115"/>
      <c r="S5" s="115"/>
      <c r="T5" s="115"/>
      <c r="U5" s="115"/>
      <c r="V5" s="115"/>
      <c r="W5" s="115"/>
      <c r="X5" s="115"/>
      <c r="Y5" s="115"/>
      <c r="Z5" s="115"/>
      <c r="AA5" s="115"/>
      <c r="AB5" s="115"/>
      <c r="AC5" s="115"/>
    </row>
    <row r="6" spans="1:29" s="27" customFormat="1" ht="15.6">
      <c r="A6" s="151" t="s">
        <v>95</v>
      </c>
      <c r="B6" s="152">
        <v>0</v>
      </c>
      <c r="C6" s="152">
        <v>0</v>
      </c>
      <c r="D6" s="152">
        <v>1E-3</v>
      </c>
      <c r="E6" s="152">
        <v>0.82399999999999995</v>
      </c>
      <c r="F6" s="152">
        <v>0.17499999999999999</v>
      </c>
      <c r="G6" s="152">
        <v>0</v>
      </c>
      <c r="H6" s="152">
        <v>0</v>
      </c>
      <c r="I6" s="123"/>
      <c r="J6" s="123">
        <v>0</v>
      </c>
      <c r="K6" s="26"/>
      <c r="L6" s="26"/>
      <c r="N6" s="115"/>
      <c r="O6" s="115"/>
      <c r="P6" s="115"/>
      <c r="Q6" s="115"/>
      <c r="R6" s="115"/>
      <c r="S6" s="115"/>
      <c r="T6" s="115"/>
      <c r="U6" s="115"/>
      <c r="V6" s="115"/>
      <c r="W6" s="115"/>
      <c r="X6" s="115"/>
      <c r="Y6" s="115"/>
      <c r="Z6" s="115"/>
      <c r="AA6" s="115"/>
      <c r="AB6" s="115"/>
      <c r="AC6" s="115"/>
    </row>
    <row r="7" spans="1:29" ht="15.6">
      <c r="A7" s="115"/>
      <c r="B7" s="115"/>
      <c r="C7" s="115"/>
      <c r="D7" s="115"/>
      <c r="E7" s="115"/>
      <c r="F7" s="115"/>
      <c r="G7" s="115"/>
      <c r="H7" s="115"/>
      <c r="I7" s="115"/>
      <c r="J7" s="115"/>
      <c r="K7" s="115"/>
      <c r="L7" s="115"/>
      <c r="M7" s="115"/>
      <c r="N7" s="115"/>
      <c r="O7" s="115"/>
      <c r="P7" s="115"/>
      <c r="Q7" s="115"/>
      <c r="R7" s="115"/>
      <c r="S7" s="115"/>
    </row>
    <row r="8" spans="1:29" ht="15.6">
      <c r="A8" s="115"/>
      <c r="B8" s="115"/>
      <c r="C8" s="115"/>
      <c r="D8" s="115"/>
      <c r="E8" s="115"/>
      <c r="F8" s="115"/>
      <c r="G8" s="115"/>
      <c r="H8" s="115"/>
      <c r="I8" s="115"/>
      <c r="J8" s="115"/>
      <c r="K8" s="115"/>
      <c r="L8" s="115"/>
      <c r="M8" s="115"/>
      <c r="N8" s="115"/>
      <c r="O8" s="115"/>
      <c r="P8" s="115"/>
      <c r="Q8" s="115"/>
      <c r="R8" s="115"/>
      <c r="S8" s="115"/>
    </row>
    <row r="9" spans="1:29" ht="15.6" customHeight="1">
      <c r="A9" s="217" t="s">
        <v>96</v>
      </c>
      <c r="B9" s="217"/>
      <c r="C9" s="217"/>
      <c r="D9" s="217"/>
      <c r="E9" s="217"/>
      <c r="F9" s="217"/>
      <c r="G9" s="217"/>
      <c r="H9" s="217"/>
      <c r="I9" s="217"/>
      <c r="J9" s="215" t="s">
        <v>91</v>
      </c>
      <c r="M9" s="112"/>
      <c r="N9" s="25"/>
    </row>
    <row r="10" spans="1:29" ht="15.6">
      <c r="A10" s="89"/>
      <c r="B10" s="89" t="s">
        <v>92</v>
      </c>
      <c r="C10" s="89">
        <v>-2</v>
      </c>
      <c r="D10" s="89">
        <v>-1</v>
      </c>
      <c r="E10" s="89">
        <v>0</v>
      </c>
      <c r="F10" s="89">
        <v>1</v>
      </c>
      <c r="G10" s="89">
        <v>2</v>
      </c>
      <c r="H10" s="89" t="s">
        <v>93</v>
      </c>
      <c r="I10" s="89"/>
      <c r="J10" s="216"/>
      <c r="M10" s="112"/>
      <c r="N10" s="25"/>
    </row>
    <row r="11" spans="1:29">
      <c r="A11" s="26" t="s">
        <v>94</v>
      </c>
      <c r="B11" s="61">
        <v>0</v>
      </c>
      <c r="C11" s="61">
        <v>0</v>
      </c>
      <c r="D11" s="61" t="s">
        <v>43</v>
      </c>
      <c r="E11" s="61">
        <v>3575</v>
      </c>
      <c r="F11" s="61">
        <v>685</v>
      </c>
      <c r="G11" s="61">
        <v>0</v>
      </c>
      <c r="H11" s="61">
        <v>0</v>
      </c>
      <c r="I11" s="26"/>
      <c r="J11" s="61" t="s">
        <v>43</v>
      </c>
      <c r="M11" s="112"/>
      <c r="N11" s="25"/>
    </row>
    <row r="12" spans="1:29">
      <c r="A12" s="151" t="s">
        <v>95</v>
      </c>
      <c r="B12" s="152">
        <v>0</v>
      </c>
      <c r="C12" s="152">
        <v>0</v>
      </c>
      <c r="D12" s="152">
        <v>0</v>
      </c>
      <c r="E12" s="152">
        <v>0.83799999999999997</v>
      </c>
      <c r="F12" s="152">
        <v>0.161</v>
      </c>
      <c r="G12" s="152">
        <v>0</v>
      </c>
      <c r="H12" s="152">
        <v>0</v>
      </c>
      <c r="I12" s="123"/>
      <c r="J12" s="123">
        <v>1E-3</v>
      </c>
      <c r="M12" s="112"/>
      <c r="N12" s="25"/>
    </row>
    <row r="13" spans="1:29" ht="15.6">
      <c r="A13" s="115"/>
      <c r="B13" s="115"/>
      <c r="C13" s="115"/>
      <c r="D13" s="115"/>
      <c r="E13" s="115"/>
      <c r="F13" s="115"/>
      <c r="G13" s="115"/>
      <c r="H13" s="115"/>
      <c r="I13" s="115"/>
      <c r="J13" s="115"/>
      <c r="M13" s="112"/>
      <c r="N13" s="25"/>
    </row>
    <row r="14" spans="1:29" ht="15.6">
      <c r="A14" s="115"/>
      <c r="B14" s="115"/>
      <c r="C14" s="115"/>
      <c r="D14" s="115"/>
      <c r="E14" s="115"/>
      <c r="F14" s="115"/>
      <c r="G14" s="115"/>
      <c r="H14" s="115"/>
      <c r="I14" s="115"/>
      <c r="J14" s="115"/>
      <c r="M14" s="112"/>
      <c r="N14" s="25"/>
    </row>
    <row r="15" spans="1:29" ht="16.149999999999999" customHeight="1">
      <c r="A15" s="217" t="s">
        <v>97</v>
      </c>
      <c r="B15" s="217"/>
      <c r="C15" s="217"/>
      <c r="D15" s="217"/>
      <c r="E15" s="217"/>
      <c r="F15" s="217"/>
      <c r="G15" s="217"/>
      <c r="H15" s="217"/>
      <c r="I15" s="217"/>
      <c r="J15" s="208" t="s">
        <v>91</v>
      </c>
    </row>
    <row r="16" spans="1:29" ht="15.6">
      <c r="A16" s="89"/>
      <c r="B16" s="89" t="s">
        <v>92</v>
      </c>
      <c r="C16" s="89">
        <v>-2</v>
      </c>
      <c r="D16" s="89">
        <v>-1</v>
      </c>
      <c r="E16" s="89">
        <v>0</v>
      </c>
      <c r="F16" s="89">
        <v>1</v>
      </c>
      <c r="G16" s="89">
        <v>2</v>
      </c>
      <c r="H16" s="89" t="s">
        <v>93</v>
      </c>
      <c r="I16" s="89"/>
      <c r="J16" s="209"/>
    </row>
    <row r="17" spans="1:10">
      <c r="A17" s="26" t="s">
        <v>94</v>
      </c>
      <c r="B17" s="61">
        <v>0</v>
      </c>
      <c r="C17" s="61">
        <v>0</v>
      </c>
      <c r="D17" s="61" t="s">
        <v>43</v>
      </c>
      <c r="E17" s="61">
        <v>3175</v>
      </c>
      <c r="F17" s="61">
        <v>560</v>
      </c>
      <c r="G17" s="61">
        <v>0</v>
      </c>
      <c r="H17" s="61">
        <v>0</v>
      </c>
      <c r="I17" s="26"/>
      <c r="J17" s="26">
        <v>0</v>
      </c>
    </row>
    <row r="18" spans="1:10">
      <c r="A18" s="151" t="s">
        <v>95</v>
      </c>
      <c r="B18" s="152">
        <v>0</v>
      </c>
      <c r="C18" s="152">
        <v>0</v>
      </c>
      <c r="D18" s="152">
        <v>0</v>
      </c>
      <c r="E18" s="152">
        <v>0.84899999999999998</v>
      </c>
      <c r="F18" s="152">
        <v>0.15</v>
      </c>
      <c r="G18" s="152">
        <v>0</v>
      </c>
      <c r="H18" s="152">
        <v>0</v>
      </c>
      <c r="I18" s="123"/>
      <c r="J18" s="123">
        <v>0</v>
      </c>
    </row>
  </sheetData>
  <mergeCells count="5">
    <mergeCell ref="J3:J4"/>
    <mergeCell ref="J9:J10"/>
    <mergeCell ref="A15:I15"/>
    <mergeCell ref="A9:I9"/>
    <mergeCell ref="A3:I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8"/>
  <sheetViews>
    <sheetView zoomScale="90" zoomScaleNormal="90" workbookViewId="0"/>
  </sheetViews>
  <sheetFormatPr defaultColWidth="8.85546875" defaultRowHeight="15"/>
  <cols>
    <col min="1" max="1" width="15" style="24" customWidth="1"/>
    <col min="2" max="12" width="11.85546875" style="24" customWidth="1"/>
    <col min="13" max="14" width="9.5703125" style="24" bestFit="1" customWidth="1"/>
    <col min="15" max="15" width="10.85546875" style="24" bestFit="1" customWidth="1"/>
    <col min="16" max="16384" width="8.85546875" style="24"/>
  </cols>
  <sheetData>
    <row r="1" spans="1:12" ht="15.6">
      <c r="A1" s="22" t="s">
        <v>98</v>
      </c>
      <c r="B1" s="34"/>
      <c r="C1" s="34"/>
      <c r="D1" s="34"/>
      <c r="E1" s="34"/>
      <c r="F1" s="34"/>
      <c r="G1" s="34"/>
    </row>
    <row r="3" spans="1:12" s="42" customFormat="1" ht="15.6">
      <c r="A3" s="84"/>
      <c r="B3" s="218" t="s">
        <v>99</v>
      </c>
      <c r="C3" s="218"/>
      <c r="D3" s="218"/>
      <c r="E3" s="218"/>
      <c r="F3" s="218"/>
      <c r="G3" s="218"/>
      <c r="H3" s="218"/>
      <c r="I3" s="218"/>
      <c r="J3" s="218"/>
      <c r="K3" s="218"/>
      <c r="L3" s="218"/>
    </row>
    <row r="4" spans="1:12" s="42" customFormat="1" ht="15.6">
      <c r="A4" s="85"/>
      <c r="B4" s="86" t="s">
        <v>100</v>
      </c>
      <c r="C4" s="86" t="s">
        <v>101</v>
      </c>
      <c r="D4" s="86">
        <v>-3</v>
      </c>
      <c r="E4" s="86">
        <v>-2</v>
      </c>
      <c r="F4" s="86">
        <v>-1</v>
      </c>
      <c r="G4" s="86">
        <v>0</v>
      </c>
      <c r="H4" s="86">
        <v>1</v>
      </c>
      <c r="I4" s="86">
        <v>2</v>
      </c>
      <c r="J4" s="86">
        <v>3</v>
      </c>
      <c r="K4" s="86">
        <v>4</v>
      </c>
      <c r="L4" s="86" t="s">
        <v>102</v>
      </c>
    </row>
    <row r="5" spans="1:12" s="29" customFormat="1">
      <c r="A5" s="24" t="s">
        <v>94</v>
      </c>
      <c r="B5" s="30">
        <v>45</v>
      </c>
      <c r="C5" s="30">
        <v>20</v>
      </c>
      <c r="D5" s="30">
        <v>150</v>
      </c>
      <c r="E5" s="30">
        <v>135</v>
      </c>
      <c r="F5" s="30">
        <v>315</v>
      </c>
      <c r="G5" s="30">
        <v>7440</v>
      </c>
      <c r="H5" s="30">
        <v>630</v>
      </c>
      <c r="I5" s="30">
        <v>310</v>
      </c>
      <c r="J5" s="30">
        <v>370</v>
      </c>
      <c r="K5" s="30">
        <v>80</v>
      </c>
      <c r="L5" s="30">
        <v>100</v>
      </c>
    </row>
    <row r="6" spans="1:12" s="102" customFormat="1">
      <c r="A6" s="150" t="s">
        <v>95</v>
      </c>
      <c r="B6" s="124">
        <v>0.5</v>
      </c>
      <c r="C6" s="124">
        <v>0.2</v>
      </c>
      <c r="D6" s="124">
        <v>1.6</v>
      </c>
      <c r="E6" s="124">
        <v>1.4</v>
      </c>
      <c r="F6" s="124">
        <v>3.3</v>
      </c>
      <c r="G6" s="124">
        <v>77.5</v>
      </c>
      <c r="H6" s="124">
        <v>6.5</v>
      </c>
      <c r="I6" s="124">
        <v>3.2</v>
      </c>
      <c r="J6" s="124">
        <v>3.8</v>
      </c>
      <c r="K6" s="124">
        <v>0.8</v>
      </c>
      <c r="L6" s="124">
        <v>1.1000000000000001</v>
      </c>
    </row>
    <row r="7" spans="1:12" s="31" customFormat="1">
      <c r="A7" s="29"/>
      <c r="B7" s="32"/>
      <c r="C7" s="32"/>
      <c r="D7" s="32"/>
      <c r="E7" s="32"/>
      <c r="F7" s="32"/>
      <c r="G7" s="32"/>
      <c r="H7" s="32"/>
      <c r="I7" s="32"/>
      <c r="J7" s="32"/>
      <c r="K7" s="32"/>
      <c r="L7" s="32"/>
    </row>
    <row r="8" spans="1:12" s="41" customFormat="1" ht="15.6">
      <c r="A8" s="60"/>
      <c r="B8" s="60"/>
      <c r="C8" s="60"/>
      <c r="D8" s="60"/>
      <c r="E8" s="60"/>
      <c r="F8" s="60"/>
      <c r="G8" s="60"/>
      <c r="H8" s="60"/>
      <c r="I8" s="60"/>
      <c r="J8" s="60"/>
      <c r="K8" s="60"/>
    </row>
    <row r="9" spans="1:12" ht="15.6">
      <c r="A9" s="84"/>
      <c r="B9" s="218" t="s">
        <v>103</v>
      </c>
      <c r="C9" s="218"/>
      <c r="D9" s="218"/>
      <c r="E9" s="218"/>
      <c r="F9" s="218"/>
      <c r="G9" s="218"/>
      <c r="H9" s="218"/>
      <c r="I9" s="218"/>
      <c r="J9" s="218"/>
      <c r="K9" s="218"/>
      <c r="L9" s="218"/>
    </row>
    <row r="10" spans="1:12" ht="15.6">
      <c r="A10" s="85"/>
      <c r="B10" s="86" t="s">
        <v>100</v>
      </c>
      <c r="C10" s="86">
        <v>-4</v>
      </c>
      <c r="D10" s="86">
        <v>-3</v>
      </c>
      <c r="E10" s="86">
        <v>-2</v>
      </c>
      <c r="F10" s="86">
        <v>-1</v>
      </c>
      <c r="G10" s="86">
        <v>0</v>
      </c>
      <c r="H10" s="86">
        <v>1</v>
      </c>
      <c r="I10" s="86">
        <v>2</v>
      </c>
      <c r="J10" s="86">
        <v>3</v>
      </c>
      <c r="K10" s="86">
        <v>4</v>
      </c>
      <c r="L10" s="86" t="s">
        <v>102</v>
      </c>
    </row>
    <row r="11" spans="1:12">
      <c r="A11" s="24" t="s">
        <v>94</v>
      </c>
      <c r="B11" s="30">
        <v>40</v>
      </c>
      <c r="C11" s="30">
        <v>30</v>
      </c>
      <c r="D11" s="30">
        <v>95</v>
      </c>
      <c r="E11" s="30">
        <v>130</v>
      </c>
      <c r="F11" s="30">
        <v>250</v>
      </c>
      <c r="G11" s="30">
        <v>6700</v>
      </c>
      <c r="H11" s="30">
        <v>595</v>
      </c>
      <c r="I11" s="30">
        <v>270</v>
      </c>
      <c r="J11" s="30">
        <v>310</v>
      </c>
      <c r="K11" s="30">
        <v>65</v>
      </c>
      <c r="L11" s="30">
        <v>85</v>
      </c>
    </row>
    <row r="12" spans="1:12">
      <c r="A12" s="150" t="s">
        <v>95</v>
      </c>
      <c r="B12" s="124">
        <v>0.5</v>
      </c>
      <c r="C12" s="124">
        <v>0.3</v>
      </c>
      <c r="D12" s="124">
        <v>1.1000000000000001</v>
      </c>
      <c r="E12" s="124">
        <v>1.5</v>
      </c>
      <c r="F12" s="124">
        <v>2.9</v>
      </c>
      <c r="G12" s="124">
        <v>78.2</v>
      </c>
      <c r="H12" s="124">
        <v>6.9</v>
      </c>
      <c r="I12" s="124">
        <v>3.1</v>
      </c>
      <c r="J12" s="124">
        <v>3.6</v>
      </c>
      <c r="K12" s="124">
        <v>0.8</v>
      </c>
      <c r="L12" s="124">
        <v>1</v>
      </c>
    </row>
    <row r="13" spans="1:12">
      <c r="A13" s="29"/>
      <c r="B13" s="32"/>
      <c r="C13" s="32"/>
      <c r="D13" s="32"/>
      <c r="E13" s="32"/>
      <c r="F13" s="32"/>
      <c r="G13" s="32"/>
      <c r="H13" s="32"/>
      <c r="I13" s="32"/>
      <c r="J13" s="32"/>
      <c r="K13" s="32"/>
      <c r="L13" s="32"/>
    </row>
    <row r="14" spans="1:12" ht="15.6">
      <c r="A14" s="60"/>
      <c r="B14" s="60"/>
      <c r="C14" s="60"/>
      <c r="D14" s="60"/>
      <c r="E14" s="60"/>
      <c r="F14" s="60"/>
      <c r="G14" s="60"/>
      <c r="H14" s="60"/>
      <c r="I14" s="60"/>
      <c r="J14" s="60"/>
      <c r="K14" s="60"/>
      <c r="L14" s="41"/>
    </row>
    <row r="15" spans="1:12" ht="15.6">
      <c r="A15" s="84"/>
      <c r="B15" s="218" t="s">
        <v>104</v>
      </c>
      <c r="C15" s="218"/>
      <c r="D15" s="218"/>
      <c r="E15" s="218"/>
      <c r="F15" s="218"/>
      <c r="G15" s="218"/>
      <c r="H15" s="218"/>
      <c r="I15" s="218"/>
      <c r="J15" s="218"/>
      <c r="K15" s="218"/>
      <c r="L15" s="218"/>
    </row>
    <row r="16" spans="1:12" ht="15.6">
      <c r="A16" s="85"/>
      <c r="B16" s="86" t="s">
        <v>100</v>
      </c>
      <c r="C16" s="86">
        <v>-4</v>
      </c>
      <c r="D16" s="86">
        <v>-3</v>
      </c>
      <c r="E16" s="86">
        <v>-2</v>
      </c>
      <c r="F16" s="86">
        <v>-1</v>
      </c>
      <c r="G16" s="86">
        <v>0</v>
      </c>
      <c r="H16" s="86">
        <v>1</v>
      </c>
      <c r="I16" s="86">
        <v>2</v>
      </c>
      <c r="J16" s="86">
        <v>3</v>
      </c>
      <c r="K16" s="86">
        <v>4</v>
      </c>
      <c r="L16" s="86" t="s">
        <v>102</v>
      </c>
    </row>
    <row r="17" spans="1:12">
      <c r="A17" s="24" t="s">
        <v>94</v>
      </c>
      <c r="B17" s="30">
        <v>45</v>
      </c>
      <c r="C17" s="30">
        <v>60</v>
      </c>
      <c r="D17" s="30">
        <v>100</v>
      </c>
      <c r="E17" s="30">
        <v>235</v>
      </c>
      <c r="F17" s="30">
        <v>400</v>
      </c>
      <c r="G17" s="30">
        <v>5455</v>
      </c>
      <c r="H17" s="30">
        <v>620</v>
      </c>
      <c r="I17" s="30">
        <v>365</v>
      </c>
      <c r="J17" s="30">
        <v>180</v>
      </c>
      <c r="K17" s="30">
        <v>65</v>
      </c>
      <c r="L17" s="30">
        <v>55</v>
      </c>
    </row>
    <row r="18" spans="1:12">
      <c r="A18" s="150" t="s">
        <v>95</v>
      </c>
      <c r="B18" s="124">
        <v>0.6</v>
      </c>
      <c r="C18" s="124">
        <v>0.8</v>
      </c>
      <c r="D18" s="124">
        <v>1.3</v>
      </c>
      <c r="E18" s="124">
        <v>3.1</v>
      </c>
      <c r="F18" s="124">
        <v>5.3</v>
      </c>
      <c r="G18" s="124">
        <v>71.900000000000006</v>
      </c>
      <c r="H18" s="124">
        <v>8.1999999999999993</v>
      </c>
      <c r="I18" s="124">
        <v>4.8</v>
      </c>
      <c r="J18" s="124">
        <v>2.2999999999999998</v>
      </c>
      <c r="K18" s="124">
        <v>0.8</v>
      </c>
      <c r="L18" s="124">
        <v>0.7</v>
      </c>
    </row>
  </sheetData>
  <mergeCells count="3">
    <mergeCell ref="B3:L3"/>
    <mergeCell ref="B9:L9"/>
    <mergeCell ref="B15:L15"/>
  </mergeCells>
  <conditionalFormatting sqref="A7">
    <cfRule type="uniqueValues" dxfId="3" priority="4"/>
  </conditionalFormatting>
  <conditionalFormatting sqref="A7">
    <cfRule type="uniqueValues" dxfId="2" priority="3"/>
  </conditionalFormatting>
  <conditionalFormatting sqref="A13">
    <cfRule type="uniqueValues" dxfId="1" priority="2"/>
  </conditionalFormatting>
  <conditionalFormatting sqref="A13">
    <cfRule type="uniqueValues" dxfId="0" priority="1"/>
  </conditionalFormatting>
  <pageMargins left="0.7" right="0.7" top="0.75" bottom="0.75" header="0.3" footer="0.3"/>
  <pageSetup paperSize="9" orientation="portrait" verticalDpi="0" r:id="rId1"/>
  <ignoredErrors>
    <ignoredError sqref="C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2"/>
  <sheetViews>
    <sheetView zoomScale="90" zoomScaleNormal="90" workbookViewId="0"/>
  </sheetViews>
  <sheetFormatPr defaultColWidth="8.85546875" defaultRowHeight="15"/>
  <cols>
    <col min="1" max="1" width="34.28515625" style="24" customWidth="1"/>
    <col min="2" max="5" width="15.5703125" style="24" customWidth="1"/>
    <col min="6" max="16384" width="8.85546875" style="24"/>
  </cols>
  <sheetData>
    <row r="1" spans="1:4" ht="17.25" customHeight="1">
      <c r="A1" s="22" t="s">
        <v>105</v>
      </c>
      <c r="B1" s="22"/>
    </row>
    <row r="2" spans="1:4" ht="17.25" customHeight="1"/>
    <row r="3" spans="1:4" s="42" customFormat="1" ht="15.6">
      <c r="A3" s="80" t="s">
        <v>67</v>
      </c>
      <c r="B3" s="91">
        <v>2019</v>
      </c>
      <c r="C3" s="91">
        <v>2018</v>
      </c>
      <c r="D3" s="91">
        <v>2017</v>
      </c>
    </row>
    <row r="4" spans="1:4">
      <c r="A4" s="23" t="s">
        <v>106</v>
      </c>
      <c r="B4" s="130">
        <v>0.6</v>
      </c>
      <c r="C4" s="130">
        <v>0.5</v>
      </c>
      <c r="D4" s="110">
        <v>0.7</v>
      </c>
    </row>
    <row r="5" spans="1:4" ht="18" customHeight="1">
      <c r="A5" s="23" t="s">
        <v>78</v>
      </c>
      <c r="B5" s="130">
        <v>0.4</v>
      </c>
      <c r="C5" s="130">
        <v>0.4</v>
      </c>
      <c r="D5" s="110">
        <v>0.3</v>
      </c>
    </row>
    <row r="6" spans="1:4" ht="18" customHeight="1">
      <c r="A6" s="23" t="s">
        <v>107</v>
      </c>
      <c r="B6" s="130" t="s">
        <v>80</v>
      </c>
      <c r="C6" s="130" t="s">
        <v>80</v>
      </c>
      <c r="D6" s="110">
        <v>0.1</v>
      </c>
    </row>
    <row r="7" spans="1:4" ht="18" customHeight="1">
      <c r="A7" s="116" t="s">
        <v>81</v>
      </c>
      <c r="B7" s="131" t="s">
        <v>80</v>
      </c>
      <c r="C7" s="131" t="s">
        <v>80</v>
      </c>
      <c r="D7" s="117">
        <v>0.2</v>
      </c>
    </row>
    <row r="9" spans="1:4">
      <c r="A9" s="24" t="s">
        <v>108</v>
      </c>
    </row>
    <row r="10" spans="1:4">
      <c r="A10" s="24" t="s">
        <v>109</v>
      </c>
    </row>
    <row r="12" spans="1:4" ht="17.25" customHeight="1"/>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9D8BDE6093AD4B8DD80B5E3CCF9CFB" ma:contentTypeVersion="25" ma:contentTypeDescription="Create a new document." ma:contentTypeScope="" ma:versionID="91ed19ca296a1c76715ddddee677f6c5">
  <xsd:schema xmlns:xsd="http://www.w3.org/2001/XMLSchema" xmlns:xs="http://www.w3.org/2001/XMLSchema" xmlns:p="http://schemas.microsoft.com/office/2006/metadata/properties" xmlns:ns1="http://schemas.microsoft.com/sharepoint/v3" xmlns:ns2="http://schemas.microsoft.com/sharepoint/v3/fields" xmlns:ns3="a4a87f12-a67a-4444-9ef2-9205ec373cbf" xmlns:ns4="a1ec63a3-afdb-478c-96bc-cd5b572b27eb" xmlns:ns5="54cc764f-c7ec-43c7-bebf-bbae683408c4" xmlns:ns6="846dc9c6-5521-46ab-b805-f4031810b26c" targetNamespace="http://schemas.microsoft.com/office/2006/metadata/properties" ma:root="true" ma:fieldsID="04b13536bb310db70a824a85811ee526" ns1:_="" ns2:_="" ns3:_="" ns4:_="" ns5:_="" ns6:_="">
    <xsd:import namespace="http://schemas.microsoft.com/sharepoint/v3"/>
    <xsd:import namespace="http://schemas.microsoft.com/sharepoint/v3/fields"/>
    <xsd:import namespace="a4a87f12-a67a-4444-9ef2-9205ec373cbf"/>
    <xsd:import namespace="a1ec63a3-afdb-478c-96bc-cd5b572b27eb"/>
    <xsd:import namespace="54cc764f-c7ec-43c7-bebf-bbae683408c4"/>
    <xsd:import namespace="846dc9c6-5521-46ab-b805-f4031810b26c"/>
    <xsd:element name="properties">
      <xsd:complexType>
        <xsd:sequence>
          <xsd:element name="documentManagement">
            <xsd:complexType>
              <xsd:all>
                <xsd:element ref="ns2:Description" minOccurs="0"/>
                <xsd:element ref="ns3:SharedWithUsers" minOccurs="0"/>
                <xsd:element ref="ns3:SharedWithDetails" minOccurs="0"/>
                <xsd:element ref="ns4:LastSharedByUser" minOccurs="0"/>
                <xsd:element ref="ns4:LastSharedByTime" minOccurs="0"/>
                <xsd:element ref="ns5:ja0ab2d136bb48d8b6012c48f2e5c2fc" minOccurs="0"/>
                <xsd:element ref="ns6:TaxCatchAll"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EventHashCode" minOccurs="0"/>
                <xsd:element ref="ns5:MediaServiceGenerationTime" minOccurs="0"/>
                <xsd:element ref="ns1:_ip_UnifiedCompliancePolicyProperties" minOccurs="0"/>
                <xsd:element ref="ns1:_ip_UnifiedCompliancePolicyUIAction"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4"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a87f12-a67a-4444-9ef2-9205ec373cbf"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ec63a3-afdb-478c-96bc-cd5b572b27eb"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4cc764f-c7ec-43c7-bebf-bbae683408c4" elementFormDefault="qualified">
    <xsd:import namespace="http://schemas.microsoft.com/office/2006/documentManagement/types"/>
    <xsd:import namespace="http://schemas.microsoft.com/office/infopath/2007/PartnerControls"/>
    <xsd:element name="ja0ab2d136bb48d8b6012c48f2e5c2fc" ma:index="14" nillable="true" ma:taxonomy="true" ma:internalName="ja0ab2d136bb48d8b6012c48f2e5c2fc" ma:taxonomyFieldName="wic_System_Photo_EXIFVersion" ma:displayName="wic_System_Photo_EXIFVersion" ma:default="" ma:fieldId="{3a0ab2d1-36bb-48d8-b601-2c48f2e5c2fc}" ma:sspId="1a0b4880-92f1-4278-a089-8b0ac32e71e8" ma:termSetId="81b09339-0a85-49e1-8d63-fdca4e5401dc" ma:anchorId="00000000-0000-0000-0000-000000000000" ma:open="true" ma:isKeyword="false">
      <xsd:complexType>
        <xsd:sequence>
          <xsd:element ref="pc:Terms" minOccurs="0" maxOccurs="1"/>
        </xsd:sequence>
      </xsd:complexType>
    </xsd:element>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6dc9c6-5521-46ab-b805-f4031810b26c" elementFormDefault="qualified">
    <xsd:import namespace="http://schemas.microsoft.com/office/2006/documentManagement/types"/>
    <xsd:import namespace="http://schemas.microsoft.com/office/infopath/2007/PartnerControls"/>
    <xsd:element name="TaxCatchAll" ma:index="15" nillable="true" ma:displayName="Taxonomy Catch All Column" ma:description="" ma:hidden="true" ma:list="{c679ebdc-dc10-430e-bce6-d9bd7790a9b1}" ma:internalName="TaxCatchAll" ma:showField="CatchAllData" ma:web="a4a87f12-a67a-4444-9ef2-9205ec373c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ja0ab2d136bb48d8b6012c48f2e5c2fc xmlns="54cc764f-c7ec-43c7-bebf-bbae683408c4">
      <Terms xmlns="http://schemas.microsoft.com/office/infopath/2007/PartnerControls"/>
    </ja0ab2d136bb48d8b6012c48f2e5c2fc>
    <_ip_UnifiedCompliancePolicyUIAction xmlns="http://schemas.microsoft.com/sharepoint/v3" xsi:nil="true"/>
    <_ip_UnifiedCompliancePolicyProperties xmlns="http://schemas.microsoft.com/sharepoint/v3" xsi:nil="true"/>
    <TaxCatchAll xmlns="846dc9c6-5521-46ab-b805-f4031810b26c"/>
  </documentManagement>
</p:properties>
</file>

<file path=customXml/itemProps1.xml><?xml version="1.0" encoding="utf-8"?>
<ds:datastoreItem xmlns:ds="http://schemas.openxmlformats.org/officeDocument/2006/customXml" ds:itemID="{0EA852C9-F7BB-437C-BC6D-ED27B499B6A9}"/>
</file>

<file path=customXml/itemProps2.xml><?xml version="1.0" encoding="utf-8"?>
<ds:datastoreItem xmlns:ds="http://schemas.openxmlformats.org/officeDocument/2006/customXml" ds:itemID="{3DC5E659-0959-48F5-B536-65F0AFABAEF4}"/>
</file>

<file path=customXml/itemProps3.xml><?xml version="1.0" encoding="utf-8"?>
<ds:datastoreItem xmlns:ds="http://schemas.openxmlformats.org/officeDocument/2006/customXml" ds:itemID="{460D1E53-CECB-4ED2-A113-A6202BCC0C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Catlow</dc:creator>
  <cp:keywords/>
  <dc:description/>
  <cp:lastModifiedBy>Hannah Bradley</cp:lastModifiedBy>
  <cp:revision/>
  <dcterms:created xsi:type="dcterms:W3CDTF">2016-11-07T08:42:41Z</dcterms:created>
  <dcterms:modified xsi:type="dcterms:W3CDTF">2020-12-04T10:45:01Z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0x010100479D8BDE6093AD4B8DD80B5E3CCF9CFB</vt:lpwstr>
  </property>
  <property fmtid="{D5CDD505-2E9C-101B-9397-08002B2CF9AE}" pid="3" name="wic_System_Photo_EXIFVersion">
    <vt:lpwstr/>
  </property>
</Properties>
</file>