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FB441071-7802-4096-A7F6-AEB40774B83B}" xr6:coauthVersionLast="45" xr6:coauthVersionMax="45" xr10:uidLastSave="{00000000-0000-0000-0000-000000000000}"/>
  <bookViews>
    <workbookView xWindow="-96" yWindow="-96" windowWidth="19392" windowHeight="10392"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Q1.1" sheetId="90" r:id="rId14"/>
    <sheet name="S1.1" sheetId="97" state="hidden" r:id="rId15"/>
    <sheet name="S1.2" sheetId="102" state="hidden" r:id="rId16"/>
    <sheet name="S1.3" sheetId="110" state="hidden" r:id="rId17"/>
    <sheet name="2.1" sheetId="24" r:id="rId18"/>
    <sheet name="2.2" sheetId="25" r:id="rId19"/>
    <sheet name="2.3" sheetId="48" r:id="rId20"/>
    <sheet name="2.4" sheetId="91" r:id="rId21"/>
    <sheet name="2.5" sheetId="38" r:id="rId22"/>
    <sheet name="2.6" sheetId="96" r:id="rId23"/>
    <sheet name="M2.1" sheetId="92" r:id="rId24"/>
    <sheet name="M2.2" sheetId="93" r:id="rId25"/>
    <sheet name="S2.1" sheetId="101" state="hidden" r:id="rId26"/>
    <sheet name="S2.2" sheetId="98" state="hidden" r:id="rId27"/>
    <sheet name="S2.3" sheetId="99" state="hidden" r:id="rId28"/>
    <sheet name="S2.4" sheetId="100" state="hidden" r:id="rId29"/>
    <sheet name="S2.5" sheetId="103" state="hidden" r:id="rId30"/>
    <sheet name="S2.6" sheetId="109" state="hidden" r:id="rId31"/>
    <sheet name="S2.7" sheetId="112" r:id="rId32"/>
    <sheet name="Q2.1" sheetId="105" r:id="rId33"/>
    <sheet name="Q2.2" sheetId="106" r:id="rId34"/>
    <sheet name="Glossary" sheetId="11" r:id="rId35"/>
    <sheet name="Scheme background" sheetId="108" r:id="rId36"/>
  </sheets>
  <externalReferences>
    <externalReference r:id="rId37"/>
    <externalReference r:id="rId38"/>
    <externalReference r:id="rId39"/>
    <externalReference r:id="rId40"/>
    <externalReference r:id="rId41"/>
  </externalReferences>
  <definedNames>
    <definedName name="_xlnm._FilterDatabase" localSheetId="6" hidden="1">'1.4'!$A$9:$G$9</definedName>
    <definedName name="_xlnm._FilterDatabase" localSheetId="9" hidden="1">'1.7'!$A$7:$H$61</definedName>
    <definedName name="_xlnm._FilterDatabase" localSheetId="20" hidden="1">'2.4'!$A$5:$F$430</definedName>
    <definedName name="_xlnm._FilterDatabase" localSheetId="11" hidden="1">'M1.2'!$D$6:$O$76</definedName>
    <definedName name="_xlnm._FilterDatabase" localSheetId="12" hidden="1">'M1.3'!$B$6:$O$73</definedName>
    <definedName name="_RHPP_Phase_1" localSheetId="35">'Scheme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7">'2.1'!$A$1:$G$50</definedName>
    <definedName name="_xlnm.Print_Area" localSheetId="18">'2.2'!#REF!</definedName>
    <definedName name="_xlnm.Print_Area" localSheetId="19">'2.3'!$A$1:$AE$22</definedName>
    <definedName name="_xlnm.Print_Area" localSheetId="20">'2.4'!$A$1:$E$441</definedName>
    <definedName name="_xlnm.Print_Area" localSheetId="21">'2.5'!$A$1:$E$23</definedName>
    <definedName name="_xlnm.Print_Area" localSheetId="22">'2.6'!$A$1:$K$36</definedName>
    <definedName name="_xlnm.Print_Area" localSheetId="1">Contents!$A$1:$D$33</definedName>
    <definedName name="_xlnm.Print_Area" localSheetId="10">'M1.1'!$A$1:$K$111</definedName>
    <definedName name="_xlnm.Print_Area" localSheetId="23">'M2.1'!$A$1:$H$86</definedName>
    <definedName name="_xlnm.Print_Area" localSheetId="13">'Q1.1'!$A$1:$K$49</definedName>
    <definedName name="_xlnm.Print_Area" localSheetId="32">'Q2.1'!$A$1:$G$40</definedName>
    <definedName name="_xlnm.Print_Area" localSheetId="33">'Q2.2'!$A$1:$M$42</definedName>
    <definedName name="_xlnm.Print_Area" localSheetId="14">'S1.1'!$A$1:$K$31</definedName>
    <definedName name="_xlnm.Print_Area" localSheetId="25">'S2.1'!$A$1:$G$53</definedName>
    <definedName name="_xlnm.Print_Area" localSheetId="26">'S2.2'!$A$1:$N$23</definedName>
    <definedName name="_xlnm.Print_Area" localSheetId="27">'S2.3'!$A$1:$I$14</definedName>
    <definedName name="_xlnm.Print_Area" localSheetId="0">Title!$A$1:$N$31</definedName>
    <definedName name="_xlnm.Print_Titles" localSheetId="6">'1.4'!$4:$5</definedName>
    <definedName name="_xlnm.Print_Titles" localSheetId="20">'2.4'!$4:$5</definedName>
    <definedName name="_xlnm.Print_Titles" localSheetId="10">'M1.1'!$4:$5</definedName>
    <definedName name="_xlnm.Print_Titles" localSheetId="23">'M2.1'!$4:$5</definedName>
    <definedName name="_xlnm.Print_Titles" localSheetId="13">'Q1.1'!$4:$5</definedName>
    <definedName name="_xlnm.Print_Titles" localSheetId="32">'Q2.1'!$4:$4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5">#REF!</definedName>
    <definedName name="Table_2.9" localSheetId="0">#REF!</definedName>
    <definedName name="Table_2.9">'2.5'!$A$1</definedName>
    <definedName name="Table1.12" localSheetId="31">#REF!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4" i="106" l="1"/>
  <c r="K34" i="106"/>
  <c r="J34" i="106"/>
  <c r="I34" i="106"/>
  <c r="G34" i="106"/>
  <c r="F34" i="106"/>
  <c r="E34" i="106"/>
  <c r="D34" i="106"/>
  <c r="F33" i="105"/>
  <c r="D33" i="105"/>
</calcChain>
</file>

<file path=xl/sharedStrings.xml><?xml version="1.0" encoding="utf-8"?>
<sst xmlns="http://schemas.openxmlformats.org/spreadsheetml/2006/main" count="7041" uniqueCount="1588">
  <si>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</si>
  <si>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</si>
  <si>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</si>
  <si>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</si>
  <si>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</si>
  <si>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</si>
  <si>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</si>
  <si>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</si>
  <si>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</si>
  <si>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</si>
  <si>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applications and capacity by region</t>
  </si>
  <si>
    <t>Number and capacity of accredited installations and heat generated by Standard Industrial Classification Code (SIC)</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</si>
  <si>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</si>
  <si>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</si>
  <si>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</si>
  <si>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</si>
  <si>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</si>
  <si>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</si>
  <si>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</si>
  <si>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</si>
  <si>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</si>
  <si>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</si>
  <si>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</si>
  <si>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</si>
  <si>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</si>
  <si>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</si>
  <si>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</si>
  <si>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</si>
  <si>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</si>
  <si>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</si>
  <si>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</si>
  <si>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</si>
  <si>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</si>
  <si>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</si>
  <si>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</si>
  <si>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</si>
  <si>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</si>
  <si>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</si>
  <si>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</si>
  <si>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</si>
  <si>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</si>
  <si>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</si>
  <si>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</si>
  <si>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</si>
  <si>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</si>
  <si>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</si>
  <si>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</si>
  <si>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</si>
  <si>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</si>
  <si>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</si>
  <si>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</si>
  <si>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</si>
  <si>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</si>
  <si>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</si>
  <si>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</si>
  <si>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</si>
  <si>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</si>
  <si>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</si>
  <si>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</si>
  <si>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</si>
  <si>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</si>
  <si>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</si>
  <si>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</si>
  <si>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</si>
  <si>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</si>
  <si>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</si>
  <si>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</si>
  <si>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</si>
  <si>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</si>
  <si>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</si>
  <si>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</si>
  <si>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</si>
  <si>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</si>
  <si>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</si>
  <si>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</si>
  <si>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</si>
  <si>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</si>
  <si>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</si>
  <si>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</si>
  <si>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</si>
  <si>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</si>
  <si>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</si>
  <si>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</si>
  <si>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</si>
  <si>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</si>
  <si>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</si>
  <si>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</si>
  <si>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</si>
  <si>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</si>
  <si>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</si>
  <si>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</si>
  <si>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</si>
  <si>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</si>
  <si>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</si>
  <si>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</si>
  <si>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</si>
  <si>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</si>
  <si>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</si>
  <si>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</si>
  <si>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</si>
  <si>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</si>
  <si>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</si>
  <si>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</si>
  <si>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</si>
  <si>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</si>
  <si>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</si>
  <si>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</si>
  <si>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</si>
  <si>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</si>
  <si>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</si>
  <si>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</si>
  <si>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</si>
  <si>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</si>
  <si>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</si>
  <si>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</si>
  <si>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</si>
  <si>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</si>
  <si>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</si>
  <si>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</si>
  <si>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</si>
  <si>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</si>
  <si>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</si>
  <si>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</si>
  <si>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</si>
  <si>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</si>
  <si>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</si>
  <si>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</si>
  <si>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</si>
  <si>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</si>
  <si>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</si>
  <si>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</si>
  <si>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</si>
  <si>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</si>
  <si>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</si>
  <si>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</si>
  <si>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</si>
  <si>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</si>
  <si>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</si>
  <si>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</si>
  <si>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</si>
  <si>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</si>
  <si>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</si>
  <si>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</si>
  <si>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</si>
  <si>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</si>
  <si>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</si>
  <si>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</si>
  <si>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</si>
  <si>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</si>
  <si>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</si>
  <si>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</si>
  <si>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</si>
  <si>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</si>
  <si>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</si>
  <si>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</si>
  <si>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</si>
  <si>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</si>
  <si>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</si>
  <si>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</si>
  <si>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</si>
  <si>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</si>
  <si>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</si>
  <si>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</si>
  <si>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</si>
  <si>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</si>
  <si>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</si>
  <si>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</si>
  <si>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</si>
  <si>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</si>
  <si>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</si>
  <si>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</si>
  <si>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</si>
  <si>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</si>
  <si>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</si>
  <si>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</si>
  <si>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</si>
  <si>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</si>
  <si>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</si>
  <si>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</si>
  <si>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</si>
  <si>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</si>
  <si>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</si>
  <si>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</si>
  <si>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</si>
  <si>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</si>
  <si>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</si>
  <si>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</si>
  <si>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</si>
  <si>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</si>
  <si>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</si>
  <si>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</si>
  <si>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</si>
  <si>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</si>
  <si>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</si>
  <si>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</si>
  <si>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</si>
  <si>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</si>
  <si>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</si>
  <si>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</si>
  <si>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</si>
  <si>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</si>
  <si>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</si>
  <si>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</si>
  <si>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</si>
  <si>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</si>
  <si>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</si>
  <si>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</si>
  <si>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</si>
  <si>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</si>
  <si>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</si>
  <si>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</si>
  <si>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</si>
  <si>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</si>
  <si>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</si>
  <si>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</si>
  <si>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</si>
  <si>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</si>
  <si>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</si>
  <si>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</si>
  <si>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</si>
  <si>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</si>
  <si>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</si>
  <si>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</si>
  <si>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</si>
  <si>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</si>
  <si>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</si>
  <si>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</si>
  <si>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</si>
  <si>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</si>
  <si>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</si>
  <si>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</si>
  <si>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</si>
  <si>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</si>
  <si>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</si>
  <si>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</si>
  <si>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</si>
  <si>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</si>
  <si>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</si>
  <si>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</si>
  <si>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</si>
  <si>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</si>
  <si>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</si>
  <si>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</si>
  <si>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</si>
  <si>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</si>
  <si>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</si>
  <si>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</si>
  <si>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</si>
  <si>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</si>
  <si>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</si>
  <si>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</si>
  <si>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</si>
  <si>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</si>
  <si>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</si>
  <si>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</si>
  <si>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</si>
  <si>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</si>
  <si>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</si>
  <si>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</si>
  <si>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</si>
  <si>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</si>
  <si>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</si>
  <si>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</si>
  <si>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</si>
  <si>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</si>
  <si>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</si>
  <si>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</si>
  <si>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</si>
  <si>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</si>
  <si>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</si>
  <si>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</si>
  <si>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</si>
  <si>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</si>
  <si>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</si>
  <si>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</si>
  <si>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</si>
  <si>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</si>
  <si>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</si>
  <si>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</si>
  <si>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</si>
  <si>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</si>
  <si>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</si>
  <si>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</si>
  <si>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</si>
  <si>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</si>
  <si>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</si>
  <si>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</si>
  <si>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</si>
  <si>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</si>
  <si>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</si>
  <si>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</si>
  <si>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</si>
  <si>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</si>
  <si>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</si>
  <si>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</si>
  <si>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</si>
  <si>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</si>
  <si>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</si>
  <si>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</si>
  <si>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</si>
  <si>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</si>
  <si>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</si>
  <si>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</si>
  <si>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</si>
  <si>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</si>
  <si>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</si>
  <si>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</si>
  <si>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</si>
  <si>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</si>
  <si>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</si>
  <si>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</si>
  <si>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</si>
  <si>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</si>
  <si>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</si>
  <si>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</si>
  <si>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</si>
  <si>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</si>
  <si>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</si>
  <si>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</si>
  <si>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</si>
  <si>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</si>
  <si>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</si>
  <si>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</si>
  <si>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</si>
  <si>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</si>
  <si>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</si>
  <si>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</si>
  <si>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</si>
  <si>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</si>
  <si>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</si>
  <si>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</si>
  <si>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</si>
  <si>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</si>
  <si>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</si>
  <si>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</si>
  <si>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</si>
  <si>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</si>
  <si>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</si>
  <si>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</si>
  <si>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</si>
  <si>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</si>
  <si>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</si>
  <si>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</si>
  <si>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</si>
  <si>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</si>
  <si>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</si>
  <si>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</si>
  <si>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</si>
  <si>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</si>
  <si>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</si>
  <si>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</si>
  <si>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</si>
  <si>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</si>
  <si>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</si>
  <si>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</si>
  <si>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</si>
  <si>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</si>
  <si>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</si>
  <si>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</si>
  <si>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</si>
  <si>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</si>
  <si>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</si>
  <si>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</si>
  <si>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</si>
  <si>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</si>
  <si>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</si>
  <si>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</si>
  <si>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</si>
  <si>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</si>
  <si>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</si>
  <si>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</si>
  <si>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</si>
  <si>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</si>
  <si>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</si>
  <si>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</si>
  <si>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</si>
  <si>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</si>
  <si>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</si>
  <si>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</si>
  <si>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</si>
  <si>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</si>
  <si>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</si>
  <si>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</si>
  <si>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</si>
  <si>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</si>
  <si>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</si>
  <si>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</si>
  <si>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</si>
  <si>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</si>
  <si>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</si>
  <si>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</si>
  <si>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</si>
  <si>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</si>
  <si>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</si>
  <si>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</si>
  <si>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</si>
  <si>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</si>
  <si>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</si>
  <si>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</si>
  <si>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</si>
  <si>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</si>
  <si>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</si>
  <si>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</si>
  <si>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</si>
  <si>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</si>
  <si>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</si>
  <si>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</si>
  <si>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</si>
  <si>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</si>
  <si>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</si>
  <si>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</si>
  <si>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</si>
  <si>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</si>
  <si>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</si>
  <si>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</si>
  <si>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</si>
  <si>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</si>
  <si>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</si>
  <si>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</si>
  <si>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</si>
  <si>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</si>
  <si>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</si>
  <si>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</si>
  <si>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</si>
  <si>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</si>
  <si>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</si>
  <si>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</si>
  <si>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</si>
  <si>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</si>
  <si>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</si>
  <si>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</si>
  <si>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</si>
  <si>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</si>
  <si>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</si>
  <si>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</si>
  <si>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</si>
  <si>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</si>
  <si>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</si>
  <si>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</si>
  <si>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</si>
  <si>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</si>
  <si>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</si>
  <si>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</si>
  <si>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</si>
  <si>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</si>
  <si>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</si>
  <si>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</si>
  <si>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</si>
  <si>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</si>
  <si>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</si>
  <si>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</si>
  <si>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</si>
  <si>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</si>
  <si>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</si>
  <si>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</si>
  <si>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</si>
  <si>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</si>
  <si>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</si>
  <si>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</si>
  <si>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</si>
  <si>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</si>
  <si>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</si>
  <si>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</si>
  <si>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</si>
  <si>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</si>
  <si>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</si>
  <si>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</si>
  <si>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</si>
  <si>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</si>
  <si>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</si>
  <si>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</si>
  <si>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</si>
  <si>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</si>
  <si>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</si>
  <si>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</si>
  <si>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</si>
  <si>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</si>
  <si>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</si>
  <si>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</si>
  <si>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</si>
  <si>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</si>
  <si>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</si>
  <si>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</si>
  <si>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</si>
  <si>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</si>
  <si>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</si>
  <si>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</si>
  <si>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</si>
  <si>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</si>
  <si>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</si>
  <si>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</si>
  <si>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</si>
  <si>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</si>
  <si>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</si>
  <si>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</si>
  <si>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</si>
  <si>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</si>
  <si>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</si>
  <si>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</si>
  <si>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</si>
  <si>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</si>
  <si>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</si>
  <si>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</si>
  <si>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</si>
  <si>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</si>
  <si>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</si>
  <si>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</si>
  <si>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</si>
  <si>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</si>
  <si>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</si>
  <si>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</si>
  <si>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</si>
  <si>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</si>
  <si>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</si>
  <si>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</si>
  <si>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</si>
  <si>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</si>
  <si>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</si>
  <si>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</si>
  <si>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</si>
  <si>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</si>
  <si>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</si>
  <si>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</si>
  <si>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</si>
  <si>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</si>
  <si>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</si>
  <si>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</si>
  <si>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</si>
  <si>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</si>
  <si>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</si>
  <si>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</si>
  <si>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</si>
  <si>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</si>
  <si>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</si>
  <si>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</si>
  <si>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</si>
  <si>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</si>
  <si>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</si>
  <si>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</si>
  <si>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</si>
  <si>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</si>
  <si>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</si>
  <si>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</si>
  <si>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</si>
  <si>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</si>
  <si>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</si>
  <si>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</si>
  <si>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</si>
  <si>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</si>
  <si>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</si>
  <si>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</si>
  <si>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</si>
  <si>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</si>
  <si>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</si>
  <si>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</si>
  <si>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</si>
  <si>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</si>
  <si>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</si>
  <si>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</si>
  <si>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</si>
  <si>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</si>
  <si>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</si>
  <si>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</si>
  <si>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</si>
  <si>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</si>
  <si>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</si>
  <si>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</si>
  <si>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</si>
  <si>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</si>
  <si>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</si>
  <si>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</si>
  <si>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</si>
  <si>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</si>
  <si>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</si>
  <si>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</si>
  <si>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</si>
  <si>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</si>
  <si>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</si>
  <si>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</si>
  <si>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</si>
  <si>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</si>
  <si>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</si>
  <si>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</si>
  <si>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</si>
  <si>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</si>
  <si>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</si>
  <si>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</si>
  <si>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</si>
  <si>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</si>
  <si>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</si>
  <si>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</si>
  <si>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</si>
  <si>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</si>
  <si>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</si>
  <si>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</si>
  <si>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</si>
  <si>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</si>
  <si>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</si>
  <si>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</si>
  <si>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</si>
  <si>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</si>
  <si>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</si>
  <si>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</si>
  <si>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</si>
  <si>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</si>
  <si>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</si>
  <si>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</si>
  <si>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</si>
  <si>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</si>
  <si>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</si>
  <si>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</si>
  <si>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</si>
  <si>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</si>
  <si>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</si>
  <si>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</si>
  <si>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</si>
  <si>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</si>
  <si>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</si>
  <si>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</si>
  <si>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</si>
  <si>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</si>
  <si>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</si>
  <si>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</si>
  <si>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</si>
  <si>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</si>
  <si>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</si>
  <si>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</si>
  <si>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</si>
  <si>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</si>
  <si>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</si>
  <si>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</si>
  <si>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</si>
  <si>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</si>
  <si>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</si>
  <si>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</si>
  <si>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</si>
  <si>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</si>
  <si>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</si>
  <si>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</si>
  <si>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</si>
  <si>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</si>
  <si>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</si>
  <si>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</si>
  <si>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</si>
  <si>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</si>
  <si>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</si>
  <si>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</si>
  <si>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</si>
  <si>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</si>
  <si>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</si>
  <si>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</si>
  <si>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</si>
  <si>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</si>
  <si>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</si>
  <si>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</si>
  <si>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</si>
  <si>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</si>
  <si>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</si>
  <si>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</si>
  <si>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</si>
  <si>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</si>
  <si>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</si>
  <si>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</si>
  <si>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</si>
  <si>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</si>
  <si>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</si>
  <si>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</si>
  <si>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</si>
  <si>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</si>
  <si>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</si>
  <si>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</si>
  <si>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</si>
  <si>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</si>
  <si>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</si>
  <si>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</si>
  <si>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</si>
  <si>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</si>
  <si>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</si>
  <si>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</si>
  <si>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</si>
  <si>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</si>
  <si>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</si>
  <si>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</si>
  <si>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</si>
  <si>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</si>
  <si>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</si>
  <si>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</si>
  <si>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</si>
  <si>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</si>
  <si>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</si>
  <si>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</si>
  <si>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</si>
  <si>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</si>
  <si>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</si>
  <si>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</si>
  <si>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</si>
  <si>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</si>
  <si>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</si>
  <si>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</si>
  <si>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</si>
  <si>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</si>
  <si>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</si>
  <si>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</si>
  <si>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</si>
  <si>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</si>
  <si>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</si>
  <si>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</si>
  <si>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</si>
  <si>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</si>
  <si>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</si>
  <si>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</si>
  <si>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</si>
  <si>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</si>
  <si>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</si>
  <si>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</si>
  <si>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</si>
  <si>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</si>
  <si>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</si>
  <si>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</si>
  <si>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</si>
  <si>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</si>
  <si>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</si>
  <si>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</si>
  <si>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</si>
  <si>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</si>
  <si>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</si>
  <si>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</si>
  <si>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</si>
  <si>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</si>
  <si>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</si>
  <si>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</si>
  <si>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</si>
  <si>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</si>
  <si>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</si>
  <si>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</si>
  <si>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</si>
  <si>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</si>
  <si>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</si>
  <si>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</si>
  <si>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</si>
  <si>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</si>
  <si>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</si>
  <si>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</si>
  <si>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</si>
  <si>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</si>
  <si>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</si>
  <si>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</si>
  <si>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</si>
  <si>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</si>
  <si>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</si>
  <si>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</si>
  <si>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</si>
  <si>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</si>
  <si>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</si>
  <si>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</si>
  <si>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</si>
  <si>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</si>
  <si>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</si>
  <si>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</si>
  <si>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</si>
  <si>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</si>
  <si>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</si>
  <si>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</si>
  <si>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</si>
  <si>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</si>
  <si>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</si>
  <si>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</si>
  <si>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</si>
  <si>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</si>
  <si>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</si>
  <si>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</si>
  <si>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</si>
  <si>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</si>
  <si>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</si>
  <si>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</si>
  <si>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</si>
  <si>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</si>
  <si>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</si>
  <si>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</si>
  <si>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</si>
  <si>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</si>
  <si>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</si>
  <si>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</si>
  <si>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</si>
  <si>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</si>
  <si>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</si>
  <si>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</si>
  <si>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</si>
  <si>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</si>
  <si>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</si>
  <si>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</si>
  <si>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</si>
  <si>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</si>
  <si>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</si>
  <si>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</si>
  <si>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</si>
  <si>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</si>
  <si>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</si>
  <si>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</si>
  <si>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</si>
  <si>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</si>
  <si>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</si>
  <si>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</si>
  <si>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</si>
  <si>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</si>
  <si>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</si>
  <si>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</si>
  <si>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</si>
  <si>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</si>
  <si>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</si>
  <si>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</si>
  <si>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</si>
  <si>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</si>
  <si>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</si>
  <si>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</si>
  <si>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</si>
  <si>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</si>
  <si>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</si>
  <si>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</si>
  <si>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</si>
  <si>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</si>
  <si>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</si>
  <si>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</si>
  <si>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</si>
  <si>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</si>
  <si>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</si>
  <si>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</si>
  <si>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</si>
  <si>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</si>
  <si>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</si>
  <si>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</si>
  <si>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</si>
  <si>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</si>
  <si>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</si>
  <si>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</si>
  <si>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</si>
  <si>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</si>
  <si>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</si>
  <si>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</si>
  <si>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</si>
  <si>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</si>
  <si>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</si>
  <si>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</si>
  <si>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</si>
  <si>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</si>
  <si>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</si>
  <si>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</si>
  <si>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</si>
  <si>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</si>
  <si>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</si>
  <si>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</si>
  <si>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</si>
  <si>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</si>
  <si>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</si>
  <si>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</si>
  <si>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</si>
  <si>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</si>
  <si>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</si>
  <si>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</si>
  <si>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</si>
  <si>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</si>
  <si>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</si>
  <si>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</si>
  <si>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</si>
  <si>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</si>
  <si>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</si>
  <si>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</si>
  <si>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</si>
  <si>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</si>
  <si>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</si>
  <si>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</si>
  <si>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</si>
  <si>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</si>
  <si>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</si>
  <si>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</si>
  <si>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</si>
  <si>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</si>
  <si>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</si>
  <si>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</si>
  <si>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</si>
  <si>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</si>
  <si>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</si>
  <si>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</si>
  <si>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</si>
  <si>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</si>
  <si>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</si>
  <si>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</si>
  <si>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</si>
  <si>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</si>
  <si>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</si>
  <si>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</si>
  <si>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</si>
  <si>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</si>
  <si>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</si>
  <si>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</si>
  <si>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</si>
  <si>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</si>
  <si>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</si>
  <si>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</si>
  <si>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</si>
  <si>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</si>
  <si>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</si>
  <si>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</si>
  <si>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</si>
  <si>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</si>
  <si>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</si>
  <si>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</si>
  <si>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</si>
  <si>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</si>
  <si>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</si>
  <si>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</si>
  <si>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</si>
  <si>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</si>
  <si>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</si>
  <si>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</si>
  <si>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</si>
  <si>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</si>
  <si>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</si>
  <si>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</si>
  <si>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</si>
  <si>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</si>
  <si>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</si>
  <si>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</si>
  <si>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</si>
  <si>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</si>
  <si>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</si>
  <si>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</si>
  <si>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</si>
  <si>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</si>
  <si>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</si>
  <si>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</si>
  <si>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</si>
  <si>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</si>
  <si>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</si>
  <si>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</si>
  <si>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</si>
  <si>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</si>
  <si>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</si>
  <si>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</si>
  <si>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</si>
  <si>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</si>
  <si>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</si>
  <si>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</si>
  <si>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</si>
  <si>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</si>
  <si>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</si>
  <si>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</si>
  <si>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</si>
  <si>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</si>
  <si>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</si>
  <si>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</si>
  <si>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</si>
  <si>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</si>
  <si>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</si>
  <si>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</si>
  <si>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</si>
  <si>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</si>
  <si>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</si>
  <si>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</si>
  <si>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</si>
  <si>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</si>
  <si>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</si>
  <si>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</si>
  <si>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</si>
  <si>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</si>
  <si>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</si>
  <si>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</si>
  <si>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</si>
  <si>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</si>
  <si>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</si>
  <si>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</si>
  <si>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</si>
  <si>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</si>
  <si>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</si>
  <si>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</si>
  <si>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</si>
  <si>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</si>
  <si>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</si>
  <si>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</si>
  <si>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</si>
  <si>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</si>
  <si>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</si>
  <si>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</si>
  <si>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</si>
  <si>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</si>
  <si>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</si>
  <si>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</si>
  <si>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</si>
  <si>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</si>
  <si>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</si>
  <si>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</si>
  <si>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</si>
  <si>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</si>
  <si>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</si>
  <si>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</si>
  <si>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</si>
  <si>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</si>
  <si>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</si>
  <si>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</si>
  <si>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</si>
  <si>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</si>
  <si>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</si>
  <si>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</si>
  <si>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</si>
  <si>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</si>
  <si>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</si>
  <si>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</si>
  <si>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</si>
  <si>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</si>
  <si>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</si>
  <si>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</si>
  <si>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</si>
  <si>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</si>
  <si>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</si>
  <si>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</si>
  <si>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</si>
  <si>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</si>
  <si>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</si>
  <si>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</si>
  <si>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</si>
  <si>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</si>
  <si>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</si>
  <si>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</si>
  <si>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</si>
  <si>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</si>
  <si>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</si>
  <si>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</si>
  <si>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</si>
  <si>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</si>
  <si>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</si>
  <si>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</si>
  <si>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</si>
  <si>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</si>
  <si>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</si>
  <si>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</si>
  <si>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</si>
  <si>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</si>
  <si>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</si>
  <si>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</si>
  <si>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</si>
  <si>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</si>
  <si>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</si>
  <si>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</si>
  <si>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</si>
  <si>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</si>
  <si>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</si>
  <si>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</si>
  <si>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</si>
  <si>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</si>
  <si>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</si>
  <si>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</si>
  <si>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</si>
  <si>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</si>
  <si>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</si>
  <si>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</si>
  <si>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</si>
  <si>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</si>
  <si>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</si>
  <si>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</si>
  <si>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</si>
  <si>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</si>
  <si>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</si>
  <si>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</si>
  <si>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</si>
  <si>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</si>
  <si>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</si>
  <si>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</si>
  <si>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</si>
  <si>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</si>
  <si>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</si>
  <si>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</si>
  <si>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</si>
  <si>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</si>
  <si>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</si>
  <si>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</si>
  <si>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</si>
  <si>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</si>
  <si>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</si>
  <si>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</si>
  <si>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</si>
  <si>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</si>
  <si>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</si>
  <si>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</si>
  <si>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</si>
  <si>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</si>
  <si>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</si>
  <si>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</si>
  <si>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</si>
  <si>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</si>
  <si>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</si>
  <si>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</si>
  <si>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</si>
  <si>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</si>
  <si>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</si>
  <si>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</si>
  <si>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</si>
  <si>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</si>
  <si>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</si>
  <si>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</si>
  <si>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</si>
  <si>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</si>
  <si>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</si>
  <si>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</si>
  <si>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</si>
  <si>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</si>
  <si>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</si>
  <si>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</si>
  <si>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</si>
  <si>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</si>
  <si>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</si>
  <si>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</si>
  <si>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</si>
  <si>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</si>
  <si>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</si>
  <si>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</si>
  <si>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</si>
  <si>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</si>
  <si>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</si>
  <si>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</si>
  <si>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</si>
  <si>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</si>
  <si>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</si>
  <si>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</si>
  <si>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</si>
  <si>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</si>
  <si>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</si>
  <si>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</si>
  <si>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</si>
  <si>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</si>
  <si>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</si>
  <si>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</si>
  <si>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</si>
  <si>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</si>
  <si>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</si>
  <si>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</si>
  <si>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</si>
  <si>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</si>
  <si>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</si>
  <si>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</si>
  <si>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</si>
  <si>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</si>
  <si>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</si>
  <si>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</si>
  <si>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Number of accredited applications and installed capacity by local authority</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</si>
  <si>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</si>
  <si>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</si>
  <si>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</si>
  <si>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</si>
  <si>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</si>
  <si>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</si>
  <si>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</si>
  <si>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</si>
  <si>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</si>
  <si>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</si>
  <si>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</si>
  <si>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</si>
  <si>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</si>
  <si>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</si>
  <si>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</si>
  <si>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</si>
  <si>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</si>
  <si>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</si>
  <si>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</si>
  <si>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</si>
  <si>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</si>
  <si>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</si>
  <si>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</si>
  <si>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</si>
  <si>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</si>
  <si>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</si>
  <si>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</si>
  <si>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</si>
  <si>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</si>
  <si>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Number of full applications contributing</t>
    </r>
    <r>
      <rPr>
        <b/>
        <vertAlign val="superscript"/>
        <sz val="10"/>
        <color theme="1"/>
        <rFont val="Arial"/>
        <family val="2"/>
      </rPr>
      <t>1</t>
    </r>
  </si>
  <si>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</si>
  <si>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</si>
  <si>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</si>
  <si>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</si>
  <si>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</si>
  <si>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</si>
  <si>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</si>
  <si>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</si>
  <si>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</si>
  <si>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</si>
  <si>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</si>
  <si>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</si>
  <si>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</si>
  <si>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r>
      <t>Solar thermal</t>
    </r>
    <r>
      <rPr>
        <vertAlign val="superscript"/>
        <sz val="10"/>
        <rFont val="Arial"/>
        <family val="2"/>
      </rPr>
      <t>2</t>
    </r>
  </si>
  <si>
    <t>Private Landlord</t>
  </si>
  <si>
    <t>Social Landlord</t>
  </si>
  <si>
    <t>Owner Occupier</t>
  </si>
  <si>
    <t>Detached house</t>
  </si>
  <si>
    <t>Semi-detached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</si>
  <si>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</si>
  <si>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</si>
  <si>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</si>
  <si>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</si>
  <si>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</si>
  <si>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r>
      <t>Number of applications contributing</t>
    </r>
    <r>
      <rPr>
        <b/>
        <vertAlign val="superscript"/>
        <sz val="10"/>
        <color theme="1"/>
        <rFont val="Arial"/>
        <family val="2"/>
      </rPr>
      <t>1</t>
    </r>
  </si>
  <si>
    <t>Air Source Heat Pump</t>
  </si>
  <si>
    <t>Less than 5</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</si>
  <si>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</si>
  <si>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</si>
  <si>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</si>
  <si>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</si>
  <si>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</si>
  <si>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</si>
  <si>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</si>
  <si>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</si>
  <si>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</si>
  <si>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</si>
  <si>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</si>
  <si>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</si>
  <si>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</si>
  <si>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</si>
  <si>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</si>
  <si>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</si>
  <si>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</si>
  <si>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</si>
  <si>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</si>
  <si>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</si>
  <si>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</si>
  <si>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</si>
  <si>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1. The number of applications contributing to the averages after data cleaning processes were applied, including the removal of outliers.  We have removed any installation with a reported cost of zero as outliers.  Previously, we also removed the top and bottom 5% by cost/kW however subsequent research has suggested that this may be cutting out valid costs.</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</si>
  <si>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</si>
  <si>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</si>
  <si>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</si>
  <si>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</si>
  <si>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</si>
  <si>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</si>
  <si>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</si>
  <si>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</si>
  <si>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</si>
  <si>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</si>
  <si>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</si>
  <si>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</si>
  <si>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</si>
  <si>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</si>
  <si>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</si>
  <si>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</si>
  <si>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</si>
  <si>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</si>
  <si>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</si>
  <si>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</si>
  <si>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</si>
  <si>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</si>
  <si>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</si>
  <si>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</si>
  <si>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</si>
  <si>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</si>
  <si>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</si>
  <si>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</si>
  <si>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</si>
  <si>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</si>
  <si>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</si>
  <si>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</si>
  <si>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</si>
  <si>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</si>
  <si>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</si>
  <si>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</si>
  <si>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</si>
  <si>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</si>
  <si>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</si>
  <si>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</si>
  <si>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</si>
  <si>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</si>
  <si>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</si>
  <si>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</si>
  <si>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</si>
  <si>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</si>
  <si>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</si>
  <si>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</si>
  <si>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</si>
  <si>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</si>
  <si>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</si>
  <si>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</si>
  <si>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</si>
  <si>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</si>
  <si>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</si>
  <si>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</si>
  <si>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</si>
  <si>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</si>
  <si>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</si>
  <si>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</si>
  <si>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</si>
  <si>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</si>
  <si>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</si>
  <si>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</si>
  <si>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</si>
  <si>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</si>
  <si>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</si>
  <si>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020 7215 2514</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</si>
  <si>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</si>
  <si>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</si>
  <si>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</si>
  <si>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</si>
  <si>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</si>
  <si>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</si>
  <si>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</si>
  <si>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</si>
  <si>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</si>
  <si>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</si>
  <si>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</si>
  <si>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</si>
  <si>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</si>
  <si>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</si>
  <si>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</si>
  <si>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</si>
  <si>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</si>
  <si>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</si>
  <si>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</si>
  <si>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</si>
  <si>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</si>
  <si>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t>1. Figures may not add up due to rounding.</t>
  </si>
  <si>
    <r>
      <t>Average seasonal performance factor (SPF)</t>
    </r>
    <r>
      <rPr>
        <b/>
        <vertAlign val="superscript"/>
        <sz val="10"/>
        <color theme="1"/>
        <rFont val="Arial"/>
        <family val="2"/>
      </rPr>
      <t>2,3</t>
    </r>
  </si>
  <si>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</si>
  <si>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</si>
  <si>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</si>
  <si>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</si>
  <si>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</si>
  <si>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</si>
  <si>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</si>
  <si>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r>
      <t xml:space="preserve">2.  New installations </t>
    </r>
    <r>
      <rPr>
        <sz val="8"/>
        <rFont val="Arial"/>
        <family val="2"/>
      </rPr>
      <t>refers to applications for systems installed after the launch of the domestic RHI scheme on 9 April 2014.</t>
    </r>
  </si>
  <si>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</si>
  <si>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</si>
  <si>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</si>
  <si>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</si>
  <si>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r>
      <t>New installations</t>
    </r>
    <r>
      <rPr>
        <b/>
        <vertAlign val="superscript"/>
        <sz val="10"/>
        <color theme="1"/>
        <rFont val="Arial"/>
        <family val="2"/>
      </rPr>
      <t>2</t>
    </r>
  </si>
  <si>
    <r>
      <t>Legacy installations</t>
    </r>
    <r>
      <rPr>
        <b/>
        <vertAlign val="superscript"/>
        <sz val="10"/>
        <color theme="1"/>
        <rFont val="Arial"/>
        <family val="2"/>
      </rPr>
      <t>3,4</t>
    </r>
  </si>
  <si>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</si>
  <si>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</si>
  <si>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</si>
  <si>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</si>
  <si>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</si>
  <si>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</si>
  <si>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</si>
  <si>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</si>
  <si>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</si>
  <si>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</si>
  <si>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</si>
  <si>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</si>
  <si>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</si>
  <si>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</si>
  <si>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</si>
  <si>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</si>
  <si>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</si>
  <si>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</si>
  <si>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</si>
  <si>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</si>
  <si>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</si>
  <si>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</si>
  <si>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</si>
  <si>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</si>
  <si>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</si>
  <si>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</si>
  <si>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</si>
  <si>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</si>
  <si>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</si>
  <si>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</si>
  <si>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Table S1.2a - Number of full accreditations on/off the gas grid¹ by aggregated rural/urban classification², England &amp; Wales, November 2011 to December 2019</t>
  </si>
  <si>
    <t>Table S1.2b - Number of full accreditations on/off the gas grid¹ by aggregated rural/urban classification², Scotland, November 2011 to December 2019</t>
  </si>
  <si>
    <t>Table S1.2c - Number of full accreditations on/off the gas grid¹ by rural/urban classification², England &amp; Wales, November 2011 to December 2019</t>
  </si>
  <si>
    <t>Table S1.2d - Number of full accreditations on/off the gas grid¹ by rural/urban classification², Scotland, November 2011 to December 2019</t>
  </si>
  <si>
    <t>https://www.xoserve.com/media/2687/off-gas-postcodes-v2.xlsx</t>
  </si>
  <si>
    <t>- Biomass and CHP encompasses Small, Medium and Large Biomass plus CHP
- Heat Pumps encompasses Small and Large GSHP/WSHP and all ASHPs
- Biogas &amp; Biomethane encompasses Small, Medium and Large Biogas, plus Biomethane
- Solar Thermal is not aggregated</t>
  </si>
  <si>
    <t>Table S2.1 - Average reported costs of domestic RHI installations, Great Britain, April 2014 to December 2019</t>
  </si>
  <si>
    <t>Table S2.2 - Accreditations by previous fuel type, Great Britain, April 2014 to December 2019</t>
  </si>
  <si>
    <t>Table S2.3 - Accreditations by tenure, Great Britain, April 2014 to December 2019</t>
  </si>
  <si>
    <t>Table S2.4 - Accreditations by property type, Great Britain, April 2014 to December 2019</t>
  </si>
  <si>
    <t>Table S2.5a - Number of full accreditations on/off the gas grid¹ by aggregated rural/urban classification², England &amp; Wales, April 2014 to December 2019</t>
  </si>
  <si>
    <t>Table S2.5b - Number of full accreditations on/off the gas grid¹ by aggregated rural/urban classification², Scotland, April 2014 to December 2019</t>
  </si>
  <si>
    <t>Table S2.5c - Number of full accreditations on/off the gas grid¹ by rural/urban classification², England &amp; Wales, April 2014 to December 2019</t>
  </si>
  <si>
    <t>Table S2.5d - Number of full accreditations on/off the gas grid¹ by rural/urban classification², Scotland, April 2014 to December 2019</t>
  </si>
  <si>
    <t>Table S1.1 - Average reported costs of non-domestic RHI installations, Great Britain, November 2011 to December 2019</t>
  </si>
  <si>
    <t>3. The reported cost of non-domestic installations is positively skewed, meaning a small proportion of installations cost considerably more than the majority of installations. For this reason, the median (midpoint) has been presented as the average</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</si>
  <si>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</si>
  <si>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</si>
  <si>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</si>
  <si>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</si>
  <si>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1. Terraced house includes: Enclosed-end-terrace house, Enclosed-mid-terrace house, Mid-terrace house, End-terrace house</t>
  </si>
  <si>
    <t>2. Bungalow includes: Mid-terrace bungalow, Detached bungalow, End-terrace bungalow, Semi-detached bungalow and park homes</t>
  </si>
  <si>
    <t>3. Flat or Maisonette includes: Basement flat, Basement maisonette, Ground-floor flat, Mid-floor flat, Top-floor flat, Top-floor maisonette</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</si>
  <si>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</si>
  <si>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</si>
  <si>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</si>
  <si>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</si>
  <si>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</si>
  <si>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</si>
  <si>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</si>
  <si>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</si>
  <si>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</si>
  <si>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RHI statisticians have removed some outliers in order produce our best estimate of average costs (see footnote 1).  Users should be aware that the data is self-reported and not validated as part of the application process.  Cost per kilowatt estimates are provided to compare between installation sizes.  However, these are based on the total reported capacity and do not account for different patterns of use or operational efficiency between installations.</t>
  </si>
  <si>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</si>
  <si>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</si>
  <si>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</si>
  <si>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</si>
  <si>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</si>
  <si>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Contains OS data © Crown copyright and database right 2019</t>
  </si>
  <si>
    <t>Contains Royal Mail data © Royal Mail copyright and database right 2019</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</si>
  <si>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</si>
  <si>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</si>
  <si>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</si>
  <si>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</si>
  <si>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</si>
  <si>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</si>
  <si>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</si>
  <si>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</si>
  <si>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</si>
  <si>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</si>
  <si>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</si>
  <si>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</si>
  <si>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</si>
  <si>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</si>
  <si>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</si>
  <si>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</si>
  <si>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</si>
  <si>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</si>
  <si>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rFont val="Arial"/>
        <family val="2"/>
      </rPr>
      <t xml:space="preserve">2 </t>
    </r>
    <r>
      <rPr>
        <sz val="8"/>
        <rFont val="Arial"/>
        <family val="2"/>
      </rPr>
      <t>- Na h-Eileanan Siar was formerly known as the Western Isles, then Eilean Siar and then Comhairle nan Eilean Siar</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</si>
  <si>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</si>
  <si>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</si>
  <si>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</si>
  <si>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</si>
  <si>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</si>
  <si>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</si>
  <si>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</si>
  <si>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</si>
  <si>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</si>
  <si>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</si>
  <si>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</si>
  <si>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r>
      <t>RHI Non-domestic Degression</t>
    </r>
    <r>
      <rPr>
        <sz val="10"/>
        <color rgb="FF000000"/>
        <rFont val="Arial"/>
        <family val="2"/>
      </rPr>
      <t xml:space="preserve">: </t>
    </r>
    <r>
      <rPr>
        <b/>
        <sz val="10"/>
        <color rgb="FF4EB3CF"/>
        <rFont val="Arial"/>
        <family val="2"/>
      </rPr>
      <t xml:space="preserve"> https://www.gov.uk/government/publications/rhi-mechanism-for-budget-management-estimated-commitments</t>
    </r>
  </si>
  <si>
    <r>
      <t xml:space="preserve">RHI Domestic Degression: </t>
    </r>
    <r>
      <rPr>
        <b/>
        <sz val="10"/>
        <color rgb="FF4EB3CF"/>
        <rFont val="Arial"/>
        <family val="2"/>
      </rPr>
      <t>https://www.gov.uk/government/publications/domestic-rhi-mechanism-for-budget-management-estimated-commitments</t>
    </r>
  </si>
  <si>
    <t>BEIS also publishes monthly updates on the estimate of committed spend against the RHI budget cap.  These can be found on the web pages above.</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</si>
  <si>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</si>
  <si>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</si>
  <si>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</si>
  <si>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</si>
  <si>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</si>
  <si>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</si>
  <si>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</si>
  <si>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</si>
  <si>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</si>
  <si>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</si>
  <si>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</si>
  <si>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</si>
  <si>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</si>
  <si>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</si>
  <si>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</si>
  <si>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 xml:space="preserve">See Table M1.1 and M1.2 for more information. </t>
  </si>
  <si>
    <t xml:space="preserve">See Table M1.1 and M1.3 for more information. </t>
  </si>
  <si>
    <t>See Table 1.6 for more information.</t>
  </si>
  <si>
    <t>See Table M2.1 and M2.2 for more information on monthly applications.</t>
  </si>
  <si>
    <r>
      <t>For more on TGs, see table 1.6.</t>
    </r>
    <r>
      <rPr>
        <b/>
        <vertAlign val="superscript"/>
        <sz val="10"/>
        <color theme="1"/>
        <rFont val="Arial"/>
        <family val="2"/>
      </rPr>
      <t>7</t>
    </r>
  </si>
  <si>
    <r>
      <t>Number of Tariff Guarantee Applications</t>
    </r>
    <r>
      <rPr>
        <b/>
        <vertAlign val="superscript"/>
        <sz val="10"/>
        <color theme="1"/>
        <rFont val="Arial"/>
        <family val="2"/>
      </rPr>
      <t>8</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</si>
  <si>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</si>
  <si>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</si>
  <si>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</si>
  <si>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Somerset West and Taunton5</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</si>
  <si>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</si>
  <si>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</si>
  <si>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</si>
  <si>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</si>
  <si>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</si>
  <si>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</si>
  <si>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</si>
  <si>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Office for National Statistics licensed under the Open Government Licence v.3.0</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</si>
  <si>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</si>
  <si>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</si>
  <si>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</si>
  <si>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</si>
  <si>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</si>
  <si>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</si>
  <si>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r>
      <t>Buckinghamshire</t>
    </r>
    <r>
      <rPr>
        <vertAlign val="superscript"/>
        <sz val="10"/>
        <rFont val="Arial"/>
        <family val="2"/>
      </rPr>
      <t>6</t>
    </r>
  </si>
  <si>
    <r>
      <t>Bournemouth, Christchurch and Poole</t>
    </r>
    <r>
      <rPr>
        <vertAlign val="superscript"/>
        <sz val="10"/>
        <color theme="1"/>
        <rFont val="Arial"/>
        <family val="2"/>
      </rPr>
      <t>3</t>
    </r>
  </si>
  <si>
    <r>
      <t>Dorset</t>
    </r>
    <r>
      <rPr>
        <vertAlign val="superscript"/>
        <sz val="10"/>
        <color theme="1"/>
        <rFont val="Arial"/>
        <family val="2"/>
      </rPr>
      <t>4</t>
    </r>
  </si>
  <si>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</si>
  <si>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</si>
  <si>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</si>
  <si>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</si>
  <si>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</si>
  <si>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r>
      <t xml:space="preserve">From end March 2019 installations classed as “review failed” by Ofgem were no longer considered valid application. They are instead included in the total of installations that have been cancelled, rejected etc in </t>
    </r>
    <r>
      <rPr>
        <b/>
        <sz val="8"/>
        <rFont val="Arial"/>
        <family val="2"/>
      </rPr>
      <t>Table 2.2</t>
    </r>
    <r>
      <rPr>
        <sz val="8"/>
        <rFont val="Arial"/>
        <family val="2"/>
      </rPr>
      <t xml:space="preserve">.  </t>
    </r>
  </si>
  <si>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</si>
  <si>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</si>
  <si>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</si>
  <si>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</si>
  <si>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</si>
  <si>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</si>
  <si>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</si>
  <si>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</si>
  <si>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</si>
  <si>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</si>
  <si>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</si>
  <si>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</si>
  <si>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</si>
  <si>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</si>
  <si>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</si>
  <si>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</si>
  <si>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</si>
  <si>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</si>
  <si>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</si>
  <si>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</si>
  <si>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</si>
  <si>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</si>
  <si>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</si>
  <si>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</si>
  <si>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</si>
  <si>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</si>
  <si>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</si>
  <si>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</si>
  <si>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</si>
  <si>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</si>
  <si>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</si>
  <si>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</si>
  <si>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</si>
  <si>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</si>
  <si>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</si>
  <si>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</si>
  <si>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</si>
  <si>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</si>
  <si>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</si>
  <si>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</si>
  <si>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</si>
  <si>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Table S2.6 - Number of accreditations by local authority by technology, Great Britain, April 2014 to August 2020</t>
  </si>
  <si>
    <t>On SIC codes, see https://www.ons.gov.uk/methodology/classificationsandstandards/ukstandardindustrialclassificationofeconomicactivities/uksic2007</t>
  </si>
  <si>
    <t xml:space="preserve">The majority of applications (82%) submitted in September 2020 were for Air Source Heat Pumps. </t>
  </si>
  <si>
    <t xml:space="preserve">In total we have received 400 applications under Assignment of Rights, of which 362 have been accredited. </t>
  </si>
  <si>
    <t>The number of accreditations has increased by 52 this month.</t>
  </si>
  <si>
    <t>Table 2.1 - Number of applications and accreditations by technology type, Great Britain, April 2014 to September 2020</t>
  </si>
  <si>
    <t>Table 2.2 - Application status by technology, Great Britain, April 2014 to September 2020</t>
  </si>
  <si>
    <t>Table 2.3 - Number of applications and accredited applications by region, Great Britain, April 2014 to September 2020</t>
  </si>
  <si>
    <t>Table 2.4 - Number of accreditations by local authority, Great Britain, April 2014 to September 2020</t>
  </si>
  <si>
    <t>Dorset4</t>
  </si>
  <si>
    <r>
      <t>Total</t>
    </r>
    <r>
      <rPr>
        <b/>
        <vertAlign val="superscript"/>
        <sz val="10"/>
        <color theme="1"/>
        <rFont val="Arial"/>
        <family val="2"/>
      </rPr>
      <t>1</t>
    </r>
  </si>
  <si>
    <t>Table 2.5 - Heat generated and paid for by technology, Great Britain, April 2014 to September 2020</t>
  </si>
  <si>
    <t>Table 2.6 - Average capacity and design SPF¹ values, Great Britain, April 2014 to September 2020</t>
  </si>
  <si>
    <t>Table M2.1 - Number of applications and accreditations per month¹ Great Britain, April 2014 to September 2020</t>
  </si>
  <si>
    <t>Table M2.2 - Number of applications and accreditations per month¹ by technology, Great Britain, April 2014 to September 2020</t>
  </si>
  <si>
    <t>Table Q2.2 - Number of applications and accreditations per quarter¹ by technology, Great Britain, April 2014 to September 2020</t>
  </si>
  <si>
    <t>Key Statistics, September 2020</t>
  </si>
  <si>
    <t>Renewable Heat Incentive, November 2011 - September 2020</t>
  </si>
  <si>
    <t>Table Q2.1 - Number of applications and accreditations per quarter¹ Great Britain, April 2014 to September 2020</t>
  </si>
  <si>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</si>
  <si>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</si>
  <si>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</si>
  <si>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Installations</t>
  </si>
  <si>
    <t xml:space="preserve"># refers to values between 1 and 5 inclusive which have been supressed to prevent disclosure. The total number of installations supressed comes to </t>
  </si>
  <si>
    <t xml:space="preserve">^ refers to values greater than 5 which have been supressed where only one other value within the group was suppressed to prevent disclosure.  The total number of the supressed values relating to installations is </t>
  </si>
  <si>
    <t>Table S2.7 - Number of accreditations by local authority by tenure, Great Britain, April 2014 to September 2020</t>
  </si>
  <si>
    <t>In this quarter (July 2020 to September 2020) there were a total of 2,604 applications (though some of these applications will likely be rejected).</t>
  </si>
  <si>
    <t>This is an increase from 2,088 in the previous quarter.</t>
  </si>
  <si>
    <t>The majority (83%) of new applications in this quarter were air-source heat pumps (see Table Q2.2 and Fig 2.1).</t>
  </si>
  <si>
    <r>
      <t xml:space="preserve">This is a </t>
    </r>
    <r>
      <rPr>
        <b/>
        <sz val="10"/>
        <color rgb="FF000000"/>
        <rFont val="Arial"/>
        <family val="2"/>
      </rPr>
      <t xml:space="preserve">quarterly </t>
    </r>
    <r>
      <rPr>
        <sz val="10"/>
        <color rgb="FF000000"/>
        <rFont val="Arial"/>
        <family val="2"/>
      </rPr>
      <t xml:space="preserve">edition of the RHI official statistics. </t>
    </r>
  </si>
  <si>
    <t xml:space="preserve">In September 2020 the scheme received 903 new applications which is slightly lower than the average of 935 over the preceding 12 months. </t>
  </si>
  <si>
    <t>See Table Q1.1 for more information.</t>
  </si>
  <si>
    <t xml:space="preserve">There were 74 new full applications during September 2020, which is slightly higher than the average for the previous 12 months (68 applications). </t>
  </si>
  <si>
    <t>Two thirds of applications submitted during September 2020 were heat pumps (66%, air, ground and water-source). </t>
  </si>
  <si>
    <t xml:space="preserve">The new installations in September collectively account for about 10 MW of new capacity, which is half of the average of the previous 12 months (20 MW). </t>
  </si>
  <si>
    <t>At the end of September 2020 there were 303 tariff guarantee applications, of which 124 have been granted a tariff and 25 have been accredited.</t>
  </si>
  <si>
    <t>Most of the new applications were large heat pumps: there were 247 large heat pump tariff guarantee applications at end of September, compared to 192 last month.</t>
  </si>
  <si>
    <t xml:space="preserve">In this quarter (July 2020 to September 2020), there were a total of 183 new full applications, which is slightly lower than the average for the previous four quarters (206). </t>
  </si>
  <si>
    <t xml:space="preserve">The capacity of applications in this quarter is 35 MW, lower than the average across the previous four quarters (62 MW). </t>
  </si>
  <si>
    <t>This is a large increase in the number of tariff guarantee applications from 251 last month.</t>
  </si>
  <si>
    <t>Mitchel Fruin</t>
  </si>
  <si>
    <t>Mitchel.Fruin@beis.gov.uk</t>
  </si>
  <si>
    <t>0300 068 8271</t>
  </si>
  <si>
    <t>These statistics were published on 22 October 2020</t>
  </si>
  <si>
    <t>September 2020</t>
  </si>
  <si>
    <t>Table 1.1 - Number of applications and total capacity by technology type, Great Britain, November 2011 to September 2020</t>
  </si>
  <si>
    <t>Table 1.2 - Application status, Great Britain, November 2011 to September 2020</t>
  </si>
  <si>
    <t>Table 1.3 - Number of applications and capacity by region, Great Britain, November 2011 to September 2020</t>
  </si>
  <si>
    <t>Table 1.4 - Number of accredited applications and installed capacity by local authority, Great Britain, November 2011 to September 2020</t>
  </si>
  <si>
    <t>Table 1.5 - Heat generated and paid for by technology, Great Britain, November 2011 to September 2020</t>
  </si>
  <si>
    <t>Table 1.6 - Number of tariff guarantee applications by tariff band, Great Britain, at end-September 2020</t>
  </si>
  <si>
    <t>Table 1.7 - Number and capacity of accredited installations and heat generated by Standard Industrial Classification Code (SIC), Great Britain, November 2011 to September 2020</t>
  </si>
  <si>
    <t>Table M1.1 - Number of full applications, number of accredited full applications, and installed capacity per month, Great Britain, November 2011 to September 2020</t>
  </si>
  <si>
    <t>Table M1.2 - Number of full applications (by date of first submission), by technology, per month, Great Britain, November 2011 to September 2020</t>
  </si>
  <si>
    <t>Table M1.3 - Capacity of full applications (MW) (by date of first submission), by technology, per month, Great Britain, November 2011 to September 2020</t>
  </si>
  <si>
    <t>Table Q1.1 - Number of full applications, number of accreditations, and installed capacity per quarter¹ Great Britain, November 2011 to September 2020</t>
  </si>
  <si>
    <t>^ refers to values greater than 5 which have been supressed where only one other value within the group was suppressed to prevent disclosure.</t>
  </si>
  <si>
    <t>These statistics will next be published on 19 November 2020</t>
  </si>
  <si>
    <t>The next monthly Official Statistics will be published on 19 November 2020 and will cover scheme data to the end of October 2020.</t>
  </si>
  <si>
    <t>This increase in large heat pump applications came before the tariff for such applications was degressed on 1st October.</t>
  </si>
  <si>
    <t>The number of applications is gradually recovering after the initial impact of the Coronavirus lockdown in spring 2020.</t>
  </si>
  <si>
    <t>Total installed capacity of accredited full applications (MW)</t>
  </si>
  <si>
    <t>Total installed capacity of full applications (MW)</t>
  </si>
  <si>
    <t>Number of accreditations by local authority by tenure</t>
  </si>
  <si>
    <t>S2.7</t>
  </si>
  <si>
    <t>This month we have introduced one new table, S2.7. Going forward, this will be updated on an annual basis in January, at the same time as the other supplementary tables.</t>
  </si>
  <si>
    <t>We have also made further accessibility-related changes, for example removing merged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</si>
</sst>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0_ ;\-#,##0.00\ "/>
    <numFmt numFmtId="173" formatCode="#,##0.0;\-#,##0.0;&quot;-&quot;"/>
    <numFmt numFmtId="174" formatCode="#,##0;\-#,##0;&quot;-&quot;\ "/>
    <numFmt numFmtId="175" formatCode="#,##0.00;\-#,##0.00;&quot;-&quot;"/>
    <numFmt numFmtId="176" formatCode="mmm\-yyyy"/>
    <numFmt numFmtId="177" formatCode="_-[$£-809]* #,##0.0_-;\-[$£-809]* #,##0.0_-;_-[$£-809]* &quot;-&quot;??_-;_-@_-"/>
  </numFmts>
  <fonts count="12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0"/>
      <color rgb="FF4EB3CF"/>
      <name val="Arial"/>
      <family val="2"/>
    </font>
    <font>
      <b/>
      <sz val="11"/>
      <color rgb="FF002060"/>
      <name val="Arial"/>
      <family val="2"/>
    </font>
    <font>
      <sz val="10"/>
      <color theme="7"/>
      <name val="Arial"/>
      <family val="2"/>
    </font>
    <font>
      <b/>
      <sz val="20"/>
      <name val="Arial"/>
      <family val="2"/>
    </font>
    <font>
      <b/>
      <sz val="16"/>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38">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s>
  <cellStyleXfs count="21940">
    <xf numFmtId="164" fontId="0" fillId="0" borderId="0"/>
    <xf numFmtId="9" fontId="27" fillId="0" borderId="0" applyFont="0" applyFill="0" applyBorder="0" applyAlignment="0" applyProtection="0"/>
    <xf numFmtId="164" fontId="27" fillId="0" borderId="0"/>
    <xf numFmtId="164" fontId="29" fillId="0" borderId="0"/>
    <xf numFmtId="164" fontId="30" fillId="0" borderId="0" applyNumberFormat="0" applyFill="0" applyBorder="0" applyAlignment="0" applyProtection="0">
      <alignment vertical="top"/>
      <protection locked="0"/>
    </xf>
    <xf numFmtId="43" fontId="27"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26" fillId="0" borderId="0"/>
    <xf numFmtId="43" fontId="26" fillId="0" borderId="0" applyFont="0" applyFill="0" applyBorder="0" applyAlignment="0" applyProtection="0"/>
    <xf numFmtId="0" fontId="43" fillId="0" borderId="0" applyNumberFormat="0" applyFill="0" applyBorder="0" applyAlignment="0" applyProtection="0">
      <alignment vertical="top"/>
      <protection locked="0"/>
    </xf>
    <xf numFmtId="43" fontId="39" fillId="0" borderId="0" applyFont="0" applyFill="0" applyBorder="0" applyAlignment="0" applyProtection="0"/>
    <xf numFmtId="43" fontId="39" fillId="0" borderId="0" applyFont="0" applyFill="0" applyBorder="0" applyAlignment="0" applyProtection="0"/>
    <xf numFmtId="0" fontId="44" fillId="0" borderId="0" applyNumberFormat="0" applyFill="0" applyBorder="0" applyAlignment="0" applyProtection="0">
      <alignment vertical="top"/>
      <protection locked="0"/>
    </xf>
    <xf numFmtId="0" fontId="39" fillId="0" borderId="0"/>
    <xf numFmtId="0" fontId="39" fillId="0" borderId="0"/>
    <xf numFmtId="0" fontId="45" fillId="0" borderId="0"/>
    <xf numFmtId="0" fontId="45" fillId="0" borderId="0"/>
    <xf numFmtId="0" fontId="39" fillId="0" borderId="0"/>
    <xf numFmtId="0" fontId="39" fillId="0" borderId="0"/>
    <xf numFmtId="0" fontId="45" fillId="0" borderId="0"/>
    <xf numFmtId="0" fontId="39" fillId="0" borderId="0"/>
    <xf numFmtId="0" fontId="39" fillId="0" borderId="0"/>
    <xf numFmtId="0" fontId="39" fillId="0" borderId="0">
      <alignment horizontal="left" vertical="center"/>
    </xf>
    <xf numFmtId="0" fontId="27" fillId="0" borderId="0"/>
    <xf numFmtId="43" fontId="27" fillId="0" borderId="0" applyFont="0" applyFill="0" applyBorder="0" applyAlignment="0" applyProtection="0"/>
    <xf numFmtId="9" fontId="45" fillId="0" borderId="0" applyFont="0" applyFill="0" applyBorder="0" applyAlignment="0" applyProtection="0"/>
    <xf numFmtId="0" fontId="45" fillId="0" borderId="0"/>
    <xf numFmtId="0" fontId="25" fillId="0" borderId="0"/>
    <xf numFmtId="44" fontId="39" fillId="0" borderId="0" applyFont="0" applyFill="0" applyBorder="0" applyAlignment="0" applyProtection="0"/>
    <xf numFmtId="0" fontId="55" fillId="0" borderId="0" applyNumberFormat="0" applyFill="0" applyBorder="0" applyAlignment="0" applyProtection="0"/>
    <xf numFmtId="0" fontId="24" fillId="0" borderId="0"/>
    <xf numFmtId="0" fontId="56" fillId="0" borderId="0"/>
    <xf numFmtId="0" fontId="24" fillId="0" borderId="0"/>
    <xf numFmtId="171" fontId="57" fillId="0" borderId="0"/>
    <xf numFmtId="9" fontId="39" fillId="0" borderId="0" applyFont="0" applyFill="0" applyBorder="0" applyAlignment="0" applyProtection="0"/>
    <xf numFmtId="9" fontId="24" fillId="0" borderId="0" applyFont="0" applyFill="0" applyBorder="0" applyAlignment="0" applyProtection="0"/>
    <xf numFmtId="0" fontId="58" fillId="0" borderId="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60" fillId="0" borderId="0"/>
    <xf numFmtId="0" fontId="20" fillId="0" borderId="0"/>
    <xf numFmtId="0" fontId="20" fillId="0" borderId="0"/>
    <xf numFmtId="9" fontId="20" fillId="0" borderId="0" applyFont="0" applyFill="0" applyBorder="0" applyAlignment="0" applyProtection="0"/>
    <xf numFmtId="0" fontId="20" fillId="0" borderId="0"/>
    <xf numFmtId="0" fontId="61" fillId="0" borderId="0" applyNumberFormat="0" applyFill="0" applyBorder="0" applyAlignment="0" applyProtection="0"/>
    <xf numFmtId="0" fontId="62" fillId="0" borderId="10" applyNumberFormat="0" applyFill="0" applyAlignment="0" applyProtection="0"/>
    <xf numFmtId="0" fontId="63" fillId="0" borderId="11" applyNumberFormat="0" applyFill="0" applyAlignment="0" applyProtection="0"/>
    <xf numFmtId="0" fontId="64" fillId="0" borderId="12" applyNumberFormat="0" applyFill="0" applyAlignment="0" applyProtection="0"/>
    <xf numFmtId="0" fontId="64" fillId="0" borderId="0" applyNumberFormat="0" applyFill="0" applyBorder="0" applyAlignment="0" applyProtection="0"/>
    <xf numFmtId="0" fontId="65" fillId="3" borderId="0" applyNumberFormat="0" applyBorder="0" applyAlignment="0" applyProtection="0"/>
    <xf numFmtId="0" fontId="66" fillId="4" borderId="0" applyNumberFormat="0" applyBorder="0" applyAlignment="0" applyProtection="0"/>
    <xf numFmtId="0" fontId="67" fillId="5" borderId="0" applyNumberFormat="0" applyBorder="0" applyAlignment="0" applyProtection="0"/>
    <xf numFmtId="0" fontId="68" fillId="6" borderId="13" applyNumberFormat="0" applyAlignment="0" applyProtection="0"/>
    <xf numFmtId="0" fontId="69" fillId="7" borderId="14" applyNumberFormat="0" applyAlignment="0" applyProtection="0"/>
    <xf numFmtId="0" fontId="70" fillId="7" borderId="13" applyNumberFormat="0" applyAlignment="0" applyProtection="0"/>
    <xf numFmtId="0" fontId="71" fillId="0" borderId="15" applyNumberFormat="0" applyFill="0" applyAlignment="0" applyProtection="0"/>
    <xf numFmtId="0" fontId="72" fillId="8" borderId="16"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8" applyNumberFormat="0" applyFill="0" applyAlignment="0" applyProtection="0"/>
    <xf numFmtId="0" fontId="76"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76" fillId="33" borderId="0" applyNumberFormat="0" applyBorder="0" applyAlignment="0" applyProtection="0"/>
    <xf numFmtId="164" fontId="27" fillId="0" borderId="0"/>
    <xf numFmtId="164" fontId="19" fillId="0" borderId="0"/>
    <xf numFmtId="9" fontId="19" fillId="0" borderId="0" applyFont="0" applyFill="0" applyBorder="0" applyAlignment="0" applyProtection="0"/>
    <xf numFmtId="164" fontId="77" fillId="0" borderId="0" applyNumberFormat="0" applyBorder="0" applyAlignment="0" applyProtection="0"/>
    <xf numFmtId="164" fontId="78" fillId="0" borderId="0" applyNumberFormat="0" applyFill="0" applyBorder="0" applyProtection="0">
      <alignment horizontal="left"/>
    </xf>
    <xf numFmtId="173" fontId="39" fillId="0" borderId="0" applyFont="0" applyFill="0" applyBorder="0" applyAlignment="0" applyProtection="0"/>
    <xf numFmtId="174" fontId="39" fillId="0" borderId="0" applyFont="0" applyFill="0" applyBorder="0" applyAlignment="0" applyProtection="0"/>
    <xf numFmtId="164" fontId="40" fillId="0" borderId="1" applyNumberFormat="0">
      <alignment horizontal="center" wrapText="1"/>
    </xf>
    <xf numFmtId="175" fontId="39" fillId="0" borderId="0" applyFont="0" applyFill="0" applyBorder="0" applyAlignment="0" applyProtection="0"/>
    <xf numFmtId="164" fontId="19" fillId="0" borderId="0"/>
    <xf numFmtId="43" fontId="79" fillId="0" borderId="0" applyFont="0" applyFill="0" applyBorder="0" applyAlignment="0" applyProtection="0"/>
    <xf numFmtId="164" fontId="19" fillId="0" borderId="0"/>
    <xf numFmtId="164" fontId="27" fillId="0" borderId="0"/>
    <xf numFmtId="164" fontId="19" fillId="0" borderId="0"/>
    <xf numFmtId="164" fontId="27" fillId="0" borderId="0"/>
    <xf numFmtId="164" fontId="57" fillId="0" borderId="0"/>
    <xf numFmtId="164" fontId="77" fillId="0" borderId="0" applyNumberFormat="0" applyBorder="0" applyAlignment="0" applyProtection="0"/>
    <xf numFmtId="164" fontId="78" fillId="0" borderId="0" applyNumberFormat="0" applyFill="0" applyBorder="0" applyProtection="0">
      <alignment horizontal="left"/>
    </xf>
    <xf numFmtId="164" fontId="40" fillId="0" borderId="1" applyNumberFormat="0">
      <alignment horizontal="center" wrapText="1"/>
    </xf>
    <xf numFmtId="164" fontId="30" fillId="0" borderId="0" applyNumberFormat="0" applyFill="0" applyBorder="0" applyAlignment="0" applyProtection="0">
      <alignment vertical="top"/>
      <protection locked="0"/>
    </xf>
    <xf numFmtId="164" fontId="19" fillId="0" borderId="0"/>
    <xf numFmtId="164" fontId="19" fillId="0" borderId="0"/>
    <xf numFmtId="164" fontId="19" fillId="0" borderId="0"/>
    <xf numFmtId="164" fontId="39" fillId="0" borderId="0"/>
    <xf numFmtId="0" fontId="57" fillId="0" borderId="0"/>
    <xf numFmtId="0" fontId="39" fillId="0" borderId="0"/>
    <xf numFmtId="0" fontId="39" fillId="0" borderId="0"/>
    <xf numFmtId="0" fontId="39" fillId="0" borderId="0"/>
    <xf numFmtId="0" fontId="39"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39" fillId="0" borderId="0" applyFont="0" applyFill="0" applyBorder="0" applyAlignment="0" applyProtection="0"/>
    <xf numFmtId="164" fontId="82" fillId="13" borderId="0" applyNumberFormat="0" applyBorder="0" applyAlignment="0" applyProtection="0"/>
    <xf numFmtId="164" fontId="82" fillId="17" borderId="0" applyNumberFormat="0" applyBorder="0" applyAlignment="0" applyProtection="0"/>
    <xf numFmtId="164" fontId="82" fillId="21" borderId="0" applyNumberFormat="0" applyBorder="0" applyAlignment="0" applyProtection="0"/>
    <xf numFmtId="164" fontId="82" fillId="25" borderId="0" applyNumberFormat="0" applyBorder="0" applyAlignment="0" applyProtection="0"/>
    <xf numFmtId="164" fontId="82" fillId="29" borderId="0" applyNumberFormat="0" applyBorder="0" applyAlignment="0" applyProtection="0"/>
    <xf numFmtId="164" fontId="82" fillId="33" borderId="0" applyNumberFormat="0" applyBorder="0" applyAlignment="0" applyProtection="0"/>
    <xf numFmtId="164" fontId="82" fillId="10" borderId="0" applyNumberFormat="0" applyBorder="0" applyAlignment="0" applyProtection="0"/>
    <xf numFmtId="164" fontId="82" fillId="14" borderId="0" applyNumberFormat="0" applyBorder="0" applyAlignment="0" applyProtection="0"/>
    <xf numFmtId="164" fontId="82" fillId="18" borderId="0" applyNumberFormat="0" applyBorder="0" applyAlignment="0" applyProtection="0"/>
    <xf numFmtId="164" fontId="82" fillId="22" borderId="0" applyNumberFormat="0" applyBorder="0" applyAlignment="0" applyProtection="0"/>
    <xf numFmtId="164" fontId="82" fillId="26" borderId="0" applyNumberFormat="0" applyBorder="0" applyAlignment="0" applyProtection="0"/>
    <xf numFmtId="164" fontId="82" fillId="30" borderId="0" applyNumberFormat="0" applyBorder="0" applyAlignment="0" applyProtection="0"/>
    <xf numFmtId="164" fontId="83" fillId="4" borderId="0" applyNumberFormat="0" applyBorder="0" applyAlignment="0" applyProtection="0"/>
    <xf numFmtId="164" fontId="84" fillId="7" borderId="13" applyNumberFormat="0" applyAlignment="0" applyProtection="0"/>
    <xf numFmtId="164" fontId="85" fillId="8" borderId="16" applyNumberFormat="0" applyAlignment="0" applyProtection="0"/>
    <xf numFmtId="164" fontId="86" fillId="0" borderId="0" applyNumberFormat="0" applyFill="0" applyBorder="0" applyAlignment="0" applyProtection="0"/>
    <xf numFmtId="164" fontId="87" fillId="3" borderId="0" applyNumberFormat="0" applyBorder="0" applyAlignment="0" applyProtection="0"/>
    <xf numFmtId="164" fontId="88" fillId="0" borderId="10" applyNumberFormat="0" applyFill="0" applyAlignment="0" applyProtection="0"/>
    <xf numFmtId="164" fontId="89" fillId="0" borderId="11" applyNumberFormat="0" applyFill="0" applyAlignment="0" applyProtection="0"/>
    <xf numFmtId="164" fontId="90" fillId="0" borderId="12" applyNumberFormat="0" applyFill="0" applyAlignment="0" applyProtection="0"/>
    <xf numFmtId="164" fontId="90" fillId="0" borderId="0" applyNumberFormat="0" applyFill="0" applyBorder="0" applyAlignment="0" applyProtection="0"/>
    <xf numFmtId="164" fontId="91" fillId="6" borderId="13" applyNumberFormat="0" applyAlignment="0" applyProtection="0"/>
    <xf numFmtId="164" fontId="92" fillId="0" borderId="15" applyNumberFormat="0" applyFill="0" applyAlignment="0" applyProtection="0"/>
    <xf numFmtId="164" fontId="93" fillId="5" borderId="0" applyNumberFormat="0" applyBorder="0" applyAlignment="0" applyProtection="0"/>
    <xf numFmtId="164" fontId="94" fillId="7" borderId="14" applyNumberFormat="0" applyAlignment="0" applyProtection="0"/>
    <xf numFmtId="164" fontId="80" fillId="0" borderId="18" applyNumberFormat="0" applyFill="0" applyAlignment="0" applyProtection="0"/>
    <xf numFmtId="164" fontId="81" fillId="0" borderId="0" applyNumberFormat="0" applyFill="0" applyBorder="0" applyAlignment="0" applyProtection="0"/>
    <xf numFmtId="0" fontId="19" fillId="0" borderId="0"/>
    <xf numFmtId="0" fontId="19" fillId="0" borderId="0"/>
    <xf numFmtId="0" fontId="3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27" fillId="0" borderId="0"/>
    <xf numFmtId="9" fontId="27" fillId="0" borderId="0" applyFont="0" applyFill="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27"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0" borderId="0"/>
    <xf numFmtId="0" fontId="95"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43" fontId="39" fillId="0" borderId="0" applyFont="0" applyFill="0" applyBorder="0" applyAlignment="0" applyProtection="0"/>
    <xf numFmtId="0" fontId="16" fillId="0" borderId="0"/>
    <xf numFmtId="0" fontId="16" fillId="0" borderId="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164"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39" fillId="0" borderId="0"/>
    <xf numFmtId="0" fontId="16" fillId="0" borderId="0"/>
    <xf numFmtId="0" fontId="16" fillId="0" borderId="0"/>
    <xf numFmtId="9" fontId="16" fillId="0" borderId="0" applyFont="0" applyFill="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39" fillId="0" borderId="0"/>
    <xf numFmtId="0" fontId="15" fillId="0" borderId="0"/>
    <xf numFmtId="0" fontId="15"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0" fontId="14" fillId="0" borderId="0"/>
    <xf numFmtId="0" fontId="96" fillId="0" borderId="0"/>
    <xf numFmtId="0" fontId="14" fillId="0" borderId="0"/>
    <xf numFmtId="0" fontId="97" fillId="0" borderId="0"/>
    <xf numFmtId="43" fontId="13" fillId="0" borderId="0" applyFont="0" applyFill="0" applyBorder="0" applyAlignment="0" applyProtection="0"/>
    <xf numFmtId="0" fontId="13" fillId="0" borderId="0"/>
    <xf numFmtId="0" fontId="13" fillId="0" borderId="0"/>
    <xf numFmtId="0" fontId="12" fillId="0" borderId="0"/>
    <xf numFmtId="164" fontId="27" fillId="0" borderId="0"/>
    <xf numFmtId="9" fontId="27"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39"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4"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9"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8" fillId="0" borderId="10" applyNumberFormat="0" applyFill="0" applyAlignment="0" applyProtection="0"/>
    <xf numFmtId="0" fontId="89" fillId="0" borderId="11" applyNumberFormat="0" applyFill="0" applyAlignment="0" applyProtection="0"/>
    <xf numFmtId="0" fontId="90" fillId="0" borderId="12" applyNumberFormat="0" applyFill="0" applyAlignment="0" applyProtection="0"/>
    <xf numFmtId="0" fontId="90" fillId="0" borderId="0" applyNumberFormat="0" applyFill="0" applyBorder="0" applyAlignment="0" applyProtection="0"/>
    <xf numFmtId="0" fontId="87" fillId="3" borderId="0" applyNumberFormat="0" applyBorder="0" applyAlignment="0" applyProtection="0"/>
    <xf numFmtId="0" fontId="83" fillId="4" borderId="0" applyNumberFormat="0" applyBorder="0" applyAlignment="0" applyProtection="0"/>
    <xf numFmtId="0" fontId="93" fillId="5" borderId="0" applyNumberFormat="0" applyBorder="0" applyAlignment="0" applyProtection="0"/>
    <xf numFmtId="0" fontId="91" fillId="6" borderId="13" applyNumberFormat="0" applyAlignment="0" applyProtection="0"/>
    <xf numFmtId="0" fontId="94" fillId="7" borderId="14" applyNumberFormat="0" applyAlignment="0" applyProtection="0"/>
    <xf numFmtId="0" fontId="84" fillId="7" borderId="13" applyNumberFormat="0" applyAlignment="0" applyProtection="0"/>
    <xf numFmtId="0" fontId="92" fillId="0" borderId="15" applyNumberFormat="0" applyFill="0" applyAlignment="0" applyProtection="0"/>
    <xf numFmtId="0" fontId="85" fillId="8" borderId="16" applyNumberFormat="0" applyAlignment="0" applyProtection="0"/>
    <xf numFmtId="0" fontId="81" fillId="0" borderId="0" applyNumberFormat="0" applyFill="0" applyBorder="0" applyAlignment="0" applyProtection="0"/>
    <xf numFmtId="0" fontId="86" fillId="0" borderId="0" applyNumberFormat="0" applyFill="0" applyBorder="0" applyAlignment="0" applyProtection="0"/>
    <xf numFmtId="0" fontId="80" fillId="0" borderId="18" applyNumberFormat="0" applyFill="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96"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2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164" fontId="27" fillId="0" borderId="0"/>
    <xf numFmtId="0" fontId="4" fillId="0" borderId="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0" fontId="3" fillId="0" borderId="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1" fillId="0" borderId="0"/>
    <xf numFmtId="0" fontId="1" fillId="0" borderId="0"/>
  </cellStyleXfs>
  <cellXfs count="765">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28" fillId="2" borderId="0" xfId="0" applyNumberFormat="1" applyFont="1" applyFill="1"/>
    <xf numFmtId="0" fontId="28" fillId="2" borderId="1" xfId="0" applyNumberFormat="1" applyFont="1" applyFill="1" applyBorder="1"/>
    <xf numFmtId="164" fontId="0" fillId="2" borderId="0" xfId="0" applyFill="1"/>
    <xf numFmtId="0" fontId="46" fillId="2" borderId="0" xfId="0" applyNumberFormat="1" applyFont="1" applyFill="1"/>
    <xf numFmtId="0" fontId="47" fillId="2" borderId="0" xfId="0" applyNumberFormat="1" applyFont="1" applyFill="1"/>
    <xf numFmtId="0" fontId="48"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7" fillId="2" borderId="0" xfId="0" applyNumberFormat="1" applyFont="1" applyFill="1" applyAlignment="1">
      <alignment horizontal="left"/>
    </xf>
    <xf numFmtId="2" fontId="28" fillId="2" borderId="0" xfId="0" applyNumberFormat="1" applyFont="1" applyFill="1" applyAlignment="1">
      <alignment wrapText="1"/>
    </xf>
    <xf numFmtId="0" fontId="48" fillId="2" borderId="0" xfId="0" applyNumberFormat="1" applyFont="1" applyFill="1" applyAlignment="1">
      <alignment horizontal="left"/>
    </xf>
    <xf numFmtId="164" fontId="0" fillId="2" borderId="0" xfId="0" applyFill="1" applyAlignment="1">
      <alignment horizontal="right"/>
    </xf>
    <xf numFmtId="167" fontId="28" fillId="2" borderId="0" xfId="1" applyNumberFormat="1" applyFont="1" applyFill="1" applyAlignment="1">
      <alignment horizontal="right"/>
    </xf>
    <xf numFmtId="0" fontId="32" fillId="2" borderId="1" xfId="0" applyNumberFormat="1" applyFont="1" applyFill="1" applyBorder="1" applyAlignment="1">
      <alignment horizontal="right"/>
    </xf>
    <xf numFmtId="0" fontId="48" fillId="2" borderId="0" xfId="0" applyNumberFormat="1" applyFont="1" applyFill="1"/>
    <xf numFmtId="164" fontId="47" fillId="2" borderId="0" xfId="0" applyFont="1" applyFill="1" applyAlignment="1">
      <alignment horizontal="left"/>
    </xf>
    <xf numFmtId="0" fontId="28" fillId="2" borderId="0" xfId="0" applyNumberFormat="1" applyFont="1" applyFill="1" applyAlignment="1">
      <alignment horizontal="center" vertical="center" wrapText="1"/>
    </xf>
    <xf numFmtId="0" fontId="52" fillId="2" borderId="0" xfId="0" applyNumberFormat="1" applyFont="1" applyFill="1"/>
    <xf numFmtId="0" fontId="32"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28"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2" fillId="2" borderId="4" xfId="0" applyNumberFormat="1" applyFont="1" applyFill="1" applyBorder="1" applyAlignment="1">
      <alignment horizontal="left" vertical="top" wrapText="1"/>
    </xf>
    <xf numFmtId="164" fontId="53" fillId="0" borderId="0" xfId="0" applyFont="1"/>
    <xf numFmtId="0" fontId="28" fillId="0" borderId="4" xfId="0" applyNumberFormat="1" applyFont="1" applyBorder="1" applyAlignment="1">
      <alignment horizontal="left" vertical="top" wrapText="1"/>
    </xf>
    <xf numFmtId="0" fontId="32"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28"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7" fillId="2" borderId="0" xfId="0" applyNumberFormat="1" applyFont="1" applyFill="1" applyAlignment="1">
      <alignment horizontal="right"/>
    </xf>
    <xf numFmtId="167" fontId="47" fillId="2" borderId="0" xfId="0" applyNumberFormat="1" applyFont="1" applyFill="1" applyAlignment="1">
      <alignment horizontal="right"/>
    </xf>
    <xf numFmtId="167" fontId="0" fillId="2" borderId="0" xfId="0" applyNumberFormat="1" applyFill="1" applyAlignment="1">
      <alignment horizontal="right"/>
    </xf>
    <xf numFmtId="1" fontId="28" fillId="2" borderId="0" xfId="0" applyNumberFormat="1" applyFont="1" applyFill="1" applyAlignment="1">
      <alignment horizontal="right"/>
    </xf>
    <xf numFmtId="1" fontId="0" fillId="2" borderId="0" xfId="0" applyNumberFormat="1" applyFill="1" applyAlignment="1">
      <alignment horizontal="right"/>
    </xf>
    <xf numFmtId="170" fontId="47" fillId="2" borderId="0" xfId="0" applyNumberFormat="1" applyFont="1" applyFill="1" applyAlignment="1">
      <alignment horizontal="right"/>
    </xf>
    <xf numFmtId="170" fontId="28" fillId="2" borderId="0" xfId="0" applyNumberFormat="1" applyFont="1" applyFill="1" applyAlignment="1">
      <alignment horizontal="right"/>
    </xf>
    <xf numFmtId="170"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28" fillId="2" borderId="0" xfId="0" applyNumberFormat="1" applyFont="1" applyFill="1" applyAlignment="1">
      <alignment wrapText="1"/>
    </xf>
    <xf numFmtId="3" fontId="28" fillId="2" borderId="2" xfId="0" applyNumberFormat="1" applyFont="1" applyFill="1" applyBorder="1"/>
    <xf numFmtId="164" fontId="28" fillId="2" borderId="2" xfId="0" applyFont="1" applyFill="1" applyBorder="1"/>
    <xf numFmtId="164" fontId="28" fillId="2" borderId="0" xfId="0" applyFont="1" applyFill="1"/>
    <xf numFmtId="3" fontId="28" fillId="2" borderId="0" xfId="0" applyNumberFormat="1" applyFont="1" applyFill="1"/>
    <xf numFmtId="0" fontId="39" fillId="2" borderId="0" xfId="17" applyFont="1" applyFill="1"/>
    <xf numFmtId="166" fontId="0" fillId="2" borderId="0" xfId="5" applyNumberFormat="1" applyFont="1" applyFill="1"/>
    <xf numFmtId="9" fontId="0" fillId="2" borderId="0" xfId="1" applyFont="1" applyFill="1"/>
    <xf numFmtId="164" fontId="32" fillId="2" borderId="0" xfId="0" applyFont="1" applyFill="1" applyAlignment="1">
      <alignment horizontal="left" indent="4"/>
    </xf>
    <xf numFmtId="0" fontId="39" fillId="2" borderId="0" xfId="27" applyFont="1" applyFill="1"/>
    <xf numFmtId="0" fontId="0" fillId="2" borderId="1" xfId="0" applyNumberFormat="1" applyFill="1" applyBorder="1" applyAlignment="1">
      <alignment horizontal="left"/>
    </xf>
    <xf numFmtId="164" fontId="36" fillId="2" borderId="1" xfId="0" applyFont="1" applyFill="1" applyBorder="1" applyAlignment="1">
      <alignment vertical="center"/>
    </xf>
    <xf numFmtId="164" fontId="31" fillId="2" borderId="0" xfId="0" applyFont="1" applyFill="1" applyAlignment="1">
      <alignment horizontal="center" vertical="center" wrapText="1"/>
    </xf>
    <xf numFmtId="0" fontId="39" fillId="2" borderId="0" xfId="997" applyFill="1"/>
    <xf numFmtId="3" fontId="28" fillId="2" borderId="0" xfId="5" applyNumberFormat="1" applyFont="1" applyFill="1" applyAlignment="1">
      <alignment horizontal="right"/>
    </xf>
    <xf numFmtId="0" fontId="40" fillId="2" borderId="0" xfId="997" applyFont="1" applyFill="1" applyAlignment="1">
      <alignment horizontal="left"/>
    </xf>
    <xf numFmtId="167" fontId="32" fillId="2" borderId="0" xfId="0" applyNumberFormat="1" applyFont="1" applyFill="1" applyAlignment="1">
      <alignment horizontal="right"/>
    </xf>
    <xf numFmtId="170" fontId="32" fillId="2" borderId="0" xfId="0" applyNumberFormat="1" applyFont="1" applyFill="1" applyAlignment="1">
      <alignment horizontal="right"/>
    </xf>
    <xf numFmtId="0" fontId="48" fillId="2" borderId="0" xfId="2" applyNumberFormat="1" applyFont="1" applyFill="1"/>
    <xf numFmtId="0" fontId="37" fillId="2" borderId="0" xfId="0" applyNumberFormat="1" applyFont="1" applyFill="1"/>
    <xf numFmtId="168" fontId="28" fillId="2" borderId="0" xfId="5" applyNumberFormat="1" applyFont="1" applyFill="1" applyAlignment="1">
      <alignment horizontal="right"/>
    </xf>
    <xf numFmtId="0" fontId="39" fillId="2" borderId="0" xfId="0" applyNumberFormat="1" applyFont="1" applyFill="1"/>
    <xf numFmtId="164" fontId="28" fillId="2" borderId="5" xfId="0" applyFont="1" applyFill="1" applyBorder="1" applyAlignment="1">
      <alignment vertical="center" wrapText="1"/>
    </xf>
    <xf numFmtId="164" fontId="28" fillId="2" borderId="7" xfId="0" applyFont="1" applyFill="1" applyBorder="1" applyAlignment="1">
      <alignment vertical="center" wrapText="1"/>
    </xf>
    <xf numFmtId="3" fontId="28" fillId="2" borderId="0" xfId="0" applyNumberFormat="1" applyFont="1" applyFill="1" applyAlignment="1">
      <alignment horizontal="right"/>
    </xf>
    <xf numFmtId="165" fontId="28" fillId="2" borderId="0" xfId="0" applyNumberFormat="1" applyFont="1" applyFill="1"/>
    <xf numFmtId="2" fontId="0" fillId="2" borderId="0" xfId="0" applyNumberFormat="1" applyFill="1"/>
    <xf numFmtId="9" fontId="32" fillId="2" borderId="0" xfId="1" applyFont="1" applyFill="1" applyAlignment="1">
      <alignment horizontal="right" vertical="center"/>
    </xf>
    <xf numFmtId="171" fontId="0" fillId="2" borderId="0" xfId="0" applyNumberFormat="1" applyFill="1"/>
    <xf numFmtId="171" fontId="32" fillId="2" borderId="0" xfId="0" applyNumberFormat="1" applyFont="1" applyFill="1" applyAlignment="1">
      <alignment horizontal="right" vertical="center"/>
    </xf>
    <xf numFmtId="171" fontId="54" fillId="2" borderId="0" xfId="0" applyNumberFormat="1" applyFont="1" applyFill="1"/>
    <xf numFmtId="171" fontId="95" fillId="2" borderId="0" xfId="675" applyNumberFormat="1" applyFill="1"/>
    <xf numFmtId="9" fontId="32" fillId="2" borderId="0" xfId="1" applyFont="1" applyFill="1" applyAlignment="1">
      <alignment horizontal="right"/>
    </xf>
    <xf numFmtId="9" fontId="27" fillId="2" borderId="0" xfId="1" applyFill="1" applyAlignment="1">
      <alignment horizontal="right"/>
    </xf>
    <xf numFmtId="164" fontId="28"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7"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7"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2" fillId="2" borderId="0" xfId="6" applyNumberFormat="1" applyFont="1" applyFill="1" applyAlignment="1">
      <alignment horizontal="right"/>
    </xf>
    <xf numFmtId="9" fontId="32" fillId="2" borderId="0" xfId="6" applyFont="1" applyFill="1" applyAlignment="1">
      <alignment horizontal="right"/>
    </xf>
    <xf numFmtId="3" fontId="32" fillId="2" borderId="0" xfId="0" applyNumberFormat="1" applyFont="1" applyFill="1" applyAlignment="1">
      <alignment horizontal="right"/>
    </xf>
    <xf numFmtId="166" fontId="27" fillId="2" borderId="0" xfId="11" applyNumberFormat="1" applyFont="1" applyFill="1"/>
    <xf numFmtId="9" fontId="27"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70" fontId="0" fillId="2" borderId="0" xfId="0" applyNumberFormat="1" applyFill="1"/>
    <xf numFmtId="164" fontId="27" fillId="2" borderId="0" xfId="1" applyNumberFormat="1" applyFill="1" applyAlignment="1">
      <alignment horizontal="right"/>
    </xf>
    <xf numFmtId="164" fontId="0" fillId="2" borderId="0" xfId="0" applyFill="1" applyAlignment="1">
      <alignment horizontal="right" vertical="top"/>
    </xf>
    <xf numFmtId="0" fontId="40" fillId="2" borderId="0" xfId="0" applyNumberFormat="1" applyFont="1" applyFill="1"/>
    <xf numFmtId="0" fontId="47" fillId="2" borderId="0" xfId="1" applyNumberFormat="1" applyFont="1" applyFill="1"/>
    <xf numFmtId="9" fontId="47" fillId="2" borderId="0" xfId="1" applyFont="1" applyFill="1"/>
    <xf numFmtId="165" fontId="0" fillId="2" borderId="0" xfId="0" applyNumberFormat="1" applyFill="1"/>
    <xf numFmtId="166" fontId="0" fillId="2" borderId="0" xfId="0" applyNumberFormat="1" applyFill="1"/>
    <xf numFmtId="169" fontId="0" fillId="2" borderId="0" xfId="0" applyNumberFormat="1" applyFill="1"/>
    <xf numFmtId="0" fontId="46" fillId="2" borderId="0" xfId="5764" applyNumberFormat="1" applyFont="1" applyFill="1"/>
    <xf numFmtId="0" fontId="27" fillId="2" borderId="0" xfId="5765" applyFont="1" applyFill="1"/>
    <xf numFmtId="0" fontId="40" fillId="2" borderId="0" xfId="5764" applyNumberFormat="1" applyFont="1" applyFill="1"/>
    <xf numFmtId="0" fontId="27" fillId="2" borderId="0" xfId="5765" applyFont="1" applyFill="1" applyAlignment="1">
      <alignment wrapText="1"/>
    </xf>
    <xf numFmtId="166" fontId="0" fillId="2" borderId="0" xfId="5" applyNumberFormat="1" applyFont="1" applyFill="1" applyAlignment="1">
      <alignment horizontal="right"/>
    </xf>
    <xf numFmtId="0" fontId="30" fillId="2" borderId="0" xfId="4" applyNumberFormat="1" applyFill="1" applyAlignment="1" applyProtection="1"/>
    <xf numFmtId="0" fontId="0" fillId="2" borderId="9" xfId="0" applyNumberFormat="1" applyFill="1" applyBorder="1"/>
    <xf numFmtId="0" fontId="39" fillId="2" borderId="0" xfId="1771" applyFill="1" applyAlignment="1">
      <alignment horizontal="right"/>
    </xf>
    <xf numFmtId="3" fontId="39" fillId="2" borderId="0" xfId="1771" applyNumberFormat="1" applyFill="1"/>
    <xf numFmtId="3" fontId="39" fillId="2" borderId="0" xfId="1771" applyNumberFormat="1" applyFill="1" applyAlignment="1">
      <alignment horizontal="right"/>
    </xf>
    <xf numFmtId="2" fontId="0" fillId="2" borderId="20" xfId="0" applyNumberFormat="1" applyFill="1" applyBorder="1" applyAlignment="1">
      <alignment vertical="top" wrapText="1"/>
    </xf>
    <xf numFmtId="0" fontId="40" fillId="2" borderId="2" xfId="17" applyFont="1" applyFill="1" applyBorder="1"/>
    <xf numFmtId="164" fontId="28" fillId="2" borderId="0" xfId="0" applyFont="1" applyFill="1" applyAlignment="1">
      <alignment vertical="center"/>
    </xf>
    <xf numFmtId="164" fontId="0" fillId="2" borderId="0" xfId="0" applyFill="1" applyAlignment="1">
      <alignment wrapText="1"/>
    </xf>
    <xf numFmtId="0" fontId="31" fillId="2" borderId="0" xfId="0" applyNumberFormat="1" applyFont="1" applyFill="1" applyAlignment="1">
      <alignment horizontal="center" vertical="center" wrapText="1"/>
    </xf>
    <xf numFmtId="164" fontId="28" fillId="2" borderId="0" xfId="0" applyFont="1" applyFill="1" applyAlignment="1">
      <alignment horizontal="center" vertical="center" wrapText="1"/>
    </xf>
    <xf numFmtId="0" fontId="28" fillId="2" borderId="9" xfId="0" applyNumberFormat="1" applyFont="1" applyFill="1" applyBorder="1" applyAlignment="1">
      <alignment vertical="center" wrapText="1"/>
    </xf>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0" fontId="28" fillId="2" borderId="1" xfId="0" applyNumberFormat="1" applyFont="1" applyFill="1" applyBorder="1" applyAlignment="1">
      <alignment vertical="center" wrapText="1"/>
    </xf>
    <xf numFmtId="0" fontId="32" fillId="2" borderId="1" xfId="0" applyNumberFormat="1" applyFont="1" applyFill="1" applyBorder="1" applyAlignment="1">
      <alignment horizontal="right" vertical="center" wrapText="1"/>
    </xf>
    <xf numFmtId="0" fontId="50" fillId="2" borderId="0" xfId="0" applyNumberFormat="1" applyFont="1" applyFill="1"/>
    <xf numFmtId="0" fontId="28" fillId="2" borderId="23" xfId="0" applyNumberFormat="1" applyFont="1" applyFill="1" applyBorder="1" applyAlignment="1">
      <alignment horizontal="center" vertical="center" wrapText="1"/>
    </xf>
    <xf numFmtId="0" fontId="32" fillId="2" borderId="24" xfId="0" applyNumberFormat="1" applyFont="1" applyFill="1" applyBorder="1" applyAlignment="1">
      <alignment horizontal="right"/>
    </xf>
    <xf numFmtId="9" fontId="0" fillId="2" borderId="25" xfId="1" applyFont="1" applyFill="1" applyBorder="1" applyAlignment="1">
      <alignment horizontal="right"/>
    </xf>
    <xf numFmtId="0" fontId="28"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4" fillId="2" borderId="1" xfId="0" applyNumberFormat="1" applyFont="1" applyFill="1" applyBorder="1"/>
    <xf numFmtId="0" fontId="50" fillId="2" borderId="1" xfId="0" applyNumberFormat="1" applyFont="1" applyFill="1" applyBorder="1"/>
    <xf numFmtId="0" fontId="0" fillId="2" borderId="27" xfId="0" applyNumberFormat="1" applyFill="1" applyBorder="1" applyAlignment="1">
      <alignment horizontal="left" vertical="center"/>
    </xf>
    <xf numFmtId="2" fontId="28" fillId="2" borderId="27" xfId="0" applyNumberFormat="1" applyFont="1" applyFill="1" applyBorder="1" applyAlignment="1">
      <alignment vertical="center" wrapText="1"/>
    </xf>
    <xf numFmtId="166" fontId="40" fillId="2" borderId="27" xfId="5" applyNumberFormat="1" applyFont="1" applyFill="1" applyBorder="1" applyAlignment="1">
      <alignment horizontal="right" vertical="center"/>
    </xf>
    <xf numFmtId="9" fontId="40" fillId="2" borderId="27" xfId="1" applyFont="1" applyFill="1" applyBorder="1" applyAlignment="1">
      <alignment horizontal="right" vertical="center"/>
    </xf>
    <xf numFmtId="168" fontId="40" fillId="2" borderId="27" xfId="5" applyNumberFormat="1" applyFont="1" applyFill="1" applyBorder="1" applyAlignment="1">
      <alignment horizontal="right" vertical="center"/>
    </xf>
    <xf numFmtId="164" fontId="0" fillId="2" borderId="0" xfId="0" applyFill="1" applyAlignment="1">
      <alignment vertical="center"/>
    </xf>
    <xf numFmtId="0" fontId="32" fillId="2" borderId="0" xfId="0" applyNumberFormat="1" applyFont="1" applyFill="1"/>
    <xf numFmtId="3" fontId="28" fillId="2" borderId="22" xfId="0" applyNumberFormat="1" applyFont="1" applyFill="1" applyBorder="1" applyAlignment="1">
      <alignment vertical="center"/>
    </xf>
    <xf numFmtId="0" fontId="0" fillId="2" borderId="0" xfId="0" applyNumberFormat="1" applyFill="1" applyAlignment="1">
      <alignment vertical="center"/>
    </xf>
    <xf numFmtId="165" fontId="0" fillId="2" borderId="0" xfId="5" applyNumberFormat="1" applyFont="1" applyFill="1"/>
    <xf numFmtId="49" fontId="32" fillId="2" borderId="0" xfId="0" applyNumberFormat="1" applyFont="1" applyFill="1"/>
    <xf numFmtId="9" fontId="0" fillId="2" borderId="25" xfId="1" applyFont="1" applyFill="1" applyBorder="1"/>
    <xf numFmtId="0" fontId="28" fillId="2" borderId="28" xfId="0" applyNumberFormat="1" applyFont="1" applyFill="1" applyBorder="1" applyAlignment="1">
      <alignment vertical="center" wrapText="1"/>
    </xf>
    <xf numFmtId="0" fontId="40" fillId="2" borderId="1" xfId="17" applyFont="1" applyFill="1" applyBorder="1"/>
    <xf numFmtId="166" fontId="28" fillId="2" borderId="1" xfId="5" applyNumberFormat="1" applyFont="1" applyFill="1" applyBorder="1"/>
    <xf numFmtId="9" fontId="28" fillId="2" borderId="24" xfId="0" applyNumberFormat="1" applyFont="1" applyFill="1" applyBorder="1"/>
    <xf numFmtId="0" fontId="39"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1" fillId="2" borderId="0" xfId="6" applyNumberFormat="1" applyFont="1" applyFill="1" applyAlignment="1">
      <alignment horizontal="right"/>
    </xf>
    <xf numFmtId="9" fontId="28" fillId="2" borderId="0" xfId="6" applyFont="1" applyFill="1"/>
    <xf numFmtId="9" fontId="31" fillId="2" borderId="2" xfId="6" applyFont="1" applyFill="1" applyBorder="1" applyAlignment="1">
      <alignment horizontal="right"/>
    </xf>
    <xf numFmtId="166" fontId="39" fillId="2" borderId="0" xfId="5" applyNumberFormat="1" applyFont="1" applyFill="1"/>
    <xf numFmtId="9" fontId="39"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70" fontId="0" fillId="2" borderId="1" xfId="0" applyNumberFormat="1" applyFill="1" applyBorder="1" applyAlignment="1">
      <alignment horizontal="right"/>
    </xf>
    <xf numFmtId="9" fontId="28" fillId="2" borderId="1" xfId="1" applyFont="1" applyFill="1" applyBorder="1"/>
    <xf numFmtId="164" fontId="40" fillId="2" borderId="0" xfId="0" applyFont="1" applyFill="1" applyAlignment="1">
      <alignment horizontal="right" vertical="center" wrapText="1"/>
    </xf>
    <xf numFmtId="16" fontId="40" fillId="2" borderId="0" xfId="0" applyNumberFormat="1" applyFont="1" applyFill="1" applyAlignment="1">
      <alignment horizontal="right" vertical="center" wrapText="1"/>
    </xf>
    <xf numFmtId="4" fontId="37" fillId="2" borderId="0" xfId="0" applyNumberFormat="1" applyFont="1" applyFill="1"/>
    <xf numFmtId="4" fontId="0" fillId="2" borderId="0" xfId="0" applyNumberFormat="1" applyFill="1"/>
    <xf numFmtId="164" fontId="102" fillId="2" borderId="0" xfId="0" applyFont="1" applyFill="1" applyAlignment="1">
      <alignment vertical="center"/>
    </xf>
    <xf numFmtId="168" fontId="40" fillId="2" borderId="0" xfId="5" applyNumberFormat="1" applyFont="1" applyFill="1" applyAlignment="1">
      <alignment horizontal="right" vertical="center" wrapText="1"/>
    </xf>
    <xf numFmtId="3" fontId="31" fillId="2" borderId="2" xfId="6" applyNumberFormat="1" applyFont="1" applyFill="1" applyBorder="1" applyAlignment="1">
      <alignment horizontal="right"/>
    </xf>
    <xf numFmtId="0" fontId="39" fillId="2" borderId="0" xfId="1771" applyFill="1"/>
    <xf numFmtId="166" fontId="0" fillId="2" borderId="0" xfId="11" applyNumberFormat="1" applyFont="1" applyFill="1"/>
    <xf numFmtId="9" fontId="28" fillId="2" borderId="27" xfId="1" applyFont="1" applyFill="1" applyBorder="1" applyAlignment="1">
      <alignment horizontal="right" vertical="center"/>
    </xf>
    <xf numFmtId="0" fontId="28" fillId="2" borderId="22" xfId="0" applyNumberFormat="1" applyFont="1" applyFill="1" applyBorder="1" applyAlignment="1">
      <alignment horizontal="left" vertical="center"/>
    </xf>
    <xf numFmtId="167" fontId="0" fillId="2" borderId="0" xfId="1" applyNumberFormat="1" applyFont="1" applyFill="1" applyAlignment="1">
      <alignment horizontal="right" vertical="center"/>
    </xf>
    <xf numFmtId="165" fontId="28" fillId="2" borderId="22" xfId="0" applyNumberFormat="1" applyFont="1" applyFill="1" applyBorder="1" applyAlignment="1">
      <alignment vertical="center"/>
    </xf>
    <xf numFmtId="3" fontId="31" fillId="2" borderId="0" xfId="0" applyNumberFormat="1" applyFont="1" applyFill="1" applyAlignment="1">
      <alignment horizontal="right"/>
    </xf>
    <xf numFmtId="0" fontId="39" fillId="2" borderId="29" xfId="27" applyFont="1" applyFill="1" applyBorder="1"/>
    <xf numFmtId="3" fontId="0" fillId="2" borderId="29" xfId="0" applyNumberFormat="1" applyFill="1" applyBorder="1"/>
    <xf numFmtId="9" fontId="27" fillId="2" borderId="29" xfId="1" applyFill="1" applyBorder="1"/>
    <xf numFmtId="0" fontId="28" fillId="2" borderId="2" xfId="0" applyNumberFormat="1" applyFont="1" applyFill="1" applyBorder="1" applyAlignment="1">
      <alignment vertical="center"/>
    </xf>
    <xf numFmtId="3" fontId="28" fillId="2" borderId="2" xfId="0" applyNumberFormat="1" applyFont="1" applyFill="1" applyBorder="1" applyAlignment="1">
      <alignment vertical="center"/>
    </xf>
    <xf numFmtId="9" fontId="28" fillId="2" borderId="22" xfId="1" applyFont="1" applyFill="1" applyBorder="1" applyAlignment="1">
      <alignment horizontal="right" vertical="center"/>
    </xf>
    <xf numFmtId="9" fontId="31" fillId="2" borderId="0" xfId="1" applyFont="1" applyFill="1" applyAlignment="1">
      <alignment horizontal="right"/>
    </xf>
    <xf numFmtId="3" fontId="0" fillId="2" borderId="25" xfId="0" applyNumberFormat="1" applyFill="1" applyBorder="1"/>
    <xf numFmtId="9" fontId="32" fillId="2" borderId="25" xfId="6" applyFont="1" applyFill="1" applyBorder="1" applyAlignment="1">
      <alignment horizontal="right"/>
    </xf>
    <xf numFmtId="3" fontId="28" fillId="2" borderId="25" xfId="0" applyNumberFormat="1" applyFont="1" applyFill="1" applyBorder="1"/>
    <xf numFmtId="9" fontId="31" fillId="2" borderId="26" xfId="6" applyFont="1" applyFill="1" applyBorder="1" applyAlignment="1">
      <alignment horizontal="right"/>
    </xf>
    <xf numFmtId="164" fontId="31" fillId="2" borderId="9" xfId="0" applyFont="1" applyFill="1" applyBorder="1" applyAlignment="1">
      <alignment horizontal="center" vertical="center" wrapText="1"/>
    </xf>
    <xf numFmtId="49" fontId="39" fillId="2" borderId="1" xfId="0" applyNumberFormat="1" applyFont="1" applyFill="1" applyBorder="1" applyAlignment="1">
      <alignment horizontal="right" wrapText="1"/>
    </xf>
    <xf numFmtId="49" fontId="31" fillId="2" borderId="22" xfId="0" applyNumberFormat="1" applyFont="1" applyFill="1" applyBorder="1" applyAlignment="1">
      <alignment vertical="center"/>
    </xf>
    <xf numFmtId="0" fontId="28" fillId="2" borderId="0" xfId="0" applyNumberFormat="1" applyFont="1" applyFill="1" applyAlignment="1">
      <alignment horizontal="left" vertical="center"/>
    </xf>
    <xf numFmtId="49" fontId="31" fillId="2" borderId="0" xfId="0" applyNumberFormat="1" applyFont="1" applyFill="1" applyAlignment="1">
      <alignment vertical="center"/>
    </xf>
    <xf numFmtId="3" fontId="28" fillId="2" borderId="0" xfId="0" applyNumberFormat="1" applyFont="1" applyFill="1" applyAlignment="1">
      <alignment vertical="center"/>
    </xf>
    <xf numFmtId="165" fontId="28" fillId="2" borderId="0" xfId="0" applyNumberFormat="1" applyFont="1" applyFill="1" applyAlignment="1">
      <alignment vertical="center"/>
    </xf>
    <xf numFmtId="3" fontId="40" fillId="2" borderId="22" xfId="1771" applyNumberFormat="1" applyFont="1" applyFill="1" applyBorder="1" applyAlignment="1">
      <alignment horizontal="right" vertical="center"/>
    </xf>
    <xf numFmtId="166" fontId="40" fillId="2" borderId="22" xfId="5" applyNumberFormat="1" applyFont="1" applyFill="1" applyBorder="1" applyAlignment="1">
      <alignment horizontal="right" vertical="center"/>
    </xf>
    <xf numFmtId="166" fontId="39" fillId="2" borderId="9" xfId="5" applyNumberFormat="1" applyFont="1" applyFill="1" applyBorder="1" applyAlignment="1">
      <alignment horizontal="right"/>
    </xf>
    <xf numFmtId="166" fontId="39" fillId="2" borderId="0" xfId="5" applyNumberFormat="1" applyFont="1" applyFill="1" applyAlignment="1">
      <alignment horizontal="right"/>
    </xf>
    <xf numFmtId="3" fontId="32" fillId="2" borderId="0" xfId="1202" applyNumberFormat="1" applyFont="1" applyFill="1" applyAlignment="1">
      <alignment horizontal="right"/>
    </xf>
    <xf numFmtId="166" fontId="31" fillId="2" borderId="0" xfId="5" applyNumberFormat="1" applyFont="1" applyFill="1" applyAlignment="1">
      <alignment horizontal="right"/>
    </xf>
    <xf numFmtId="166" fontId="32" fillId="2" borderId="0" xfId="5" applyNumberFormat="1" applyFont="1" applyFill="1" applyAlignment="1">
      <alignment horizontal="right"/>
    </xf>
    <xf numFmtId="166" fontId="28" fillId="2" borderId="0" xfId="5" applyNumberFormat="1" applyFont="1" applyFill="1" applyAlignment="1">
      <alignment horizontal="right"/>
    </xf>
    <xf numFmtId="0" fontId="39" fillId="2" borderId="2" xfId="17" applyFont="1" applyFill="1" applyBorder="1" applyAlignment="1">
      <alignment vertical="top"/>
    </xf>
    <xf numFmtId="3" fontId="32" fillId="2" borderId="2" xfId="1202" applyNumberFormat="1" applyFont="1" applyFill="1" applyBorder="1" applyAlignment="1">
      <alignment horizontal="right" vertical="top"/>
    </xf>
    <xf numFmtId="166" fontId="28" fillId="2" borderId="2" xfId="5" applyNumberFormat="1" applyFont="1" applyFill="1" applyBorder="1" applyAlignment="1">
      <alignment horizontal="right" vertical="center"/>
    </xf>
    <xf numFmtId="166" fontId="0" fillId="2" borderId="2" xfId="5" applyNumberFormat="1" applyFont="1" applyFill="1" applyBorder="1" applyAlignment="1">
      <alignment horizontal="right" vertical="center"/>
    </xf>
    <xf numFmtId="166" fontId="32" fillId="2" borderId="2" xfId="5" applyNumberFormat="1" applyFont="1" applyFill="1" applyBorder="1" applyAlignment="1">
      <alignment horizontal="right" vertical="center"/>
    </xf>
    <xf numFmtId="0" fontId="28" fillId="2" borderId="0" xfId="0" applyNumberFormat="1" applyFont="1" applyFill="1" applyAlignment="1">
      <alignment horizontal="left"/>
    </xf>
    <xf numFmtId="0" fontId="28" fillId="2" borderId="2" xfId="0" applyNumberFormat="1" applyFont="1" applyFill="1" applyBorder="1" applyAlignment="1">
      <alignment horizontal="left"/>
    </xf>
    <xf numFmtId="3" fontId="32" fillId="2" borderId="0" xfId="1771" applyNumberFormat="1" applyFont="1" applyFill="1" applyAlignment="1">
      <alignment horizontal="right"/>
    </xf>
    <xf numFmtId="3" fontId="31" fillId="2" borderId="2" xfId="1771" applyNumberFormat="1" applyFont="1" applyFill="1" applyBorder="1" applyAlignment="1">
      <alignment horizontal="right" vertical="center"/>
    </xf>
    <xf numFmtId="9" fontId="31" fillId="2" borderId="0" xfId="6" applyFont="1" applyFill="1" applyAlignment="1">
      <alignment horizontal="right" vertical="center"/>
    </xf>
    <xf numFmtId="3" fontId="40" fillId="2" borderId="2" xfId="1771" applyNumberFormat="1" applyFont="1" applyFill="1" applyBorder="1" applyAlignment="1">
      <alignment horizontal="right" vertical="center"/>
    </xf>
    <xf numFmtId="0" fontId="27" fillId="2" borderId="0" xfId="11127" applyNumberFormat="1" applyFill="1"/>
    <xf numFmtId="0" fontId="103" fillId="2" borderId="0" xfId="0" applyNumberFormat="1" applyFont="1" applyFill="1"/>
    <xf numFmtId="164" fontId="28" fillId="2" borderId="9" xfId="0" applyFont="1" applyFill="1" applyBorder="1" applyAlignment="1">
      <alignment vertical="center" wrapText="1"/>
    </xf>
    <xf numFmtId="164" fontId="0" fillId="2" borderId="9" xfId="0" applyFill="1" applyBorder="1" applyAlignment="1">
      <alignment horizontal="center"/>
    </xf>
    <xf numFmtId="164" fontId="28"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0" fillId="2" borderId="1" xfId="17" applyFont="1" applyFill="1" applyBorder="1" applyAlignment="1">
      <alignment vertical="center"/>
    </xf>
    <xf numFmtId="166" fontId="28" fillId="2" borderId="1" xfId="5" applyNumberFormat="1" applyFont="1" applyFill="1" applyBorder="1" applyAlignment="1">
      <alignment horizontal="right" vertical="center"/>
    </xf>
    <xf numFmtId="9" fontId="0" fillId="2" borderId="0" xfId="1" applyFont="1" applyFill="1" applyAlignment="1">
      <alignment vertical="center"/>
    </xf>
    <xf numFmtId="164" fontId="0" fillId="2" borderId="21" xfId="0" applyFill="1" applyBorder="1" applyAlignment="1">
      <alignment horizontal="center"/>
    </xf>
    <xf numFmtId="166" fontId="28"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4" fontId="0" fillId="2" borderId="0" xfId="0" applyFill="1" applyAlignment="1">
      <alignment vertical="center" wrapText="1"/>
    </xf>
    <xf numFmtId="166" fontId="28" fillId="2" borderId="1" xfId="5" applyNumberFormat="1" applyFont="1" applyFill="1" applyBorder="1" applyAlignment="1">
      <alignment vertical="center"/>
    </xf>
    <xf numFmtId="164" fontId="28" fillId="2" borderId="1" xfId="0" applyFont="1" applyFill="1" applyBorder="1" applyAlignment="1">
      <alignment vertical="center"/>
    </xf>
    <xf numFmtId="164" fontId="28" fillId="2" borderId="1" xfId="0" applyFont="1" applyFill="1" applyBorder="1" applyAlignment="1">
      <alignment horizontal="right"/>
    </xf>
    <xf numFmtId="166" fontId="28" fillId="2" borderId="0" xfId="5" applyNumberFormat="1" applyFont="1" applyFill="1"/>
    <xf numFmtId="164" fontId="28" fillId="2" borderId="1" xfId="0" applyFont="1" applyFill="1" applyBorder="1"/>
    <xf numFmtId="166" fontId="27" fillId="2" borderId="0" xfId="5" applyNumberFormat="1" applyFill="1"/>
    <xf numFmtId="164" fontId="0" fillId="2" borderId="21" xfId="0" applyFill="1" applyBorder="1" applyAlignment="1">
      <alignment horizontal="right"/>
    </xf>
    <xf numFmtId="164" fontId="28" fillId="2" borderId="0" xfId="0" applyFont="1" applyFill="1" applyAlignment="1">
      <alignment horizontal="center" wrapText="1"/>
    </xf>
    <xf numFmtId="164" fontId="28" fillId="2" borderId="9" xfId="0" applyFont="1" applyFill="1" applyBorder="1" applyAlignment="1">
      <alignment horizontal="center"/>
    </xf>
    <xf numFmtId="164" fontId="28" fillId="2" borderId="0" xfId="0" applyFont="1" applyFill="1" applyAlignment="1">
      <alignment horizontal="center"/>
    </xf>
    <xf numFmtId="164" fontId="28" fillId="2" borderId="21" xfId="0" applyFont="1" applyFill="1" applyBorder="1" applyAlignment="1">
      <alignment horizontal="right"/>
    </xf>
    <xf numFmtId="166" fontId="28" fillId="2" borderId="2" xfId="11" applyNumberFormat="1" applyFont="1" applyFill="1" applyBorder="1" applyAlignment="1">
      <alignment vertical="center"/>
    </xf>
    <xf numFmtId="9" fontId="28" fillId="2" borderId="2" xfId="1" applyFont="1" applyFill="1" applyBorder="1" applyAlignment="1">
      <alignment vertical="center"/>
    </xf>
    <xf numFmtId="0" fontId="0" fillId="2" borderId="0" xfId="0" applyNumberFormat="1" applyFill="1" applyBorder="1" applyAlignment="1">
      <alignment horizontal="left"/>
    </xf>
    <xf numFmtId="49" fontId="32" fillId="2" borderId="0" xfId="0" applyNumberFormat="1" applyFont="1" applyFill="1" applyBorder="1"/>
    <xf numFmtId="3" fontId="0" fillId="2" borderId="0" xfId="0" applyNumberFormat="1" applyFill="1" applyBorder="1"/>
    <xf numFmtId="165" fontId="0" fillId="2" borderId="0" xfId="0" applyNumberFormat="1" applyFill="1" applyBorder="1"/>
    <xf numFmtId="0" fontId="40" fillId="2" borderId="0" xfId="17" applyFont="1" applyFill="1"/>
    <xf numFmtId="164" fontId="30" fillId="2" borderId="0" xfId="4" applyFill="1" applyAlignment="1" applyProtection="1"/>
    <xf numFmtId="9" fontId="0" fillId="2" borderId="0" xfId="0" applyNumberFormat="1" applyFill="1" applyAlignment="1">
      <alignment horizontal="right"/>
    </xf>
    <xf numFmtId="0" fontId="46"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5" fillId="34" borderId="0" xfId="0" applyNumberFormat="1" applyFont="1" applyFill="1"/>
    <xf numFmtId="164" fontId="31" fillId="34" borderId="0" xfId="0" applyFont="1" applyFill="1"/>
    <xf numFmtId="3" fontId="31" fillId="34" borderId="0" xfId="0" applyNumberFormat="1" applyFont="1" applyFill="1"/>
    <xf numFmtId="164" fontId="0" fillId="34" borderId="0" xfId="0" applyFill="1"/>
    <xf numFmtId="0" fontId="107"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2" fillId="34" borderId="0" xfId="5765" applyFont="1" applyFill="1"/>
    <xf numFmtId="0" fontId="40" fillId="34" borderId="0" xfId="5764" applyNumberFormat="1" applyFont="1" applyFill="1"/>
    <xf numFmtId="0" fontId="39" fillId="34" borderId="0" xfId="5764" applyNumberFormat="1" applyFont="1" applyFill="1"/>
    <xf numFmtId="0" fontId="31" fillId="34" borderId="0" xfId="5765" applyFont="1" applyFill="1"/>
    <xf numFmtId="1" fontId="0" fillId="34" borderId="0" xfId="5" applyNumberFormat="1" applyFont="1" applyFill="1" applyAlignment="1">
      <alignment horizontal="right"/>
    </xf>
    <xf numFmtId="0" fontId="31" fillId="34" borderId="0" xfId="0" applyNumberFormat="1" applyFont="1" applyFill="1"/>
    <xf numFmtId="0" fontId="0" fillId="34" borderId="0" xfId="0" applyNumberFormat="1" applyFill="1" applyAlignment="1">
      <alignment horizontal="left"/>
    </xf>
    <xf numFmtId="1" fontId="31" fillId="34" borderId="0" xfId="5" applyNumberFormat="1" applyFont="1" applyFill="1" applyAlignment="1">
      <alignment horizontal="right"/>
    </xf>
    <xf numFmtId="1" fontId="39" fillId="34" borderId="21" xfId="5" applyNumberFormat="1" applyFont="1" applyFill="1" applyBorder="1" applyAlignment="1">
      <alignment horizontal="right" vertical="center" wrapText="1"/>
    </xf>
    <xf numFmtId="1" fontId="40" fillId="34" borderId="21" xfId="5" applyNumberFormat="1" applyFont="1" applyFill="1" applyBorder="1" applyAlignment="1">
      <alignment horizontal="right" vertical="center" wrapText="1"/>
    </xf>
    <xf numFmtId="0" fontId="107" fillId="34" borderId="0" xfId="0" applyNumberFormat="1" applyFont="1" applyFill="1" applyAlignment="1">
      <alignment horizontal="left"/>
    </xf>
    <xf numFmtId="0" fontId="31" fillId="34" borderId="22" xfId="0" applyNumberFormat="1" applyFont="1" applyFill="1" applyBorder="1" applyAlignment="1">
      <alignment vertical="center"/>
    </xf>
    <xf numFmtId="0" fontId="35" fillId="34" borderId="0" xfId="0" applyNumberFormat="1" applyFont="1" applyFill="1" applyAlignment="1">
      <alignment horizontal="left"/>
    </xf>
    <xf numFmtId="166" fontId="0" fillId="2" borderId="0" xfId="6" applyNumberFormat="1" applyFont="1" applyFill="1" applyAlignment="1">
      <alignment horizontal="right"/>
    </xf>
    <xf numFmtId="0" fontId="52" fillId="34" borderId="0" xfId="0" applyNumberFormat="1" applyFont="1" applyFill="1"/>
    <xf numFmtId="0" fontId="108" fillId="34" borderId="1" xfId="0" applyNumberFormat="1" applyFont="1" applyFill="1" applyBorder="1"/>
    <xf numFmtId="0" fontId="108" fillId="34" borderId="0" xfId="0" applyNumberFormat="1" applyFont="1" applyFill="1"/>
    <xf numFmtId="0" fontId="31" fillId="34" borderId="0" xfId="0" applyNumberFormat="1" applyFont="1" applyFill="1" applyAlignment="1">
      <alignment horizontal="center" vertical="center" wrapText="1"/>
    </xf>
    <xf numFmtId="0" fontId="32" fillId="34" borderId="21" xfId="0" applyNumberFormat="1" applyFont="1" applyFill="1" applyBorder="1" applyAlignment="1">
      <alignment horizontal="right" vertical="center" wrapText="1"/>
    </xf>
    <xf numFmtId="0" fontId="32" fillId="34" borderId="0" xfId="0" applyNumberFormat="1" applyFont="1" applyFill="1" applyAlignment="1">
      <alignment horizontal="right" vertical="center" wrapText="1"/>
    </xf>
    <xf numFmtId="49" fontId="39" fillId="34" borderId="0" xfId="0" applyNumberFormat="1" applyFont="1" applyFill="1"/>
    <xf numFmtId="164" fontId="109" fillId="34" borderId="0" xfId="0" applyFont="1" applyFill="1"/>
    <xf numFmtId="3" fontId="39" fillId="34" borderId="0" xfId="1771" applyNumberFormat="1" applyFill="1"/>
    <xf numFmtId="0" fontId="50" fillId="2" borderId="0" xfId="0" applyNumberFormat="1" applyFont="1" applyFill="1" applyAlignment="1">
      <alignment horizontal="right"/>
    </xf>
    <xf numFmtId="0" fontId="0" fillId="2" borderId="0" xfId="0" applyNumberFormat="1" applyFill="1" applyAlignment="1">
      <alignment horizontal="center" vertical="center" wrapText="1"/>
    </xf>
    <xf numFmtId="9" fontId="39" fillId="2" borderId="0" xfId="1" applyFont="1" applyFill="1" applyAlignment="1">
      <alignment horizontal="right"/>
    </xf>
    <xf numFmtId="164" fontId="98" fillId="2" borderId="0" xfId="0" applyFont="1" applyFill="1" applyAlignment="1">
      <alignment horizontal="center" vertical="center"/>
    </xf>
    <xf numFmtId="171" fontId="39" fillId="2" borderId="0" xfId="1771" applyNumberFormat="1" applyFill="1"/>
    <xf numFmtId="0" fontId="31" fillId="34" borderId="1" xfId="0" applyNumberFormat="1" applyFont="1" applyFill="1" applyBorder="1"/>
    <xf numFmtId="0" fontId="32" fillId="34" borderId="1" xfId="0" applyNumberFormat="1" applyFont="1" applyFill="1" applyBorder="1" applyAlignment="1">
      <alignment horizontal="right" vertical="center" wrapText="1"/>
    </xf>
    <xf numFmtId="170" fontId="0" fillId="34" borderId="0" xfId="6" applyNumberFormat="1" applyFont="1" applyFill="1" applyAlignment="1">
      <alignment horizontal="right"/>
    </xf>
    <xf numFmtId="9" fontId="0" fillId="34" borderId="0" xfId="6" applyFont="1" applyFill="1" applyAlignment="1">
      <alignment horizontal="right"/>
    </xf>
    <xf numFmtId="172" fontId="0" fillId="34" borderId="0" xfId="0" applyNumberFormat="1" applyFill="1" applyAlignment="1">
      <alignment horizontal="right"/>
    </xf>
    <xf numFmtId="49" fontId="39"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1" fillId="0" borderId="1" xfId="0" applyNumberFormat="1" applyFont="1" applyBorder="1"/>
    <xf numFmtId="164" fontId="31" fillId="34" borderId="3" xfId="0" applyFont="1" applyFill="1" applyBorder="1"/>
    <xf numFmtId="3" fontId="31" fillId="34" borderId="3" xfId="0" applyNumberFormat="1" applyFont="1" applyFill="1" applyBorder="1"/>
    <xf numFmtId="166" fontId="31" fillId="34" borderId="3" xfId="11" applyNumberFormat="1" applyFont="1" applyFill="1" applyBorder="1"/>
    <xf numFmtId="0" fontId="0" fillId="34" borderId="3" xfId="0" applyNumberFormat="1" applyFill="1" applyBorder="1"/>
    <xf numFmtId="166" fontId="31" fillId="34" borderId="0" xfId="11" applyNumberFormat="1" applyFont="1" applyFill="1"/>
    <xf numFmtId="0" fontId="0" fillId="34" borderId="21" xfId="0" applyNumberFormat="1" applyFill="1" applyBorder="1"/>
    <xf numFmtId="0" fontId="36" fillId="34" borderId="21" xfId="0" applyNumberFormat="1" applyFont="1" applyFill="1" applyBorder="1"/>
    <xf numFmtId="164" fontId="31" fillId="34" borderId="21" xfId="0" applyFont="1" applyFill="1" applyBorder="1" applyAlignment="1">
      <alignment horizontal="right" vertical="center" wrapText="1"/>
    </xf>
    <xf numFmtId="164" fontId="40" fillId="34" borderId="21" xfId="0" applyFont="1" applyFill="1" applyBorder="1" applyAlignment="1">
      <alignment horizontal="right" vertical="center" wrapText="1"/>
    </xf>
    <xf numFmtId="16" fontId="40" fillId="34" borderId="21" xfId="0" applyNumberFormat="1" applyFont="1" applyFill="1" applyBorder="1" applyAlignment="1">
      <alignment horizontal="right" vertical="center" wrapText="1"/>
    </xf>
    <xf numFmtId="16" fontId="31" fillId="34" borderId="21" xfId="0" applyNumberFormat="1" applyFont="1" applyFill="1" applyBorder="1" applyAlignment="1">
      <alignment horizontal="right" vertical="center" wrapText="1"/>
    </xf>
    <xf numFmtId="168" fontId="31" fillId="34" borderId="21" xfId="5" applyNumberFormat="1" applyFont="1" applyFill="1" applyBorder="1" applyAlignment="1">
      <alignment horizontal="right" vertical="center" wrapText="1"/>
    </xf>
    <xf numFmtId="0" fontId="31" fillId="34" borderId="22" xfId="0" applyNumberFormat="1" applyFont="1" applyFill="1" applyBorder="1" applyAlignment="1">
      <alignment horizontal="left" vertical="center"/>
    </xf>
    <xf numFmtId="164" fontId="28" fillId="2" borderId="6" xfId="0" applyFont="1" applyFill="1" applyBorder="1" applyAlignment="1">
      <alignment horizontal="right" vertical="center" wrapText="1"/>
    </xf>
    <xf numFmtId="0" fontId="38" fillId="2" borderId="0" xfId="0" applyNumberFormat="1" applyFont="1" applyFill="1"/>
    <xf numFmtId="0" fontId="28" fillId="2" borderId="0" xfId="0" applyNumberFormat="1" applyFont="1" applyFill="1" applyAlignment="1">
      <alignment vertical="center" wrapText="1"/>
    </xf>
    <xf numFmtId="164" fontId="0" fillId="2" borderId="1" xfId="0" applyFill="1" applyBorder="1"/>
    <xf numFmtId="166" fontId="32" fillId="2" borderId="1" xfId="5" applyNumberFormat="1" applyFont="1" applyFill="1" applyBorder="1" applyAlignment="1">
      <alignment horizontal="right"/>
    </xf>
    <xf numFmtId="9" fontId="32" fillId="2" borderId="1" xfId="1" applyFont="1" applyFill="1" applyBorder="1" applyAlignment="1">
      <alignment horizontal="right"/>
    </xf>
    <xf numFmtId="49" fontId="39" fillId="2" borderId="0" xfId="0" applyNumberFormat="1" applyFont="1" applyFill="1"/>
    <xf numFmtId="168" fontId="0" fillId="2" borderId="0" xfId="5" applyNumberFormat="1" applyFont="1" applyFill="1"/>
    <xf numFmtId="177" fontId="0" fillId="2" borderId="0" xfId="0" applyNumberFormat="1" applyFill="1"/>
    <xf numFmtId="49" fontId="40" fillId="2" borderId="2" xfId="17" applyNumberFormat="1" applyFont="1" applyFill="1" applyBorder="1"/>
    <xf numFmtId="168" fontId="28" fillId="2" borderId="2" xfId="5" applyNumberFormat="1" applyFont="1" applyFill="1" applyBorder="1"/>
    <xf numFmtId="9" fontId="28" fillId="2" borderId="2" xfId="1" applyFont="1" applyFill="1" applyBorder="1"/>
    <xf numFmtId="0" fontId="41" fillId="2" borderId="0" xfId="0" applyNumberFormat="1" applyFont="1" applyFill="1"/>
    <xf numFmtId="3" fontId="40" fillId="2" borderId="0" xfId="0" applyNumberFormat="1" applyFont="1" applyFill="1" applyAlignment="1">
      <alignment horizontal="right"/>
    </xf>
    <xf numFmtId="9" fontId="40" fillId="2" borderId="0" xfId="1" applyFont="1" applyFill="1" applyAlignment="1">
      <alignment horizontal="right"/>
    </xf>
    <xf numFmtId="9" fontId="32" fillId="2" borderId="0" xfId="1" applyFont="1" applyFill="1" applyAlignment="1">
      <alignment horizontal="center"/>
    </xf>
    <xf numFmtId="9" fontId="28" fillId="2" borderId="0" xfId="1" applyFont="1" applyFill="1" applyAlignment="1">
      <alignment horizontal="right"/>
    </xf>
    <xf numFmtId="0" fontId="28"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0" fillId="2" borderId="0" xfId="0" applyNumberFormat="1" applyFont="1" applyFill="1"/>
    <xf numFmtId="49" fontId="40" fillId="2" borderId="2" xfId="0" applyNumberFormat="1" applyFont="1" applyFill="1" applyBorder="1"/>
    <xf numFmtId="0" fontId="31" fillId="2" borderId="1" xfId="0" applyNumberFormat="1" applyFont="1" applyFill="1" applyBorder="1" applyAlignment="1">
      <alignment horizontal="right"/>
    </xf>
    <xf numFmtId="164" fontId="28" fillId="2" borderId="2" xfId="0" applyFont="1" applyFill="1" applyBorder="1" applyAlignment="1">
      <alignment vertical="center"/>
    </xf>
    <xf numFmtId="0" fontId="40"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6" fillId="2" borderId="21" xfId="0" applyNumberFormat="1" applyFont="1" applyFill="1" applyBorder="1" applyAlignment="1">
      <alignment vertical="center"/>
    </xf>
    <xf numFmtId="0" fontId="31" fillId="2" borderId="22" xfId="0" applyNumberFormat="1" applyFont="1" applyFill="1" applyBorder="1" applyAlignment="1">
      <alignment horizontal="right" vertical="center"/>
    </xf>
    <xf numFmtId="0" fontId="0" fillId="2" borderId="9" xfId="0" applyNumberFormat="1" applyFill="1" applyBorder="1" applyAlignment="1">
      <alignment horizontal="left"/>
    </xf>
    <xf numFmtId="164" fontId="36" fillId="2" borderId="9" xfId="0" applyFont="1" applyFill="1" applyBorder="1" applyAlignment="1">
      <alignment vertical="center"/>
    </xf>
    <xf numFmtId="164" fontId="31" fillId="2" borderId="1" xfId="0" applyFont="1" applyFill="1" applyBorder="1" applyAlignment="1">
      <alignment horizontal="right" vertical="center" wrapText="1"/>
    </xf>
    <xf numFmtId="0" fontId="31" fillId="2" borderId="22" xfId="0" applyNumberFormat="1" applyFont="1" applyFill="1" applyBorder="1" applyAlignment="1">
      <alignment vertical="center"/>
    </xf>
    <xf numFmtId="0" fontId="30" fillId="2" borderId="0" xfId="4" applyNumberFormat="1" applyFill="1" applyAlignment="1" applyProtection="1">
      <alignment horizontal="right"/>
    </xf>
    <xf numFmtId="0" fontId="106" fillId="2" borderId="0" xfId="0" applyNumberFormat="1" applyFont="1" applyFill="1"/>
    <xf numFmtId="0" fontId="28" fillId="2" borderId="9" xfId="5765" applyFont="1" applyFill="1" applyBorder="1" applyAlignment="1">
      <alignment wrapText="1"/>
    </xf>
    <xf numFmtId="0" fontId="27" fillId="2" borderId="9" xfId="5765" applyFont="1" applyFill="1" applyBorder="1" applyAlignment="1">
      <alignment wrapText="1"/>
    </xf>
    <xf numFmtId="0" fontId="0" fillId="2" borderId="0" xfId="5765" applyFont="1" applyFill="1"/>
    <xf numFmtId="1" fontId="39" fillId="2" borderId="21" xfId="5" applyNumberFormat="1" applyFont="1" applyFill="1" applyBorder="1" applyAlignment="1">
      <alignment horizontal="right" vertical="center" wrapText="1"/>
    </xf>
    <xf numFmtId="0" fontId="28" fillId="2" borderId="2" xfId="0" applyNumberFormat="1" applyFont="1" applyFill="1" applyBorder="1"/>
    <xf numFmtId="168" fontId="0" fillId="2" borderId="0" xfId="5765" applyNumberFormat="1" applyFont="1" applyFill="1" applyAlignment="1">
      <alignment horizontal="right"/>
    </xf>
    <xf numFmtId="0" fontId="28" fillId="34" borderId="0" xfId="0" applyNumberFormat="1" applyFont="1" applyFill="1"/>
    <xf numFmtId="0" fontId="0" fillId="2" borderId="0" xfId="0" applyNumberFormat="1" applyFont="1" applyFill="1"/>
    <xf numFmtId="0" fontId="35" fillId="34" borderId="0" xfId="0" applyNumberFormat="1" applyFont="1" applyFill="1" applyAlignment="1">
      <alignment horizontal="left" wrapText="1"/>
    </xf>
    <xf numFmtId="0" fontId="49" fillId="2" borderId="0" xfId="0" applyNumberFormat="1" applyFont="1" applyFill="1" applyAlignment="1">
      <alignment horizontal="left" vertical="top" wrapText="1"/>
    </xf>
    <xf numFmtId="0" fontId="103" fillId="2" borderId="0" xfId="0" applyNumberFormat="1" applyFont="1" applyFill="1" applyAlignment="1">
      <alignment horizontal="left" wrapText="1"/>
    </xf>
    <xf numFmtId="0" fontId="28" fillId="2" borderId="3" xfId="0" applyNumberFormat="1" applyFont="1" applyFill="1" applyBorder="1" applyAlignment="1">
      <alignment horizontal="right" vertical="center" wrapText="1"/>
    </xf>
    <xf numFmtId="0" fontId="28" fillId="2" borderId="3" xfId="0" applyNumberFormat="1" applyFont="1" applyFill="1" applyBorder="1" applyAlignment="1">
      <alignment vertical="center" wrapText="1"/>
    </xf>
    <xf numFmtId="0" fontId="0" fillId="2" borderId="0" xfId="0" applyNumberFormat="1" applyFill="1" applyAlignment="1">
      <alignment vertical="top"/>
    </xf>
    <xf numFmtId="0" fontId="46" fillId="2" borderId="0" xfId="11127" applyNumberFormat="1" applyFont="1" applyFill="1"/>
    <xf numFmtId="0" fontId="27" fillId="2" borderId="2" xfId="11127" applyNumberFormat="1" applyFill="1" applyBorder="1"/>
    <xf numFmtId="0" fontId="27" fillId="2" borderId="0" xfId="11127" applyNumberFormat="1" applyFill="1" applyAlignment="1">
      <alignment wrapText="1"/>
    </xf>
    <xf numFmtId="49" fontId="27" fillId="2" borderId="0" xfId="11128" applyNumberFormat="1" applyFont="1" applyFill="1"/>
    <xf numFmtId="49" fontId="0" fillId="2" borderId="0" xfId="11128" applyNumberFormat="1" applyFont="1" applyFill="1" applyAlignment="1">
      <alignment horizontal="left"/>
    </xf>
    <xf numFmtId="0" fontId="27" fillId="2" borderId="0" xfId="11128" applyFont="1" applyFill="1" applyAlignment="1">
      <alignment horizontal="left"/>
    </xf>
    <xf numFmtId="166" fontId="27" fillId="2" borderId="0" xfId="5" applyNumberFormat="1" applyFill="1" applyAlignment="1">
      <alignment horizontal="right"/>
    </xf>
    <xf numFmtId="1" fontId="0" fillId="2" borderId="0" xfId="5" applyNumberFormat="1" applyFont="1" applyFill="1" applyAlignment="1">
      <alignment horizontal="right"/>
    </xf>
    <xf numFmtId="0" fontId="27" fillId="2" borderId="0" xfId="11127" applyNumberFormat="1" applyFill="1" applyAlignment="1">
      <alignment horizontal="left"/>
    </xf>
    <xf numFmtId="49" fontId="27" fillId="2" borderId="2" xfId="11128" applyNumberFormat="1" applyFont="1" applyFill="1" applyBorder="1"/>
    <xf numFmtId="0" fontId="27" fillId="2" borderId="2" xfId="11128" applyFont="1" applyFill="1" applyBorder="1" applyAlignment="1">
      <alignment horizontal="left"/>
    </xf>
    <xf numFmtId="166" fontId="28" fillId="2" borderId="2" xfId="5" applyNumberFormat="1" applyFont="1" applyFill="1" applyBorder="1" applyAlignment="1">
      <alignment horizontal="right"/>
    </xf>
    <xf numFmtId="166" fontId="27"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39" fillId="2" borderId="1" xfId="0" applyNumberFormat="1" applyFont="1" applyFill="1" applyBorder="1" applyAlignment="1">
      <alignment horizontal="right"/>
    </xf>
    <xf numFmtId="49" fontId="39" fillId="2" borderId="0" xfId="0" applyNumberFormat="1" applyFont="1" applyFill="1" applyAlignment="1">
      <alignment vertical="top"/>
    </xf>
    <xf numFmtId="49" fontId="40" fillId="2" borderId="2" xfId="0" applyNumberFormat="1" applyFont="1" applyFill="1" applyBorder="1" applyAlignment="1">
      <alignment vertical="top"/>
    </xf>
    <xf numFmtId="49" fontId="40" fillId="2" borderId="2" xfId="17" applyNumberFormat="1" applyFont="1" applyFill="1" applyBorder="1" applyAlignment="1">
      <alignment vertical="center"/>
    </xf>
    <xf numFmtId="0" fontId="39" fillId="2" borderId="3" xfId="17" applyFont="1" applyFill="1" applyBorder="1"/>
    <xf numFmtId="3" fontId="32" fillId="2" borderId="3" xfId="0" applyNumberFormat="1" applyFont="1" applyFill="1" applyBorder="1" applyAlignment="1">
      <alignment horizontal="right"/>
    </xf>
    <xf numFmtId="9" fontId="32" fillId="2" borderId="3" xfId="6" applyFont="1" applyFill="1" applyBorder="1" applyAlignment="1">
      <alignment horizontal="right"/>
    </xf>
    <xf numFmtId="9" fontId="32" fillId="2" borderId="3" xfId="1" applyFont="1" applyFill="1" applyBorder="1" applyAlignment="1">
      <alignment horizontal="right"/>
    </xf>
    <xf numFmtId="164" fontId="104" fillId="2" borderId="0" xfId="0" applyFont="1" applyFill="1"/>
    <xf numFmtId="0" fontId="28" fillId="2" borderId="2" xfId="0" applyNumberFormat="1" applyFont="1" applyFill="1" applyBorder="1" applyAlignment="1">
      <alignment vertical="center" wrapText="1"/>
    </xf>
    <xf numFmtId="3" fontId="31" fillId="2" borderId="2" xfId="0" applyNumberFormat="1" applyFont="1" applyFill="1" applyBorder="1" applyAlignment="1">
      <alignment horizontal="right" vertical="center"/>
    </xf>
    <xf numFmtId="9" fontId="31" fillId="2" borderId="2" xfId="6" applyFont="1" applyFill="1" applyBorder="1" applyAlignment="1">
      <alignment horizontal="right" vertical="center"/>
    </xf>
    <xf numFmtId="0" fontId="32" fillId="2" borderId="0" xfId="0" applyNumberFormat="1" applyFont="1" applyFill="1" applyAlignment="1">
      <alignment horizontal="center"/>
    </xf>
    <xf numFmtId="9" fontId="0" fillId="2" borderId="0" xfId="6" applyFont="1" applyFill="1" applyAlignment="1">
      <alignment horizontal="right"/>
    </xf>
    <xf numFmtId="164" fontId="36" fillId="34" borderId="0" xfId="0" applyFont="1" applyFill="1" applyAlignment="1">
      <alignment vertical="center"/>
    </xf>
    <xf numFmtId="164" fontId="31" fillId="34" borderId="0" xfId="0" applyFont="1" applyFill="1" applyAlignment="1">
      <alignment horizontal="right" vertical="center" wrapText="1"/>
    </xf>
    <xf numFmtId="16" fontId="31" fillId="34" borderId="0" xfId="0" applyNumberFormat="1" applyFont="1" applyFill="1" applyAlignment="1">
      <alignment horizontal="right" vertical="center" wrapText="1"/>
    </xf>
    <xf numFmtId="49" fontId="32" fillId="34" borderId="0" xfId="0" applyNumberFormat="1" applyFont="1" applyFill="1"/>
    <xf numFmtId="49" fontId="32" fillId="34" borderId="0" xfId="0" applyNumberFormat="1" applyFont="1" applyFill="1" applyAlignment="1">
      <alignment vertical="center"/>
    </xf>
    <xf numFmtId="3" fontId="40" fillId="34" borderId="22" xfId="1771" applyNumberFormat="1" applyFont="1" applyFill="1" applyBorder="1" applyAlignment="1">
      <alignment vertical="center"/>
    </xf>
    <xf numFmtId="3" fontId="31" fillId="34" borderId="22" xfId="0" applyNumberFormat="1" applyFont="1" applyFill="1" applyBorder="1" applyAlignment="1">
      <alignment vertical="center"/>
    </xf>
    <xf numFmtId="164" fontId="31" fillId="34" borderId="0" xfId="0" applyFont="1" applyFill="1" applyAlignment="1">
      <alignment horizontal="center" vertical="center" wrapText="1"/>
    </xf>
    <xf numFmtId="0" fontId="0" fillId="34" borderId="1" xfId="0" applyNumberFormat="1" applyFill="1" applyBorder="1" applyAlignment="1">
      <alignment horizontal="left"/>
    </xf>
    <xf numFmtId="164" fontId="36" fillId="34" borderId="1" xfId="0" applyFont="1" applyFill="1" applyBorder="1" applyAlignment="1">
      <alignment vertical="center"/>
    </xf>
    <xf numFmtId="3" fontId="39" fillId="34" borderId="1" xfId="0" applyNumberFormat="1" applyFont="1" applyFill="1" applyBorder="1" applyAlignment="1">
      <alignment horizontal="right" wrapText="1"/>
    </xf>
    <xf numFmtId="164" fontId="31" fillId="34" borderId="1" xfId="0" applyFont="1" applyFill="1" applyBorder="1" applyAlignment="1">
      <alignment horizontal="right" vertical="center" wrapText="1"/>
    </xf>
    <xf numFmtId="49" fontId="32" fillId="34" borderId="0" xfId="0" applyNumberFormat="1" applyFont="1" applyFill="1" applyAlignment="1">
      <alignment horizontal="left"/>
    </xf>
    <xf numFmtId="3" fontId="39" fillId="34" borderId="0" xfId="1771" applyNumberFormat="1" applyFill="1" applyAlignment="1">
      <alignment horizontal="right"/>
    </xf>
    <xf numFmtId="3" fontId="40" fillId="34" borderId="22" xfId="1771" applyNumberFormat="1" applyFont="1" applyFill="1" applyBorder="1" applyAlignment="1">
      <alignment horizontal="right"/>
    </xf>
    <xf numFmtId="0" fontId="35" fillId="34" borderId="0" xfId="0" applyNumberFormat="1" applyFont="1" applyFill="1" applyAlignment="1">
      <alignment wrapText="1"/>
    </xf>
    <xf numFmtId="164" fontId="0" fillId="2" borderId="0" xfId="0" applyFont="1" applyFill="1"/>
    <xf numFmtId="164" fontId="0" fillId="2" borderId="0" xfId="0" applyFill="1" applyBorder="1"/>
    <xf numFmtId="0" fontId="47" fillId="2" borderId="0" xfId="0" applyNumberFormat="1" applyFont="1" applyFill="1" applyAlignment="1">
      <alignment wrapText="1"/>
    </xf>
    <xf numFmtId="0" fontId="47" fillId="2" borderId="0" xfId="0" applyNumberFormat="1" applyFont="1" applyFill="1" applyAlignment="1">
      <alignment horizontal="left" vertical="top" wrapText="1"/>
    </xf>
    <xf numFmtId="164" fontId="0" fillId="2" borderId="0" xfId="0" applyFill="1" applyAlignment="1">
      <alignment wrapText="1"/>
    </xf>
    <xf numFmtId="0" fontId="0" fillId="2" borderId="0" xfId="0" applyNumberFormat="1" applyFill="1"/>
    <xf numFmtId="9" fontId="0" fillId="2" borderId="0" xfId="1" applyFont="1" applyFill="1" applyAlignment="1">
      <alignment horizontal="right"/>
    </xf>
    <xf numFmtId="0" fontId="39" fillId="2" borderId="0" xfId="17" applyFont="1" applyFill="1"/>
    <xf numFmtId="9" fontId="32"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2" fillId="2" borderId="0" xfId="0" applyNumberFormat="1" applyFont="1" applyFill="1" applyAlignment="1">
      <alignment horizontal="right"/>
    </xf>
    <xf numFmtId="0" fontId="40" fillId="2" borderId="2" xfId="17" applyFont="1" applyFill="1" applyBorder="1"/>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9" fontId="0" fillId="2" borderId="25" xfId="1" applyFont="1" applyFill="1" applyBorder="1" applyAlignment="1">
      <alignment horizontal="right"/>
    </xf>
    <xf numFmtId="9" fontId="28" fillId="2" borderId="26" xfId="1" applyFont="1" applyFill="1" applyBorder="1" applyAlignment="1">
      <alignment horizontal="right"/>
    </xf>
    <xf numFmtId="164" fontId="28" fillId="2" borderId="21" xfId="0" applyFont="1" applyFill="1" applyBorder="1" applyAlignment="1">
      <alignment vertical="center" wrapText="1"/>
    </xf>
    <xf numFmtId="0" fontId="28" fillId="2" borderId="21" xfId="0" applyNumberFormat="1" applyFont="1" applyFill="1" applyBorder="1" applyAlignment="1">
      <alignment vertical="center" wrapText="1"/>
    </xf>
    <xf numFmtId="49" fontId="40" fillId="2" borderId="0" xfId="0" applyNumberFormat="1" applyFont="1" applyFill="1" applyAlignment="1">
      <alignment vertical="center"/>
    </xf>
    <xf numFmtId="49" fontId="40" fillId="2" borderId="2" xfId="0" applyNumberFormat="1" applyFont="1" applyFill="1" applyBorder="1" applyAlignment="1">
      <alignment vertical="center"/>
    </xf>
    <xf numFmtId="49" fontId="39" fillId="2" borderId="9" xfId="0" applyNumberFormat="1" applyFont="1" applyFill="1" applyBorder="1" applyAlignment="1">
      <alignment vertical="top"/>
    </xf>
    <xf numFmtId="0" fontId="28" fillId="2" borderId="21" xfId="0" applyNumberFormat="1" applyFont="1" applyFill="1" applyBorder="1" applyAlignment="1">
      <alignment vertical="center"/>
    </xf>
    <xf numFmtId="0" fontId="28" fillId="2" borderId="21" xfId="0" applyNumberFormat="1" applyFont="1" applyFill="1" applyBorder="1" applyAlignment="1">
      <alignment horizontal="right" vertical="center" wrapText="1"/>
    </xf>
    <xf numFmtId="0" fontId="40" fillId="2" borderId="0" xfId="997" quotePrefix="1" applyFont="1" applyFill="1" applyAlignment="1">
      <alignment vertical="center"/>
    </xf>
    <xf numFmtId="0" fontId="28" fillId="2" borderId="0" xfId="0" applyNumberFormat="1" applyFont="1" applyFill="1" applyAlignment="1">
      <alignment vertical="center"/>
    </xf>
    <xf numFmtId="3" fontId="28" fillId="2" borderId="0" xfId="5" applyNumberFormat="1" applyFont="1" applyFill="1" applyAlignment="1">
      <alignment horizontal="right" vertical="center"/>
    </xf>
    <xf numFmtId="0" fontId="40" fillId="2" borderId="0" xfId="997" quotePrefix="1" applyFont="1" applyFill="1"/>
    <xf numFmtId="0" fontId="39" fillId="2" borderId="0" xfId="997" quotePrefix="1" applyFill="1"/>
    <xf numFmtId="3" fontId="27" fillId="2" borderId="0" xfId="5" applyNumberFormat="1" applyFont="1" applyFill="1" applyAlignment="1">
      <alignment horizontal="right"/>
    </xf>
    <xf numFmtId="0" fontId="28" fillId="2" borderId="0" xfId="0" applyNumberFormat="1" applyFont="1" applyFill="1" applyAlignment="1">
      <alignment horizontal="left" indent="10"/>
    </xf>
    <xf numFmtId="0" fontId="40" fillId="2" borderId="0" xfId="997" applyFont="1" applyFill="1"/>
    <xf numFmtId="0" fontId="0" fillId="2" borderId="0" xfId="33" applyFont="1" applyFill="1"/>
    <xf numFmtId="0" fontId="28" fillId="2" borderId="0" xfId="33" applyFont="1" applyFill="1"/>
    <xf numFmtId="3" fontId="27" fillId="2" borderId="2" xfId="5" applyNumberFormat="1" applyFont="1" applyFill="1" applyBorder="1" applyAlignment="1">
      <alignment horizontal="right"/>
    </xf>
    <xf numFmtId="0" fontId="49" fillId="2" borderId="0" xfId="33" applyFont="1" applyFill="1"/>
    <xf numFmtId="0" fontId="47" fillId="2" borderId="0" xfId="33" applyFont="1" applyFill="1"/>
    <xf numFmtId="3" fontId="27" fillId="2" borderId="0" xfId="5" applyNumberFormat="1" applyFont="1" applyFill="1" applyBorder="1" applyAlignment="1">
      <alignment horizontal="right"/>
    </xf>
    <xf numFmtId="0" fontId="47" fillId="2" borderId="0" xfId="0" applyNumberFormat="1" applyFont="1" applyFill="1" applyAlignment="1">
      <alignment horizontal="left" indent="10"/>
    </xf>
    <xf numFmtId="3" fontId="47" fillId="2" borderId="0" xfId="5" applyNumberFormat="1" applyFont="1" applyFill="1" applyAlignment="1">
      <alignment horizontal="right"/>
    </xf>
    <xf numFmtId="166" fontId="0" fillId="2" borderId="0" xfId="5" applyNumberFormat="1" applyFont="1" applyFill="1" applyAlignment="1">
      <alignment vertical="center"/>
    </xf>
    <xf numFmtId="0" fontId="32" fillId="2" borderId="0" xfId="0" applyNumberFormat="1" applyFont="1" applyFill="1" applyAlignment="1">
      <alignment vertical="center"/>
    </xf>
    <xf numFmtId="17" fontId="32" fillId="2" borderId="0" xfId="0" applyNumberFormat="1" applyFont="1" applyFill="1"/>
    <xf numFmtId="0" fontId="49" fillId="2" borderId="0" xfId="0" applyNumberFormat="1" applyFont="1" applyFill="1"/>
    <xf numFmtId="0" fontId="47" fillId="2" borderId="0" xfId="0" applyNumberFormat="1" applyFont="1" applyFill="1" applyAlignment="1">
      <alignment wrapText="1"/>
    </xf>
    <xf numFmtId="164" fontId="0" fillId="2" borderId="0" xfId="0" applyFill="1" applyAlignment="1">
      <alignment wrapText="1"/>
    </xf>
    <xf numFmtId="0" fontId="47" fillId="2" borderId="0" xfId="11127" applyNumberFormat="1" applyFont="1" applyFill="1" applyAlignment="1">
      <alignment wrapText="1"/>
    </xf>
    <xf numFmtId="0" fontId="48" fillId="2" borderId="0" xfId="0" applyNumberFormat="1" applyFont="1" applyFill="1" applyAlignment="1">
      <alignment wrapText="1"/>
    </xf>
    <xf numFmtId="3" fontId="28" fillId="2" borderId="0" xfId="0" applyNumberFormat="1" applyFont="1" applyFill="1" applyAlignment="1">
      <alignment horizontal="right" wrapText="1"/>
    </xf>
    <xf numFmtId="164" fontId="28" fillId="2" borderId="0" xfId="0" applyFont="1" applyFill="1" applyAlignment="1">
      <alignment wrapText="1"/>
    </xf>
    <xf numFmtId="0" fontId="47" fillId="2" borderId="0" xfId="0" applyNumberFormat="1" applyFont="1" applyFill="1" applyAlignment="1"/>
    <xf numFmtId="0" fontId="47" fillId="2" borderId="0" xfId="11127" applyNumberFormat="1" applyFont="1" applyFill="1" applyAlignment="1"/>
    <xf numFmtId="164" fontId="47" fillId="2" borderId="0" xfId="0" applyFont="1" applyFill="1" applyAlignment="1">
      <alignment vertical="top" wrapText="1"/>
    </xf>
    <xf numFmtId="164" fontId="48" fillId="2" borderId="0" xfId="0" applyFont="1" applyFill="1" applyAlignment="1"/>
    <xf numFmtId="164" fontId="0" fillId="2" borderId="0" xfId="0" applyFill="1" applyAlignment="1"/>
    <xf numFmtId="164" fontId="47" fillId="2" borderId="0" xfId="0" applyFont="1" applyFill="1" applyAlignment="1">
      <alignment vertical="top"/>
    </xf>
    <xf numFmtId="164" fontId="47" fillId="2" borderId="0" xfId="0" applyFont="1" applyFill="1" applyAlignment="1">
      <alignment horizontal="left" vertical="top"/>
    </xf>
    <xf numFmtId="164" fontId="47" fillId="2" borderId="0" xfId="0" applyFont="1" applyFill="1" applyAlignment="1"/>
    <xf numFmtId="0" fontId="39" fillId="2" borderId="0" xfId="11127" applyNumberFormat="1" applyFont="1" applyFill="1" applyAlignment="1">
      <alignment wrapText="1"/>
    </xf>
    <xf numFmtId="0" fontId="40" fillId="2" borderId="0" xfId="11127" applyNumberFormat="1" applyFont="1" applyFill="1" applyAlignment="1"/>
    <xf numFmtId="0" fontId="27" fillId="2" borderId="0" xfId="11127" applyNumberFormat="1" applyFill="1" applyAlignment="1"/>
    <xf numFmtId="0" fontId="39" fillId="2" borderId="0" xfId="11127" applyNumberFormat="1" applyFont="1" applyFill="1" applyAlignment="1"/>
    <xf numFmtId="0" fontId="48" fillId="2" borderId="0" xfId="0" applyNumberFormat="1" applyFont="1" applyFill="1" applyAlignment="1"/>
    <xf numFmtId="164" fontId="48" fillId="2" borderId="0" xfId="0" applyFont="1" applyFill="1" applyAlignment="1">
      <alignment vertical="top"/>
    </xf>
    <xf numFmtId="49" fontId="48" fillId="2" borderId="0" xfId="11128" applyNumberFormat="1" applyFont="1" applyFill="1" applyAlignment="1"/>
    <xf numFmtId="0" fontId="47" fillId="2" borderId="0" xfId="11127" applyNumberFormat="1" applyFont="1" applyFill="1" applyAlignment="1">
      <alignment horizontal="left"/>
    </xf>
    <xf numFmtId="0" fontId="48" fillId="2" borderId="0" xfId="11127" applyNumberFormat="1" applyFont="1" applyFill="1" applyAlignment="1"/>
    <xf numFmtId="164" fontId="47" fillId="0" borderId="0" xfId="0" applyFont="1" applyFill="1" applyAlignment="1">
      <alignment vertical="top"/>
    </xf>
    <xf numFmtId="0" fontId="105" fillId="0" borderId="0" xfId="4" applyNumberFormat="1" applyFont="1" applyFill="1" applyAlignment="1" applyProtection="1"/>
    <xf numFmtId="0" fontId="105" fillId="0" borderId="0" xfId="4" applyNumberFormat="1" applyFont="1" applyFill="1" applyBorder="1" applyAlignment="1" applyProtection="1">
      <alignment vertical="top"/>
    </xf>
    <xf numFmtId="164" fontId="27" fillId="2" borderId="0" xfId="0" applyFont="1" applyFill="1"/>
    <xf numFmtId="164" fontId="27" fillId="2" borderId="9" xfId="0" applyFont="1" applyFill="1" applyBorder="1" applyAlignment="1">
      <alignment horizontal="center"/>
    </xf>
    <xf numFmtId="164" fontId="27" fillId="2" borderId="21" xfId="0" applyFont="1" applyFill="1" applyBorder="1" applyAlignment="1">
      <alignment horizontal="center" vertical="center"/>
    </xf>
    <xf numFmtId="164" fontId="27" fillId="2" borderId="0" xfId="0" applyFont="1" applyFill="1" applyAlignment="1">
      <alignment horizontal="center"/>
    </xf>
    <xf numFmtId="164" fontId="27" fillId="2" borderId="0" xfId="0" applyFont="1" applyFill="1" applyAlignment="1">
      <alignment vertical="center"/>
    </xf>
    <xf numFmtId="164" fontId="27" fillId="2" borderId="1" xfId="0" applyFont="1" applyFill="1" applyBorder="1" applyAlignment="1">
      <alignment horizontal="right"/>
    </xf>
    <xf numFmtId="164" fontId="27" fillId="2" borderId="0" xfId="0" applyFont="1" applyFill="1" applyAlignment="1">
      <alignment horizontal="right"/>
    </xf>
    <xf numFmtId="164" fontId="27" fillId="2" borderId="1" xfId="0" applyFont="1" applyFill="1" applyBorder="1" applyAlignment="1">
      <alignment horizontal="center"/>
    </xf>
    <xf numFmtId="166" fontId="27" fillId="2" borderId="0" xfId="5" applyNumberFormat="1" applyFont="1" applyFill="1" applyAlignment="1">
      <alignment horizontal="right"/>
    </xf>
    <xf numFmtId="166" fontId="27" fillId="2" borderId="0" xfId="5" applyNumberFormat="1" applyFont="1" applyFill="1" applyAlignment="1">
      <alignment horizontal="right" indent="1"/>
    </xf>
    <xf numFmtId="166" fontId="27" fillId="2" borderId="0" xfId="5" applyNumberFormat="1" applyFont="1" applyFill="1"/>
    <xf numFmtId="166" fontId="27" fillId="2" borderId="1" xfId="5" applyNumberFormat="1" applyFont="1" applyFill="1" applyBorder="1" applyAlignment="1">
      <alignment horizontal="right" vertical="center"/>
    </xf>
    <xf numFmtId="9" fontId="27" fillId="2" borderId="0" xfId="1" applyFont="1" applyFill="1" applyAlignment="1">
      <alignment vertical="center"/>
    </xf>
    <xf numFmtId="9" fontId="27" fillId="2" borderId="0" xfId="1" applyFont="1" applyFill="1"/>
    <xf numFmtId="164" fontId="27" fillId="2" borderId="21" xfId="0" applyFont="1" applyFill="1" applyBorder="1" applyAlignment="1">
      <alignment horizontal="center"/>
    </xf>
    <xf numFmtId="164" fontId="27" fillId="2" borderId="9" xfId="0" applyFont="1" applyFill="1" applyBorder="1" applyAlignment="1">
      <alignment wrapText="1"/>
    </xf>
    <xf numFmtId="164" fontId="27" fillId="2" borderId="9" xfId="0" applyFont="1" applyFill="1" applyBorder="1" applyAlignment="1">
      <alignment horizontal="center" wrapText="1"/>
    </xf>
    <xf numFmtId="164" fontId="27" fillId="2" borderId="9" xfId="0" applyFont="1" applyFill="1" applyBorder="1"/>
    <xf numFmtId="164" fontId="27" fillId="2" borderId="0" xfId="0" applyFont="1" applyFill="1" applyAlignment="1">
      <alignment horizontal="center" wrapText="1"/>
    </xf>
    <xf numFmtId="164" fontId="27" fillId="2" borderId="0" xfId="0" applyFont="1" applyFill="1" applyAlignment="1">
      <alignment horizontal="center" vertical="center" wrapText="1"/>
    </xf>
    <xf numFmtId="164" fontId="27" fillId="2" borderId="0" xfId="0" applyFont="1" applyFill="1" applyAlignment="1">
      <alignment vertical="center" wrapText="1"/>
    </xf>
    <xf numFmtId="164" fontId="27"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7"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2" fillId="2" borderId="5" xfId="6" applyNumberFormat="1" applyFont="1" applyFill="1" applyBorder="1" applyAlignment="1">
      <alignment horizontal="right" vertical="center"/>
    </xf>
    <xf numFmtId="0" fontId="28" fillId="2" borderId="32" xfId="5765" applyFont="1" applyFill="1" applyBorder="1" applyAlignment="1">
      <alignment wrapText="1"/>
    </xf>
    <xf numFmtId="0" fontId="28" fillId="2" borderId="32" xfId="5765" applyFont="1" applyFill="1" applyBorder="1" applyAlignment="1">
      <alignment horizontal="center" wrapText="1"/>
    </xf>
    <xf numFmtId="0" fontId="27" fillId="2" borderId="32" xfId="5765" applyFont="1" applyFill="1" applyBorder="1" applyAlignment="1">
      <alignment wrapText="1"/>
    </xf>
    <xf numFmtId="0" fontId="27" fillId="2" borderId="34" xfId="5765" applyFont="1" applyFill="1" applyBorder="1"/>
    <xf numFmtId="0" fontId="27" fillId="2" borderId="21" xfId="5765" applyFont="1" applyFill="1" applyBorder="1" applyAlignment="1">
      <alignment horizontal="right"/>
    </xf>
    <xf numFmtId="0" fontId="27" fillId="2" borderId="21" xfId="5765" applyFont="1" applyFill="1" applyBorder="1"/>
    <xf numFmtId="0" fontId="0" fillId="2" borderId="21" xfId="5765" applyFont="1" applyFill="1" applyBorder="1" applyAlignment="1">
      <alignment horizontal="right"/>
    </xf>
    <xf numFmtId="0" fontId="27" fillId="2" borderId="35" xfId="5765" applyFont="1" applyFill="1" applyBorder="1" applyAlignment="1">
      <alignment horizontal="right"/>
    </xf>
    <xf numFmtId="0" fontId="27" fillId="2" borderId="35" xfId="5765" applyFont="1" applyFill="1" applyBorder="1"/>
    <xf numFmtId="0" fontId="0" fillId="2" borderId="35" xfId="5765" applyFont="1" applyFill="1" applyBorder="1" applyAlignment="1">
      <alignment horizontal="right"/>
    </xf>
    <xf numFmtId="0" fontId="27" fillId="2" borderId="21" xfId="5765" applyFont="1" applyFill="1" applyBorder="1" applyAlignment="1">
      <alignment horizontal="center"/>
    </xf>
    <xf numFmtId="0" fontId="27" fillId="2" borderId="33" xfId="5765" applyFont="1" applyFill="1" applyBorder="1"/>
    <xf numFmtId="166" fontId="27" fillId="2" borderId="0" xfId="5765" applyNumberFormat="1" applyFont="1" applyFill="1" applyAlignment="1">
      <alignment horizontal="right"/>
    </xf>
    <xf numFmtId="9" fontId="27" fillId="2" borderId="0" xfId="5766" applyFont="1" applyFill="1"/>
    <xf numFmtId="168" fontId="27" fillId="2" borderId="0" xfId="5765" applyNumberFormat="1" applyFont="1" applyFill="1" applyAlignment="1">
      <alignment horizontal="right"/>
    </xf>
    <xf numFmtId="9" fontId="27" fillId="2" borderId="33" xfId="5766" applyFont="1" applyFill="1" applyBorder="1"/>
    <xf numFmtId="166" fontId="27" fillId="2" borderId="0" xfId="5765" applyNumberFormat="1" applyFont="1" applyFill="1"/>
    <xf numFmtId="0" fontId="27" fillId="2" borderId="0" xfId="5765" applyFont="1" applyFill="1" applyAlignment="1">
      <alignment horizontal="center"/>
    </xf>
    <xf numFmtId="9" fontId="27" fillId="2" borderId="0" xfId="5766" applyFont="1" applyFill="1" applyAlignment="1">
      <alignment horizontal="center"/>
    </xf>
    <xf numFmtId="166" fontId="27" fillId="2" borderId="0" xfId="5765" applyNumberFormat="1" applyFont="1" applyFill="1" applyAlignment="1">
      <alignment horizontal="center"/>
    </xf>
    <xf numFmtId="9" fontId="27"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7" fillId="2" borderId="33" xfId="5766" applyFont="1" applyFill="1" applyBorder="1" applyAlignment="1">
      <alignment horizontal="right"/>
    </xf>
    <xf numFmtId="0" fontId="28" fillId="2" borderId="36" xfId="5765" applyFont="1" applyFill="1" applyBorder="1"/>
    <xf numFmtId="166" fontId="28" fillId="2" borderId="2" xfId="5765" applyNumberFormat="1" applyFont="1" applyFill="1" applyBorder="1" applyAlignment="1">
      <alignment horizontal="right"/>
    </xf>
    <xf numFmtId="9" fontId="28" fillId="2" borderId="2" xfId="5766" applyFont="1" applyFill="1" applyBorder="1"/>
    <xf numFmtId="0" fontId="28" fillId="2" borderId="2" xfId="5765" applyFont="1" applyFill="1" applyBorder="1"/>
    <xf numFmtId="168" fontId="28" fillId="2" borderId="2" xfId="5765" applyNumberFormat="1" applyFont="1" applyFill="1" applyBorder="1" applyAlignment="1">
      <alignment horizontal="right"/>
    </xf>
    <xf numFmtId="9" fontId="28" fillId="2" borderId="36" xfId="5766" applyFont="1" applyFill="1" applyBorder="1"/>
    <xf numFmtId="166" fontId="28" fillId="2" borderId="2" xfId="5765" applyNumberFormat="1" applyFont="1" applyFill="1" applyBorder="1"/>
    <xf numFmtId="0" fontId="27" fillId="2" borderId="36" xfId="5765" applyFont="1" applyFill="1" applyBorder="1"/>
    <xf numFmtId="0" fontId="28" fillId="2" borderId="2" xfId="5765" applyFont="1" applyFill="1" applyBorder="1" applyAlignment="1">
      <alignment horizontal="center"/>
    </xf>
    <xf numFmtId="9" fontId="28" fillId="2" borderId="2" xfId="5766" applyFont="1" applyFill="1" applyBorder="1" applyAlignment="1">
      <alignment horizontal="center"/>
    </xf>
    <xf numFmtId="166" fontId="28" fillId="2" borderId="2" xfId="5765" applyNumberFormat="1" applyFont="1" applyFill="1" applyBorder="1" applyAlignment="1">
      <alignment horizontal="center"/>
    </xf>
    <xf numFmtId="9" fontId="28" fillId="2" borderId="2" xfId="5766" applyFont="1" applyFill="1" applyBorder="1" applyAlignment="1">
      <alignment horizontal="right"/>
    </xf>
    <xf numFmtId="0" fontId="39" fillId="2" borderId="0" xfId="5765" applyFont="1" applyFill="1" applyAlignment="1">
      <alignment horizontal="left"/>
    </xf>
    <xf numFmtId="1" fontId="39" fillId="34" borderId="0" xfId="5" applyNumberFormat="1" applyFont="1" applyFill="1" applyAlignment="1">
      <alignment horizontal="right"/>
    </xf>
    <xf numFmtId="164" fontId="40" fillId="34" borderId="0" xfId="0" applyFont="1" applyFill="1"/>
    <xf numFmtId="164" fontId="39" fillId="34" borderId="0" xfId="0" applyFont="1" applyFill="1"/>
    <xf numFmtId="164" fontId="39" fillId="2" borderId="0" xfId="0" applyFont="1" applyFill="1"/>
    <xf numFmtId="0" fontId="39" fillId="34" borderId="0" xfId="0" applyNumberFormat="1" applyFont="1" applyFill="1"/>
    <xf numFmtId="1" fontId="39" fillId="2" borderId="0" xfId="5" applyNumberFormat="1" applyFont="1" applyFill="1" applyAlignment="1">
      <alignment horizontal="right"/>
    </xf>
    <xf numFmtId="164" fontId="40" fillId="2" borderId="0" xfId="0" applyFont="1" applyFill="1"/>
    <xf numFmtId="0" fontId="39" fillId="34" borderId="0" xfId="0" applyNumberFormat="1" applyFont="1" applyFill="1" applyAlignment="1">
      <alignment horizontal="left"/>
    </xf>
    <xf numFmtId="1" fontId="40" fillId="34" borderId="0" xfId="5" applyNumberFormat="1" applyFont="1" applyFill="1" applyAlignment="1">
      <alignment horizontal="right"/>
    </xf>
    <xf numFmtId="0" fontId="39" fillId="34" borderId="9" xfId="0" applyNumberFormat="1" applyFont="1" applyFill="1" applyBorder="1"/>
    <xf numFmtId="164" fontId="39" fillId="2" borderId="0" xfId="0" applyFont="1" applyFill="1" applyAlignment="1">
      <alignment horizontal="left"/>
    </xf>
    <xf numFmtId="164" fontId="39" fillId="2" borderId="0" xfId="0" applyFont="1" applyFill="1" applyAlignment="1">
      <alignment vertical="center"/>
    </xf>
    <xf numFmtId="164" fontId="39" fillId="2" borderId="0" xfId="0" applyFont="1" applyFill="1" applyBorder="1" applyAlignment="1">
      <alignment vertical="center"/>
    </xf>
    <xf numFmtId="164" fontId="39" fillId="2" borderId="0" xfId="0" applyFont="1" applyFill="1" applyBorder="1"/>
    <xf numFmtId="0" fontId="111" fillId="34" borderId="0" xfId="0" applyNumberFormat="1" applyFont="1" applyFill="1"/>
    <xf numFmtId="0" fontId="49" fillId="34" borderId="0" xfId="0" applyNumberFormat="1" applyFont="1" applyFill="1" applyAlignment="1">
      <alignment horizontal="left" wrapText="1"/>
    </xf>
    <xf numFmtId="0" fontId="49" fillId="34" borderId="0" xfId="0" applyNumberFormat="1" applyFont="1" applyFill="1" applyAlignment="1">
      <alignment horizontal="left"/>
    </xf>
    <xf numFmtId="0" fontId="49" fillId="34" borderId="0" xfId="0" applyNumberFormat="1" applyFont="1" applyFill="1"/>
    <xf numFmtId="1" fontId="39" fillId="2" borderId="0" xfId="0" applyNumberFormat="1" applyFont="1" applyFill="1"/>
    <xf numFmtId="1" fontId="39" fillId="2" borderId="0" xfId="0" applyNumberFormat="1" applyFont="1" applyFill="1" applyBorder="1"/>
    <xf numFmtId="0" fontId="0" fillId="2" borderId="0" xfId="0" applyNumberFormat="1" applyFill="1" applyAlignment="1"/>
    <xf numFmtId="3" fontId="31" fillId="2" borderId="2" xfId="0" applyNumberFormat="1" applyFont="1" applyFill="1" applyBorder="1" applyAlignment="1">
      <alignment horizontal="right"/>
    </xf>
    <xf numFmtId="9" fontId="31" fillId="2" borderId="2" xfId="1" applyFont="1" applyFill="1" applyBorder="1" applyAlignment="1">
      <alignment horizontal="right"/>
    </xf>
    <xf numFmtId="166" fontId="0" fillId="2" borderId="7" xfId="5" applyNumberFormat="1" applyFont="1" applyFill="1" applyBorder="1" applyAlignment="1">
      <alignment vertical="center" wrapText="1"/>
    </xf>
    <xf numFmtId="49" fontId="0" fillId="2" borderId="0" xfId="0" applyNumberFormat="1" applyFill="1" applyAlignment="1">
      <alignment wrapText="1"/>
    </xf>
    <xf numFmtId="49" fontId="98" fillId="2" borderId="0" xfId="0" applyNumberFormat="1" applyFont="1" applyFill="1" applyAlignment="1">
      <alignment wrapText="1"/>
    </xf>
    <xf numFmtId="49" fontId="117" fillId="2" borderId="0" xfId="0" applyNumberFormat="1" applyFont="1" applyFill="1" applyAlignment="1">
      <alignment wrapText="1"/>
    </xf>
    <xf numFmtId="164" fontId="0" fillId="2" borderId="0" xfId="0" applyFill="1" applyBorder="1" applyAlignment="1">
      <alignment vertical="top"/>
    </xf>
    <xf numFmtId="49" fontId="98" fillId="2" borderId="0" xfId="0" applyNumberFormat="1" applyFont="1" applyFill="1" applyBorder="1" applyAlignment="1">
      <alignment vertical="top" wrapText="1"/>
    </xf>
    <xf numFmtId="164" fontId="0" fillId="2" borderId="0" xfId="0" applyFill="1" applyBorder="1" applyAlignment="1">
      <alignment vertical="top" wrapText="1"/>
    </xf>
    <xf numFmtId="49" fontId="115" fillId="2" borderId="0" xfId="0" applyNumberFormat="1" applyFont="1" applyFill="1" applyBorder="1" applyAlignment="1">
      <alignment vertical="top" wrapText="1"/>
    </xf>
    <xf numFmtId="49" fontId="32"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0" fillId="2" borderId="0" xfId="0" applyNumberFormat="1" applyFill="1" applyBorder="1" applyAlignment="1">
      <alignment vertical="top"/>
    </xf>
    <xf numFmtId="49" fontId="32" fillId="2" borderId="0" xfId="0" applyNumberFormat="1" applyFont="1" applyFill="1" applyBorder="1" applyAlignment="1">
      <alignment vertical="top"/>
    </xf>
    <xf numFmtId="49" fontId="31" fillId="2" borderId="0" xfId="0" applyNumberFormat="1" applyFont="1" applyFill="1" applyBorder="1" applyAlignment="1">
      <alignment vertical="top"/>
    </xf>
    <xf numFmtId="49" fontId="39" fillId="2" borderId="0" xfId="0" applyNumberFormat="1" applyFont="1" applyFill="1" applyBorder="1" applyAlignment="1">
      <alignment horizontal="left" vertical="top"/>
    </xf>
    <xf numFmtId="0" fontId="28" fillId="2" borderId="9" xfId="5765" applyFont="1" applyFill="1" applyBorder="1" applyAlignment="1">
      <alignment horizontal="center" vertical="center" wrapText="1"/>
    </xf>
    <xf numFmtId="170" fontId="28" fillId="2" borderId="2" xfId="1" applyNumberFormat="1" applyFont="1" applyFill="1" applyBorder="1" applyAlignment="1">
      <alignment horizontal="right"/>
    </xf>
    <xf numFmtId="0" fontId="40" fillId="34" borderId="0" xfId="997" applyFont="1" applyFill="1"/>
    <xf numFmtId="0" fontId="39" fillId="34" borderId="0" xfId="997" applyFill="1"/>
    <xf numFmtId="0" fontId="0" fillId="34" borderId="0" xfId="33" applyFont="1" applyFill="1"/>
    <xf numFmtId="3" fontId="31" fillId="34" borderId="0" xfId="5" applyNumberFormat="1" applyFont="1" applyFill="1" applyBorder="1" applyAlignment="1">
      <alignment horizontal="right"/>
    </xf>
    <xf numFmtId="3" fontId="31" fillId="34" borderId="0" xfId="5" applyNumberFormat="1" applyFont="1" applyFill="1" applyBorder="1" applyAlignment="1">
      <alignment horizontal="right" vertical="center"/>
    </xf>
    <xf numFmtId="3" fontId="32" fillId="34" borderId="0" xfId="5" applyNumberFormat="1" applyFont="1" applyFill="1" applyBorder="1" applyAlignment="1">
      <alignment horizontal="right"/>
    </xf>
    <xf numFmtId="3" fontId="32" fillId="34" borderId="2" xfId="5" applyNumberFormat="1" applyFont="1" applyFill="1" applyBorder="1" applyAlignment="1">
      <alignment horizontal="right"/>
    </xf>
    <xf numFmtId="49" fontId="32" fillId="2" borderId="0" xfId="0" applyNumberFormat="1" applyFont="1" applyFill="1" applyAlignment="1"/>
    <xf numFmtId="49" fontId="0" fillId="2" borderId="0" xfId="0" applyNumberFormat="1" applyFill="1" applyAlignment="1"/>
    <xf numFmtId="3" fontId="0" fillId="2" borderId="0" xfId="5" applyNumberFormat="1" applyFont="1" applyFill="1" applyAlignment="1">
      <alignment horizontal="right"/>
    </xf>
    <xf numFmtId="3" fontId="39" fillId="2" borderId="1" xfId="0" applyNumberFormat="1" applyFont="1" applyFill="1" applyBorder="1" applyAlignment="1">
      <alignment horizontal="right" wrapText="1"/>
    </xf>
    <xf numFmtId="3" fontId="40" fillId="2" borderId="1" xfId="0" applyNumberFormat="1" applyFont="1" applyFill="1" applyBorder="1" applyAlignment="1">
      <alignment horizontal="right" wrapText="1"/>
    </xf>
    <xf numFmtId="0" fontId="28"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28"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28" fillId="2" borderId="0" xfId="5" applyNumberFormat="1" applyFont="1" applyFill="1" applyAlignment="1">
      <alignment horizontal="left"/>
    </xf>
    <xf numFmtId="3" fontId="27" fillId="2" borderId="0" xfId="5" applyNumberFormat="1" applyFont="1" applyFill="1" applyAlignment="1">
      <alignment horizontal="left"/>
    </xf>
    <xf numFmtId="3" fontId="27" fillId="2" borderId="2" xfId="5" applyNumberFormat="1" applyFont="1" applyFill="1" applyBorder="1" applyAlignment="1">
      <alignment horizontal="left"/>
    </xf>
    <xf numFmtId="164" fontId="0" fillId="2" borderId="0" xfId="0" applyFont="1" applyFill="1" applyAlignment="1">
      <alignment horizontal="left"/>
    </xf>
    <xf numFmtId="17" fontId="32" fillId="34" borderId="0" xfId="0" applyNumberFormat="1" applyFont="1" applyFill="1"/>
    <xf numFmtId="166" fontId="0" fillId="34" borderId="0" xfId="5" applyNumberFormat="1" applyFont="1" applyFill="1" applyBorder="1"/>
    <xf numFmtId="166" fontId="31" fillId="34" borderId="22" xfId="5" applyNumberFormat="1" applyFont="1" applyFill="1" applyBorder="1" applyAlignment="1">
      <alignment horizontal="right" vertical="center"/>
    </xf>
    <xf numFmtId="0" fontId="28" fillId="2" borderId="0" xfId="0" applyNumberFormat="1" applyFont="1" applyFill="1" applyBorder="1" applyAlignment="1">
      <alignment vertical="center"/>
    </xf>
    <xf numFmtId="165" fontId="28" fillId="2" borderId="0" xfId="5" applyNumberFormat="1" applyFont="1" applyFill="1" applyBorder="1" applyAlignment="1">
      <alignment horizontal="right" vertical="center"/>
    </xf>
    <xf numFmtId="3" fontId="28" fillId="2" borderId="0" xfId="5" applyNumberFormat="1" applyFont="1" applyFill="1" applyBorder="1" applyAlignment="1">
      <alignment horizontal="right" vertical="center"/>
    </xf>
    <xf numFmtId="49" fontId="32" fillId="2" borderId="0" xfId="0" applyNumberFormat="1" applyFont="1" applyFill="1" applyAlignment="1">
      <alignment horizontal="left" vertical="top" readingOrder="1"/>
    </xf>
    <xf numFmtId="49" fontId="31" fillId="2" borderId="0" xfId="0" applyNumberFormat="1" applyFont="1" applyFill="1" applyAlignment="1">
      <alignment horizontal="left" vertical="top" readingOrder="1"/>
    </xf>
    <xf numFmtId="0" fontId="47" fillId="2" borderId="0" xfId="0" applyNumberFormat="1" applyFont="1" applyFill="1" applyAlignment="1">
      <alignment wrapText="1"/>
    </xf>
    <xf numFmtId="0" fontId="49" fillId="2" borderId="0" xfId="0" applyNumberFormat="1" applyFont="1" applyFill="1" applyAlignment="1">
      <alignment horizontal="left" vertical="top" wrapText="1"/>
    </xf>
    <xf numFmtId="164" fontId="0" fillId="2" borderId="0" xfId="0" applyFill="1" applyAlignment="1">
      <alignment wrapText="1"/>
    </xf>
    <xf numFmtId="0" fontId="47" fillId="2" borderId="0" xfId="5765" applyFont="1" applyFill="1" applyAlignment="1">
      <alignment vertical="top"/>
    </xf>
    <xf numFmtId="0" fontId="47" fillId="2" borderId="0" xfId="5765" applyFont="1" applyFill="1" applyAlignment="1">
      <alignment horizontal="left" vertical="top"/>
    </xf>
    <xf numFmtId="0" fontId="0" fillId="2" borderId="0" xfId="0" applyNumberFormat="1" applyFill="1" applyAlignment="1">
      <alignment horizontal="left" vertical="top"/>
    </xf>
    <xf numFmtId="0" fontId="49" fillId="2" borderId="0" xfId="33" applyFont="1" applyFill="1" applyAlignment="1">
      <alignment horizontal="left"/>
    </xf>
    <xf numFmtId="0" fontId="47" fillId="2" borderId="0" xfId="33" applyFont="1" applyFill="1" applyAlignment="1">
      <alignment horizontal="left"/>
    </xf>
    <xf numFmtId="0" fontId="47" fillId="2" borderId="0" xfId="0" applyNumberFormat="1" applyFont="1" applyFill="1" applyAlignment="1">
      <alignment horizontal="left" vertical="top"/>
    </xf>
    <xf numFmtId="164" fontId="28" fillId="2" borderId="0" xfId="0" applyFont="1" applyFill="1" applyAlignment="1"/>
    <xf numFmtId="0" fontId="0" fillId="34" borderId="0" xfId="5765" applyFont="1" applyFill="1" applyAlignment="1">
      <alignment horizontal="left" vertical="top"/>
    </xf>
    <xf numFmtId="0" fontId="32" fillId="34" borderId="0" xfId="5765" applyFont="1" applyFill="1" applyAlignment="1">
      <alignment horizontal="left" vertical="top"/>
    </xf>
    <xf numFmtId="0" fontId="32" fillId="34" borderId="0" xfId="5765" applyFont="1" applyFill="1" applyAlignment="1"/>
    <xf numFmtId="0" fontId="0" fillId="2" borderId="0" xfId="5765" applyFont="1" applyFill="1" applyAlignment="1"/>
    <xf numFmtId="0" fontId="35" fillId="2" borderId="0" xfId="0" applyNumberFormat="1" applyFont="1" applyFill="1" applyAlignment="1">
      <alignment horizontal="left"/>
    </xf>
    <xf numFmtId="0" fontId="49" fillId="2" borderId="0" xfId="0" applyNumberFormat="1" applyFont="1" applyFill="1" applyAlignment="1">
      <alignment horizontal="left" vertical="top"/>
    </xf>
    <xf numFmtId="0" fontId="47" fillId="2" borderId="0" xfId="0" applyNumberFormat="1" applyFont="1" applyFill="1" applyAlignment="1">
      <alignment horizontal="left" vertical="center"/>
    </xf>
    <xf numFmtId="166" fontId="0" fillId="2" borderId="0" xfId="5" applyNumberFormat="1" applyFont="1" applyFill="1" applyAlignment="1"/>
    <xf numFmtId="0" fontId="107" fillId="34" borderId="0" xfId="0" applyNumberFormat="1" applyFont="1" applyFill="1" applyAlignment="1"/>
    <xf numFmtId="0" fontId="0" fillId="34" borderId="0" xfId="0" applyNumberFormat="1" applyFill="1" applyAlignment="1"/>
    <xf numFmtId="0" fontId="39" fillId="34" borderId="0" xfId="1771" applyFill="1" applyAlignment="1"/>
    <xf numFmtId="0" fontId="35" fillId="34" borderId="0" xfId="0" applyNumberFormat="1" applyFont="1" applyFill="1" applyAlignment="1">
      <alignment horizontal="left" vertical="top"/>
    </xf>
    <xf numFmtId="0" fontId="28" fillId="2" borderId="21" xfId="0" applyNumberFormat="1" applyFont="1" applyFill="1" applyBorder="1" applyAlignment="1">
      <alignment horizontal="left" vertical="center"/>
    </xf>
    <xf numFmtId="0" fontId="32" fillId="2" borderId="1" xfId="0" applyNumberFormat="1" applyFont="1" applyFill="1" applyBorder="1" applyAlignment="1">
      <alignment horizontal="right" wrapText="1"/>
    </xf>
    <xf numFmtId="0" fontId="31" fillId="2" borderId="1" xfId="0" applyNumberFormat="1" applyFont="1" applyFill="1" applyBorder="1" applyAlignment="1">
      <alignment horizontal="right" wrapText="1"/>
    </xf>
    <xf numFmtId="0" fontId="47" fillId="2" borderId="0" xfId="0" applyNumberFormat="1" applyFont="1" applyFill="1" applyAlignment="1">
      <alignment wrapText="1"/>
    </xf>
    <xf numFmtId="0" fontId="46" fillId="35" borderId="0" xfId="5764" applyNumberFormat="1" applyFont="1" applyFill="1"/>
    <xf numFmtId="0" fontId="49" fillId="2" borderId="0" xfId="33" applyFont="1" applyFill="1" applyAlignment="1"/>
    <xf numFmtId="0" fontId="47" fillId="2" borderId="0" xfId="33" applyFont="1" applyFill="1" applyAlignment="1"/>
    <xf numFmtId="0" fontId="0" fillId="34" borderId="9" xfId="0" applyNumberFormat="1" applyFill="1" applyBorder="1" applyAlignment="1">
      <alignment horizontal="left"/>
    </xf>
    <xf numFmtId="0" fontId="32" fillId="34" borderId="9" xfId="0" applyNumberFormat="1" applyFont="1" applyFill="1" applyBorder="1"/>
    <xf numFmtId="3" fontId="0" fillId="34" borderId="0" xfId="5" applyNumberFormat="1" applyFont="1" applyFill="1" applyBorder="1" applyAlignment="1">
      <alignment horizontal="right"/>
    </xf>
    <xf numFmtId="0" fontId="32" fillId="34" borderId="0" xfId="0" applyNumberFormat="1" applyFont="1" applyFill="1"/>
    <xf numFmtId="17" fontId="32" fillId="34" borderId="0" xfId="0" applyNumberFormat="1" applyFont="1" applyFill="1" applyAlignment="1">
      <alignment vertical="center"/>
    </xf>
    <xf numFmtId="0" fontId="32" fillId="34" borderId="0" xfId="0" applyNumberFormat="1" applyFont="1" applyFill="1" applyAlignment="1">
      <alignment vertical="center"/>
    </xf>
    <xf numFmtId="3" fontId="31" fillId="34" borderId="22" xfId="5" applyNumberFormat="1" applyFont="1" applyFill="1" applyBorder="1" applyAlignment="1">
      <alignment horizontal="right" vertical="center"/>
    </xf>
    <xf numFmtId="165" fontId="0" fillId="34" borderId="0" xfId="5" applyNumberFormat="1" applyFont="1" applyFill="1" applyBorder="1" applyAlignment="1">
      <alignment horizontal="right"/>
    </xf>
    <xf numFmtId="165" fontId="31" fillId="34" borderId="0" xfId="5" applyNumberFormat="1" applyFont="1" applyFill="1" applyBorder="1" applyAlignment="1">
      <alignment horizontal="right"/>
    </xf>
    <xf numFmtId="165" fontId="31" fillId="34" borderId="22" xfId="5" applyNumberFormat="1" applyFont="1" applyFill="1" applyBorder="1" applyAlignment="1">
      <alignment horizontal="right" vertical="center"/>
    </xf>
    <xf numFmtId="0" fontId="31"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164" fontId="31" fillId="2" borderId="0" xfId="0" applyFont="1" applyFill="1" applyAlignment="1">
      <alignment horizontal="right" vertical="center" wrapText="1"/>
    </xf>
    <xf numFmtId="16" fontId="28" fillId="2" borderId="0" xfId="0" applyNumberFormat="1" applyFont="1" applyFill="1" applyAlignment="1">
      <alignment horizontal="right" vertical="center" wrapText="1"/>
    </xf>
    <xf numFmtId="164" fontId="28" fillId="2" borderId="9" xfId="0" applyFont="1" applyFill="1" applyBorder="1" applyAlignment="1">
      <alignment horizontal="right" vertical="center" wrapText="1"/>
    </xf>
    <xf numFmtId="43" fontId="0" fillId="2" borderId="0" xfId="5" applyFont="1" applyFill="1" applyAlignment="1">
      <alignment horizontal="left"/>
    </xf>
    <xf numFmtId="0" fontId="47" fillId="2" borderId="0" xfId="0" applyNumberFormat="1" applyFont="1" applyFill="1" applyAlignment="1">
      <alignment wrapText="1"/>
    </xf>
    <xf numFmtId="0" fontId="28" fillId="2" borderId="0" xfId="0" applyNumberFormat="1" applyFont="1" applyFill="1" applyAlignment="1"/>
    <xf numFmtId="0" fontId="39" fillId="2" borderId="0" xfId="997" quotePrefix="1" applyFont="1" applyFill="1"/>
    <xf numFmtId="0" fontId="0" fillId="2" borderId="0" xfId="0" applyNumberFormat="1" applyFont="1" applyFill="1" applyAlignment="1">
      <alignment horizontal="left"/>
    </xf>
    <xf numFmtId="0" fontId="39" fillId="2" borderId="0" xfId="997" applyFont="1" applyFill="1"/>
    <xf numFmtId="0" fontId="0" fillId="2" borderId="0" xfId="0" applyNumberFormat="1" applyFont="1" applyFill="1" applyAlignment="1"/>
    <xf numFmtId="0" fontId="0" fillId="2" borderId="0" xfId="21937" applyFont="1" applyFill="1"/>
    <xf numFmtId="0" fontId="28"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49" fillId="2" borderId="0" xfId="21937" applyFont="1" applyFill="1" applyBorder="1" applyAlignment="1"/>
    <xf numFmtId="0" fontId="49" fillId="2" borderId="0" xfId="21937" applyFont="1" applyFill="1" applyAlignment="1"/>
    <xf numFmtId="0" fontId="47" fillId="2" borderId="0" xfId="21937" applyFont="1" applyFill="1" applyAlignment="1"/>
    <xf numFmtId="0" fontId="0" fillId="2" borderId="0" xfId="0" applyNumberFormat="1" applyFont="1" applyFill="1" applyBorder="1" applyAlignment="1">
      <alignment horizontal="left" indent="10"/>
    </xf>
    <xf numFmtId="49" fontId="98" fillId="2" borderId="0" xfId="0" applyNumberFormat="1" applyFont="1" applyFill="1" applyBorder="1" applyAlignment="1">
      <alignment vertical="top"/>
    </xf>
    <xf numFmtId="49" fontId="118" fillId="2" borderId="0" xfId="0" applyNumberFormat="1" applyFont="1" applyFill="1" applyBorder="1" applyAlignment="1">
      <alignment horizontal="left" vertical="top"/>
    </xf>
    <xf numFmtId="0" fontId="101" fillId="2" borderId="0" xfId="21938" applyFont="1" applyFill="1" applyAlignment="1">
      <alignment horizontal="center"/>
    </xf>
    <xf numFmtId="0" fontId="1" fillId="2" borderId="0" xfId="21938" applyFill="1"/>
    <xf numFmtId="176" fontId="101" fillId="2" borderId="0" xfId="21938" quotePrefix="1" applyNumberFormat="1" applyFont="1" applyFill="1" applyAlignment="1">
      <alignment horizontal="center"/>
    </xf>
    <xf numFmtId="0" fontId="50" fillId="2" borderId="0" xfId="21938" applyFont="1" applyFill="1"/>
    <xf numFmtId="0" fontId="27" fillId="2" borderId="0" xfId="21939" applyFont="1" applyFill="1"/>
    <xf numFmtId="0" fontId="0" fillId="2" borderId="0" xfId="21939" applyFont="1" applyFill="1"/>
    <xf numFmtId="2" fontId="0" fillId="2" borderId="0" xfId="21939" applyNumberFormat="1" applyFont="1" applyFill="1" applyAlignment="1">
      <alignment horizontal="left"/>
    </xf>
    <xf numFmtId="0" fontId="28" fillId="2" borderId="0" xfId="21939" applyFont="1" applyFill="1"/>
    <xf numFmtId="0" fontId="39" fillId="2" borderId="0" xfId="21938" applyFont="1" applyFill="1"/>
    <xf numFmtId="0" fontId="27" fillId="2" borderId="0" xfId="21938" applyFont="1" applyFill="1"/>
    <xf numFmtId="0" fontId="1" fillId="2" borderId="0" xfId="21938" applyFont="1" applyFill="1"/>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Continuous" vertical="center" wrapText="1"/>
    </xf>
    <xf numFmtId="0" fontId="28" fillId="2" borderId="31" xfId="0" applyNumberFormat="1" applyFont="1" applyFill="1" applyBorder="1" applyAlignment="1">
      <alignment horizontal="centerContinuous" vertical="center" wrapText="1"/>
    </xf>
    <xf numFmtId="0" fontId="28" fillId="2" borderId="9" xfId="5765" applyFont="1" applyFill="1" applyBorder="1" applyAlignment="1">
      <alignment horizontal="centerContinuous" vertical="center" wrapText="1"/>
    </xf>
    <xf numFmtId="0" fontId="28" fillId="2" borderId="0" xfId="0" applyNumberFormat="1" applyFont="1" applyFill="1" applyAlignment="1">
      <alignment horizontal="centerContinuous"/>
    </xf>
    <xf numFmtId="0" fontId="28" fillId="2" borderId="1" xfId="0" applyNumberFormat="1" applyFont="1" applyFill="1" applyBorder="1" applyAlignment="1">
      <alignment horizontal="centerContinuous"/>
    </xf>
    <xf numFmtId="0" fontId="28" fillId="2" borderId="1" xfId="0" applyNumberFormat="1" applyFont="1" applyFill="1" applyBorder="1" applyAlignment="1">
      <alignment horizontal="centerContinuous" vertical="center" wrapText="1"/>
    </xf>
    <xf numFmtId="0" fontId="28" fillId="2" borderId="21" xfId="0" applyNumberFormat="1" applyFont="1" applyFill="1" applyBorder="1" applyAlignment="1">
      <alignment horizontal="centerContinuous" vertical="center" wrapText="1"/>
    </xf>
    <xf numFmtId="0" fontId="31" fillId="2" borderId="0" xfId="0" applyNumberFormat="1" applyFont="1" applyFill="1" applyAlignment="1">
      <alignment wrapText="1"/>
    </xf>
    <xf numFmtId="0" fontId="31" fillId="2" borderId="1" xfId="0" applyNumberFormat="1" applyFont="1" applyFill="1" applyBorder="1" applyAlignment="1">
      <alignment wrapText="1"/>
    </xf>
    <xf numFmtId="0" fontId="31" fillId="2" borderId="1" xfId="0" applyNumberFormat="1" applyFont="1" applyFill="1" applyBorder="1" applyAlignment="1">
      <alignment horizontal="centerContinuous" vertical="center" wrapText="1"/>
    </xf>
    <xf numFmtId="0" fontId="28" fillId="2" borderId="1" xfId="0" applyNumberFormat="1" applyFont="1" applyFill="1" applyBorder="1" applyAlignment="1">
      <alignment horizontal="left" wrapText="1"/>
    </xf>
    <xf numFmtId="0" fontId="28" fillId="2" borderId="9" xfId="5765" applyFont="1" applyFill="1" applyBorder="1" applyAlignment="1">
      <alignment horizontal="centerContinuous" wrapText="1"/>
    </xf>
    <xf numFmtId="0" fontId="28" fillId="2" borderId="37" xfId="5765" applyFont="1" applyFill="1" applyBorder="1" applyAlignment="1">
      <alignment horizontal="centerContinuous" wrapText="1"/>
    </xf>
    <xf numFmtId="164" fontId="28" fillId="2" borderId="9" xfId="0" applyFont="1" applyFill="1" applyBorder="1" applyAlignment="1">
      <alignment horizontal="centerContinuous" vertical="center" wrapText="1"/>
    </xf>
    <xf numFmtId="0" fontId="31" fillId="34" borderId="9" xfId="0" applyNumberFormat="1" applyFont="1" applyFill="1" applyBorder="1" applyAlignment="1">
      <alignment vertical="center" wrapText="1"/>
    </xf>
    <xf numFmtId="0" fontId="31" fillId="34" borderId="1" xfId="0" applyNumberFormat="1" applyFont="1" applyFill="1" applyBorder="1" applyAlignment="1">
      <alignment vertical="center" wrapText="1"/>
    </xf>
    <xf numFmtId="0" fontId="31" fillId="34" borderId="21" xfId="0" applyNumberFormat="1" applyFont="1" applyFill="1" applyBorder="1" applyAlignment="1">
      <alignment horizontal="centerContinuous" vertical="center" wrapText="1"/>
    </xf>
    <xf numFmtId="0" fontId="31" fillId="34" borderId="0" xfId="0" applyNumberFormat="1" applyFont="1" applyFill="1" applyAlignment="1">
      <alignment wrapText="1"/>
    </xf>
    <xf numFmtId="0" fontId="31" fillId="34" borderId="1" xfId="0" applyNumberFormat="1" applyFont="1" applyFill="1" applyBorder="1" applyAlignment="1">
      <alignment wrapText="1"/>
    </xf>
    <xf numFmtId="0" fontId="31" fillId="34" borderId="0" xfId="0" applyNumberFormat="1" applyFont="1" applyFill="1" applyAlignment="1">
      <alignment horizontal="centerContinuous" vertical="center" wrapText="1"/>
    </xf>
    <xf numFmtId="0" fontId="31" fillId="34" borderId="1" xfId="0" applyNumberFormat="1" applyFont="1" applyFill="1" applyBorder="1" applyAlignment="1">
      <alignment horizontal="centerContinuous" vertical="center" wrapText="1"/>
    </xf>
    <xf numFmtId="3" fontId="31" fillId="34" borderId="21" xfId="0" applyNumberFormat="1" applyFont="1" applyFill="1" applyBorder="1" applyAlignment="1">
      <alignment horizontal="centerContinuous" vertical="center" wrapText="1"/>
    </xf>
    <xf numFmtId="3" fontId="31" fillId="2" borderId="21" xfId="0" applyNumberFormat="1" applyFont="1" applyFill="1" applyBorder="1" applyAlignment="1">
      <alignment horizontal="centerContinuous" vertical="center" wrapText="1"/>
    </xf>
    <xf numFmtId="0" fontId="47"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0"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0" fillId="2" borderId="0" xfId="0" applyNumberFormat="1" applyFont="1" applyFill="1" applyAlignment="1">
      <alignment horizontal="left"/>
    </xf>
    <xf numFmtId="0" fontId="40" fillId="34" borderId="0" xfId="0" applyNumberFormat="1" applyFont="1" applyFill="1"/>
    <xf numFmtId="0" fontId="40" fillId="0" borderId="0" xfId="0" applyNumberFormat="1" applyFont="1"/>
    <xf numFmtId="49" fontId="119" fillId="2" borderId="0" xfId="0" applyNumberFormat="1" applyFont="1" applyFill="1" applyAlignment="1">
      <alignment wrapText="1"/>
    </xf>
    <xf numFmtId="49" fontId="38" fillId="2" borderId="0" xfId="0" applyNumberFormat="1" applyFont="1" applyFill="1" applyAlignment="1">
      <alignment wrapText="1"/>
    </xf>
    <xf numFmtId="0" fontId="47" fillId="2" borderId="0" xfId="0" applyNumberFormat="1" applyFont="1" applyFill="1" applyAlignment="1">
      <alignment horizontal="left" wrapText="1"/>
    </xf>
    <xf numFmtId="0" fontId="39" fillId="2" borderId="0" xfId="0" applyNumberFormat="1" applyFont="1" applyFill="1" applyAlignment="1">
      <alignment horizontal="left" wrapText="1"/>
    </xf>
    <xf numFmtId="0" fontId="28" fillId="2" borderId="3"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28" fillId="2" borderId="30" xfId="0" applyNumberFormat="1" applyFont="1" applyFill="1" applyBorder="1" applyAlignment="1">
      <alignment horizontal="center" vertical="center" wrapText="1"/>
    </xf>
    <xf numFmtId="164" fontId="27" fillId="2" borderId="21" xfId="0" applyFont="1" applyFill="1" applyBorder="1" applyAlignment="1">
      <alignment horizontal="center"/>
    </xf>
    <xf numFmtId="164" fontId="28" fillId="2" borderId="9" xfId="0" applyFont="1" applyFill="1" applyBorder="1" applyAlignment="1">
      <alignment horizontal="center" vertical="center"/>
    </xf>
    <xf numFmtId="164" fontId="28" fillId="2" borderId="0" xfId="0" applyFont="1" applyFill="1" applyAlignment="1">
      <alignment horizontal="center" vertical="center"/>
    </xf>
    <xf numFmtId="164" fontId="28" fillId="2" borderId="1" xfId="0" applyFont="1" applyFill="1" applyBorder="1" applyAlignment="1">
      <alignment horizontal="center" vertical="center"/>
    </xf>
    <xf numFmtId="164" fontId="27" fillId="2" borderId="21" xfId="0" applyFont="1" applyFill="1" applyBorder="1" applyAlignment="1">
      <alignment horizontal="center" wrapText="1"/>
    </xf>
    <xf numFmtId="164" fontId="27" fillId="2" borderId="21" xfId="0" applyFont="1" applyFill="1" applyBorder="1" applyAlignment="1">
      <alignment horizontal="center" vertical="center" wrapText="1"/>
    </xf>
    <xf numFmtId="164" fontId="0" fillId="2" borderId="21" xfId="0" applyFont="1" applyFill="1" applyBorder="1" applyAlignment="1">
      <alignment horizontal="center" wrapText="1"/>
    </xf>
    <xf numFmtId="0" fontId="31" fillId="2" borderId="0" xfId="0" applyNumberFormat="1" applyFont="1" applyFill="1" applyAlignment="1">
      <alignment horizontal="left" vertical="center" wrapText="1"/>
    </xf>
    <xf numFmtId="0" fontId="31" fillId="2" borderId="1" xfId="0" applyNumberFormat="1" applyFont="1" applyFill="1" applyBorder="1" applyAlignment="1">
      <alignment horizontal="left" vertical="center" wrapText="1"/>
    </xf>
    <xf numFmtId="0" fontId="47" fillId="2" borderId="0" xfId="0" applyNumberFormat="1" applyFont="1" applyFill="1" applyAlignment="1">
      <alignment wrapText="1"/>
    </xf>
    <xf numFmtId="0" fontId="28" fillId="2" borderId="3" xfId="11127" applyNumberFormat="1" applyFont="1" applyFill="1" applyBorder="1" applyAlignment="1">
      <alignment horizontal="center" vertical="center" wrapText="1"/>
    </xf>
    <xf numFmtId="0" fontId="28" fillId="2" borderId="1" xfId="11127" applyNumberFormat="1" applyFont="1" applyFill="1" applyBorder="1" applyAlignment="1">
      <alignment horizontal="center" vertical="center" wrapText="1"/>
    </xf>
    <xf numFmtId="0" fontId="28" fillId="2" borderId="3" xfId="11127" applyNumberFormat="1" applyFont="1" applyFill="1" applyBorder="1" applyAlignment="1">
      <alignment horizontal="center" wrapText="1"/>
    </xf>
    <xf numFmtId="0" fontId="28" fillId="2" borderId="1" xfId="11127" applyNumberFormat="1" applyFont="1" applyFill="1" applyBorder="1" applyAlignment="1">
      <alignment horizontal="center" wrapText="1"/>
    </xf>
    <xf numFmtId="164" fontId="28" fillId="2" borderId="30" xfId="0" applyFont="1" applyFill="1" applyBorder="1" applyAlignment="1">
      <alignment horizontal="center"/>
    </xf>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 vertical="center" wrapText="1"/>
    </xf>
    <xf numFmtId="49" fontId="40" fillId="2" borderId="9" xfId="17"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164" fontId="0" fillId="2" borderId="21" xfId="0" applyFill="1" applyBorder="1" applyAlignment="1">
      <alignment horizontal="center" wrapText="1"/>
    </xf>
    <xf numFmtId="164" fontId="0" fillId="2" borderId="21" xfId="0" applyFill="1" applyBorder="1" applyAlignment="1">
      <alignment horizontal="center"/>
    </xf>
    <xf numFmtId="164" fontId="0" fillId="2" borderId="21" xfId="0" applyFill="1" applyBorder="1" applyAlignment="1">
      <alignment horizontal="center" vertical="center" wrapText="1"/>
    </xf>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009EE3"/>
      <color rgb="FF5BD4FF"/>
      <color rgb="FFAADCB8"/>
      <color rgb="FFC7E9B4"/>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a:latin typeface="Arial" panose="020B0604020202020204" pitchFamily="34" charset="0"/>
                <a:cs typeface="Arial" panose="020B0604020202020204" pitchFamily="34" charset="0"/>
              </a:rPr>
              <a:t>Figure 1.1 Number of non-domestic full applications </a:t>
            </a:r>
          </a:p>
        </c:rich>
      </c:tx>
      <c:layout>
        <c:manualLayout>
          <c:xMode val="edge"/>
          <c:yMode val="edge"/>
          <c:x val="0.29608711111111113"/>
          <c:y val="9.1362962962962969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88312637185897"/>
          <c:y val="7.241023119213448E-2"/>
          <c:w val="0.84776963771560976"/>
          <c:h val="0.71347369211987755"/>
        </c:manualLayout>
      </c:layout>
      <c:barChart>
        <c:barDir val="col"/>
        <c:grouping val="stacked"/>
        <c:varyColors val="0"/>
        <c:ser>
          <c:idx val="3"/>
          <c:order val="0"/>
          <c:tx>
            <c:v>Small Solid Biomass Boiler</c:v>
          </c:tx>
          <c:spPr>
            <a:solidFill>
              <a:schemeClr val="accent4"/>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21</c:v>
              </c:pt>
              <c:pt idx="1">
                <c:v>158</c:v>
              </c:pt>
              <c:pt idx="2">
                <c:v>137</c:v>
              </c:pt>
              <c:pt idx="3">
                <c:v>195</c:v>
              </c:pt>
              <c:pt idx="4">
                <c:v>298</c:v>
              </c:pt>
              <c:pt idx="5">
                <c:v>418</c:v>
              </c:pt>
              <c:pt idx="6">
                <c:v>443</c:v>
              </c:pt>
              <c:pt idx="7">
                <c:v>698</c:v>
              </c:pt>
              <c:pt idx="8">
                <c:v>632</c:v>
              </c:pt>
              <c:pt idx="9">
                <c:v>929</c:v>
              </c:pt>
              <c:pt idx="10">
                <c:v>1676</c:v>
              </c:pt>
              <c:pt idx="11">
                <c:v>1856</c:v>
              </c:pt>
              <c:pt idx="12">
                <c:v>2285</c:v>
              </c:pt>
              <c:pt idx="13">
                <c:v>1286</c:v>
              </c:pt>
              <c:pt idx="14">
                <c:v>687</c:v>
              </c:pt>
              <c:pt idx="15">
                <c:v>233</c:v>
              </c:pt>
              <c:pt idx="16">
                <c:v>226</c:v>
              </c:pt>
              <c:pt idx="17">
                <c:v>119</c:v>
              </c:pt>
              <c:pt idx="18">
                <c:v>96</c:v>
              </c:pt>
              <c:pt idx="19">
                <c:v>64</c:v>
              </c:pt>
              <c:pt idx="20">
                <c:v>66</c:v>
              </c:pt>
              <c:pt idx="21">
                <c:v>48</c:v>
              </c:pt>
              <c:pt idx="22">
                <c:v>41</c:v>
              </c:pt>
              <c:pt idx="23">
                <c:v>23</c:v>
              </c:pt>
              <c:pt idx="24">
                <c:v>52</c:v>
              </c:pt>
              <c:pt idx="25">
                <c:v>49</c:v>
              </c:pt>
              <c:pt idx="26">
                <c:v>46</c:v>
              </c:pt>
              <c:pt idx="27">
                <c:v>33</c:v>
              </c:pt>
              <c:pt idx="28">
                <c:v>27</c:v>
              </c:pt>
              <c:pt idx="29">
                <c:v>47</c:v>
              </c:pt>
              <c:pt idx="30">
                <c:v>36</c:v>
              </c:pt>
              <c:pt idx="31">
                <c:v>29</c:v>
              </c:pt>
              <c:pt idx="32">
                <c:v>40</c:v>
              </c:pt>
              <c:pt idx="33">
                <c:v>47</c:v>
              </c:pt>
              <c:pt idx="34">
                <c:v>24</c:v>
              </c:pt>
              <c:pt idx="35">
                <c:v>35</c:v>
              </c:pt>
            </c:numLit>
          </c:val>
          <c:extLst>
            <c:ext xmlns:c16="http://schemas.microsoft.com/office/drawing/2014/chart" uri="{C3380CC4-5D6E-409C-BE32-E72D297353CC}">
              <c16:uniqueId val="{00000000-431B-4BC0-98AD-5D128B4119F6}"/>
            </c:ext>
          </c:extLst>
        </c:ser>
        <c:ser>
          <c:idx val="4"/>
          <c:order val="1"/>
          <c:tx>
            <c:v>Medium Solid Biomass Boiler</c:v>
          </c:tx>
          <c:spPr>
            <a:solidFill>
              <a:schemeClr val="accent5"/>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16</c:v>
              </c:pt>
              <c:pt idx="1">
                <c:v>54</c:v>
              </c:pt>
              <c:pt idx="2">
                <c:v>43</c:v>
              </c:pt>
              <c:pt idx="3">
                <c:v>52</c:v>
              </c:pt>
              <c:pt idx="4">
                <c:v>47</c:v>
              </c:pt>
              <c:pt idx="5">
                <c:v>72</c:v>
              </c:pt>
              <c:pt idx="6">
                <c:v>84</c:v>
              </c:pt>
              <c:pt idx="7">
                <c:v>67</c:v>
              </c:pt>
              <c:pt idx="8">
                <c:v>30</c:v>
              </c:pt>
              <c:pt idx="9">
                <c:v>66</c:v>
              </c:pt>
              <c:pt idx="10">
                <c:v>47</c:v>
              </c:pt>
              <c:pt idx="11">
                <c:v>55</c:v>
              </c:pt>
              <c:pt idx="12">
                <c:v>67</c:v>
              </c:pt>
              <c:pt idx="13">
                <c:v>53</c:v>
              </c:pt>
              <c:pt idx="14">
                <c:v>61</c:v>
              </c:pt>
              <c:pt idx="15">
                <c:v>103</c:v>
              </c:pt>
              <c:pt idx="16">
                <c:v>272</c:v>
              </c:pt>
              <c:pt idx="17">
                <c:v>256</c:v>
              </c:pt>
              <c:pt idx="18">
                <c:v>276</c:v>
              </c:pt>
              <c:pt idx="19">
                <c:v>228</c:v>
              </c:pt>
              <c:pt idx="20">
                <c:v>231</c:v>
              </c:pt>
              <c:pt idx="21">
                <c:v>474</c:v>
              </c:pt>
              <c:pt idx="22">
                <c:v>636</c:v>
              </c:pt>
              <c:pt idx="23">
                <c:v>147</c:v>
              </c:pt>
              <c:pt idx="24">
                <c:v>40</c:v>
              </c:pt>
              <c:pt idx="25">
                <c:v>102</c:v>
              </c:pt>
              <c:pt idx="26">
                <c:v>92</c:v>
              </c:pt>
              <c:pt idx="27">
                <c:v>22</c:v>
              </c:pt>
              <c:pt idx="28">
                <c:v>33</c:v>
              </c:pt>
              <c:pt idx="29">
                <c:v>36</c:v>
              </c:pt>
              <c:pt idx="30">
                <c:v>29</c:v>
              </c:pt>
              <c:pt idx="31">
                <c:v>30</c:v>
              </c:pt>
              <c:pt idx="32">
                <c:v>32</c:v>
              </c:pt>
              <c:pt idx="33">
                <c:v>23</c:v>
              </c:pt>
              <c:pt idx="34">
                <c:v>19</c:v>
              </c:pt>
              <c:pt idx="35">
                <c:v>25</c:v>
              </c:pt>
            </c:numLit>
          </c:val>
          <c:extLst>
            <c:ext xmlns:c16="http://schemas.microsoft.com/office/drawing/2014/chart" uri="{C3380CC4-5D6E-409C-BE32-E72D297353CC}">
              <c16:uniqueId val="{00000001-431B-4BC0-98AD-5D128B4119F6}"/>
            </c:ext>
          </c:extLst>
        </c:ser>
        <c:ser>
          <c:idx val="5"/>
          <c:order val="2"/>
          <c:tx>
            <c:v>Large Solid Biomass Boiler</c:v>
          </c:tx>
          <c:spPr>
            <a:solidFill>
              <a:schemeClr val="accent6"/>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3</c:v>
              </c:pt>
              <c:pt idx="1">
                <c:v>5</c:v>
              </c:pt>
              <c:pt idx="2">
                <c:v>2</c:v>
              </c:pt>
              <c:pt idx="3">
                <c:v>2</c:v>
              </c:pt>
              <c:pt idx="4">
                <c:v>2</c:v>
              </c:pt>
              <c:pt idx="5">
                <c:v>2</c:v>
              </c:pt>
              <c:pt idx="6">
                <c:v>2</c:v>
              </c:pt>
              <c:pt idx="7">
                <c:v>1</c:v>
              </c:pt>
              <c:pt idx="8">
                <c:v>1</c:v>
              </c:pt>
              <c:pt idx="9">
                <c:v>2</c:v>
              </c:pt>
              <c:pt idx="10">
                <c:v>0</c:v>
              </c:pt>
              <c:pt idx="11">
                <c:v>3</c:v>
              </c:pt>
              <c:pt idx="12">
                <c:v>2</c:v>
              </c:pt>
              <c:pt idx="13">
                <c:v>3</c:v>
              </c:pt>
              <c:pt idx="14">
                <c:v>3</c:v>
              </c:pt>
              <c:pt idx="15">
                <c:v>4</c:v>
              </c:pt>
              <c:pt idx="16">
                <c:v>2</c:v>
              </c:pt>
              <c:pt idx="17">
                <c:v>3</c:v>
              </c:pt>
              <c:pt idx="18">
                <c:v>4</c:v>
              </c:pt>
              <c:pt idx="19">
                <c:v>6</c:v>
              </c:pt>
              <c:pt idx="20">
                <c:v>3</c:v>
              </c:pt>
              <c:pt idx="21">
                <c:v>6</c:v>
              </c:pt>
              <c:pt idx="22">
                <c:v>3</c:v>
              </c:pt>
              <c:pt idx="23">
                <c:v>3</c:v>
              </c:pt>
              <c:pt idx="24">
                <c:v>6</c:v>
              </c:pt>
              <c:pt idx="25">
                <c:v>13</c:v>
              </c:pt>
              <c:pt idx="26">
                <c:v>27</c:v>
              </c:pt>
              <c:pt idx="27">
                <c:v>3</c:v>
              </c:pt>
              <c:pt idx="28">
                <c:v>6</c:v>
              </c:pt>
              <c:pt idx="29">
                <c:v>7</c:v>
              </c:pt>
              <c:pt idx="30">
                <c:v>5</c:v>
              </c:pt>
              <c:pt idx="31">
                <c:v>5</c:v>
              </c:pt>
              <c:pt idx="32">
                <c:v>3</c:v>
              </c:pt>
              <c:pt idx="33">
                <c:v>4</c:v>
              </c:pt>
              <c:pt idx="34">
                <c:v>2</c:v>
              </c:pt>
              <c:pt idx="35">
                <c:v>2</c:v>
              </c:pt>
            </c:numLit>
          </c:val>
          <c:extLst>
            <c:ext xmlns:c16="http://schemas.microsoft.com/office/drawing/2014/chart" uri="{C3380CC4-5D6E-409C-BE32-E72D297353CC}">
              <c16:uniqueId val="{00000002-431B-4BC0-98AD-5D128B4119F6}"/>
            </c:ext>
          </c:extLst>
        </c:ser>
        <c:ser>
          <c:idx val="6"/>
          <c:order val="3"/>
          <c:tx>
            <c:v>Small Solar Thermal</c:v>
          </c:tx>
          <c:spPr>
            <a:solidFill>
              <a:schemeClr val="accent1">
                <a:lumMod val="75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3</c:v>
              </c:pt>
              <c:pt idx="2">
                <c:v>13</c:v>
              </c:pt>
              <c:pt idx="3">
                <c:v>24</c:v>
              </c:pt>
              <c:pt idx="4">
                <c:v>16</c:v>
              </c:pt>
              <c:pt idx="5">
                <c:v>24</c:v>
              </c:pt>
              <c:pt idx="6">
                <c:v>11</c:v>
              </c:pt>
              <c:pt idx="7">
                <c:v>15</c:v>
              </c:pt>
              <c:pt idx="8">
                <c:v>22</c:v>
              </c:pt>
              <c:pt idx="9">
                <c:v>21</c:v>
              </c:pt>
              <c:pt idx="10">
                <c:v>16</c:v>
              </c:pt>
              <c:pt idx="11">
                <c:v>17</c:v>
              </c:pt>
              <c:pt idx="12">
                <c:v>11</c:v>
              </c:pt>
              <c:pt idx="13">
                <c:v>19</c:v>
              </c:pt>
              <c:pt idx="14">
                <c:v>10</c:v>
              </c:pt>
              <c:pt idx="15">
                <c:v>11</c:v>
              </c:pt>
              <c:pt idx="16">
                <c:v>8</c:v>
              </c:pt>
              <c:pt idx="17">
                <c:v>12</c:v>
              </c:pt>
              <c:pt idx="18">
                <c:v>13</c:v>
              </c:pt>
              <c:pt idx="19">
                <c:v>4</c:v>
              </c:pt>
              <c:pt idx="20">
                <c:v>5</c:v>
              </c:pt>
              <c:pt idx="21">
                <c:v>5</c:v>
              </c:pt>
              <c:pt idx="22">
                <c:v>13</c:v>
              </c:pt>
              <c:pt idx="23">
                <c:v>4</c:v>
              </c:pt>
              <c:pt idx="24">
                <c:v>6</c:v>
              </c:pt>
              <c:pt idx="25">
                <c:v>6</c:v>
              </c:pt>
              <c:pt idx="26">
                <c:v>4</c:v>
              </c:pt>
              <c:pt idx="27">
                <c:v>2</c:v>
              </c:pt>
              <c:pt idx="28">
                <c:v>0</c:v>
              </c:pt>
              <c:pt idx="29">
                <c:v>1</c:v>
              </c:pt>
              <c:pt idx="30">
                <c:v>1</c:v>
              </c:pt>
              <c:pt idx="31">
                <c:v>0</c:v>
              </c:pt>
              <c:pt idx="32">
                <c:v>2</c:v>
              </c:pt>
              <c:pt idx="33">
                <c:v>3</c:v>
              </c:pt>
              <c:pt idx="34">
                <c:v>3</c:v>
              </c:pt>
              <c:pt idx="35">
                <c:v>5</c:v>
              </c:pt>
            </c:numLit>
          </c:val>
          <c:extLst>
            <c:ext xmlns:c16="http://schemas.microsoft.com/office/drawing/2014/chart" uri="{C3380CC4-5D6E-409C-BE32-E72D297353CC}">
              <c16:uniqueId val="{00000003-431B-4BC0-98AD-5D128B4119F6}"/>
            </c:ext>
          </c:extLst>
        </c:ser>
        <c:ser>
          <c:idx val="7"/>
          <c:order val="4"/>
          <c:tx>
            <c:v>Small Water or Ground Source Heat Pumps</c:v>
          </c:tx>
          <c:spPr>
            <a:solidFill>
              <a:schemeClr val="accent2">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7</c:v>
              </c:pt>
              <c:pt idx="1">
                <c:v>14</c:v>
              </c:pt>
              <c:pt idx="2">
                <c:v>15</c:v>
              </c:pt>
              <c:pt idx="3">
                <c:v>9</c:v>
              </c:pt>
              <c:pt idx="4">
                <c:v>11</c:v>
              </c:pt>
              <c:pt idx="5">
                <c:v>11</c:v>
              </c:pt>
              <c:pt idx="6">
                <c:v>14</c:v>
              </c:pt>
              <c:pt idx="7">
                <c:v>20</c:v>
              </c:pt>
              <c:pt idx="8">
                <c:v>39</c:v>
              </c:pt>
              <c:pt idx="9">
                <c:v>33</c:v>
              </c:pt>
              <c:pt idx="10">
                <c:v>18</c:v>
              </c:pt>
              <c:pt idx="11">
                <c:v>15</c:v>
              </c:pt>
              <c:pt idx="12">
                <c:v>36</c:v>
              </c:pt>
              <c:pt idx="13">
                <c:v>32</c:v>
              </c:pt>
              <c:pt idx="14">
                <c:v>72</c:v>
              </c:pt>
              <c:pt idx="15">
                <c:v>41</c:v>
              </c:pt>
              <c:pt idx="16">
                <c:v>59</c:v>
              </c:pt>
              <c:pt idx="17">
                <c:v>35</c:v>
              </c:pt>
              <c:pt idx="18">
                <c:v>44</c:v>
              </c:pt>
              <c:pt idx="19">
                <c:v>66</c:v>
              </c:pt>
              <c:pt idx="20">
                <c:v>41</c:v>
              </c:pt>
              <c:pt idx="21">
                <c:v>28</c:v>
              </c:pt>
              <c:pt idx="22">
                <c:v>29</c:v>
              </c:pt>
              <c:pt idx="23">
                <c:v>28</c:v>
              </c:pt>
              <c:pt idx="24">
                <c:v>19</c:v>
              </c:pt>
              <c:pt idx="25">
                <c:v>35</c:v>
              </c:pt>
              <c:pt idx="26">
                <c:v>36</c:v>
              </c:pt>
              <c:pt idx="27">
                <c:v>9</c:v>
              </c:pt>
              <c:pt idx="28">
                <c:v>27</c:v>
              </c:pt>
              <c:pt idx="29">
                <c:v>27</c:v>
              </c:pt>
              <c:pt idx="30">
                <c:v>27</c:v>
              </c:pt>
              <c:pt idx="31">
                <c:v>44</c:v>
              </c:pt>
              <c:pt idx="32">
                <c:v>85</c:v>
              </c:pt>
              <c:pt idx="33">
                <c:v>92</c:v>
              </c:pt>
              <c:pt idx="34">
                <c:v>65</c:v>
              </c:pt>
              <c:pt idx="35">
                <c:v>58</c:v>
              </c:pt>
            </c:numLit>
          </c:val>
          <c:extLst>
            <c:ext xmlns:c16="http://schemas.microsoft.com/office/drawing/2014/chart" uri="{C3380CC4-5D6E-409C-BE32-E72D297353CC}">
              <c16:uniqueId val="{00000004-431B-4BC0-98AD-5D128B4119F6}"/>
            </c:ext>
          </c:extLst>
        </c:ser>
        <c:ser>
          <c:idx val="8"/>
          <c:order val="5"/>
          <c:tx>
            <c:v>Large Water or Ground Source Heat Pumps</c:v>
          </c:tx>
          <c:spPr>
            <a:solidFill>
              <a:schemeClr val="accent3">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1</c:v>
              </c:pt>
              <c:pt idx="2">
                <c:v>0</c:v>
              </c:pt>
              <c:pt idx="3">
                <c:v>2</c:v>
              </c:pt>
              <c:pt idx="4">
                <c:v>2</c:v>
              </c:pt>
              <c:pt idx="5">
                <c:v>1</c:v>
              </c:pt>
              <c:pt idx="6">
                <c:v>1</c:v>
              </c:pt>
              <c:pt idx="7">
                <c:v>3</c:v>
              </c:pt>
              <c:pt idx="8">
                <c:v>3</c:v>
              </c:pt>
              <c:pt idx="9">
                <c:v>4</c:v>
              </c:pt>
              <c:pt idx="10">
                <c:v>5</c:v>
              </c:pt>
              <c:pt idx="11">
                <c:v>4</c:v>
              </c:pt>
              <c:pt idx="12">
                <c:v>8</c:v>
              </c:pt>
              <c:pt idx="13">
                <c:v>25</c:v>
              </c:pt>
              <c:pt idx="14">
                <c:v>18</c:v>
              </c:pt>
              <c:pt idx="15">
                <c:v>11</c:v>
              </c:pt>
              <c:pt idx="16">
                <c:v>8</c:v>
              </c:pt>
              <c:pt idx="17">
                <c:v>10</c:v>
              </c:pt>
              <c:pt idx="18">
                <c:v>8</c:v>
              </c:pt>
              <c:pt idx="19">
                <c:v>9</c:v>
              </c:pt>
              <c:pt idx="20">
                <c:v>9</c:v>
              </c:pt>
              <c:pt idx="21">
                <c:v>8</c:v>
              </c:pt>
              <c:pt idx="22">
                <c:v>15</c:v>
              </c:pt>
              <c:pt idx="23">
                <c:v>10</c:v>
              </c:pt>
              <c:pt idx="24">
                <c:v>10</c:v>
              </c:pt>
              <c:pt idx="25">
                <c:v>7</c:v>
              </c:pt>
              <c:pt idx="26">
                <c:v>17</c:v>
              </c:pt>
              <c:pt idx="27">
                <c:v>16</c:v>
              </c:pt>
              <c:pt idx="28">
                <c:v>21</c:v>
              </c:pt>
              <c:pt idx="29">
                <c:v>18</c:v>
              </c:pt>
              <c:pt idx="30">
                <c:v>25</c:v>
              </c:pt>
              <c:pt idx="31">
                <c:v>29</c:v>
              </c:pt>
              <c:pt idx="32">
                <c:v>25</c:v>
              </c:pt>
              <c:pt idx="33">
                <c:v>53</c:v>
              </c:pt>
              <c:pt idx="34">
                <c:v>20</c:v>
              </c:pt>
              <c:pt idx="35">
                <c:v>18</c:v>
              </c:pt>
            </c:numLit>
          </c:val>
          <c:extLst>
            <c:ext xmlns:c16="http://schemas.microsoft.com/office/drawing/2014/chart" uri="{C3380CC4-5D6E-409C-BE32-E72D297353CC}">
              <c16:uniqueId val="{00000005-431B-4BC0-98AD-5D128B4119F6}"/>
            </c:ext>
          </c:extLst>
        </c:ser>
        <c:ser>
          <c:idx val="9"/>
          <c:order val="6"/>
          <c:tx>
            <c:v>Biomethane</c:v>
          </c:tx>
          <c:spPr>
            <a:pattFill prst="dkUpDiag">
              <a:fgClr>
                <a:schemeClr val="tx1">
                  <a:lumMod val="65000"/>
                  <a:lumOff val="35000"/>
                </a:schemeClr>
              </a:fgClr>
              <a:bgClr>
                <a:schemeClr val="bg1"/>
              </a:bgClr>
            </a:patt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1</c:v>
              </c:pt>
              <c:pt idx="3">
                <c:v>0</c:v>
              </c:pt>
              <c:pt idx="4">
                <c:v>0</c:v>
              </c:pt>
              <c:pt idx="5">
                <c:v>0</c:v>
              </c:pt>
              <c:pt idx="6">
                <c:v>0</c:v>
              </c:pt>
              <c:pt idx="7">
                <c:v>0</c:v>
              </c:pt>
              <c:pt idx="8">
                <c:v>2</c:v>
              </c:pt>
              <c:pt idx="9">
                <c:v>0</c:v>
              </c:pt>
              <c:pt idx="10">
                <c:v>2</c:v>
              </c:pt>
              <c:pt idx="11">
                <c:v>7</c:v>
              </c:pt>
              <c:pt idx="12">
                <c:v>12</c:v>
              </c:pt>
              <c:pt idx="13">
                <c:v>0</c:v>
              </c:pt>
              <c:pt idx="14">
                <c:v>12</c:v>
              </c:pt>
              <c:pt idx="15">
                <c:v>6</c:v>
              </c:pt>
              <c:pt idx="16">
                <c:v>9</c:v>
              </c:pt>
              <c:pt idx="17">
                <c:v>14</c:v>
              </c:pt>
              <c:pt idx="18">
                <c:v>7</c:v>
              </c:pt>
              <c:pt idx="19">
                <c:v>6</c:v>
              </c:pt>
              <c:pt idx="20">
                <c:v>6</c:v>
              </c:pt>
              <c:pt idx="21">
                <c:v>1</c:v>
              </c:pt>
              <c:pt idx="22">
                <c:v>3</c:v>
              </c:pt>
              <c:pt idx="23">
                <c:v>0</c:v>
              </c:pt>
              <c:pt idx="24">
                <c:v>1</c:v>
              </c:pt>
              <c:pt idx="25">
                <c:v>2</c:v>
              </c:pt>
              <c:pt idx="26">
                <c:v>4</c:v>
              </c:pt>
              <c:pt idx="27">
                <c:v>0</c:v>
              </c:pt>
              <c:pt idx="28">
                <c:v>1</c:v>
              </c:pt>
              <c:pt idx="29">
                <c:v>0</c:v>
              </c:pt>
              <c:pt idx="30">
                <c:v>1</c:v>
              </c:pt>
              <c:pt idx="31">
                <c:v>0</c:v>
              </c:pt>
              <c:pt idx="32">
                <c:v>0</c:v>
              </c:pt>
              <c:pt idx="33">
                <c:v>0</c:v>
              </c:pt>
              <c:pt idx="34">
                <c:v>0</c:v>
              </c:pt>
              <c:pt idx="35">
                <c:v>0</c:v>
              </c:pt>
            </c:numLit>
          </c:val>
          <c:extLst>
            <c:ext xmlns:c16="http://schemas.microsoft.com/office/drawing/2014/chart" uri="{C3380CC4-5D6E-409C-BE32-E72D297353CC}">
              <c16:uniqueId val="{00000006-431B-4BC0-98AD-5D128B4119F6}"/>
            </c:ext>
          </c:extLst>
        </c:ser>
        <c:ser>
          <c:idx val="10"/>
          <c:order val="7"/>
          <c:tx>
            <c:v>Biogas</c:v>
          </c:tx>
          <c:spPr>
            <a:solidFill>
              <a:schemeClr val="accent5">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1</c:v>
              </c:pt>
              <c:pt idx="2">
                <c:v>0</c:v>
              </c:pt>
              <c:pt idx="3">
                <c:v>0</c:v>
              </c:pt>
              <c:pt idx="4">
                <c:v>1</c:v>
              </c:pt>
              <c:pt idx="5">
                <c:v>0</c:v>
              </c:pt>
              <c:pt idx="6">
                <c:v>1</c:v>
              </c:pt>
              <c:pt idx="7">
                <c:v>0</c:v>
              </c:pt>
              <c:pt idx="8">
                <c:v>0</c:v>
              </c:pt>
              <c:pt idx="9">
                <c:v>1</c:v>
              </c:pt>
              <c:pt idx="10">
                <c:v>1</c:v>
              </c:pt>
              <c:pt idx="11">
                <c:v>6</c:v>
              </c:pt>
              <c:pt idx="12">
                <c:v>13</c:v>
              </c:pt>
              <c:pt idx="13">
                <c:v>9</c:v>
              </c:pt>
              <c:pt idx="14">
                <c:v>17</c:v>
              </c:pt>
              <c:pt idx="15">
                <c:v>27</c:v>
              </c:pt>
              <c:pt idx="16">
                <c:v>64</c:v>
              </c:pt>
              <c:pt idx="17">
                <c:v>243</c:v>
              </c:pt>
              <c:pt idx="18">
                <c:v>140</c:v>
              </c:pt>
              <c:pt idx="19">
                <c:v>110</c:v>
              </c:pt>
              <c:pt idx="20">
                <c:v>34</c:v>
              </c:pt>
              <c:pt idx="21">
                <c:v>19</c:v>
              </c:pt>
              <c:pt idx="22">
                <c:v>10</c:v>
              </c:pt>
              <c:pt idx="23">
                <c:v>3</c:v>
              </c:pt>
              <c:pt idx="24">
                <c:v>10</c:v>
              </c:pt>
              <c:pt idx="25">
                <c:v>12</c:v>
              </c:pt>
              <c:pt idx="26">
                <c:v>17</c:v>
              </c:pt>
              <c:pt idx="27">
                <c:v>1</c:v>
              </c:pt>
              <c:pt idx="28">
                <c:v>3</c:v>
              </c:pt>
              <c:pt idx="29">
                <c:v>4</c:v>
              </c:pt>
              <c:pt idx="30">
                <c:v>4</c:v>
              </c:pt>
              <c:pt idx="31">
                <c:v>3</c:v>
              </c:pt>
              <c:pt idx="32">
                <c:v>1</c:v>
              </c:pt>
              <c:pt idx="33">
                <c:v>6</c:v>
              </c:pt>
              <c:pt idx="34">
                <c:v>5</c:v>
              </c:pt>
              <c:pt idx="35">
                <c:v>5</c:v>
              </c:pt>
            </c:numLit>
          </c:val>
          <c:extLst>
            <c:ext xmlns:c16="http://schemas.microsoft.com/office/drawing/2014/chart" uri="{C3380CC4-5D6E-409C-BE32-E72D297353CC}">
              <c16:uniqueId val="{00000007-431B-4BC0-98AD-5D128B4119F6}"/>
            </c:ext>
          </c:extLst>
        </c:ser>
        <c:ser>
          <c:idx val="0"/>
          <c:order val="8"/>
          <c:tx>
            <c:v>Air Source Heat Pumps</c:v>
          </c:tx>
          <c:spPr>
            <a:solidFill>
              <a:schemeClr val="accent1"/>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2</c:v>
              </c:pt>
              <c:pt idx="12">
                <c:v>9</c:v>
              </c:pt>
              <c:pt idx="13">
                <c:v>13</c:v>
              </c:pt>
              <c:pt idx="14">
                <c:v>10</c:v>
              </c:pt>
              <c:pt idx="15">
                <c:v>72</c:v>
              </c:pt>
              <c:pt idx="16">
                <c:v>48</c:v>
              </c:pt>
              <c:pt idx="17">
                <c:v>34</c:v>
              </c:pt>
              <c:pt idx="18">
                <c:v>29</c:v>
              </c:pt>
              <c:pt idx="19">
                <c:v>25</c:v>
              </c:pt>
              <c:pt idx="20">
                <c:v>44</c:v>
              </c:pt>
              <c:pt idx="21">
                <c:v>27</c:v>
              </c:pt>
              <c:pt idx="22">
                <c:v>49</c:v>
              </c:pt>
              <c:pt idx="23">
                <c:v>30</c:v>
              </c:pt>
              <c:pt idx="24">
                <c:v>26</c:v>
              </c:pt>
              <c:pt idx="25">
                <c:v>22</c:v>
              </c:pt>
              <c:pt idx="26">
                <c:v>22</c:v>
              </c:pt>
              <c:pt idx="27">
                <c:v>13</c:v>
              </c:pt>
              <c:pt idx="28">
                <c:v>11</c:v>
              </c:pt>
              <c:pt idx="29">
                <c:v>28</c:v>
              </c:pt>
              <c:pt idx="30">
                <c:v>17</c:v>
              </c:pt>
              <c:pt idx="31">
                <c:v>16</c:v>
              </c:pt>
              <c:pt idx="32">
                <c:v>15</c:v>
              </c:pt>
              <c:pt idx="33">
                <c:v>52</c:v>
              </c:pt>
              <c:pt idx="34">
                <c:v>40</c:v>
              </c:pt>
              <c:pt idx="35">
                <c:v>35</c:v>
              </c:pt>
            </c:numLit>
          </c:val>
          <c:extLst>
            <c:ext xmlns:c16="http://schemas.microsoft.com/office/drawing/2014/chart" uri="{C3380CC4-5D6E-409C-BE32-E72D297353CC}">
              <c16:uniqueId val="{00000008-431B-4BC0-98AD-5D128B4119F6}"/>
            </c:ext>
          </c:extLst>
        </c:ser>
        <c:ser>
          <c:idx val="1"/>
          <c:order val="9"/>
          <c:tx>
            <c:v>CHP</c:v>
          </c:tx>
          <c:spPr>
            <a:solidFill>
              <a:schemeClr val="accent2"/>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3</c:v>
              </c:pt>
              <c:pt idx="18">
                <c:v>2</c:v>
              </c:pt>
              <c:pt idx="19">
                <c:v>8</c:v>
              </c:pt>
              <c:pt idx="20">
                <c:v>3</c:v>
              </c:pt>
              <c:pt idx="21">
                <c:v>27</c:v>
              </c:pt>
              <c:pt idx="22">
                <c:v>8</c:v>
              </c:pt>
              <c:pt idx="23">
                <c:v>4</c:v>
              </c:pt>
              <c:pt idx="24">
                <c:v>6</c:v>
              </c:pt>
              <c:pt idx="25">
                <c:v>5</c:v>
              </c:pt>
              <c:pt idx="26">
                <c:v>10</c:v>
              </c:pt>
              <c:pt idx="27">
                <c:v>0</c:v>
              </c:pt>
              <c:pt idx="28">
                <c:v>3</c:v>
              </c:pt>
              <c:pt idx="29">
                <c:v>3</c:v>
              </c:pt>
              <c:pt idx="30">
                <c:v>1</c:v>
              </c:pt>
              <c:pt idx="31">
                <c:v>1</c:v>
              </c:pt>
              <c:pt idx="32">
                <c:v>1</c:v>
              </c:pt>
              <c:pt idx="33">
                <c:v>1</c:v>
              </c:pt>
              <c:pt idx="34">
                <c:v>2</c:v>
              </c:pt>
              <c:pt idx="35">
                <c:v>0</c:v>
              </c:pt>
            </c:numLit>
          </c:val>
          <c:extLst>
            <c:ext xmlns:c16="http://schemas.microsoft.com/office/drawing/2014/chart" uri="{C3380CC4-5D6E-409C-BE32-E72D297353CC}">
              <c16:uniqueId val="{00000009-431B-4BC0-98AD-5D128B4119F6}"/>
            </c:ext>
          </c:extLst>
        </c:ser>
        <c:ser>
          <c:idx val="2"/>
          <c:order val="10"/>
          <c:tx>
            <c:v>Deep Geothermal</c:v>
          </c:tx>
          <c:spPr>
            <a:solidFill>
              <a:schemeClr val="accent3"/>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Lit>
          </c:val>
          <c:extLst>
            <c:ext xmlns:c16="http://schemas.microsoft.com/office/drawing/2014/chart" uri="{C3380CC4-5D6E-409C-BE32-E72D297353CC}">
              <c16:uniqueId val="{0000000A-431B-4BC0-98AD-5D128B4119F6}"/>
            </c:ext>
          </c:extLst>
        </c:ser>
        <c:dLbls>
          <c:showLegendKey val="0"/>
          <c:showVal val="0"/>
          <c:showCatName val="0"/>
          <c:showSerName val="0"/>
          <c:showPercent val="0"/>
          <c:showBubbleSize val="0"/>
        </c:dLbls>
        <c:gapWidth val="150"/>
        <c:overlap val="100"/>
        <c:axId val="227955840"/>
        <c:axId val="227957376"/>
      </c:barChart>
      <c:catAx>
        <c:axId val="2279558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7957376"/>
        <c:crosses val="autoZero"/>
        <c:auto val="1"/>
        <c:lblAlgn val="ctr"/>
        <c:lblOffset val="1"/>
        <c:tickLblSkip val="1"/>
        <c:tickMarkSkip val="1"/>
        <c:noMultiLvlLbl val="0"/>
      </c:catAx>
      <c:valAx>
        <c:axId val="227957376"/>
        <c:scaling>
          <c:orientation val="minMax"/>
          <c:max val="2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a:latin typeface="Arial" panose="020B0604020202020204" pitchFamily="34" charset="0"/>
                    <a:cs typeface="Arial" panose="020B0604020202020204" pitchFamily="34" charset="0"/>
                  </a:rPr>
                  <a:t>Number of Applications</a:t>
                </a:r>
              </a:p>
            </c:rich>
          </c:tx>
          <c:layout>
            <c:manualLayout>
              <c:xMode val="edge"/>
              <c:yMode val="edge"/>
              <c:x val="2.2320777777777776E-2"/>
              <c:y val="0.3400218518518518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27955840"/>
        <c:crosses val="autoZero"/>
        <c:crossBetween val="between"/>
      </c:valAx>
      <c:spPr>
        <a:noFill/>
        <a:ln>
          <a:noFill/>
        </a:ln>
        <a:effectLst/>
      </c:spPr>
    </c:plotArea>
    <c:legend>
      <c:legendPos val="b"/>
      <c:layout>
        <c:manualLayout>
          <c:xMode val="edge"/>
          <c:yMode val="edge"/>
          <c:x val="2.5418E-2"/>
          <c:y val="0.88427277777777791"/>
          <c:w val="0.95905977457804337"/>
          <c:h val="9.43678311590083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i="0" baseline="0">
                <a:effectLst/>
              </a:rPr>
              <a:t>Figure 1.2: Capacity of non-domestic full applications (excluding biomethane</a:t>
            </a:r>
            <a:r>
              <a:rPr lang="en-GB" sz="1100" b="1" i="0" u="none" strike="noStrike" baseline="30000">
                <a:effectLst/>
              </a:rPr>
              <a:t>1</a:t>
            </a:r>
            <a:r>
              <a:rPr lang="en-GB" sz="1100" b="1" i="0" u="none" strike="noStrike" baseline="0">
                <a:effectLst/>
              </a:rPr>
              <a:t>)</a:t>
            </a:r>
            <a:endParaRPr lang="en-GB" sz="1100">
              <a:effectLst/>
            </a:endParaRPr>
          </a:p>
        </c:rich>
      </c:tx>
      <c:layout>
        <c:manualLayout>
          <c:xMode val="edge"/>
          <c:yMode val="edge"/>
          <c:x val="0.17663977777777781"/>
          <c:y val="2.45229977763952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88312637185897"/>
          <c:y val="7.241023119213448E-2"/>
          <c:w val="0.84776963771560976"/>
          <c:h val="0.71347369211987755"/>
        </c:manualLayout>
      </c:layout>
      <c:barChart>
        <c:barDir val="col"/>
        <c:grouping val="stacked"/>
        <c:varyColors val="0"/>
        <c:ser>
          <c:idx val="3"/>
          <c:order val="0"/>
          <c:tx>
            <c:v>Small Solid Biomass Boiler</c:v>
          </c:tx>
          <c:spPr>
            <a:solidFill>
              <a:schemeClr val="accent4"/>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1.7589999999999999</c:v>
              </c:pt>
              <c:pt idx="1">
                <c:v>15.597000000000001</c:v>
              </c:pt>
              <c:pt idx="2">
                <c:v>14.465</c:v>
              </c:pt>
              <c:pt idx="3">
                <c:v>20.65</c:v>
              </c:pt>
              <c:pt idx="4">
                <c:v>33.536999999999999</c:v>
              </c:pt>
              <c:pt idx="5">
                <c:v>42.989000000000004</c:v>
              </c:pt>
              <c:pt idx="6">
                <c:v>48.54</c:v>
              </c:pt>
              <c:pt idx="7">
                <c:v>85.771000000000015</c:v>
              </c:pt>
              <c:pt idx="8">
                <c:v>74.498999999999995</c:v>
              </c:pt>
              <c:pt idx="9">
                <c:v>108.06899999999999</c:v>
              </c:pt>
              <c:pt idx="10">
                <c:v>214.41800000000001</c:v>
              </c:pt>
              <c:pt idx="11">
                <c:v>230.83099999999999</c:v>
              </c:pt>
              <c:pt idx="12">
                <c:v>289.721</c:v>
              </c:pt>
              <c:pt idx="13">
                <c:v>150.31099999999998</c:v>
              </c:pt>
              <c:pt idx="14">
                <c:v>75.037999999999997</c:v>
              </c:pt>
              <c:pt idx="15">
                <c:v>20.266999999999999</c:v>
              </c:pt>
              <c:pt idx="16">
                <c:v>18.504000000000001</c:v>
              </c:pt>
              <c:pt idx="17">
                <c:v>9.6029999999999998</c:v>
              </c:pt>
              <c:pt idx="18">
                <c:v>8.3780000000000001</c:v>
              </c:pt>
              <c:pt idx="19">
                <c:v>5.32</c:v>
              </c:pt>
              <c:pt idx="20">
                <c:v>5.5990000000000002</c:v>
              </c:pt>
              <c:pt idx="21">
                <c:v>3.6850000000000001</c:v>
              </c:pt>
              <c:pt idx="22">
                <c:v>4.7949999999999999</c:v>
              </c:pt>
              <c:pt idx="23">
                <c:v>2.0230000000000001</c:v>
              </c:pt>
              <c:pt idx="24">
                <c:v>4.2169999999999996</c:v>
              </c:pt>
              <c:pt idx="25">
                <c:v>5.1029999999999998</c:v>
              </c:pt>
              <c:pt idx="26">
                <c:v>5.1519999999999992</c:v>
              </c:pt>
              <c:pt idx="27">
                <c:v>4.2319999999999993</c:v>
              </c:pt>
              <c:pt idx="28">
                <c:v>2.6629999999999998</c:v>
              </c:pt>
              <c:pt idx="29">
                <c:v>4.8179999999999996</c:v>
              </c:pt>
              <c:pt idx="30">
                <c:v>3.2719999999999998</c:v>
              </c:pt>
              <c:pt idx="31">
                <c:v>3.3659999999999997</c:v>
              </c:pt>
              <c:pt idx="32">
                <c:v>4.258</c:v>
              </c:pt>
              <c:pt idx="33">
                <c:v>5.9390000000000001</c:v>
              </c:pt>
              <c:pt idx="34">
                <c:v>2.7949999999999999</c:v>
              </c:pt>
              <c:pt idx="35">
                <c:v>3.2520000000000002</c:v>
              </c:pt>
            </c:numLit>
          </c:val>
          <c:extLst>
            <c:ext xmlns:c16="http://schemas.microsoft.com/office/drawing/2014/chart" uri="{C3380CC4-5D6E-409C-BE32-E72D297353CC}">
              <c16:uniqueId val="{00000000-A1C7-4599-A11D-EFEE8FE8DCB3}"/>
            </c:ext>
          </c:extLst>
        </c:ser>
        <c:ser>
          <c:idx val="4"/>
          <c:order val="1"/>
          <c:tx>
            <c:v>Medium Solid Biomass Boiler</c:v>
          </c:tx>
          <c:spPr>
            <a:solidFill>
              <a:schemeClr val="accent5"/>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7.0120000000000005</c:v>
              </c:pt>
              <c:pt idx="1">
                <c:v>30.528999999999996</c:v>
              </c:pt>
              <c:pt idx="2">
                <c:v>22.201000000000001</c:v>
              </c:pt>
              <c:pt idx="3">
                <c:v>28.233000000000001</c:v>
              </c:pt>
              <c:pt idx="4">
                <c:v>28.572000000000003</c:v>
              </c:pt>
              <c:pt idx="5">
                <c:v>43.705000000000005</c:v>
              </c:pt>
              <c:pt idx="6">
                <c:v>39.751999999999995</c:v>
              </c:pt>
              <c:pt idx="7">
                <c:v>37.758000000000003</c:v>
              </c:pt>
              <c:pt idx="8">
                <c:v>16.366</c:v>
              </c:pt>
              <c:pt idx="9">
                <c:v>48.25</c:v>
              </c:pt>
              <c:pt idx="10">
                <c:v>31.09</c:v>
              </c:pt>
              <c:pt idx="11">
                <c:v>34.198999999999998</c:v>
              </c:pt>
              <c:pt idx="12">
                <c:v>46.385999999999996</c:v>
              </c:pt>
              <c:pt idx="13">
                <c:v>35.81</c:v>
              </c:pt>
              <c:pt idx="14">
                <c:v>37.664000000000001</c:v>
              </c:pt>
              <c:pt idx="15">
                <c:v>55.412000000000006</c:v>
              </c:pt>
              <c:pt idx="16">
                <c:v>117.498</c:v>
              </c:pt>
              <c:pt idx="17">
                <c:v>126.17000000000002</c:v>
              </c:pt>
              <c:pt idx="18">
                <c:v>140.887</c:v>
              </c:pt>
              <c:pt idx="19">
                <c:v>115.26599999999999</c:v>
              </c:pt>
              <c:pt idx="20">
                <c:v>122.15299999999999</c:v>
              </c:pt>
              <c:pt idx="21">
                <c:v>279.96499999999997</c:v>
              </c:pt>
              <c:pt idx="22">
                <c:v>382.149</c:v>
              </c:pt>
              <c:pt idx="23">
                <c:v>82.590999999999994</c:v>
              </c:pt>
              <c:pt idx="24">
                <c:v>15.996</c:v>
              </c:pt>
              <c:pt idx="25">
                <c:v>47.504999999999995</c:v>
              </c:pt>
              <c:pt idx="26">
                <c:v>50.551000000000002</c:v>
              </c:pt>
              <c:pt idx="27">
                <c:v>9.2099999999999991</c:v>
              </c:pt>
              <c:pt idx="28">
                <c:v>17.956</c:v>
              </c:pt>
              <c:pt idx="29">
                <c:v>18.731000000000002</c:v>
              </c:pt>
              <c:pt idx="30">
                <c:v>19.070999999999998</c:v>
              </c:pt>
              <c:pt idx="31">
                <c:v>15.07</c:v>
              </c:pt>
              <c:pt idx="32">
                <c:v>15.703000000000001</c:v>
              </c:pt>
              <c:pt idx="33">
                <c:v>12.009</c:v>
              </c:pt>
              <c:pt idx="34">
                <c:v>9.9580000000000002</c:v>
              </c:pt>
              <c:pt idx="35">
                <c:v>10.541</c:v>
              </c:pt>
            </c:numLit>
          </c:val>
          <c:extLst>
            <c:ext xmlns:c16="http://schemas.microsoft.com/office/drawing/2014/chart" uri="{C3380CC4-5D6E-409C-BE32-E72D297353CC}">
              <c16:uniqueId val="{00000001-A1C7-4599-A11D-EFEE8FE8DCB3}"/>
            </c:ext>
          </c:extLst>
        </c:ser>
        <c:ser>
          <c:idx val="5"/>
          <c:order val="2"/>
          <c:tx>
            <c:v>Large Solid Biomass Boiler</c:v>
          </c:tx>
          <c:spPr>
            <a:solidFill>
              <a:schemeClr val="accent6"/>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29.223999999999997</c:v>
              </c:pt>
              <c:pt idx="1">
                <c:v>19.688000000000002</c:v>
              </c:pt>
              <c:pt idx="2">
                <c:v>11.8</c:v>
              </c:pt>
              <c:pt idx="3">
                <c:v>6.5</c:v>
              </c:pt>
              <c:pt idx="4">
                <c:v>5.98</c:v>
              </c:pt>
              <c:pt idx="5">
                <c:v>6.5</c:v>
              </c:pt>
              <c:pt idx="6">
                <c:v>24.8</c:v>
              </c:pt>
              <c:pt idx="7">
                <c:v>15</c:v>
              </c:pt>
              <c:pt idx="8">
                <c:v>3.7</c:v>
              </c:pt>
              <c:pt idx="9">
                <c:v>9.1999999999999993</c:v>
              </c:pt>
              <c:pt idx="10">
                <c:v>0</c:v>
              </c:pt>
              <c:pt idx="11">
                <c:v>13.280000000000001</c:v>
              </c:pt>
              <c:pt idx="12">
                <c:v>27.974</c:v>
              </c:pt>
              <c:pt idx="13">
                <c:v>13.600000000000001</c:v>
              </c:pt>
              <c:pt idx="14">
                <c:v>12.65</c:v>
              </c:pt>
              <c:pt idx="15">
                <c:v>21.628</c:v>
              </c:pt>
              <c:pt idx="16">
                <c:v>7.14</c:v>
              </c:pt>
              <c:pt idx="17">
                <c:v>9.15</c:v>
              </c:pt>
              <c:pt idx="18">
                <c:v>9.1</c:v>
              </c:pt>
              <c:pt idx="19">
                <c:v>15.33</c:v>
              </c:pt>
              <c:pt idx="20">
                <c:v>33.17</c:v>
              </c:pt>
              <c:pt idx="21">
                <c:v>41.094999999999999</c:v>
              </c:pt>
              <c:pt idx="22">
                <c:v>7.7600000000000007</c:v>
              </c:pt>
              <c:pt idx="23">
                <c:v>59.277999999999999</c:v>
              </c:pt>
              <c:pt idx="24">
                <c:v>60.75</c:v>
              </c:pt>
              <c:pt idx="25">
                <c:v>26.688000000000002</c:v>
              </c:pt>
              <c:pt idx="26">
                <c:v>90.146000000000001</c:v>
              </c:pt>
              <c:pt idx="27">
                <c:v>6.2</c:v>
              </c:pt>
              <c:pt idx="28">
                <c:v>14.18</c:v>
              </c:pt>
              <c:pt idx="29">
                <c:v>18.439999999999998</c:v>
              </c:pt>
              <c:pt idx="30">
                <c:v>31.951999999999998</c:v>
              </c:pt>
              <c:pt idx="31">
                <c:v>14.24</c:v>
              </c:pt>
              <c:pt idx="32">
                <c:v>41.45</c:v>
              </c:pt>
              <c:pt idx="33">
                <c:v>12.24</c:v>
              </c:pt>
              <c:pt idx="34">
                <c:v>3.25</c:v>
              </c:pt>
              <c:pt idx="35">
                <c:v>2.004</c:v>
              </c:pt>
            </c:numLit>
          </c:val>
          <c:extLst>
            <c:ext xmlns:c16="http://schemas.microsoft.com/office/drawing/2014/chart" uri="{C3380CC4-5D6E-409C-BE32-E72D297353CC}">
              <c16:uniqueId val="{00000002-A1C7-4599-A11D-EFEE8FE8DCB3}"/>
            </c:ext>
          </c:extLst>
        </c:ser>
        <c:ser>
          <c:idx val="6"/>
          <c:order val="3"/>
          <c:tx>
            <c:v>Small Solar Thermal</c:v>
          </c:tx>
          <c:spPr>
            <a:solidFill>
              <a:schemeClr val="accent1">
                <a:lumMod val="75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2.7E-2</c:v>
              </c:pt>
              <c:pt idx="2">
                <c:v>0.14300000000000002</c:v>
              </c:pt>
              <c:pt idx="3">
                <c:v>0.34799999999999998</c:v>
              </c:pt>
              <c:pt idx="4">
                <c:v>0.20700000000000002</c:v>
              </c:pt>
              <c:pt idx="5">
                <c:v>0.33200000000000002</c:v>
              </c:pt>
              <c:pt idx="6">
                <c:v>0.24000000000000002</c:v>
              </c:pt>
              <c:pt idx="7">
                <c:v>0.36300000000000004</c:v>
              </c:pt>
              <c:pt idx="8">
                <c:v>0.47400000000000003</c:v>
              </c:pt>
              <c:pt idx="9">
                <c:v>0.27099999999999996</c:v>
              </c:pt>
              <c:pt idx="10">
                <c:v>0.185</c:v>
              </c:pt>
              <c:pt idx="11">
                <c:v>0.20900000000000002</c:v>
              </c:pt>
              <c:pt idx="12">
                <c:v>8.6999999999999994E-2</c:v>
              </c:pt>
              <c:pt idx="13">
                <c:v>0.25</c:v>
              </c:pt>
              <c:pt idx="14">
                <c:v>0.184</c:v>
              </c:pt>
              <c:pt idx="15">
                <c:v>9.1999999999999998E-2</c:v>
              </c:pt>
              <c:pt idx="16">
                <c:v>6.4000000000000001E-2</c:v>
              </c:pt>
              <c:pt idx="17">
                <c:v>0.38200000000000001</c:v>
              </c:pt>
              <c:pt idx="18">
                <c:v>0.46499999999999997</c:v>
              </c:pt>
              <c:pt idx="19">
                <c:v>0.22899999999999998</c:v>
              </c:pt>
              <c:pt idx="20">
                <c:v>0.124</c:v>
              </c:pt>
              <c:pt idx="21">
                <c:v>5.8999999999999997E-2</c:v>
              </c:pt>
              <c:pt idx="22">
                <c:v>0.23</c:v>
              </c:pt>
              <c:pt idx="23">
                <c:v>0.23700000000000002</c:v>
              </c:pt>
              <c:pt idx="24">
                <c:v>7.0000000000000007E-2</c:v>
              </c:pt>
              <c:pt idx="25">
                <c:v>0.156</c:v>
              </c:pt>
              <c:pt idx="26">
                <c:v>7.5999999999999998E-2</c:v>
              </c:pt>
              <c:pt idx="27">
                <c:v>5.3999999999999999E-2</c:v>
              </c:pt>
              <c:pt idx="28">
                <c:v>0</c:v>
              </c:pt>
              <c:pt idx="29">
                <c:v>0.03</c:v>
              </c:pt>
              <c:pt idx="30">
                <c:v>7.0000000000000001E-3</c:v>
              </c:pt>
              <c:pt idx="31">
                <c:v>0</c:v>
              </c:pt>
              <c:pt idx="32">
                <c:v>4.8000000000000001E-2</c:v>
              </c:pt>
              <c:pt idx="33">
                <c:v>0.14200000000000002</c:v>
              </c:pt>
              <c:pt idx="34">
                <c:v>0.13</c:v>
              </c:pt>
              <c:pt idx="35">
                <c:v>6.6000000000000003E-2</c:v>
              </c:pt>
            </c:numLit>
          </c:val>
          <c:extLst>
            <c:ext xmlns:c16="http://schemas.microsoft.com/office/drawing/2014/chart" uri="{C3380CC4-5D6E-409C-BE32-E72D297353CC}">
              <c16:uniqueId val="{00000003-A1C7-4599-A11D-EFEE8FE8DCB3}"/>
            </c:ext>
          </c:extLst>
        </c:ser>
        <c:ser>
          <c:idx val="7"/>
          <c:order val="4"/>
          <c:tx>
            <c:v>Small Water or Ground Source Heat Pumps</c:v>
          </c:tx>
          <c:spPr>
            <a:solidFill>
              <a:schemeClr val="accent2">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9.6000000000000002E-2</c:v>
              </c:pt>
              <c:pt idx="1">
                <c:v>0.42200000000000004</c:v>
              </c:pt>
              <c:pt idx="2">
                <c:v>0.36199999999999999</c:v>
              </c:pt>
              <c:pt idx="3">
                <c:v>0.249</c:v>
              </c:pt>
              <c:pt idx="4">
                <c:v>0.28500000000000003</c:v>
              </c:pt>
              <c:pt idx="5">
                <c:v>0.37400000000000005</c:v>
              </c:pt>
              <c:pt idx="6">
                <c:v>0.41699999999999998</c:v>
              </c:pt>
              <c:pt idx="7">
                <c:v>0.73</c:v>
              </c:pt>
              <c:pt idx="8">
                <c:v>0.83699999999999997</c:v>
              </c:pt>
              <c:pt idx="9">
                <c:v>1.087</c:v>
              </c:pt>
              <c:pt idx="10">
                <c:v>0.59499999999999997</c:v>
              </c:pt>
              <c:pt idx="11">
                <c:v>0.378</c:v>
              </c:pt>
              <c:pt idx="12">
                <c:v>1.206</c:v>
              </c:pt>
              <c:pt idx="13">
                <c:v>0.80200000000000005</c:v>
              </c:pt>
              <c:pt idx="14">
                <c:v>1.4239999999999999</c:v>
              </c:pt>
              <c:pt idx="15">
                <c:v>1.0940000000000001</c:v>
              </c:pt>
              <c:pt idx="16">
                <c:v>1.9610000000000003</c:v>
              </c:pt>
              <c:pt idx="17">
                <c:v>1.242</c:v>
              </c:pt>
              <c:pt idx="18">
                <c:v>1.41</c:v>
              </c:pt>
              <c:pt idx="19">
                <c:v>1.7110000000000001</c:v>
              </c:pt>
              <c:pt idx="20">
                <c:v>0.82200000000000006</c:v>
              </c:pt>
              <c:pt idx="21">
                <c:v>0.95700000000000007</c:v>
              </c:pt>
              <c:pt idx="22">
                <c:v>0.94900000000000007</c:v>
              </c:pt>
              <c:pt idx="23">
                <c:v>1.099</c:v>
              </c:pt>
              <c:pt idx="24">
                <c:v>0.77200000000000002</c:v>
              </c:pt>
              <c:pt idx="25">
                <c:v>1.081</c:v>
              </c:pt>
              <c:pt idx="26">
                <c:v>1.2489999999999999</c:v>
              </c:pt>
              <c:pt idx="27">
                <c:v>0.36599999999999999</c:v>
              </c:pt>
              <c:pt idx="28">
                <c:v>0.71300000000000008</c:v>
              </c:pt>
              <c:pt idx="29">
                <c:v>0.7589999999999999</c:v>
              </c:pt>
              <c:pt idx="30">
                <c:v>0.85199999999999998</c:v>
              </c:pt>
              <c:pt idx="31">
                <c:v>2.0060000000000002</c:v>
              </c:pt>
              <c:pt idx="32">
                <c:v>2.2720000000000002</c:v>
              </c:pt>
              <c:pt idx="33">
                <c:v>2.6150000000000002</c:v>
              </c:pt>
              <c:pt idx="34">
                <c:v>1.5409999999999999</c:v>
              </c:pt>
              <c:pt idx="35">
                <c:v>1.73</c:v>
              </c:pt>
            </c:numLit>
          </c:val>
          <c:extLst>
            <c:ext xmlns:c16="http://schemas.microsoft.com/office/drawing/2014/chart" uri="{C3380CC4-5D6E-409C-BE32-E72D297353CC}">
              <c16:uniqueId val="{00000004-A1C7-4599-A11D-EFEE8FE8DCB3}"/>
            </c:ext>
          </c:extLst>
        </c:ser>
        <c:ser>
          <c:idx val="8"/>
          <c:order val="5"/>
          <c:tx>
            <c:v>Large Water or Ground Source Heat Pumps</c:v>
          </c:tx>
          <c:spPr>
            <a:solidFill>
              <a:schemeClr val="accent3">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0.126</c:v>
              </c:pt>
              <c:pt idx="2">
                <c:v>0</c:v>
              </c:pt>
              <c:pt idx="3">
                <c:v>1.4590000000000001</c:v>
              </c:pt>
              <c:pt idx="4">
                <c:v>0.32100000000000001</c:v>
              </c:pt>
              <c:pt idx="5">
                <c:v>0.13200000000000001</c:v>
              </c:pt>
              <c:pt idx="6">
                <c:v>0.21</c:v>
              </c:pt>
              <c:pt idx="7">
                <c:v>2.625</c:v>
              </c:pt>
              <c:pt idx="8">
                <c:v>1.7509999999999999</c:v>
              </c:pt>
              <c:pt idx="9">
                <c:v>0.57799999999999996</c:v>
              </c:pt>
              <c:pt idx="10">
                <c:v>0.90900000000000003</c:v>
              </c:pt>
              <c:pt idx="11">
                <c:v>3.0470000000000002</c:v>
              </c:pt>
              <c:pt idx="12">
                <c:v>6.2880000000000003</c:v>
              </c:pt>
              <c:pt idx="13">
                <c:v>18.84</c:v>
              </c:pt>
              <c:pt idx="14">
                <c:v>10.946</c:v>
              </c:pt>
              <c:pt idx="15">
                <c:v>6.6719999999999997</c:v>
              </c:pt>
              <c:pt idx="16">
                <c:v>4.3029999999999999</c:v>
              </c:pt>
              <c:pt idx="17">
                <c:v>3.1749999999999998</c:v>
              </c:pt>
              <c:pt idx="18">
                <c:v>1.4819999999999998</c:v>
              </c:pt>
              <c:pt idx="19">
                <c:v>1.4660000000000002</c:v>
              </c:pt>
              <c:pt idx="20">
                <c:v>2.145</c:v>
              </c:pt>
              <c:pt idx="21">
                <c:v>1.6880000000000002</c:v>
              </c:pt>
              <c:pt idx="22">
                <c:v>3.8660000000000001</c:v>
              </c:pt>
              <c:pt idx="23">
                <c:v>1.5530000000000002</c:v>
              </c:pt>
              <c:pt idx="24">
                <c:v>4.641</c:v>
              </c:pt>
              <c:pt idx="25">
                <c:v>1.919</c:v>
              </c:pt>
              <c:pt idx="26">
                <c:v>10.837</c:v>
              </c:pt>
              <c:pt idx="27">
                <c:v>8.427999999999999</c:v>
              </c:pt>
              <c:pt idx="28">
                <c:v>10.449000000000002</c:v>
              </c:pt>
              <c:pt idx="29">
                <c:v>6.8949999999999996</c:v>
              </c:pt>
              <c:pt idx="30">
                <c:v>14.045999999999999</c:v>
              </c:pt>
              <c:pt idx="31">
                <c:v>21.154</c:v>
              </c:pt>
              <c:pt idx="32">
                <c:v>15.867000000000001</c:v>
              </c:pt>
              <c:pt idx="33">
                <c:v>29.558</c:v>
              </c:pt>
              <c:pt idx="34">
                <c:v>9.0890000000000004</c:v>
              </c:pt>
              <c:pt idx="35">
                <c:v>10.589</c:v>
              </c:pt>
            </c:numLit>
          </c:val>
          <c:extLst>
            <c:ext xmlns:c16="http://schemas.microsoft.com/office/drawing/2014/chart" uri="{C3380CC4-5D6E-409C-BE32-E72D297353CC}">
              <c16:uniqueId val="{00000005-A1C7-4599-A11D-EFEE8FE8DCB3}"/>
            </c:ext>
          </c:extLst>
        </c:ser>
        <c:ser>
          <c:idx val="9"/>
          <c:order val="6"/>
          <c:tx>
            <c:v>Biomethane</c:v>
          </c:tx>
          <c:spPr>
            <a:pattFill prst="dkUpDiag">
              <a:fgClr>
                <a:schemeClr val="tx1"/>
              </a:fgClr>
              <a:bgClr>
                <a:schemeClr val="bg1"/>
              </a:bgClr>
            </a:patt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numLit>
          </c:val>
          <c:extLst>
            <c:ext xmlns:c16="http://schemas.microsoft.com/office/drawing/2014/chart" uri="{C3380CC4-5D6E-409C-BE32-E72D297353CC}">
              <c16:uniqueId val="{00000006-A1C7-4599-A11D-EFEE8FE8DCB3}"/>
            </c:ext>
          </c:extLst>
        </c:ser>
        <c:ser>
          <c:idx val="10"/>
          <c:order val="7"/>
          <c:tx>
            <c:v>Biogas</c:v>
          </c:tx>
          <c:spPr>
            <a:solidFill>
              <a:schemeClr val="accent5">
                <a:lumMod val="60000"/>
              </a:schemeClr>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0.19800000000000001</c:v>
              </c:pt>
              <c:pt idx="2">
                <c:v>0</c:v>
              </c:pt>
              <c:pt idx="3">
                <c:v>0</c:v>
              </c:pt>
              <c:pt idx="4">
                <c:v>0.19500000000000001</c:v>
              </c:pt>
              <c:pt idx="5">
                <c:v>0</c:v>
              </c:pt>
              <c:pt idx="6">
                <c:v>0.17799999999999999</c:v>
              </c:pt>
              <c:pt idx="7">
                <c:v>0</c:v>
              </c:pt>
              <c:pt idx="8">
                <c:v>0</c:v>
              </c:pt>
              <c:pt idx="9">
                <c:v>6.5000000000000002E-2</c:v>
              </c:pt>
              <c:pt idx="10">
                <c:v>0.113</c:v>
              </c:pt>
              <c:pt idx="11">
                <c:v>2.69</c:v>
              </c:pt>
              <c:pt idx="12">
                <c:v>13.25</c:v>
              </c:pt>
              <c:pt idx="13">
                <c:v>3.3849999999999998</c:v>
              </c:pt>
              <c:pt idx="14">
                <c:v>8.64</c:v>
              </c:pt>
              <c:pt idx="15">
                <c:v>17.045999999999999</c:v>
              </c:pt>
              <c:pt idx="16">
                <c:v>28.529000000000003</c:v>
              </c:pt>
              <c:pt idx="17">
                <c:v>91.069000000000003</c:v>
              </c:pt>
              <c:pt idx="18">
                <c:v>44.475999999999999</c:v>
              </c:pt>
              <c:pt idx="19">
                <c:v>48.161000000000001</c:v>
              </c:pt>
              <c:pt idx="20">
                <c:v>14.962</c:v>
              </c:pt>
              <c:pt idx="21">
                <c:v>5.8239999999999998</c:v>
              </c:pt>
              <c:pt idx="22">
                <c:v>3.5049999999999999</c:v>
              </c:pt>
              <c:pt idx="23">
                <c:v>2.2190000000000003</c:v>
              </c:pt>
              <c:pt idx="24">
                <c:v>4.0199999999999996</c:v>
              </c:pt>
              <c:pt idx="25">
                <c:v>5.0439999999999996</c:v>
              </c:pt>
              <c:pt idx="26">
                <c:v>13.616999999999999</c:v>
              </c:pt>
              <c:pt idx="27">
                <c:v>0.19</c:v>
              </c:pt>
              <c:pt idx="28">
                <c:v>0.52600000000000002</c:v>
              </c:pt>
              <c:pt idx="29">
                <c:v>1.8109999999999999</c:v>
              </c:pt>
              <c:pt idx="30">
                <c:v>1.32</c:v>
              </c:pt>
              <c:pt idx="31">
                <c:v>1.1199999999999999</c:v>
              </c:pt>
              <c:pt idx="32">
                <c:v>0.182</c:v>
              </c:pt>
              <c:pt idx="33">
                <c:v>2.6500000000000004</c:v>
              </c:pt>
              <c:pt idx="34">
                <c:v>1.617</c:v>
              </c:pt>
              <c:pt idx="35">
                <c:v>4.26</c:v>
              </c:pt>
            </c:numLit>
          </c:val>
          <c:extLst>
            <c:ext xmlns:c16="http://schemas.microsoft.com/office/drawing/2014/chart" uri="{C3380CC4-5D6E-409C-BE32-E72D297353CC}">
              <c16:uniqueId val="{00000007-A1C7-4599-A11D-EFEE8FE8DCB3}"/>
            </c:ext>
          </c:extLst>
        </c:ser>
        <c:ser>
          <c:idx val="0"/>
          <c:order val="8"/>
          <c:tx>
            <c:v>Air Source Heat Pumps</c:v>
          </c:tx>
          <c:spPr>
            <a:solidFill>
              <a:schemeClr val="accent1"/>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0.14499999999999999</c:v>
              </c:pt>
              <c:pt idx="12">
                <c:v>0.57400000000000007</c:v>
              </c:pt>
              <c:pt idx="13">
                <c:v>0.56599999999999995</c:v>
              </c:pt>
              <c:pt idx="14">
                <c:v>0.52600000000000002</c:v>
              </c:pt>
              <c:pt idx="15">
                <c:v>0.77</c:v>
              </c:pt>
              <c:pt idx="16">
                <c:v>0.59199999999999997</c:v>
              </c:pt>
              <c:pt idx="17">
                <c:v>1.8340000000000001</c:v>
              </c:pt>
              <c:pt idx="18">
                <c:v>0.46200000000000002</c:v>
              </c:pt>
              <c:pt idx="19">
                <c:v>0.65900000000000003</c:v>
              </c:pt>
              <c:pt idx="20">
                <c:v>1.411</c:v>
              </c:pt>
              <c:pt idx="21">
                <c:v>1.1400000000000001</c:v>
              </c:pt>
              <c:pt idx="22">
                <c:v>0.99500000000000011</c:v>
              </c:pt>
              <c:pt idx="23">
                <c:v>1.105</c:v>
              </c:pt>
              <c:pt idx="24">
                <c:v>0.70199999999999996</c:v>
              </c:pt>
              <c:pt idx="25">
                <c:v>0.57599999999999996</c:v>
              </c:pt>
              <c:pt idx="26">
                <c:v>0.373</c:v>
              </c:pt>
              <c:pt idx="27">
                <c:v>0.76200000000000012</c:v>
              </c:pt>
              <c:pt idx="28">
                <c:v>0.28800000000000003</c:v>
              </c:pt>
              <c:pt idx="29">
                <c:v>1.0580000000000001</c:v>
              </c:pt>
              <c:pt idx="30">
                <c:v>0.318</c:v>
              </c:pt>
              <c:pt idx="31">
                <c:v>0.29899999999999999</c:v>
              </c:pt>
              <c:pt idx="32">
                <c:v>0.97199999999999998</c:v>
              </c:pt>
              <c:pt idx="33">
                <c:v>4.242</c:v>
              </c:pt>
              <c:pt idx="34">
                <c:v>4.774</c:v>
              </c:pt>
              <c:pt idx="35">
                <c:v>2.8959999999999999</c:v>
              </c:pt>
            </c:numLit>
          </c:val>
          <c:extLst>
            <c:ext xmlns:c16="http://schemas.microsoft.com/office/drawing/2014/chart" uri="{C3380CC4-5D6E-409C-BE32-E72D297353CC}">
              <c16:uniqueId val="{00000008-A1C7-4599-A11D-EFEE8FE8DCB3}"/>
            </c:ext>
          </c:extLst>
        </c:ser>
        <c:ser>
          <c:idx val="1"/>
          <c:order val="9"/>
          <c:tx>
            <c:v>CHP</c:v>
          </c:tx>
          <c:spPr>
            <a:solidFill>
              <a:schemeClr val="accent2"/>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4.0990000000000002</c:v>
              </c:pt>
              <c:pt idx="17">
                <c:v>16.301000000000002</c:v>
              </c:pt>
              <c:pt idx="18">
                <c:v>9.6720000000000006</c:v>
              </c:pt>
              <c:pt idx="19">
                <c:v>16.323</c:v>
              </c:pt>
              <c:pt idx="20">
                <c:v>13.562000000000001</c:v>
              </c:pt>
              <c:pt idx="21">
                <c:v>56.295000000000002</c:v>
              </c:pt>
              <c:pt idx="22">
                <c:v>11.582000000000001</c:v>
              </c:pt>
              <c:pt idx="23">
                <c:v>8.0540000000000003</c:v>
              </c:pt>
              <c:pt idx="24">
                <c:v>9.4039999999999999</c:v>
              </c:pt>
              <c:pt idx="25">
                <c:v>79.966999999999999</c:v>
              </c:pt>
              <c:pt idx="26">
                <c:v>38.832999999999998</c:v>
              </c:pt>
              <c:pt idx="27">
                <c:v>0</c:v>
              </c:pt>
              <c:pt idx="28">
                <c:v>5.3460000000000001</c:v>
              </c:pt>
              <c:pt idx="29">
                <c:v>11.965999999999999</c:v>
              </c:pt>
              <c:pt idx="30">
                <c:v>29</c:v>
              </c:pt>
              <c:pt idx="31">
                <c:v>0.72</c:v>
              </c:pt>
              <c:pt idx="32">
                <c:v>0.72</c:v>
              </c:pt>
              <c:pt idx="33">
                <c:v>4.0949999999999998</c:v>
              </c:pt>
              <c:pt idx="34">
                <c:v>2.0110000000000001</c:v>
              </c:pt>
              <c:pt idx="35">
                <c:v>0</c:v>
              </c:pt>
            </c:numLit>
          </c:val>
          <c:extLst>
            <c:ext xmlns:c16="http://schemas.microsoft.com/office/drawing/2014/chart" uri="{C3380CC4-5D6E-409C-BE32-E72D297353CC}">
              <c16:uniqueId val="{00000009-A1C7-4599-A11D-EFEE8FE8DCB3}"/>
            </c:ext>
          </c:extLst>
        </c:ser>
        <c:ser>
          <c:idx val="2"/>
          <c:order val="10"/>
          <c:tx>
            <c:v>Deep Geothermal</c:v>
          </c:tx>
          <c:spPr>
            <a:solidFill>
              <a:schemeClr val="accent3"/>
            </a:solidFill>
            <a:ln>
              <a:noFill/>
            </a:ln>
            <a:effectLst/>
          </c:spPr>
          <c:invertIfNegative val="0"/>
          <c:cat>
            <c:strLit>
              <c:ptCount val="36"/>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str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Lit>
          </c:val>
          <c:extLst>
            <c:ext xmlns:c16="http://schemas.microsoft.com/office/drawing/2014/chart" uri="{C3380CC4-5D6E-409C-BE32-E72D297353CC}">
              <c16:uniqueId val="{0000000A-A1C7-4599-A11D-EFEE8FE8DCB3}"/>
            </c:ext>
          </c:extLst>
        </c:ser>
        <c:dLbls>
          <c:showLegendKey val="0"/>
          <c:showVal val="0"/>
          <c:showCatName val="0"/>
          <c:showSerName val="0"/>
          <c:showPercent val="0"/>
          <c:showBubbleSize val="0"/>
        </c:dLbls>
        <c:gapWidth val="150"/>
        <c:overlap val="100"/>
        <c:axId val="227955840"/>
        <c:axId val="227957376"/>
      </c:barChart>
      <c:catAx>
        <c:axId val="2279558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7957376"/>
        <c:crosses val="autoZero"/>
        <c:auto val="1"/>
        <c:lblAlgn val="ctr"/>
        <c:lblOffset val="1"/>
        <c:tickLblSkip val="1"/>
        <c:tickMarkSkip val="1"/>
        <c:noMultiLvlLbl val="0"/>
      </c:catAx>
      <c:valAx>
        <c:axId val="227957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a:latin typeface="Arial" panose="020B0604020202020204" pitchFamily="34" charset="0"/>
                    <a:cs typeface="Arial" panose="020B0604020202020204" pitchFamily="34" charset="0"/>
                  </a:rPr>
                  <a:t>Capacity (MW)</a:t>
                </a:r>
              </a:p>
            </c:rich>
          </c:tx>
          <c:layout>
            <c:manualLayout>
              <c:xMode val="edge"/>
              <c:yMode val="edge"/>
              <c:x val="1.6676333333333335E-2"/>
              <c:y val="0.3564848148148148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27955840"/>
        <c:crosses val="autoZero"/>
        <c:crossBetween val="between"/>
      </c:valAx>
      <c:spPr>
        <a:noFill/>
        <a:ln>
          <a:noFill/>
        </a:ln>
        <a:effectLst/>
      </c:spPr>
    </c:plotArea>
    <c:legend>
      <c:legendPos val="b"/>
      <c:legendEntry>
        <c:idx val="6"/>
        <c:delete val="1"/>
      </c:legendEntry>
      <c:layout>
        <c:manualLayout>
          <c:xMode val="edge"/>
          <c:yMode val="edge"/>
          <c:x val="2.2595777777777777E-2"/>
          <c:y val="0.87128753546364346"/>
          <c:w val="0.95905977457804337"/>
          <c:h val="9.43678311590083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rot="0" vert="horz" anchor="b" anchorCtr="0"/>
    <a:lstStyle/>
    <a:p>
      <a:pPr>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000" b="1">
                <a:latin typeface="Arial" panose="020B0604020202020204" pitchFamily="34" charset="0"/>
                <a:cs typeface="Arial" panose="020B0604020202020204" pitchFamily="34" charset="0"/>
              </a:rPr>
              <a:t>Figure 1.3: Number</a:t>
            </a:r>
            <a:r>
              <a:rPr lang="en-GB" sz="1000" b="1" baseline="0">
                <a:latin typeface="Arial" panose="020B0604020202020204" pitchFamily="34" charset="0"/>
                <a:cs typeface="Arial" panose="020B0604020202020204" pitchFamily="34" charset="0"/>
              </a:rPr>
              <a:t> of tariff guarantee applications at different stages</a:t>
            </a:r>
            <a:endParaRPr lang="en-GB" sz="10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v>Tariff Guarantee Applications (Stage 1 and 2 not yet granted)</c:v>
          </c:tx>
          <c:spPr>
            <a:solidFill>
              <a:schemeClr val="accent1"/>
            </a:solidFill>
            <a:ln>
              <a:noFill/>
            </a:ln>
            <a:effectLst/>
          </c:spPr>
          <c:invertIfNegative val="0"/>
          <c:cat>
            <c:strLit>
              <c:ptCount val="7"/>
              <c:pt idx="0">
                <c:v>Large Solid Biomass Boiler (&gt; 1000 kW)</c:v>
              </c:pt>
              <c:pt idx="1">
                <c:v>Large Water or Ground Source Heat Pumps (&gt;100 kW)</c:v>
              </c:pt>
              <c:pt idx="2">
                <c:v>Biomethane</c:v>
              </c:pt>
              <c:pt idx="3">
                <c:v>Biogas</c:v>
              </c:pt>
              <c:pt idx="4">
                <c:v>CHP</c:v>
              </c:pt>
              <c:pt idx="5">
                <c:v>Deep Geothermal</c:v>
              </c:pt>
              <c:pt idx="6">
                <c:v>Total</c:v>
              </c:pt>
            </c:strLit>
          </c:cat>
          <c:val>
            <c:numLit>
              <c:formatCode>General</c:formatCode>
              <c:ptCount val="7"/>
              <c:pt idx="0">
                <c:v>7</c:v>
              </c:pt>
              <c:pt idx="1">
                <c:v>163</c:v>
              </c:pt>
              <c:pt idx="2">
                <c:v>7</c:v>
              </c:pt>
              <c:pt idx="3">
                <c:v>0</c:v>
              </c:pt>
              <c:pt idx="4">
                <c:v>2</c:v>
              </c:pt>
              <c:pt idx="5">
                <c:v>0</c:v>
              </c:pt>
              <c:pt idx="6">
                <c:v>179</c:v>
              </c:pt>
            </c:numLit>
          </c:val>
          <c:extLst>
            <c:ext xmlns:c16="http://schemas.microsoft.com/office/drawing/2014/chart" uri="{C3380CC4-5D6E-409C-BE32-E72D297353CC}">
              <c16:uniqueId val="{00000000-A577-4838-9214-ABBD6299280B}"/>
            </c:ext>
          </c:extLst>
        </c:ser>
        <c:ser>
          <c:idx val="1"/>
          <c:order val="1"/>
          <c:tx>
            <c:v>Granted Tariff Guarantee Applications (at stage 2)</c:v>
          </c:tx>
          <c:spPr>
            <a:solidFill>
              <a:schemeClr val="accent3"/>
            </a:solidFill>
            <a:ln>
              <a:noFill/>
            </a:ln>
            <a:effectLst/>
          </c:spPr>
          <c:invertIfNegative val="0"/>
          <c:cat>
            <c:strLit>
              <c:ptCount val="7"/>
              <c:pt idx="0">
                <c:v>Large Solid Biomass Boiler (&gt; 1000 kW)</c:v>
              </c:pt>
              <c:pt idx="1">
                <c:v>Large Water or Ground Source Heat Pumps (&gt;100 kW)</c:v>
              </c:pt>
              <c:pt idx="2">
                <c:v>Biomethane</c:v>
              </c:pt>
              <c:pt idx="3">
                <c:v>Biogas</c:v>
              </c:pt>
              <c:pt idx="4">
                <c:v>CHP</c:v>
              </c:pt>
              <c:pt idx="5">
                <c:v>Deep Geothermal</c:v>
              </c:pt>
              <c:pt idx="6">
                <c:v>Total</c:v>
              </c:pt>
            </c:strLit>
          </c:cat>
          <c:val>
            <c:numLit>
              <c:formatCode>General</c:formatCode>
              <c:ptCount val="7"/>
              <c:pt idx="0">
                <c:v>7</c:v>
              </c:pt>
              <c:pt idx="1">
                <c:v>64</c:v>
              </c:pt>
              <c:pt idx="2">
                <c:v>6</c:v>
              </c:pt>
              <c:pt idx="3">
                <c:v>0</c:v>
              </c:pt>
              <c:pt idx="4">
                <c:v>1</c:v>
              </c:pt>
              <c:pt idx="5">
                <c:v>0</c:v>
              </c:pt>
              <c:pt idx="6">
                <c:v>78</c:v>
              </c:pt>
            </c:numLit>
          </c:val>
          <c:extLst>
            <c:ext xmlns:c16="http://schemas.microsoft.com/office/drawing/2014/chart" uri="{C3380CC4-5D6E-409C-BE32-E72D297353CC}">
              <c16:uniqueId val="{00000001-A577-4838-9214-ABBD6299280B}"/>
            </c:ext>
          </c:extLst>
        </c:ser>
        <c:ser>
          <c:idx val="2"/>
          <c:order val="2"/>
          <c:tx>
            <c:v>Stage 3 Tariff Guarantee Applications</c:v>
          </c:tx>
          <c:spPr>
            <a:solidFill>
              <a:schemeClr val="accent5"/>
            </a:solidFill>
            <a:ln>
              <a:noFill/>
            </a:ln>
            <a:effectLst/>
          </c:spPr>
          <c:invertIfNegative val="0"/>
          <c:cat>
            <c:strLit>
              <c:ptCount val="7"/>
              <c:pt idx="0">
                <c:v>Large Solid Biomass Boiler (&gt; 1000 kW)</c:v>
              </c:pt>
              <c:pt idx="1">
                <c:v>Large Water or Ground Source Heat Pumps (&gt;100 kW)</c:v>
              </c:pt>
              <c:pt idx="2">
                <c:v>Biomethane</c:v>
              </c:pt>
              <c:pt idx="3">
                <c:v>Biogas</c:v>
              </c:pt>
              <c:pt idx="4">
                <c:v>CHP</c:v>
              </c:pt>
              <c:pt idx="5">
                <c:v>Deep Geothermal</c:v>
              </c:pt>
              <c:pt idx="6">
                <c:v>Total</c:v>
              </c:pt>
            </c:strLit>
          </c:cat>
          <c:val>
            <c:numLit>
              <c:formatCode>General</c:formatCode>
              <c:ptCount val="7"/>
              <c:pt idx="0">
                <c:v>1</c:v>
              </c:pt>
              <c:pt idx="1">
                <c:v>5</c:v>
              </c:pt>
              <c:pt idx="2">
                <c:v>15</c:v>
              </c:pt>
              <c:pt idx="3">
                <c:v>0</c:v>
              </c:pt>
              <c:pt idx="4">
                <c:v>0</c:v>
              </c:pt>
              <c:pt idx="5">
                <c:v>0</c:v>
              </c:pt>
              <c:pt idx="6">
                <c:v>21</c:v>
              </c:pt>
            </c:numLit>
          </c:val>
          <c:extLst>
            <c:ext xmlns:c16="http://schemas.microsoft.com/office/drawing/2014/chart" uri="{C3380CC4-5D6E-409C-BE32-E72D297353CC}">
              <c16:uniqueId val="{00000002-A577-4838-9214-ABBD6299280B}"/>
            </c:ext>
          </c:extLst>
        </c:ser>
        <c:ser>
          <c:idx val="3"/>
          <c:order val="3"/>
          <c:tx>
            <c:v>Accredited Tariff Guarantee Applications</c:v>
          </c:tx>
          <c:spPr>
            <a:solidFill>
              <a:schemeClr val="accent1">
                <a:lumMod val="60000"/>
              </a:schemeClr>
            </a:solidFill>
            <a:ln>
              <a:noFill/>
            </a:ln>
            <a:effectLst/>
          </c:spPr>
          <c:invertIfNegative val="0"/>
          <c:cat>
            <c:strLit>
              <c:ptCount val="7"/>
              <c:pt idx="0">
                <c:v>Large Solid Biomass Boiler (&gt; 1000 kW)</c:v>
              </c:pt>
              <c:pt idx="1">
                <c:v>Large Water or Ground Source Heat Pumps (&gt;100 kW)</c:v>
              </c:pt>
              <c:pt idx="2">
                <c:v>Biomethane</c:v>
              </c:pt>
              <c:pt idx="3">
                <c:v>Biogas</c:v>
              </c:pt>
              <c:pt idx="4">
                <c:v>CHP</c:v>
              </c:pt>
              <c:pt idx="5">
                <c:v>Deep Geothermal</c:v>
              </c:pt>
              <c:pt idx="6">
                <c:v>Total</c:v>
              </c:pt>
            </c:strLit>
          </c:cat>
          <c:val>
            <c:numLit>
              <c:formatCode>General</c:formatCode>
              <c:ptCount val="7"/>
              <c:pt idx="0">
                <c:v>4</c:v>
              </c:pt>
              <c:pt idx="1">
                <c:v>15</c:v>
              </c:pt>
              <c:pt idx="2">
                <c:v>6</c:v>
              </c:pt>
              <c:pt idx="3">
                <c:v>0</c:v>
              </c:pt>
              <c:pt idx="4">
                <c:v>0</c:v>
              </c:pt>
              <c:pt idx="5">
                <c:v>0</c:v>
              </c:pt>
              <c:pt idx="6">
                <c:v>25</c:v>
              </c:pt>
            </c:numLit>
          </c:val>
          <c:extLst>
            <c:ext xmlns:c16="http://schemas.microsoft.com/office/drawing/2014/chart" uri="{C3380CC4-5D6E-409C-BE32-E72D297353CC}">
              <c16:uniqueId val="{00000003-A577-4838-9214-ABBD6299280B}"/>
            </c:ext>
          </c:extLst>
        </c:ser>
        <c:dLbls>
          <c:showLegendKey val="0"/>
          <c:showVal val="0"/>
          <c:showCatName val="0"/>
          <c:showSerName val="0"/>
          <c:showPercent val="0"/>
          <c:showBubbleSize val="0"/>
        </c:dLbls>
        <c:gapWidth val="150"/>
        <c:overlap val="100"/>
        <c:axId val="979947552"/>
        <c:axId val="979941728"/>
      </c:barChart>
      <c:catAx>
        <c:axId val="979947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9941728"/>
        <c:crosses val="autoZero"/>
        <c:auto val="1"/>
        <c:lblAlgn val="ctr"/>
        <c:lblOffset val="100"/>
        <c:noMultiLvlLbl val="0"/>
      </c:catAx>
      <c:valAx>
        <c:axId val="979941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994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a:latin typeface="Arial" panose="020B0604020202020204" pitchFamily="34" charset="0"/>
                <a:cs typeface="Arial" panose="020B0604020202020204" pitchFamily="34" charset="0"/>
              </a:rPr>
              <a:t>Figure 2.1 Number of domestic full applications (new and legacy</a:t>
            </a:r>
            <a:r>
              <a:rPr lang="en-GB" sz="1100" b="1" baseline="30000">
                <a:latin typeface="Arial" panose="020B0604020202020204" pitchFamily="34" charset="0"/>
                <a:cs typeface="Arial" panose="020B0604020202020204" pitchFamily="34" charset="0"/>
              </a:rPr>
              <a:t>1</a:t>
            </a:r>
            <a:r>
              <a:rPr lang="en-GB" sz="1100" b="1">
                <a:latin typeface="Arial" panose="020B0604020202020204" pitchFamily="34" charset="0"/>
                <a:cs typeface="Arial" panose="020B0604020202020204" pitchFamily="34" charset="0"/>
              </a:rPr>
              <a:t>) </a:t>
            </a:r>
          </a:p>
        </c:rich>
      </c:tx>
      <c:layout>
        <c:manualLayout>
          <c:xMode val="edge"/>
          <c:yMode val="edge"/>
          <c:x val="0.2537537777777778"/>
          <c:y val="9.1362962962962951E-3"/>
        </c:manualLayout>
      </c:layout>
      <c:overlay val="0"/>
      <c:spPr>
        <a:noFill/>
        <a:ln>
          <a:noFill/>
        </a:ln>
        <a:effectLst/>
      </c:spPr>
      <c:txPr>
        <a:bodyPr rot="0" spcFirstLastPara="1" vertOverflow="ellipsis" vert="horz" wrap="square" anchor="ctr" anchorCtr="1"/>
        <a:lstStyle/>
        <a:p>
          <a:pPr algn="ct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88312637185897"/>
          <c:y val="7.241023119213448E-2"/>
          <c:w val="0.84776963771560976"/>
          <c:h val="0.71347369211987755"/>
        </c:manualLayout>
      </c:layout>
      <c:barChart>
        <c:barDir val="col"/>
        <c:grouping val="stacked"/>
        <c:varyColors val="0"/>
        <c:ser>
          <c:idx val="3"/>
          <c:order val="0"/>
          <c:tx>
            <c:v>Air source heat pump</c:v>
          </c:tx>
          <c:spPr>
            <a:solidFill>
              <a:schemeClr val="accent4"/>
            </a:solidFill>
            <a:ln>
              <a:noFill/>
            </a:ln>
            <a:effectLst/>
          </c:spPr>
          <c:invertIfNegative val="0"/>
          <c:cat>
            <c:strLit>
              <c:ptCount val="27"/>
              <c:pt idx="0">
                <c:v>2014 Q1</c:v>
              </c:pt>
              <c:pt idx="1">
                <c:v>2014 Q2</c:v>
              </c:pt>
              <c:pt idx="2">
                <c:v>2014 Q3</c:v>
              </c:pt>
              <c:pt idx="3">
                <c:v>2014 Q4</c:v>
              </c:pt>
              <c:pt idx="4">
                <c:v>2015 Q1</c:v>
              </c:pt>
              <c:pt idx="5">
                <c:v>2015 Q2</c:v>
              </c:pt>
              <c:pt idx="6">
                <c:v>2015 Q3</c:v>
              </c:pt>
              <c:pt idx="7">
                <c:v>2015 Q4</c:v>
              </c:pt>
              <c:pt idx="8">
                <c:v>2016 Q1</c:v>
              </c:pt>
              <c:pt idx="9">
                <c:v>2016 Q2</c:v>
              </c:pt>
              <c:pt idx="10">
                <c:v>2016 Q3</c:v>
              </c:pt>
              <c:pt idx="11">
                <c:v>2016 Q4</c:v>
              </c:pt>
              <c:pt idx="12">
                <c:v>2017 Q1</c:v>
              </c:pt>
              <c:pt idx="13">
                <c:v>2017 Q2</c:v>
              </c:pt>
              <c:pt idx="14">
                <c:v>2017 Q3</c:v>
              </c:pt>
              <c:pt idx="15">
                <c:v>2017 Q4</c:v>
              </c:pt>
              <c:pt idx="16">
                <c:v>2018 Q1</c:v>
              </c:pt>
              <c:pt idx="17">
                <c:v>2018 Q2</c:v>
              </c:pt>
              <c:pt idx="18">
                <c:v>2018 Q3</c:v>
              </c:pt>
              <c:pt idx="19">
                <c:v>2018 Q4</c:v>
              </c:pt>
              <c:pt idx="20">
                <c:v>2019 Q1</c:v>
              </c:pt>
              <c:pt idx="21">
                <c:v>2019 Q2</c:v>
              </c:pt>
              <c:pt idx="22">
                <c:v>2019 Q3</c:v>
              </c:pt>
              <c:pt idx="23">
                <c:v>2019 Q4</c:v>
              </c:pt>
              <c:pt idx="24">
                <c:v>2020 Q1</c:v>
              </c:pt>
              <c:pt idx="25">
                <c:v>2020 Q2</c:v>
              </c:pt>
              <c:pt idx="26">
                <c:v>2020 Q3</c:v>
              </c:pt>
            </c:strLit>
          </c:cat>
          <c:val>
            <c:numLit>
              <c:formatCode>0</c:formatCode>
              <c:ptCount val="27"/>
              <c:pt idx="0">
                <c:v>0</c:v>
              </c:pt>
              <c:pt idx="1">
                <c:v>855</c:v>
              </c:pt>
              <c:pt idx="2">
                <c:v>2584</c:v>
              </c:pt>
              <c:pt idx="3">
                <c:v>2965</c:v>
              </c:pt>
              <c:pt idx="4">
                <c:v>5935</c:v>
              </c:pt>
              <c:pt idx="5">
                <c:v>2652</c:v>
              </c:pt>
              <c:pt idx="6">
                <c:v>1547</c:v>
              </c:pt>
              <c:pt idx="7">
                <c:v>1322</c:v>
              </c:pt>
              <c:pt idx="8">
                <c:v>1585</c:v>
              </c:pt>
              <c:pt idx="9">
                <c:v>1360</c:v>
              </c:pt>
              <c:pt idx="10">
                <c:v>990</c:v>
              </c:pt>
              <c:pt idx="11">
                <c:v>1032</c:v>
              </c:pt>
              <c:pt idx="12">
                <c:v>1447</c:v>
              </c:pt>
              <c:pt idx="13">
                <c:v>1334</c:v>
              </c:pt>
              <c:pt idx="14">
                <c:v>1388</c:v>
              </c:pt>
              <c:pt idx="15">
                <c:v>1304</c:v>
              </c:pt>
              <c:pt idx="16">
                <c:v>1376</c:v>
              </c:pt>
              <c:pt idx="17">
                <c:v>1150</c:v>
              </c:pt>
              <c:pt idx="18">
                <c:v>1251</c:v>
              </c:pt>
              <c:pt idx="19">
                <c:v>1789</c:v>
              </c:pt>
              <c:pt idx="20">
                <c:v>1745</c:v>
              </c:pt>
              <c:pt idx="21">
                <c:v>2213</c:v>
              </c:pt>
              <c:pt idx="22">
                <c:v>2260</c:v>
              </c:pt>
              <c:pt idx="23">
                <c:v>2713</c:v>
              </c:pt>
              <c:pt idx="24">
                <c:v>2810</c:v>
              </c:pt>
              <c:pt idx="25">
                <c:v>1715</c:v>
              </c:pt>
              <c:pt idx="26">
                <c:v>2162</c:v>
              </c:pt>
            </c:numLit>
          </c:val>
          <c:extLst>
            <c:ext xmlns:c16="http://schemas.microsoft.com/office/drawing/2014/chart" uri="{C3380CC4-5D6E-409C-BE32-E72D297353CC}">
              <c16:uniqueId val="{00000000-544B-4309-9B4E-8E06AB44060F}"/>
            </c:ext>
          </c:extLst>
        </c:ser>
        <c:ser>
          <c:idx val="4"/>
          <c:order val="1"/>
          <c:tx>
            <c:v>Ground source heat pump</c:v>
          </c:tx>
          <c:spPr>
            <a:solidFill>
              <a:schemeClr val="accent5"/>
            </a:solidFill>
            <a:ln>
              <a:noFill/>
            </a:ln>
            <a:effectLst/>
          </c:spPr>
          <c:invertIfNegative val="0"/>
          <c:cat>
            <c:strLit>
              <c:ptCount val="27"/>
              <c:pt idx="0">
                <c:v>2014 Q1</c:v>
              </c:pt>
              <c:pt idx="1">
                <c:v>2014 Q2</c:v>
              </c:pt>
              <c:pt idx="2">
                <c:v>2014 Q3</c:v>
              </c:pt>
              <c:pt idx="3">
                <c:v>2014 Q4</c:v>
              </c:pt>
              <c:pt idx="4">
                <c:v>2015 Q1</c:v>
              </c:pt>
              <c:pt idx="5">
                <c:v>2015 Q2</c:v>
              </c:pt>
              <c:pt idx="6">
                <c:v>2015 Q3</c:v>
              </c:pt>
              <c:pt idx="7">
                <c:v>2015 Q4</c:v>
              </c:pt>
              <c:pt idx="8">
                <c:v>2016 Q1</c:v>
              </c:pt>
              <c:pt idx="9">
                <c:v>2016 Q2</c:v>
              </c:pt>
              <c:pt idx="10">
                <c:v>2016 Q3</c:v>
              </c:pt>
              <c:pt idx="11">
                <c:v>2016 Q4</c:v>
              </c:pt>
              <c:pt idx="12">
                <c:v>2017 Q1</c:v>
              </c:pt>
              <c:pt idx="13">
                <c:v>2017 Q2</c:v>
              </c:pt>
              <c:pt idx="14">
                <c:v>2017 Q3</c:v>
              </c:pt>
              <c:pt idx="15">
                <c:v>2017 Q4</c:v>
              </c:pt>
              <c:pt idx="16">
                <c:v>2018 Q1</c:v>
              </c:pt>
              <c:pt idx="17">
                <c:v>2018 Q2</c:v>
              </c:pt>
              <c:pt idx="18">
                <c:v>2018 Q3</c:v>
              </c:pt>
              <c:pt idx="19">
                <c:v>2018 Q4</c:v>
              </c:pt>
              <c:pt idx="20">
                <c:v>2019 Q1</c:v>
              </c:pt>
              <c:pt idx="21">
                <c:v>2019 Q2</c:v>
              </c:pt>
              <c:pt idx="22">
                <c:v>2019 Q3</c:v>
              </c:pt>
              <c:pt idx="23">
                <c:v>2019 Q4</c:v>
              </c:pt>
              <c:pt idx="24">
                <c:v>2020 Q1</c:v>
              </c:pt>
              <c:pt idx="25">
                <c:v>2020 Q2</c:v>
              </c:pt>
              <c:pt idx="26">
                <c:v>2020 Q3</c:v>
              </c:pt>
            </c:strLit>
          </c:cat>
          <c:val>
            <c:numLit>
              <c:formatCode>0</c:formatCode>
              <c:ptCount val="27"/>
              <c:pt idx="0">
                <c:v>0</c:v>
              </c:pt>
              <c:pt idx="1">
                <c:v>386</c:v>
              </c:pt>
              <c:pt idx="2">
                <c:v>1215</c:v>
              </c:pt>
              <c:pt idx="3">
                <c:v>1167</c:v>
              </c:pt>
              <c:pt idx="4">
                <c:v>1687</c:v>
              </c:pt>
              <c:pt idx="5">
                <c:v>864</c:v>
              </c:pt>
              <c:pt idx="6">
                <c:v>437</c:v>
              </c:pt>
              <c:pt idx="7">
                <c:v>370</c:v>
              </c:pt>
              <c:pt idx="8">
                <c:v>389</c:v>
              </c:pt>
              <c:pt idx="9">
                <c:v>304</c:v>
              </c:pt>
              <c:pt idx="10">
                <c:v>256</c:v>
              </c:pt>
              <c:pt idx="11">
                <c:v>267</c:v>
              </c:pt>
              <c:pt idx="12">
                <c:v>422</c:v>
              </c:pt>
              <c:pt idx="13">
                <c:v>258</c:v>
              </c:pt>
              <c:pt idx="14">
                <c:v>362</c:v>
              </c:pt>
              <c:pt idx="15">
                <c:v>204</c:v>
              </c:pt>
              <c:pt idx="16">
                <c:v>227</c:v>
              </c:pt>
              <c:pt idx="17">
                <c:v>194</c:v>
              </c:pt>
              <c:pt idx="18">
                <c:v>185</c:v>
              </c:pt>
              <c:pt idx="19">
                <c:v>279</c:v>
              </c:pt>
              <c:pt idx="20">
                <c:v>299</c:v>
              </c:pt>
              <c:pt idx="21">
                <c:v>242</c:v>
              </c:pt>
              <c:pt idx="22">
                <c:v>245</c:v>
              </c:pt>
              <c:pt idx="23">
                <c:v>307</c:v>
              </c:pt>
              <c:pt idx="24">
                <c:v>311</c:v>
              </c:pt>
              <c:pt idx="25">
                <c:v>213</c:v>
              </c:pt>
              <c:pt idx="26">
                <c:v>279</c:v>
              </c:pt>
            </c:numLit>
          </c:val>
          <c:extLst>
            <c:ext xmlns:c16="http://schemas.microsoft.com/office/drawing/2014/chart" uri="{C3380CC4-5D6E-409C-BE32-E72D297353CC}">
              <c16:uniqueId val="{00000001-544B-4309-9B4E-8E06AB44060F}"/>
            </c:ext>
          </c:extLst>
        </c:ser>
        <c:ser>
          <c:idx val="5"/>
          <c:order val="2"/>
          <c:tx>
            <c:v>Biomass systems</c:v>
          </c:tx>
          <c:spPr>
            <a:solidFill>
              <a:schemeClr val="accent6"/>
            </a:solidFill>
            <a:ln>
              <a:noFill/>
            </a:ln>
            <a:effectLst/>
          </c:spPr>
          <c:invertIfNegative val="0"/>
          <c:cat>
            <c:strLit>
              <c:ptCount val="27"/>
              <c:pt idx="0">
                <c:v>2014 Q1</c:v>
              </c:pt>
              <c:pt idx="1">
                <c:v>2014 Q2</c:v>
              </c:pt>
              <c:pt idx="2">
                <c:v>2014 Q3</c:v>
              </c:pt>
              <c:pt idx="3">
                <c:v>2014 Q4</c:v>
              </c:pt>
              <c:pt idx="4">
                <c:v>2015 Q1</c:v>
              </c:pt>
              <c:pt idx="5">
                <c:v>2015 Q2</c:v>
              </c:pt>
              <c:pt idx="6">
                <c:v>2015 Q3</c:v>
              </c:pt>
              <c:pt idx="7">
                <c:v>2015 Q4</c:v>
              </c:pt>
              <c:pt idx="8">
                <c:v>2016 Q1</c:v>
              </c:pt>
              <c:pt idx="9">
                <c:v>2016 Q2</c:v>
              </c:pt>
              <c:pt idx="10">
                <c:v>2016 Q3</c:v>
              </c:pt>
              <c:pt idx="11">
                <c:v>2016 Q4</c:v>
              </c:pt>
              <c:pt idx="12">
                <c:v>2017 Q1</c:v>
              </c:pt>
              <c:pt idx="13">
                <c:v>2017 Q2</c:v>
              </c:pt>
              <c:pt idx="14">
                <c:v>2017 Q3</c:v>
              </c:pt>
              <c:pt idx="15">
                <c:v>2017 Q4</c:v>
              </c:pt>
              <c:pt idx="16">
                <c:v>2018 Q1</c:v>
              </c:pt>
              <c:pt idx="17">
                <c:v>2018 Q2</c:v>
              </c:pt>
              <c:pt idx="18">
                <c:v>2018 Q3</c:v>
              </c:pt>
              <c:pt idx="19">
                <c:v>2018 Q4</c:v>
              </c:pt>
              <c:pt idx="20">
                <c:v>2019 Q1</c:v>
              </c:pt>
              <c:pt idx="21">
                <c:v>2019 Q2</c:v>
              </c:pt>
              <c:pt idx="22">
                <c:v>2019 Q3</c:v>
              </c:pt>
              <c:pt idx="23">
                <c:v>2019 Q4</c:v>
              </c:pt>
              <c:pt idx="24">
                <c:v>2020 Q1</c:v>
              </c:pt>
              <c:pt idx="25">
                <c:v>2020 Q2</c:v>
              </c:pt>
              <c:pt idx="26">
                <c:v>2020 Q3</c:v>
              </c:pt>
            </c:strLit>
          </c:cat>
          <c:val>
            <c:numLit>
              <c:formatCode>0</c:formatCode>
              <c:ptCount val="27"/>
              <c:pt idx="0">
                <c:v>0</c:v>
              </c:pt>
              <c:pt idx="1">
                <c:v>454</c:v>
              </c:pt>
              <c:pt idx="2">
                <c:v>1441</c:v>
              </c:pt>
              <c:pt idx="3">
                <c:v>3281</c:v>
              </c:pt>
              <c:pt idx="4">
                <c:v>2379</c:v>
              </c:pt>
              <c:pt idx="5">
                <c:v>1182</c:v>
              </c:pt>
              <c:pt idx="6">
                <c:v>597</c:v>
              </c:pt>
              <c:pt idx="7">
                <c:v>530</c:v>
              </c:pt>
              <c:pt idx="8">
                <c:v>215</c:v>
              </c:pt>
              <c:pt idx="9">
                <c:v>239</c:v>
              </c:pt>
              <c:pt idx="10">
                <c:v>108</c:v>
              </c:pt>
              <c:pt idx="11">
                <c:v>217</c:v>
              </c:pt>
              <c:pt idx="12">
                <c:v>174</c:v>
              </c:pt>
              <c:pt idx="13">
                <c:v>158</c:v>
              </c:pt>
              <c:pt idx="14">
                <c:v>139</c:v>
              </c:pt>
              <c:pt idx="15">
                <c:v>135</c:v>
              </c:pt>
              <c:pt idx="16">
                <c:v>106</c:v>
              </c:pt>
              <c:pt idx="17">
                <c:v>89</c:v>
              </c:pt>
              <c:pt idx="18">
                <c:v>113</c:v>
              </c:pt>
              <c:pt idx="19">
                <c:v>153</c:v>
              </c:pt>
              <c:pt idx="20">
                <c:v>132</c:v>
              </c:pt>
              <c:pt idx="21">
                <c:v>118</c:v>
              </c:pt>
              <c:pt idx="22">
                <c:v>100</c:v>
              </c:pt>
              <c:pt idx="23">
                <c:v>137</c:v>
              </c:pt>
              <c:pt idx="24">
                <c:v>108</c:v>
              </c:pt>
              <c:pt idx="25">
                <c:v>87</c:v>
              </c:pt>
              <c:pt idx="26">
                <c:v>89</c:v>
              </c:pt>
            </c:numLit>
          </c:val>
          <c:extLst>
            <c:ext xmlns:c16="http://schemas.microsoft.com/office/drawing/2014/chart" uri="{C3380CC4-5D6E-409C-BE32-E72D297353CC}">
              <c16:uniqueId val="{00000002-544B-4309-9B4E-8E06AB44060F}"/>
            </c:ext>
          </c:extLst>
        </c:ser>
        <c:ser>
          <c:idx val="6"/>
          <c:order val="3"/>
          <c:tx>
            <c:v>Solar thermal</c:v>
          </c:tx>
          <c:spPr>
            <a:solidFill>
              <a:schemeClr val="accent1">
                <a:lumMod val="75000"/>
              </a:schemeClr>
            </a:solidFill>
            <a:ln>
              <a:noFill/>
            </a:ln>
            <a:effectLst/>
          </c:spPr>
          <c:invertIfNegative val="0"/>
          <c:cat>
            <c:strLit>
              <c:ptCount val="27"/>
              <c:pt idx="0">
                <c:v>2014 Q1</c:v>
              </c:pt>
              <c:pt idx="1">
                <c:v>2014 Q2</c:v>
              </c:pt>
              <c:pt idx="2">
                <c:v>2014 Q3</c:v>
              </c:pt>
              <c:pt idx="3">
                <c:v>2014 Q4</c:v>
              </c:pt>
              <c:pt idx="4">
                <c:v>2015 Q1</c:v>
              </c:pt>
              <c:pt idx="5">
                <c:v>2015 Q2</c:v>
              </c:pt>
              <c:pt idx="6">
                <c:v>2015 Q3</c:v>
              </c:pt>
              <c:pt idx="7">
                <c:v>2015 Q4</c:v>
              </c:pt>
              <c:pt idx="8">
                <c:v>2016 Q1</c:v>
              </c:pt>
              <c:pt idx="9">
                <c:v>2016 Q2</c:v>
              </c:pt>
              <c:pt idx="10">
                <c:v>2016 Q3</c:v>
              </c:pt>
              <c:pt idx="11">
                <c:v>2016 Q4</c:v>
              </c:pt>
              <c:pt idx="12">
                <c:v>2017 Q1</c:v>
              </c:pt>
              <c:pt idx="13">
                <c:v>2017 Q2</c:v>
              </c:pt>
              <c:pt idx="14">
                <c:v>2017 Q3</c:v>
              </c:pt>
              <c:pt idx="15">
                <c:v>2017 Q4</c:v>
              </c:pt>
              <c:pt idx="16">
                <c:v>2018 Q1</c:v>
              </c:pt>
              <c:pt idx="17">
                <c:v>2018 Q2</c:v>
              </c:pt>
              <c:pt idx="18">
                <c:v>2018 Q3</c:v>
              </c:pt>
              <c:pt idx="19">
                <c:v>2018 Q4</c:v>
              </c:pt>
              <c:pt idx="20">
                <c:v>2019 Q1</c:v>
              </c:pt>
              <c:pt idx="21">
                <c:v>2019 Q2</c:v>
              </c:pt>
              <c:pt idx="22">
                <c:v>2019 Q3</c:v>
              </c:pt>
              <c:pt idx="23">
                <c:v>2019 Q4</c:v>
              </c:pt>
              <c:pt idx="24">
                <c:v>2020 Q1</c:v>
              </c:pt>
              <c:pt idx="25">
                <c:v>2020 Q2</c:v>
              </c:pt>
              <c:pt idx="26">
                <c:v>2020 Q3</c:v>
              </c:pt>
            </c:strLit>
          </c:cat>
          <c:val>
            <c:numLit>
              <c:formatCode>0</c:formatCode>
              <c:ptCount val="27"/>
              <c:pt idx="0">
                <c:v>0</c:v>
              </c:pt>
              <c:pt idx="1">
                <c:v>563</c:v>
              </c:pt>
              <c:pt idx="2">
                <c:v>1736</c:v>
              </c:pt>
              <c:pt idx="3">
                <c:v>1398</c:v>
              </c:pt>
              <c:pt idx="4">
                <c:v>1642</c:v>
              </c:pt>
              <c:pt idx="5">
                <c:v>667</c:v>
              </c:pt>
              <c:pt idx="6">
                <c:v>243</c:v>
              </c:pt>
              <c:pt idx="7">
                <c:v>269</c:v>
              </c:pt>
              <c:pt idx="8">
                <c:v>214</c:v>
              </c:pt>
              <c:pt idx="9">
                <c:v>233</c:v>
              </c:pt>
              <c:pt idx="10">
                <c:v>146</c:v>
              </c:pt>
              <c:pt idx="11">
                <c:v>155</c:v>
              </c:pt>
              <c:pt idx="12">
                <c:v>151</c:v>
              </c:pt>
              <c:pt idx="13">
                <c:v>192</c:v>
              </c:pt>
              <c:pt idx="14">
                <c:v>201</c:v>
              </c:pt>
              <c:pt idx="15">
                <c:v>154</c:v>
              </c:pt>
              <c:pt idx="16">
                <c:v>125</c:v>
              </c:pt>
              <c:pt idx="17">
                <c:v>104</c:v>
              </c:pt>
              <c:pt idx="18">
                <c:v>109</c:v>
              </c:pt>
              <c:pt idx="19">
                <c:v>101</c:v>
              </c:pt>
              <c:pt idx="20">
                <c:v>129</c:v>
              </c:pt>
              <c:pt idx="21">
                <c:v>87</c:v>
              </c:pt>
              <c:pt idx="22">
                <c:v>73</c:v>
              </c:pt>
              <c:pt idx="23">
                <c:v>95</c:v>
              </c:pt>
              <c:pt idx="24">
                <c:v>59</c:v>
              </c:pt>
              <c:pt idx="25">
                <c:v>73</c:v>
              </c:pt>
              <c:pt idx="26">
                <c:v>74</c:v>
              </c:pt>
            </c:numLit>
          </c:val>
          <c:extLst>
            <c:ext xmlns:c16="http://schemas.microsoft.com/office/drawing/2014/chart" uri="{C3380CC4-5D6E-409C-BE32-E72D297353CC}">
              <c16:uniqueId val="{00000003-544B-4309-9B4E-8E06AB44060F}"/>
            </c:ext>
          </c:extLst>
        </c:ser>
        <c:dLbls>
          <c:showLegendKey val="0"/>
          <c:showVal val="0"/>
          <c:showCatName val="0"/>
          <c:showSerName val="0"/>
          <c:showPercent val="0"/>
          <c:showBubbleSize val="0"/>
        </c:dLbls>
        <c:gapWidth val="150"/>
        <c:overlap val="100"/>
        <c:axId val="227955840"/>
        <c:axId val="227957376"/>
      </c:barChart>
      <c:catAx>
        <c:axId val="22795584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a:t>1.</a:t>
                </a:r>
                <a:r>
                  <a:rPr lang="en-GB" sz="1050" baseline="0"/>
                  <a:t> The majority of legacy applications applied in 2014 but commissioned in years prior to 2014 as part of the RHPP scheme.</a:t>
                </a:r>
                <a:endParaRPr lang="en-GB" sz="1050"/>
              </a:p>
            </c:rich>
          </c:tx>
          <c:layout>
            <c:manualLayout>
              <c:xMode val="edge"/>
              <c:yMode val="edge"/>
              <c:x val="0.14993955555555555"/>
              <c:y val="0.9488120370370368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7957376"/>
        <c:crosses val="autoZero"/>
        <c:auto val="1"/>
        <c:lblAlgn val="ctr"/>
        <c:lblOffset val="1"/>
        <c:tickLblSkip val="1"/>
        <c:tickMarkSkip val="1"/>
        <c:noMultiLvlLbl val="0"/>
      </c:catAx>
      <c:valAx>
        <c:axId val="227957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a:latin typeface="Arial" panose="020B0604020202020204" pitchFamily="34" charset="0"/>
                    <a:cs typeface="Arial" panose="020B0604020202020204" pitchFamily="34" charset="0"/>
                  </a:rPr>
                  <a:t>Number of Applications</a:t>
                </a:r>
              </a:p>
            </c:rich>
          </c:tx>
          <c:layout>
            <c:manualLayout>
              <c:xMode val="edge"/>
              <c:yMode val="edge"/>
              <c:x val="2.2320777777777776E-2"/>
              <c:y val="0.3400218518518518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27955840"/>
        <c:crosses val="autoZero"/>
        <c:crossBetween val="between"/>
      </c:valAx>
      <c:spPr>
        <a:noFill/>
        <a:ln>
          <a:noFill/>
        </a:ln>
        <a:effectLst/>
      </c:spPr>
    </c:plotArea>
    <c:legend>
      <c:legendPos val="b"/>
      <c:layout>
        <c:manualLayout>
          <c:xMode val="edge"/>
          <c:yMode val="edge"/>
          <c:x val="2.6829111111111113E-2"/>
          <c:y val="0.87016166666666672"/>
          <c:w val="0.93758155555555556"/>
          <c:h val="4.01301851851851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151424</xdr:colOff>
      <xdr:row>0</xdr:row>
      <xdr:rowOff>134486</xdr:rowOff>
    </xdr:from>
    <xdr:to>
      <xdr:col>6</xdr:col>
      <xdr:colOff>295275</xdr:colOff>
      <xdr:row>9</xdr:row>
      <xdr:rowOff>142761</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424" y="134486"/>
          <a:ext cx="3172801" cy="1722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11353799" y="123824"/>
    <xdr:ext cx="9467851" cy="5743576"/>
    <xdr:graphicFrame macro="">
      <xdr:nvGraphicFramePr>
        <xdr:cNvPr id="10" name="Chart 9" descr="This is a chart displaying information from table M1.2 on the number of Full Applications by technology and quarter.">
          <a:extLst>
            <a:ext uri="{FF2B5EF4-FFF2-40B4-BE49-F238E27FC236}">
              <a16:creationId xmlns:a16="http://schemas.microsoft.com/office/drawing/2014/main" id="{6F79CE1D-38F0-4BBF-B906-4121DD5544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353800" y="5962649"/>
    <xdr:ext cx="9467850" cy="5915025"/>
    <xdr:graphicFrame macro="">
      <xdr:nvGraphicFramePr>
        <xdr:cNvPr id="12" name="Chart 11" descr="This is a chart displaying information from table M1.3 on the capacity of Full Applications by technology and quarter.">
          <a:extLst>
            <a:ext uri="{FF2B5EF4-FFF2-40B4-BE49-F238E27FC236}">
              <a16:creationId xmlns:a16="http://schemas.microsoft.com/office/drawing/2014/main" id="{B19C14F8-6831-48CA-B641-13AD3B5BA4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11</xdr:col>
      <xdr:colOff>0</xdr:colOff>
      <xdr:row>52</xdr:row>
      <xdr:rowOff>0</xdr:rowOff>
    </xdr:from>
    <xdr:to>
      <xdr:col>25</xdr:col>
      <xdr:colOff>362186</xdr:colOff>
      <xdr:row>82</xdr:row>
      <xdr:rowOff>123150</xdr:rowOff>
    </xdr:to>
    <xdr:graphicFrame macro="">
      <xdr:nvGraphicFramePr>
        <xdr:cNvPr id="13" name="Chart 12" descr="This is a chart displaying information from table 1.6 on Tariff Guarantees by technology and stage of application.">
          <a:extLst>
            <a:ext uri="{FF2B5EF4-FFF2-40B4-BE49-F238E27FC236}">
              <a16:creationId xmlns:a16="http://schemas.microsoft.com/office/drawing/2014/main" id="{961B11D4-2803-4548-8B45-F6963F477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11353799" y="17735550"/>
    <xdr:ext cx="9229725" cy="5486400"/>
    <xdr:graphicFrame macro="">
      <xdr:nvGraphicFramePr>
        <xdr:cNvPr id="15" name="Chart 14" descr="This is a chart displaying information from table M2.1 on the number of domestic applications by technology and quarter.">
          <a:extLst>
            <a:ext uri="{FF2B5EF4-FFF2-40B4-BE49-F238E27FC236}">
              <a16:creationId xmlns:a16="http://schemas.microsoft.com/office/drawing/2014/main" id="{65D6F350-191D-433D-AB88-E73D33DED6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0.20305</cdr:x>
      <cdr:y>0.96118</cdr:y>
    </cdr:from>
    <cdr:to>
      <cdr:x>0.82765</cdr:x>
      <cdr:y>1</cdr:y>
    </cdr:to>
    <cdr:sp macro="" textlink="">
      <cdr:nvSpPr>
        <cdr:cNvPr id="2" name="TextBox 1">
          <a:extLst xmlns:a="http://schemas.openxmlformats.org/drawingml/2006/main">
            <a:ext uri="{FF2B5EF4-FFF2-40B4-BE49-F238E27FC236}">
              <a16:creationId xmlns:a16="http://schemas.microsoft.com/office/drawing/2014/main" id="{ECBBAE55-3734-49CF-84D8-CABBE0B1C2BB}"/>
            </a:ext>
          </a:extLst>
        </cdr:cNvPr>
        <cdr:cNvSpPr txBox="1"/>
      </cdr:nvSpPr>
      <cdr:spPr>
        <a:xfrm xmlns:a="http://schemas.openxmlformats.org/drawingml/2006/main">
          <a:off x="1709424" y="5258159"/>
          <a:ext cx="5258339" cy="212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bg1">
                  <a:lumMod val="50000"/>
                </a:schemeClr>
              </a:solidFill>
              <a:effectLst/>
              <a:latin typeface="+mn-lt"/>
              <a:ea typeface="+mn-ea"/>
              <a:cs typeface="+mn-cs"/>
            </a:rPr>
            <a:t>1. Biomethane does not have a capacity that is comparable with other non-domestic technologies</a:t>
          </a:r>
          <a:endParaRPr lang="en-GB" sz="1000">
            <a:solidFill>
              <a:schemeClr val="bg1">
                <a:lumMod val="50000"/>
              </a:schemeClr>
            </a:solidFill>
            <a:effectLs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itchel.Fruin@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xoserve.com/media/2687/off-gas-postcodes-v2.xls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1"/>
  <sheetViews>
    <sheetView tabSelected="1" zoomScaleNormal="100" workbookViewId="0"/>
  </sheetViews>
  <sheetFormatPr defaultColWidth="9.109375" defaultRowHeight="14.4" x14ac:dyDescent="0.55000000000000004"/>
  <cols>
    <col min="1" max="6" width="7.27734375" style="693" customWidth="1"/>
    <col min="7" max="7" width="176.5546875" style="693" bestFit="1" customWidth="1"/>
    <col min="8" max="16384" width="9.109375" style="693"/>
  </cols>
  <sheetData>
    <row r="13" spans="7:7" ht="39.9" x14ac:dyDescent="1.25">
      <c r="G13" s="692" t="s">
        <v>0</v>
      </c>
    </row>
    <row r="14" spans="7:7" ht="39.9" x14ac:dyDescent="1.25">
      <c r="G14" s="692" t="s">
        <v>1294</v>
      </c>
    </row>
    <row r="15" spans="7:7" ht="39.9" x14ac:dyDescent="1.25">
      <c r="G15" s="694" t="s">
        <v>1565</v>
      </c>
    </row>
    <row r="17" spans="1:2" x14ac:dyDescent="0.55000000000000004">
      <c r="A17" s="256"/>
    </row>
    <row r="19" spans="1:2" x14ac:dyDescent="0.55000000000000004">
      <c r="A19" s="215"/>
    </row>
    <row r="20" spans="1:2" x14ac:dyDescent="0.55000000000000004">
      <c r="A20" s="215"/>
    </row>
    <row r="21" spans="1:2" x14ac:dyDescent="0.55000000000000004">
      <c r="A21" s="6"/>
    </row>
    <row r="22" spans="1:2" x14ac:dyDescent="0.55000000000000004">
      <c r="A22" s="256" t="s">
        <v>1</v>
      </c>
      <c r="B22" s="695"/>
    </row>
    <row r="23" spans="1:2" x14ac:dyDescent="0.55000000000000004">
      <c r="A23" s="424" t="s">
        <v>1289</v>
      </c>
      <c r="B23" s="695"/>
    </row>
    <row r="24" spans="1:2" x14ac:dyDescent="0.55000000000000004">
      <c r="A24" s="115" t="s">
        <v>1290</v>
      </c>
      <c r="B24" s="695"/>
    </row>
    <row r="25" spans="1:2" x14ac:dyDescent="0.55000000000000004">
      <c r="A25" s="696" t="s">
        <v>1291</v>
      </c>
      <c r="B25" s="695"/>
    </row>
    <row r="26" spans="1:2" x14ac:dyDescent="0.55000000000000004">
      <c r="A26" s="696"/>
      <c r="B26" s="695"/>
    </row>
    <row r="27" spans="1:2" x14ac:dyDescent="0.55000000000000004">
      <c r="A27" s="697" t="s">
        <v>1561</v>
      </c>
      <c r="B27" s="695"/>
    </row>
    <row r="28" spans="1:2" x14ac:dyDescent="0.55000000000000004">
      <c r="A28" s="115" t="s">
        <v>1562</v>
      </c>
      <c r="B28" s="695"/>
    </row>
    <row r="29" spans="1:2" x14ac:dyDescent="0.55000000000000004">
      <c r="A29" s="698" t="s">
        <v>1563</v>
      </c>
      <c r="B29" s="695"/>
    </row>
    <row r="30" spans="1:2" x14ac:dyDescent="0.55000000000000004">
      <c r="A30" s="696"/>
      <c r="B30" s="695"/>
    </row>
    <row r="31" spans="1:2" x14ac:dyDescent="0.55000000000000004">
      <c r="A31" s="699" t="s">
        <v>1149</v>
      </c>
      <c r="B31" s="695"/>
    </row>
    <row r="32" spans="1:2" x14ac:dyDescent="0.55000000000000004">
      <c r="A32" s="696" t="s">
        <v>1517</v>
      </c>
      <c r="B32" s="695"/>
    </row>
    <row r="33" spans="1:2" x14ac:dyDescent="0.55000000000000004">
      <c r="A33" s="115" t="s">
        <v>1518</v>
      </c>
      <c r="B33" s="695"/>
    </row>
    <row r="34" spans="1:2" x14ac:dyDescent="0.55000000000000004">
      <c r="A34" s="696" t="s">
        <v>1519</v>
      </c>
      <c r="B34" s="695"/>
    </row>
    <row r="35" spans="1:2" x14ac:dyDescent="0.55000000000000004">
      <c r="A35" s="695"/>
      <c r="B35" s="695"/>
    </row>
    <row r="36" spans="1:2" x14ac:dyDescent="0.55000000000000004">
      <c r="A36" s="700" t="s">
        <v>1564</v>
      </c>
      <c r="B36" s="695"/>
    </row>
    <row r="37" spans="1:2" x14ac:dyDescent="0.55000000000000004">
      <c r="A37" s="700" t="s">
        <v>1578</v>
      </c>
      <c r="B37" s="695"/>
    </row>
    <row r="38" spans="1:2" x14ac:dyDescent="0.55000000000000004">
      <c r="A38" s="701"/>
      <c r="B38" s="695"/>
    </row>
    <row r="39" spans="1:2" x14ac:dyDescent="0.55000000000000004">
      <c r="A39" s="695"/>
      <c r="B39" s="695"/>
    </row>
    <row r="40" spans="1:2" x14ac:dyDescent="0.55000000000000004">
      <c r="A40" s="257" t="s">
        <v>2</v>
      </c>
      <c r="B40" s="695"/>
    </row>
    <row r="41" spans="1:2" x14ac:dyDescent="0.55000000000000004">
      <c r="A41" s="702"/>
      <c r="B41" s="702"/>
    </row>
  </sheetData>
  <hyperlinks>
    <hyperlink ref="A40" r:id="rId1" xr:uid="{00000000-0004-0000-0000-000000000000}"/>
    <hyperlink ref="A24" r:id="rId2" xr:uid="{00000000-0004-0000-0000-000001000000}"/>
    <hyperlink ref="A33" r:id="rId3" xr:uid="{00000000-0004-0000-0000-000002000000}"/>
    <hyperlink ref="A28" r:id="rId4" xr:uid="{00000000-0004-0000-0000-000003000000}"/>
  </hyperlinks>
  <pageMargins left="0.7" right="0.7" top="0.75" bottom="0.75" header="0.3" footer="0.3"/>
  <pageSetup paperSize="9" scale="47" orientation="landscape" verticalDpi="4"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Normal="100" workbookViewId="0">
      <pane ySplit="6" topLeftCell="A7" activePane="bottomLeft" state="frozen"/>
      <selection pane="bottomLeft"/>
    </sheetView>
  </sheetViews>
  <sheetFormatPr defaultColWidth="9.109375" defaultRowHeight="12.3" x14ac:dyDescent="0.4"/>
  <cols>
    <col min="1" max="1" width="17.5546875" style="13" customWidth="1"/>
    <col min="2" max="2" width="67.83203125" style="6" bestFit="1" customWidth="1"/>
    <col min="3" max="3" width="13.5546875" style="41" customWidth="1"/>
    <col min="4" max="4" width="13.5546875" style="39" customWidth="1"/>
    <col min="5" max="5" width="13.5546875" style="44" customWidth="1"/>
    <col min="6" max="6" width="13.5546875" style="39" customWidth="1"/>
    <col min="7" max="7" width="13.83203125" style="41" customWidth="1"/>
    <col min="8" max="8" width="13.83203125" style="39" customWidth="1"/>
    <col min="9" max="9" width="9.5546875" style="6" customWidth="1"/>
    <col min="10" max="16384" width="9.109375" style="6"/>
  </cols>
  <sheetData>
    <row r="1" spans="1:8" x14ac:dyDescent="0.4">
      <c r="A1" s="733" t="s">
        <v>28</v>
      </c>
    </row>
    <row r="2" spans="1:8" s="1" customFormat="1" x14ac:dyDescent="0.4">
      <c r="A2" s="45"/>
      <c r="C2" s="41"/>
      <c r="D2" s="39"/>
      <c r="E2" s="44"/>
      <c r="F2" s="39"/>
      <c r="G2" s="41"/>
      <c r="H2" s="39"/>
    </row>
    <row r="3" spans="1:8" s="1" customFormat="1" ht="12.75" customHeight="1" x14ac:dyDescent="0.4">
      <c r="A3" s="4" t="s">
        <v>1572</v>
      </c>
      <c r="B3" s="47"/>
      <c r="C3" s="47"/>
      <c r="D3" s="47"/>
      <c r="E3" s="47"/>
      <c r="F3" s="47"/>
      <c r="G3" s="47"/>
      <c r="H3" s="47"/>
    </row>
    <row r="4" spans="1:8" s="1" customFormat="1" x14ac:dyDescent="0.4">
      <c r="A4" s="57"/>
      <c r="B4" s="26"/>
      <c r="C4" s="166"/>
      <c r="D4" s="167"/>
      <c r="E4" s="168"/>
      <c r="F4" s="167"/>
      <c r="G4" s="166"/>
      <c r="H4" s="167"/>
    </row>
    <row r="5" spans="1:8" s="123" customFormat="1" ht="36.75" customHeight="1" x14ac:dyDescent="0.4">
      <c r="A5" s="81" t="s">
        <v>890</v>
      </c>
      <c r="B5" s="81" t="s">
        <v>891</v>
      </c>
      <c r="C5" s="717" t="s">
        <v>79</v>
      </c>
      <c r="D5" s="717"/>
      <c r="E5" s="704" t="s">
        <v>892</v>
      </c>
      <c r="F5" s="704"/>
      <c r="G5" s="704" t="s">
        <v>26</v>
      </c>
      <c r="H5" s="704"/>
    </row>
    <row r="6" spans="1:8" x14ac:dyDescent="0.4">
      <c r="A6" s="81"/>
      <c r="B6" s="122"/>
      <c r="C6" s="41" t="s">
        <v>32</v>
      </c>
      <c r="D6" s="63" t="s">
        <v>33</v>
      </c>
      <c r="E6" s="64" t="s">
        <v>34</v>
      </c>
      <c r="F6" s="63" t="s">
        <v>33</v>
      </c>
      <c r="G6" s="41" t="s">
        <v>882</v>
      </c>
      <c r="H6" s="63" t="s">
        <v>33</v>
      </c>
    </row>
    <row r="7" spans="1:8" x14ac:dyDescent="0.4">
      <c r="A7" s="93">
        <v>1</v>
      </c>
      <c r="B7" s="94" t="s">
        <v>893</v>
      </c>
      <c r="C7" s="95">
        <v>5631</v>
      </c>
      <c r="D7" s="96">
        <v>0.27500000000000002</v>
      </c>
      <c r="E7" s="95">
        <v>1702.0450000000001</v>
      </c>
      <c r="F7" s="96">
        <v>0.32500000000000001</v>
      </c>
      <c r="G7" s="95">
        <v>14613.36</v>
      </c>
      <c r="H7" s="96">
        <v>0.27800000000000002</v>
      </c>
    </row>
    <row r="8" spans="1:8" x14ac:dyDescent="0.4">
      <c r="A8" s="97">
        <v>2</v>
      </c>
      <c r="B8" s="98" t="s">
        <v>894</v>
      </c>
      <c r="C8" s="99">
        <v>941</v>
      </c>
      <c r="D8" s="96">
        <v>4.5999999999999999E-2</v>
      </c>
      <c r="E8" s="99">
        <v>334.28</v>
      </c>
      <c r="F8" s="96">
        <v>6.4000000000000001E-2</v>
      </c>
      <c r="G8" s="99">
        <v>2866.03</v>
      </c>
      <c r="H8" s="96">
        <v>5.5E-2</v>
      </c>
    </row>
    <row r="9" spans="1:8" x14ac:dyDescent="0.4">
      <c r="A9" s="97">
        <v>3</v>
      </c>
      <c r="B9" s="98" t="s">
        <v>895</v>
      </c>
      <c r="C9" s="99">
        <v>25</v>
      </c>
      <c r="D9" s="96">
        <v>1E-3</v>
      </c>
      <c r="E9" s="99">
        <v>10.849</v>
      </c>
      <c r="F9" s="96">
        <v>2E-3</v>
      </c>
      <c r="G9" s="99">
        <v>98.29</v>
      </c>
      <c r="H9" s="100">
        <v>2E-3</v>
      </c>
    </row>
    <row r="10" spans="1:8" x14ac:dyDescent="0.4">
      <c r="A10" s="97">
        <v>5</v>
      </c>
      <c r="B10" s="98" t="s">
        <v>896</v>
      </c>
      <c r="C10" s="99" t="s">
        <v>1292</v>
      </c>
      <c r="D10" s="96" t="s">
        <v>1292</v>
      </c>
      <c r="E10" s="99" t="s">
        <v>1292</v>
      </c>
      <c r="F10" s="96" t="s">
        <v>1292</v>
      </c>
      <c r="G10" s="99" t="s">
        <v>1292</v>
      </c>
      <c r="H10" s="96" t="s">
        <v>1292</v>
      </c>
    </row>
    <row r="11" spans="1:8" x14ac:dyDescent="0.4">
      <c r="A11" s="97">
        <v>6</v>
      </c>
      <c r="B11" s="98" t="s">
        <v>897</v>
      </c>
      <c r="C11" s="99" t="s">
        <v>1292</v>
      </c>
      <c r="D11" s="96" t="s">
        <v>1292</v>
      </c>
      <c r="E11" s="99" t="s">
        <v>1292</v>
      </c>
      <c r="F11" s="96" t="s">
        <v>1292</v>
      </c>
      <c r="G11" s="99" t="s">
        <v>1292</v>
      </c>
      <c r="H11" s="96" t="s">
        <v>1292</v>
      </c>
    </row>
    <row r="12" spans="1:8" x14ac:dyDescent="0.4">
      <c r="A12" s="97">
        <v>7</v>
      </c>
      <c r="B12" s="98" t="s">
        <v>898</v>
      </c>
      <c r="C12" s="99" t="s">
        <v>1292</v>
      </c>
      <c r="D12" s="96" t="s">
        <v>1292</v>
      </c>
      <c r="E12" s="99" t="s">
        <v>1292</v>
      </c>
      <c r="F12" s="96" t="s">
        <v>1292</v>
      </c>
      <c r="G12" s="99" t="s">
        <v>1292</v>
      </c>
      <c r="H12" s="100" t="s">
        <v>1292</v>
      </c>
    </row>
    <row r="13" spans="1:8" x14ac:dyDescent="0.4">
      <c r="A13" s="97">
        <v>8</v>
      </c>
      <c r="B13" s="98" t="s">
        <v>899</v>
      </c>
      <c r="C13" s="99">
        <v>24</v>
      </c>
      <c r="D13" s="96">
        <v>1E-3</v>
      </c>
      <c r="E13" s="99">
        <v>11.747</v>
      </c>
      <c r="F13" s="96">
        <v>2E-3</v>
      </c>
      <c r="G13" s="99">
        <v>71.97</v>
      </c>
      <c r="H13" s="96">
        <v>1E-3</v>
      </c>
    </row>
    <row r="14" spans="1:8" x14ac:dyDescent="0.4">
      <c r="A14" s="97">
        <v>9</v>
      </c>
      <c r="B14" s="98" t="s">
        <v>900</v>
      </c>
      <c r="C14" s="99" t="s">
        <v>1133</v>
      </c>
      <c r="D14" s="96" t="s">
        <v>1133</v>
      </c>
      <c r="E14" s="99" t="s">
        <v>1133</v>
      </c>
      <c r="F14" s="96" t="s">
        <v>1133</v>
      </c>
      <c r="G14" s="99" t="s">
        <v>1133</v>
      </c>
      <c r="H14" s="96" t="s">
        <v>1133</v>
      </c>
    </row>
    <row r="15" spans="1:8" x14ac:dyDescent="0.4">
      <c r="A15" s="97">
        <v>10</v>
      </c>
      <c r="B15" s="98" t="s">
        <v>901</v>
      </c>
      <c r="C15" s="99">
        <v>262</v>
      </c>
      <c r="D15" s="96">
        <v>1.2999999999999999E-2</v>
      </c>
      <c r="E15" s="99">
        <v>131.166</v>
      </c>
      <c r="F15" s="96">
        <v>2.5000000000000001E-2</v>
      </c>
      <c r="G15" s="99">
        <v>1392.55</v>
      </c>
      <c r="H15" s="96">
        <v>2.7E-2</v>
      </c>
    </row>
    <row r="16" spans="1:8" x14ac:dyDescent="0.4">
      <c r="A16" s="97">
        <v>11</v>
      </c>
      <c r="B16" s="98" t="s">
        <v>902</v>
      </c>
      <c r="C16" s="99">
        <v>51</v>
      </c>
      <c r="D16" s="96">
        <v>2E-3</v>
      </c>
      <c r="E16" s="99">
        <v>58.225000000000001</v>
      </c>
      <c r="F16" s="96">
        <v>1.0999999999999999E-2</v>
      </c>
      <c r="G16" s="99">
        <v>1649.53</v>
      </c>
      <c r="H16" s="100">
        <v>3.1E-2</v>
      </c>
    </row>
    <row r="17" spans="1:8" x14ac:dyDescent="0.4">
      <c r="A17" s="97">
        <v>12</v>
      </c>
      <c r="B17" s="98" t="s">
        <v>903</v>
      </c>
      <c r="C17" s="99" t="s">
        <v>1292</v>
      </c>
      <c r="D17" s="96" t="s">
        <v>1292</v>
      </c>
      <c r="E17" s="99" t="s">
        <v>1292</v>
      </c>
      <c r="F17" s="96" t="s">
        <v>1292</v>
      </c>
      <c r="G17" s="99" t="s">
        <v>1292</v>
      </c>
      <c r="H17" s="96" t="s">
        <v>1292</v>
      </c>
    </row>
    <row r="18" spans="1:8" x14ac:dyDescent="0.4">
      <c r="A18" s="97">
        <v>13</v>
      </c>
      <c r="B18" s="98" t="s">
        <v>904</v>
      </c>
      <c r="C18" s="99">
        <v>19</v>
      </c>
      <c r="D18" s="96">
        <v>1E-3</v>
      </c>
      <c r="E18" s="99">
        <v>3.2570000000000001</v>
      </c>
      <c r="F18" s="96">
        <v>1E-3</v>
      </c>
      <c r="G18" s="99">
        <v>20.94</v>
      </c>
      <c r="H18" s="96">
        <v>0</v>
      </c>
    </row>
    <row r="19" spans="1:8" x14ac:dyDescent="0.4">
      <c r="A19" s="97">
        <v>14</v>
      </c>
      <c r="B19" s="98" t="s">
        <v>905</v>
      </c>
      <c r="C19" s="99" t="s">
        <v>1133</v>
      </c>
      <c r="D19" s="96" t="s">
        <v>1133</v>
      </c>
      <c r="E19" s="99" t="s">
        <v>1133</v>
      </c>
      <c r="F19" s="96" t="s">
        <v>1133</v>
      </c>
      <c r="G19" s="99" t="s">
        <v>1133</v>
      </c>
      <c r="H19" s="96" t="s">
        <v>1133</v>
      </c>
    </row>
    <row r="20" spans="1:8" x14ac:dyDescent="0.4">
      <c r="A20" s="97">
        <v>15</v>
      </c>
      <c r="B20" s="98" t="s">
        <v>906</v>
      </c>
      <c r="C20" s="99" t="s">
        <v>1133</v>
      </c>
      <c r="D20" s="96" t="s">
        <v>1133</v>
      </c>
      <c r="E20" s="99" t="s">
        <v>1133</v>
      </c>
      <c r="F20" s="96" t="s">
        <v>1133</v>
      </c>
      <c r="G20" s="99" t="s">
        <v>1133</v>
      </c>
      <c r="H20" s="96" t="s">
        <v>1133</v>
      </c>
    </row>
    <row r="21" spans="1:8" x14ac:dyDescent="0.4">
      <c r="A21" s="97">
        <v>16</v>
      </c>
      <c r="B21" s="98" t="s">
        <v>907</v>
      </c>
      <c r="C21" s="99">
        <v>637</v>
      </c>
      <c r="D21" s="96">
        <v>3.1E-2</v>
      </c>
      <c r="E21" s="99">
        <v>514.245</v>
      </c>
      <c r="F21" s="96">
        <v>9.8000000000000004E-2</v>
      </c>
      <c r="G21" s="99">
        <v>5010.04</v>
      </c>
      <c r="H21" s="96">
        <v>9.5000000000000001E-2</v>
      </c>
    </row>
    <row r="22" spans="1:8" x14ac:dyDescent="0.4">
      <c r="A22" s="97">
        <v>17</v>
      </c>
      <c r="B22" s="98" t="s">
        <v>908</v>
      </c>
      <c r="C22" s="99">
        <v>14</v>
      </c>
      <c r="D22" s="96">
        <v>1E-3</v>
      </c>
      <c r="E22" s="99">
        <v>29.140999999999998</v>
      </c>
      <c r="F22" s="96">
        <v>6.0000000000000001E-3</v>
      </c>
      <c r="G22" s="99">
        <v>224.68</v>
      </c>
      <c r="H22" s="96">
        <v>4.0000000000000001E-3</v>
      </c>
    </row>
    <row r="23" spans="1:8" x14ac:dyDescent="0.4">
      <c r="A23" s="97">
        <v>18</v>
      </c>
      <c r="B23" s="98" t="s">
        <v>909</v>
      </c>
      <c r="C23" s="99">
        <v>10</v>
      </c>
      <c r="D23" s="96">
        <v>0</v>
      </c>
      <c r="E23" s="99">
        <v>2.3769999999999998</v>
      </c>
      <c r="F23" s="96">
        <v>0</v>
      </c>
      <c r="G23" s="99">
        <v>22.05</v>
      </c>
      <c r="H23" s="96">
        <v>0</v>
      </c>
    </row>
    <row r="24" spans="1:8" x14ac:dyDescent="0.4">
      <c r="A24" s="97">
        <v>19</v>
      </c>
      <c r="B24" s="98" t="s">
        <v>910</v>
      </c>
      <c r="C24" s="99" t="s">
        <v>1133</v>
      </c>
      <c r="D24" s="96" t="s">
        <v>1133</v>
      </c>
      <c r="E24" s="99" t="s">
        <v>1133</v>
      </c>
      <c r="F24" s="96" t="s">
        <v>1133</v>
      </c>
      <c r="G24" s="99" t="s">
        <v>1133</v>
      </c>
      <c r="H24" s="96" t="s">
        <v>1133</v>
      </c>
    </row>
    <row r="25" spans="1:8" x14ac:dyDescent="0.4">
      <c r="A25" s="97">
        <v>20</v>
      </c>
      <c r="B25" s="98" t="s">
        <v>911</v>
      </c>
      <c r="C25" s="99" t="s">
        <v>1133</v>
      </c>
      <c r="D25" s="96" t="s">
        <v>1133</v>
      </c>
      <c r="E25" s="99" t="s">
        <v>1133</v>
      </c>
      <c r="F25" s="96" t="s">
        <v>1133</v>
      </c>
      <c r="G25" s="99" t="s">
        <v>1133</v>
      </c>
      <c r="H25" s="96" t="s">
        <v>1133</v>
      </c>
    </row>
    <row r="26" spans="1:8" x14ac:dyDescent="0.4">
      <c r="A26" s="97">
        <v>21</v>
      </c>
      <c r="B26" s="120" t="s">
        <v>912</v>
      </c>
      <c r="C26" s="99" t="s">
        <v>1133</v>
      </c>
      <c r="D26" s="96" t="s">
        <v>1133</v>
      </c>
      <c r="E26" s="99" t="s">
        <v>1133</v>
      </c>
      <c r="F26" s="96" t="s">
        <v>1133</v>
      </c>
      <c r="G26" s="99" t="s">
        <v>1133</v>
      </c>
      <c r="H26" s="96" t="s">
        <v>1133</v>
      </c>
    </row>
    <row r="27" spans="1:8" x14ac:dyDescent="0.4">
      <c r="A27" s="97">
        <v>22</v>
      </c>
      <c r="B27" s="98" t="s">
        <v>913</v>
      </c>
      <c r="C27" s="99">
        <v>13</v>
      </c>
      <c r="D27" s="96">
        <v>1E-3</v>
      </c>
      <c r="E27" s="99">
        <v>6.734</v>
      </c>
      <c r="F27" s="96">
        <v>1E-3</v>
      </c>
      <c r="G27" s="99">
        <v>28.9</v>
      </c>
      <c r="H27" s="100">
        <v>1E-3</v>
      </c>
    </row>
    <row r="28" spans="1:8" x14ac:dyDescent="0.4">
      <c r="A28" s="97">
        <v>23</v>
      </c>
      <c r="B28" s="98" t="s">
        <v>914</v>
      </c>
      <c r="C28" s="99">
        <v>18</v>
      </c>
      <c r="D28" s="96">
        <v>1E-3</v>
      </c>
      <c r="E28" s="99">
        <v>5.7370000000000001</v>
      </c>
      <c r="F28" s="96">
        <v>1E-3</v>
      </c>
      <c r="G28" s="99">
        <v>41.92</v>
      </c>
      <c r="H28" s="100">
        <v>1E-3</v>
      </c>
    </row>
    <row r="29" spans="1:8" x14ac:dyDescent="0.4">
      <c r="A29" s="97">
        <v>24</v>
      </c>
      <c r="B29" s="98" t="s">
        <v>915</v>
      </c>
      <c r="C29" s="99">
        <v>14</v>
      </c>
      <c r="D29" s="96">
        <v>1E-3</v>
      </c>
      <c r="E29" s="99">
        <v>1.794</v>
      </c>
      <c r="F29" s="96">
        <v>0</v>
      </c>
      <c r="G29" s="99">
        <v>12.14</v>
      </c>
      <c r="H29" s="96">
        <v>0</v>
      </c>
    </row>
    <row r="30" spans="1:8" x14ac:dyDescent="0.4">
      <c r="A30" s="97">
        <v>25</v>
      </c>
      <c r="B30" s="98" t="s">
        <v>916</v>
      </c>
      <c r="C30" s="99">
        <v>109</v>
      </c>
      <c r="D30" s="96">
        <v>5.0000000000000001E-3</v>
      </c>
      <c r="E30" s="99">
        <v>20.149999999999999</v>
      </c>
      <c r="F30" s="96">
        <v>4.0000000000000001E-3</v>
      </c>
      <c r="G30" s="99">
        <v>100.58</v>
      </c>
      <c r="H30" s="96">
        <v>2E-3</v>
      </c>
    </row>
    <row r="31" spans="1:8" x14ac:dyDescent="0.4">
      <c r="A31" s="97">
        <v>26</v>
      </c>
      <c r="B31" s="98" t="s">
        <v>917</v>
      </c>
      <c r="C31" s="99" t="s">
        <v>1133</v>
      </c>
      <c r="D31" s="96" t="s">
        <v>1133</v>
      </c>
      <c r="E31" s="99" t="s">
        <v>1133</v>
      </c>
      <c r="F31" s="96" t="s">
        <v>1133</v>
      </c>
      <c r="G31" s="99" t="s">
        <v>1133</v>
      </c>
      <c r="H31" s="96" t="s">
        <v>1133</v>
      </c>
    </row>
    <row r="32" spans="1:8" x14ac:dyDescent="0.4">
      <c r="A32" s="97">
        <v>27</v>
      </c>
      <c r="B32" s="98" t="s">
        <v>918</v>
      </c>
      <c r="C32" s="99">
        <v>11</v>
      </c>
      <c r="D32" s="96">
        <v>1E-3</v>
      </c>
      <c r="E32" s="99">
        <v>0.95699999999999996</v>
      </c>
      <c r="F32" s="96">
        <v>0</v>
      </c>
      <c r="G32" s="99">
        <v>6.09</v>
      </c>
      <c r="H32" s="96">
        <v>0</v>
      </c>
    </row>
    <row r="33" spans="1:8" x14ac:dyDescent="0.4">
      <c r="A33" s="97">
        <v>28</v>
      </c>
      <c r="B33" s="98" t="s">
        <v>919</v>
      </c>
      <c r="C33" s="99">
        <v>54</v>
      </c>
      <c r="D33" s="96">
        <v>3.0000000000000001E-3</v>
      </c>
      <c r="E33" s="99">
        <v>10.722</v>
      </c>
      <c r="F33" s="96">
        <v>2E-3</v>
      </c>
      <c r="G33" s="99">
        <v>46.37</v>
      </c>
      <c r="H33" s="96">
        <v>1E-3</v>
      </c>
    </row>
    <row r="34" spans="1:8" x14ac:dyDescent="0.4">
      <c r="A34" s="97">
        <v>29</v>
      </c>
      <c r="B34" s="98" t="s">
        <v>920</v>
      </c>
      <c r="C34" s="99">
        <v>15</v>
      </c>
      <c r="D34" s="96">
        <v>1E-3</v>
      </c>
      <c r="E34" s="99">
        <v>4.391</v>
      </c>
      <c r="F34" s="96">
        <v>1E-3</v>
      </c>
      <c r="G34" s="99">
        <v>22.33</v>
      </c>
      <c r="H34" s="96">
        <v>0</v>
      </c>
    </row>
    <row r="35" spans="1:8" x14ac:dyDescent="0.4">
      <c r="A35" s="97">
        <v>30</v>
      </c>
      <c r="B35" s="98" t="s">
        <v>921</v>
      </c>
      <c r="C35" s="99">
        <v>18</v>
      </c>
      <c r="D35" s="96">
        <v>1E-3</v>
      </c>
      <c r="E35" s="99">
        <v>4.9340000000000002</v>
      </c>
      <c r="F35" s="96">
        <v>1E-3</v>
      </c>
      <c r="G35" s="99">
        <v>12.77</v>
      </c>
      <c r="H35" s="96">
        <v>0</v>
      </c>
    </row>
    <row r="36" spans="1:8" x14ac:dyDescent="0.4">
      <c r="A36" s="97">
        <v>31</v>
      </c>
      <c r="B36" s="98" t="s">
        <v>922</v>
      </c>
      <c r="C36" s="99">
        <v>150</v>
      </c>
      <c r="D36" s="96">
        <v>7.0000000000000001E-3</v>
      </c>
      <c r="E36" s="99">
        <v>64.998000000000005</v>
      </c>
      <c r="F36" s="96">
        <v>1.2E-2</v>
      </c>
      <c r="G36" s="99">
        <v>409.3</v>
      </c>
      <c r="H36" s="96">
        <v>8.0000000000000002E-3</v>
      </c>
    </row>
    <row r="37" spans="1:8" x14ac:dyDescent="0.4">
      <c r="A37" s="97">
        <v>32</v>
      </c>
      <c r="B37" s="98" t="s">
        <v>923</v>
      </c>
      <c r="C37" s="99">
        <v>254</v>
      </c>
      <c r="D37" s="96">
        <v>1.2E-2</v>
      </c>
      <c r="E37" s="99">
        <v>172.23099999999999</v>
      </c>
      <c r="F37" s="96">
        <v>3.3000000000000002E-2</v>
      </c>
      <c r="G37" s="99">
        <v>1174.54</v>
      </c>
      <c r="H37" s="96">
        <v>2.1999999999999999E-2</v>
      </c>
    </row>
    <row r="38" spans="1:8" x14ac:dyDescent="0.4">
      <c r="A38" s="97">
        <v>33</v>
      </c>
      <c r="B38" s="98" t="s">
        <v>924</v>
      </c>
      <c r="C38" s="99">
        <v>195</v>
      </c>
      <c r="D38" s="96">
        <v>0.01</v>
      </c>
      <c r="E38" s="99">
        <v>33.151000000000003</v>
      </c>
      <c r="F38" s="96">
        <v>6.0000000000000001E-3</v>
      </c>
      <c r="G38" s="99">
        <v>326.36</v>
      </c>
      <c r="H38" s="96">
        <v>6.0000000000000001E-3</v>
      </c>
    </row>
    <row r="39" spans="1:8" x14ac:dyDescent="0.4">
      <c r="A39" s="97">
        <v>35</v>
      </c>
      <c r="B39" s="98" t="s">
        <v>925</v>
      </c>
      <c r="C39" s="99">
        <v>191</v>
      </c>
      <c r="D39" s="96">
        <v>8.9999999999999993E-3</v>
      </c>
      <c r="E39" s="99">
        <v>107.592</v>
      </c>
      <c r="F39" s="96">
        <v>2.1000000000000001E-2</v>
      </c>
      <c r="G39" s="99">
        <v>10025.700000000001</v>
      </c>
      <c r="H39" s="96">
        <v>0.191</v>
      </c>
    </row>
    <row r="40" spans="1:8" x14ac:dyDescent="0.4">
      <c r="A40" s="97">
        <v>36</v>
      </c>
      <c r="B40" s="98" t="s">
        <v>926</v>
      </c>
      <c r="C40" s="99" t="s">
        <v>1133</v>
      </c>
      <c r="D40" s="96" t="s">
        <v>1133</v>
      </c>
      <c r="E40" s="99" t="s">
        <v>1133</v>
      </c>
      <c r="F40" s="96" t="s">
        <v>1133</v>
      </c>
      <c r="G40" s="99" t="s">
        <v>1133</v>
      </c>
      <c r="H40" s="96" t="s">
        <v>1133</v>
      </c>
    </row>
    <row r="41" spans="1:8" x14ac:dyDescent="0.4">
      <c r="A41" s="97">
        <v>37</v>
      </c>
      <c r="B41" s="98" t="s">
        <v>927</v>
      </c>
      <c r="C41" s="99" t="s">
        <v>1133</v>
      </c>
      <c r="D41" s="96" t="s">
        <v>1133</v>
      </c>
      <c r="E41" s="99" t="s">
        <v>1133</v>
      </c>
      <c r="F41" s="96" t="s">
        <v>1133</v>
      </c>
      <c r="G41" s="99" t="s">
        <v>1133</v>
      </c>
      <c r="H41" s="96" t="s">
        <v>1133</v>
      </c>
    </row>
    <row r="42" spans="1:8" x14ac:dyDescent="0.4">
      <c r="A42" s="97">
        <v>38</v>
      </c>
      <c r="B42" s="98" t="s">
        <v>928</v>
      </c>
      <c r="C42" s="99">
        <v>275</v>
      </c>
      <c r="D42" s="96">
        <v>1.2999999999999999E-2</v>
      </c>
      <c r="E42" s="99">
        <v>202.51400000000001</v>
      </c>
      <c r="F42" s="96">
        <v>3.9E-2</v>
      </c>
      <c r="G42" s="99">
        <v>2521.39</v>
      </c>
      <c r="H42" s="96">
        <v>4.8000000000000001E-2</v>
      </c>
    </row>
    <row r="43" spans="1:8" x14ac:dyDescent="0.4">
      <c r="A43" s="97">
        <v>39</v>
      </c>
      <c r="B43" s="98" t="s">
        <v>929</v>
      </c>
      <c r="C43" s="99">
        <v>14</v>
      </c>
      <c r="D43" s="96">
        <v>1E-3</v>
      </c>
      <c r="E43" s="99">
        <v>11.818</v>
      </c>
      <c r="F43" s="96">
        <v>2E-3</v>
      </c>
      <c r="G43" s="99">
        <v>342.15</v>
      </c>
      <c r="H43" s="96">
        <v>7.0000000000000001E-3</v>
      </c>
    </row>
    <row r="44" spans="1:8" x14ac:dyDescent="0.4">
      <c r="A44" s="97">
        <v>41</v>
      </c>
      <c r="B44" s="98" t="s">
        <v>930</v>
      </c>
      <c r="C44" s="99">
        <v>67</v>
      </c>
      <c r="D44" s="96">
        <v>3.0000000000000001E-3</v>
      </c>
      <c r="E44" s="99">
        <v>12.111000000000001</v>
      </c>
      <c r="F44" s="96">
        <v>2E-3</v>
      </c>
      <c r="G44" s="99">
        <v>51.51</v>
      </c>
      <c r="H44" s="96">
        <v>1E-3</v>
      </c>
    </row>
    <row r="45" spans="1:8" x14ac:dyDescent="0.4">
      <c r="A45" s="97">
        <v>42</v>
      </c>
      <c r="B45" s="98" t="s">
        <v>931</v>
      </c>
      <c r="C45" s="99">
        <v>21</v>
      </c>
      <c r="D45" s="96">
        <v>1E-3</v>
      </c>
      <c r="E45" s="99">
        <v>7.8879999999999999</v>
      </c>
      <c r="F45" s="96">
        <v>2E-3</v>
      </c>
      <c r="G45" s="99">
        <v>39.299999999999997</v>
      </c>
      <c r="H45" s="96">
        <v>1E-3</v>
      </c>
    </row>
    <row r="46" spans="1:8" x14ac:dyDescent="0.4">
      <c r="A46" s="97">
        <v>43</v>
      </c>
      <c r="B46" s="98" t="s">
        <v>932</v>
      </c>
      <c r="C46" s="99">
        <v>114</v>
      </c>
      <c r="D46" s="96">
        <v>6.0000000000000001E-3</v>
      </c>
      <c r="E46" s="99">
        <v>21.367999999999999</v>
      </c>
      <c r="F46" s="96">
        <v>4.0000000000000001E-3</v>
      </c>
      <c r="G46" s="99">
        <v>95.81</v>
      </c>
      <c r="H46" s="96">
        <v>2E-3</v>
      </c>
    </row>
    <row r="47" spans="1:8" x14ac:dyDescent="0.4">
      <c r="A47" s="97">
        <v>45</v>
      </c>
      <c r="B47" s="98" t="s">
        <v>933</v>
      </c>
      <c r="C47" s="99">
        <v>82</v>
      </c>
      <c r="D47" s="96">
        <v>4.0000000000000001E-3</v>
      </c>
      <c r="E47" s="99">
        <v>10.430999999999999</v>
      </c>
      <c r="F47" s="96">
        <v>2E-3</v>
      </c>
      <c r="G47" s="99">
        <v>59.62</v>
      </c>
      <c r="H47" s="96">
        <v>1E-3</v>
      </c>
    </row>
    <row r="48" spans="1:8" x14ac:dyDescent="0.4">
      <c r="A48" s="97">
        <v>46</v>
      </c>
      <c r="B48" s="98" t="s">
        <v>934</v>
      </c>
      <c r="C48" s="99">
        <v>122</v>
      </c>
      <c r="D48" s="96">
        <v>6.0000000000000001E-3</v>
      </c>
      <c r="E48" s="99">
        <v>23.061</v>
      </c>
      <c r="F48" s="96">
        <v>4.0000000000000001E-3</v>
      </c>
      <c r="G48" s="99">
        <v>176.56</v>
      </c>
      <c r="H48" s="96">
        <v>3.0000000000000001E-3</v>
      </c>
    </row>
    <row r="49" spans="1:8" x14ac:dyDescent="0.4">
      <c r="A49" s="97">
        <v>47</v>
      </c>
      <c r="B49" s="98" t="s">
        <v>935</v>
      </c>
      <c r="C49" s="99">
        <v>420</v>
      </c>
      <c r="D49" s="96">
        <v>2.1000000000000001E-2</v>
      </c>
      <c r="E49" s="99">
        <v>126.95399999999999</v>
      </c>
      <c r="F49" s="96">
        <v>2.4E-2</v>
      </c>
      <c r="G49" s="99">
        <v>1073.6099999999999</v>
      </c>
      <c r="H49" s="96">
        <v>0.02</v>
      </c>
    </row>
    <row r="50" spans="1:8" x14ac:dyDescent="0.4">
      <c r="A50" s="97">
        <v>49</v>
      </c>
      <c r="B50" s="98" t="s">
        <v>936</v>
      </c>
      <c r="C50" s="99">
        <v>21</v>
      </c>
      <c r="D50" s="96">
        <v>1E-3</v>
      </c>
      <c r="E50" s="99">
        <v>10.097</v>
      </c>
      <c r="F50" s="96">
        <v>2E-3</v>
      </c>
      <c r="G50" s="99">
        <v>269.36</v>
      </c>
      <c r="H50" s="96">
        <v>5.0000000000000001E-3</v>
      </c>
    </row>
    <row r="51" spans="1:8" x14ac:dyDescent="0.4">
      <c r="A51" s="97">
        <v>50</v>
      </c>
      <c r="B51" s="98" t="s">
        <v>937</v>
      </c>
      <c r="C51" s="99">
        <v>6</v>
      </c>
      <c r="D51" s="96">
        <v>0</v>
      </c>
      <c r="E51" s="99">
        <v>0.55000000000000004</v>
      </c>
      <c r="F51" s="96">
        <v>0</v>
      </c>
      <c r="G51" s="99">
        <v>2.16</v>
      </c>
      <c r="H51" s="96">
        <v>0</v>
      </c>
    </row>
    <row r="52" spans="1:8" x14ac:dyDescent="0.4">
      <c r="A52" s="97">
        <v>51</v>
      </c>
      <c r="B52" s="98" t="s">
        <v>938</v>
      </c>
      <c r="C52" s="99" t="s">
        <v>1133</v>
      </c>
      <c r="D52" s="96" t="s">
        <v>1133</v>
      </c>
      <c r="E52" s="99" t="s">
        <v>1133</v>
      </c>
      <c r="F52" s="96" t="s">
        <v>1133</v>
      </c>
      <c r="G52" s="99" t="s">
        <v>1133</v>
      </c>
      <c r="H52" s="96" t="s">
        <v>1133</v>
      </c>
    </row>
    <row r="53" spans="1:8" x14ac:dyDescent="0.4">
      <c r="A53" s="97">
        <v>52</v>
      </c>
      <c r="B53" s="98" t="s">
        <v>939</v>
      </c>
      <c r="C53" s="99">
        <v>108</v>
      </c>
      <c r="D53" s="96">
        <v>5.0000000000000001E-3</v>
      </c>
      <c r="E53" s="99">
        <v>33.738</v>
      </c>
      <c r="F53" s="96">
        <v>6.0000000000000001E-3</v>
      </c>
      <c r="G53" s="99">
        <v>238.88</v>
      </c>
      <c r="H53" s="96">
        <v>5.0000000000000001E-3</v>
      </c>
    </row>
    <row r="54" spans="1:8" x14ac:dyDescent="0.4">
      <c r="A54" s="97">
        <v>53</v>
      </c>
      <c r="B54" s="98" t="s">
        <v>940</v>
      </c>
      <c r="C54" s="99">
        <v>6</v>
      </c>
      <c r="D54" s="96">
        <v>0</v>
      </c>
      <c r="E54" s="99">
        <v>0.66200000000000003</v>
      </c>
      <c r="F54" s="96">
        <v>0</v>
      </c>
      <c r="G54" s="99">
        <v>1.51</v>
      </c>
      <c r="H54" s="96">
        <v>0</v>
      </c>
    </row>
    <row r="55" spans="1:8" x14ac:dyDescent="0.4">
      <c r="A55" s="97">
        <v>55</v>
      </c>
      <c r="B55" s="98" t="s">
        <v>941</v>
      </c>
      <c r="C55" s="99">
        <v>6236</v>
      </c>
      <c r="D55" s="96">
        <v>0.30399999999999999</v>
      </c>
      <c r="E55" s="99">
        <v>732.45699999999999</v>
      </c>
      <c r="F55" s="96">
        <v>0.14000000000000001</v>
      </c>
      <c r="G55" s="99">
        <v>4630.0200000000004</v>
      </c>
      <c r="H55" s="96">
        <v>8.7999999999999995E-2</v>
      </c>
    </row>
    <row r="56" spans="1:8" x14ac:dyDescent="0.4">
      <c r="A56" s="97">
        <v>56</v>
      </c>
      <c r="B56" s="98" t="s">
        <v>942</v>
      </c>
      <c r="C56" s="99">
        <v>257</v>
      </c>
      <c r="D56" s="96">
        <v>1.2999999999999999E-2</v>
      </c>
      <c r="E56" s="99">
        <v>27.398</v>
      </c>
      <c r="F56" s="96">
        <v>5.0000000000000001E-3</v>
      </c>
      <c r="G56" s="99">
        <v>174.02</v>
      </c>
      <c r="H56" s="96">
        <v>3.0000000000000001E-3</v>
      </c>
    </row>
    <row r="57" spans="1:8" x14ac:dyDescent="0.4">
      <c r="A57" s="97">
        <v>58</v>
      </c>
      <c r="B57" s="98" t="s">
        <v>943</v>
      </c>
      <c r="C57" s="99">
        <v>7</v>
      </c>
      <c r="D57" s="96">
        <v>0</v>
      </c>
      <c r="E57" s="99">
        <v>0.497</v>
      </c>
      <c r="F57" s="96">
        <v>0</v>
      </c>
      <c r="G57" s="99">
        <v>4.22</v>
      </c>
      <c r="H57" s="96">
        <v>0</v>
      </c>
    </row>
    <row r="58" spans="1:8" ht="24.6" x14ac:dyDescent="0.4">
      <c r="A58" s="97">
        <v>59</v>
      </c>
      <c r="B58" s="98" t="s">
        <v>944</v>
      </c>
      <c r="C58" s="99">
        <v>15</v>
      </c>
      <c r="D58" s="96">
        <v>1E-3</v>
      </c>
      <c r="E58" s="99">
        <v>2.9089999999999998</v>
      </c>
      <c r="F58" s="96">
        <v>1E-3</v>
      </c>
      <c r="G58" s="99">
        <v>26.28</v>
      </c>
      <c r="H58" s="96">
        <v>1E-3</v>
      </c>
    </row>
    <row r="59" spans="1:8" x14ac:dyDescent="0.4">
      <c r="A59" s="97">
        <v>60</v>
      </c>
      <c r="B59" s="98" t="s">
        <v>945</v>
      </c>
      <c r="C59" s="99" t="s">
        <v>1133</v>
      </c>
      <c r="D59" s="96" t="s">
        <v>1133</v>
      </c>
      <c r="E59" s="99" t="s">
        <v>1133</v>
      </c>
      <c r="F59" s="96" t="s">
        <v>1133</v>
      </c>
      <c r="G59" s="99" t="s">
        <v>1133</v>
      </c>
      <c r="H59" s="96" t="s">
        <v>1133</v>
      </c>
    </row>
    <row r="60" spans="1:8" x14ac:dyDescent="0.4">
      <c r="A60" s="97">
        <v>61</v>
      </c>
      <c r="B60" s="98" t="s">
        <v>946</v>
      </c>
      <c r="C60" s="99" t="s">
        <v>1133</v>
      </c>
      <c r="D60" s="96" t="s">
        <v>1133</v>
      </c>
      <c r="E60" s="99" t="s">
        <v>1133</v>
      </c>
      <c r="F60" s="96" t="s">
        <v>1133</v>
      </c>
      <c r="G60" s="99" t="s">
        <v>1133</v>
      </c>
      <c r="H60" s="96" t="s">
        <v>1133</v>
      </c>
    </row>
    <row r="61" spans="1:8" x14ac:dyDescent="0.4">
      <c r="A61" s="97">
        <v>62</v>
      </c>
      <c r="B61" s="98" t="s">
        <v>947</v>
      </c>
      <c r="C61" s="99">
        <v>16</v>
      </c>
      <c r="D61" s="96">
        <v>1E-3</v>
      </c>
      <c r="E61" s="99">
        <v>0.89600000000000002</v>
      </c>
      <c r="F61" s="96">
        <v>0</v>
      </c>
      <c r="G61" s="99">
        <v>5.09</v>
      </c>
      <c r="H61" s="96">
        <v>0</v>
      </c>
    </row>
    <row r="62" spans="1:8" x14ac:dyDescent="0.4">
      <c r="A62" s="97">
        <v>63</v>
      </c>
      <c r="B62" s="98" t="s">
        <v>948</v>
      </c>
      <c r="C62" s="99" t="s">
        <v>1133</v>
      </c>
      <c r="D62" s="96" t="s">
        <v>1133</v>
      </c>
      <c r="E62" s="99" t="s">
        <v>1133</v>
      </c>
      <c r="F62" s="96" t="s">
        <v>1133</v>
      </c>
      <c r="G62" s="99" t="s">
        <v>1133</v>
      </c>
      <c r="H62" s="96" t="s">
        <v>1133</v>
      </c>
    </row>
    <row r="63" spans="1:8" x14ac:dyDescent="0.4">
      <c r="A63" s="97">
        <v>64</v>
      </c>
      <c r="B63" s="98" t="s">
        <v>949</v>
      </c>
      <c r="C63" s="99">
        <v>11</v>
      </c>
      <c r="D63" s="96">
        <v>1E-3</v>
      </c>
      <c r="E63" s="99">
        <v>1.77</v>
      </c>
      <c r="F63" s="96">
        <v>0</v>
      </c>
      <c r="G63" s="99">
        <v>5.08</v>
      </c>
      <c r="H63" s="96">
        <v>0</v>
      </c>
    </row>
    <row r="64" spans="1:8" x14ac:dyDescent="0.4">
      <c r="A64" s="97">
        <v>65</v>
      </c>
      <c r="B64" s="98" t="s">
        <v>950</v>
      </c>
      <c r="C64" s="99" t="s">
        <v>1292</v>
      </c>
      <c r="D64" s="96" t="s">
        <v>1292</v>
      </c>
      <c r="E64" s="99" t="s">
        <v>1292</v>
      </c>
      <c r="F64" s="96" t="s">
        <v>1292</v>
      </c>
      <c r="G64" s="99" t="s">
        <v>1292</v>
      </c>
      <c r="H64" s="96" t="s">
        <v>1292</v>
      </c>
    </row>
    <row r="65" spans="1:8" x14ac:dyDescent="0.4">
      <c r="A65" s="97">
        <v>66</v>
      </c>
      <c r="B65" s="98" t="s">
        <v>951</v>
      </c>
      <c r="C65" s="99" t="s">
        <v>1133</v>
      </c>
      <c r="D65" s="96" t="s">
        <v>1133</v>
      </c>
      <c r="E65" s="99" t="s">
        <v>1133</v>
      </c>
      <c r="F65" s="96" t="s">
        <v>1133</v>
      </c>
      <c r="G65" s="99" t="s">
        <v>1133</v>
      </c>
      <c r="H65" s="96" t="s">
        <v>1133</v>
      </c>
    </row>
    <row r="66" spans="1:8" x14ac:dyDescent="0.4">
      <c r="A66" s="97">
        <v>68</v>
      </c>
      <c r="B66" s="98" t="s">
        <v>952</v>
      </c>
      <c r="C66" s="99">
        <v>217</v>
      </c>
      <c r="D66" s="96">
        <v>1.0999999999999999E-2</v>
      </c>
      <c r="E66" s="99">
        <v>25.242000000000001</v>
      </c>
      <c r="F66" s="96">
        <v>5.0000000000000001E-3</v>
      </c>
      <c r="G66" s="99">
        <v>176.38</v>
      </c>
      <c r="H66" s="96">
        <v>3.0000000000000001E-3</v>
      </c>
    </row>
    <row r="67" spans="1:8" x14ac:dyDescent="0.4">
      <c r="A67" s="97">
        <v>69</v>
      </c>
      <c r="B67" s="98" t="s">
        <v>953</v>
      </c>
      <c r="C67" s="99">
        <v>8</v>
      </c>
      <c r="D67" s="96">
        <v>0</v>
      </c>
      <c r="E67" s="99">
        <v>0.39900000000000002</v>
      </c>
      <c r="F67" s="96">
        <v>0</v>
      </c>
      <c r="G67" s="99">
        <v>2.16</v>
      </c>
      <c r="H67" s="96">
        <v>0</v>
      </c>
    </row>
    <row r="68" spans="1:8" x14ac:dyDescent="0.4">
      <c r="A68" s="97">
        <v>70</v>
      </c>
      <c r="B68" s="98" t="s">
        <v>954</v>
      </c>
      <c r="C68" s="99">
        <v>76</v>
      </c>
      <c r="D68" s="96">
        <v>4.0000000000000001E-3</v>
      </c>
      <c r="E68" s="99">
        <v>11.698</v>
      </c>
      <c r="F68" s="96">
        <v>2E-3</v>
      </c>
      <c r="G68" s="99">
        <v>73.62</v>
      </c>
      <c r="H68" s="96">
        <v>1E-3</v>
      </c>
    </row>
    <row r="69" spans="1:8" x14ac:dyDescent="0.4">
      <c r="A69" s="97">
        <v>71</v>
      </c>
      <c r="B69" s="98" t="s">
        <v>955</v>
      </c>
      <c r="C69" s="99">
        <v>23</v>
      </c>
      <c r="D69" s="96">
        <v>1E-3</v>
      </c>
      <c r="E69" s="99">
        <v>1.6859999999999999</v>
      </c>
      <c r="F69" s="96">
        <v>0</v>
      </c>
      <c r="G69" s="99">
        <v>8.61</v>
      </c>
      <c r="H69" s="96">
        <v>0</v>
      </c>
    </row>
    <row r="70" spans="1:8" x14ac:dyDescent="0.4">
      <c r="A70" s="97">
        <v>72</v>
      </c>
      <c r="B70" s="98" t="s">
        <v>956</v>
      </c>
      <c r="C70" s="99">
        <v>14</v>
      </c>
      <c r="D70" s="96">
        <v>1E-3</v>
      </c>
      <c r="E70" s="99">
        <v>3.8319999999999999</v>
      </c>
      <c r="F70" s="96">
        <v>1E-3</v>
      </c>
      <c r="G70" s="99">
        <v>37.979999999999997</v>
      </c>
      <c r="H70" s="96">
        <v>1E-3</v>
      </c>
    </row>
    <row r="71" spans="1:8" x14ac:dyDescent="0.4">
      <c r="A71" s="97">
        <v>73</v>
      </c>
      <c r="B71" s="98" t="s">
        <v>957</v>
      </c>
      <c r="C71" s="99" t="s">
        <v>1133</v>
      </c>
      <c r="D71" s="96" t="s">
        <v>1133</v>
      </c>
      <c r="E71" s="99" t="s">
        <v>1133</v>
      </c>
      <c r="F71" s="96" t="s">
        <v>1133</v>
      </c>
      <c r="G71" s="99" t="s">
        <v>1133</v>
      </c>
      <c r="H71" s="96" t="s">
        <v>1133</v>
      </c>
    </row>
    <row r="72" spans="1:8" x14ac:dyDescent="0.4">
      <c r="A72" s="97">
        <v>74</v>
      </c>
      <c r="B72" s="98" t="s">
        <v>958</v>
      </c>
      <c r="C72" s="99">
        <v>48</v>
      </c>
      <c r="D72" s="96">
        <v>2E-3</v>
      </c>
      <c r="E72" s="99">
        <v>5.9820000000000002</v>
      </c>
      <c r="F72" s="96">
        <v>1E-3</v>
      </c>
      <c r="G72" s="99">
        <v>28.53</v>
      </c>
      <c r="H72" s="96">
        <v>1E-3</v>
      </c>
    </row>
    <row r="73" spans="1:8" x14ac:dyDescent="0.4">
      <c r="A73" s="97">
        <v>75</v>
      </c>
      <c r="B73" s="98" t="s">
        <v>959</v>
      </c>
      <c r="C73" s="99">
        <v>52</v>
      </c>
      <c r="D73" s="96">
        <v>3.0000000000000001E-3</v>
      </c>
      <c r="E73" s="99">
        <v>3.621</v>
      </c>
      <c r="F73" s="96">
        <v>1E-3</v>
      </c>
      <c r="G73" s="99">
        <v>27.51</v>
      </c>
      <c r="H73" s="96">
        <v>1E-3</v>
      </c>
    </row>
    <row r="74" spans="1:8" x14ac:dyDescent="0.4">
      <c r="A74" s="97">
        <v>77</v>
      </c>
      <c r="B74" s="98" t="s">
        <v>960</v>
      </c>
      <c r="C74" s="99">
        <v>210</v>
      </c>
      <c r="D74" s="96">
        <v>0.01</v>
      </c>
      <c r="E74" s="99">
        <v>28.841000000000001</v>
      </c>
      <c r="F74" s="96">
        <v>6.0000000000000001E-3</v>
      </c>
      <c r="G74" s="99">
        <v>168.37</v>
      </c>
      <c r="H74" s="96">
        <v>3.0000000000000001E-3</v>
      </c>
    </row>
    <row r="75" spans="1:8" x14ac:dyDescent="0.4">
      <c r="A75" s="97">
        <v>78</v>
      </c>
      <c r="B75" s="98" t="s">
        <v>961</v>
      </c>
      <c r="C75" s="99">
        <v>68</v>
      </c>
      <c r="D75" s="96">
        <v>3.0000000000000001E-3</v>
      </c>
      <c r="E75" s="99">
        <v>10.704000000000001</v>
      </c>
      <c r="F75" s="96">
        <v>2E-3</v>
      </c>
      <c r="G75" s="99">
        <v>67.87</v>
      </c>
      <c r="H75" s="96">
        <v>1E-3</v>
      </c>
    </row>
    <row r="76" spans="1:8" x14ac:dyDescent="0.4">
      <c r="A76" s="97">
        <v>79</v>
      </c>
      <c r="B76" s="98" t="s">
        <v>962</v>
      </c>
      <c r="C76" s="99">
        <v>19</v>
      </c>
      <c r="D76" s="96">
        <v>1E-3</v>
      </c>
      <c r="E76" s="99">
        <v>1.3560000000000001</v>
      </c>
      <c r="F76" s="96">
        <v>0</v>
      </c>
      <c r="G76" s="99">
        <v>9.34</v>
      </c>
      <c r="H76" s="96">
        <v>0</v>
      </c>
    </row>
    <row r="77" spans="1:8" x14ac:dyDescent="0.4">
      <c r="A77" s="97">
        <v>80</v>
      </c>
      <c r="B77" s="98" t="s">
        <v>963</v>
      </c>
      <c r="C77" s="99" t="s">
        <v>1133</v>
      </c>
      <c r="D77" s="96" t="s">
        <v>1133</v>
      </c>
      <c r="E77" s="99" t="s">
        <v>1133</v>
      </c>
      <c r="F77" s="96" t="s">
        <v>1133</v>
      </c>
      <c r="G77" s="99" t="s">
        <v>1133</v>
      </c>
      <c r="H77" s="96" t="s">
        <v>1133</v>
      </c>
    </row>
    <row r="78" spans="1:8" x14ac:dyDescent="0.4">
      <c r="A78" s="97">
        <v>81</v>
      </c>
      <c r="B78" s="98" t="s">
        <v>964</v>
      </c>
      <c r="C78" s="99">
        <v>88</v>
      </c>
      <c r="D78" s="96">
        <v>4.0000000000000001E-3</v>
      </c>
      <c r="E78" s="99">
        <v>13.36</v>
      </c>
      <c r="F78" s="96">
        <v>3.0000000000000001E-3</v>
      </c>
      <c r="G78" s="99">
        <v>100.57</v>
      </c>
      <c r="H78" s="96">
        <v>2E-3</v>
      </c>
    </row>
    <row r="79" spans="1:8" x14ac:dyDescent="0.4">
      <c r="A79" s="97">
        <v>82</v>
      </c>
      <c r="B79" s="98" t="s">
        <v>965</v>
      </c>
      <c r="C79" s="99">
        <v>566</v>
      </c>
      <c r="D79" s="96">
        <v>2.8000000000000001E-2</v>
      </c>
      <c r="E79" s="99">
        <v>65.084000000000003</v>
      </c>
      <c r="F79" s="96">
        <v>1.2E-2</v>
      </c>
      <c r="G79" s="99">
        <v>374.65</v>
      </c>
      <c r="H79" s="96">
        <v>7.0000000000000001E-3</v>
      </c>
    </row>
    <row r="80" spans="1:8" x14ac:dyDescent="0.4">
      <c r="A80" s="97">
        <v>84</v>
      </c>
      <c r="B80" s="98" t="s">
        <v>966</v>
      </c>
      <c r="C80" s="99">
        <v>52</v>
      </c>
      <c r="D80" s="96">
        <v>3.0000000000000001E-3</v>
      </c>
      <c r="E80" s="99">
        <v>11.675000000000001</v>
      </c>
      <c r="F80" s="96">
        <v>2E-3</v>
      </c>
      <c r="G80" s="99">
        <v>62.53</v>
      </c>
      <c r="H80" s="96">
        <v>1E-3</v>
      </c>
    </row>
    <row r="81" spans="1:8" x14ac:dyDescent="0.4">
      <c r="A81" s="97">
        <v>85</v>
      </c>
      <c r="B81" s="98" t="s">
        <v>967</v>
      </c>
      <c r="C81" s="99">
        <v>884</v>
      </c>
      <c r="D81" s="96">
        <v>4.2999999999999997E-2</v>
      </c>
      <c r="E81" s="99">
        <v>228.44800000000001</v>
      </c>
      <c r="F81" s="96">
        <v>4.3999999999999997E-2</v>
      </c>
      <c r="G81" s="99">
        <v>1163.42</v>
      </c>
      <c r="H81" s="96">
        <v>2.1999999999999999E-2</v>
      </c>
    </row>
    <row r="82" spans="1:8" x14ac:dyDescent="0.4">
      <c r="A82" s="97">
        <v>86</v>
      </c>
      <c r="B82" s="98" t="s">
        <v>968</v>
      </c>
      <c r="C82" s="99">
        <v>163</v>
      </c>
      <c r="D82" s="96">
        <v>8.0000000000000002E-3</v>
      </c>
      <c r="E82" s="99">
        <v>50.26</v>
      </c>
      <c r="F82" s="96">
        <v>0.01</v>
      </c>
      <c r="G82" s="99">
        <v>370.8</v>
      </c>
      <c r="H82" s="96">
        <v>7.0000000000000001E-3</v>
      </c>
    </row>
    <row r="83" spans="1:8" x14ac:dyDescent="0.4">
      <c r="A83" s="97">
        <v>87</v>
      </c>
      <c r="B83" s="98" t="s">
        <v>969</v>
      </c>
      <c r="C83" s="99">
        <v>343</v>
      </c>
      <c r="D83" s="96">
        <v>1.7000000000000001E-2</v>
      </c>
      <c r="E83" s="99">
        <v>50.828000000000003</v>
      </c>
      <c r="F83" s="96">
        <v>0.01</v>
      </c>
      <c r="G83" s="99">
        <v>401.39</v>
      </c>
      <c r="H83" s="96">
        <v>8.0000000000000002E-3</v>
      </c>
    </row>
    <row r="84" spans="1:8" x14ac:dyDescent="0.4">
      <c r="A84" s="97">
        <v>88</v>
      </c>
      <c r="B84" s="98" t="s">
        <v>970</v>
      </c>
      <c r="C84" s="99">
        <v>38</v>
      </c>
      <c r="D84" s="96">
        <v>2E-3</v>
      </c>
      <c r="E84" s="99">
        <v>2.968</v>
      </c>
      <c r="F84" s="96">
        <v>1E-3</v>
      </c>
      <c r="G84" s="99">
        <v>20.149999999999999</v>
      </c>
      <c r="H84" s="96">
        <v>0</v>
      </c>
    </row>
    <row r="85" spans="1:8" x14ac:dyDescent="0.4">
      <c r="A85" s="97">
        <v>90</v>
      </c>
      <c r="B85" s="98" t="s">
        <v>971</v>
      </c>
      <c r="C85" s="99">
        <v>109</v>
      </c>
      <c r="D85" s="96">
        <v>5.0000000000000001E-3</v>
      </c>
      <c r="E85" s="99">
        <v>11.254</v>
      </c>
      <c r="F85" s="96">
        <v>2E-3</v>
      </c>
      <c r="G85" s="99">
        <v>61.47</v>
      </c>
      <c r="H85" s="96">
        <v>1E-3</v>
      </c>
    </row>
    <row r="86" spans="1:8" x14ac:dyDescent="0.4">
      <c r="A86" s="97">
        <v>91</v>
      </c>
      <c r="B86" s="98" t="s">
        <v>972</v>
      </c>
      <c r="C86" s="99">
        <v>139</v>
      </c>
      <c r="D86" s="96">
        <v>7.0000000000000001E-3</v>
      </c>
      <c r="E86" s="99">
        <v>23.872</v>
      </c>
      <c r="F86" s="96">
        <v>5.0000000000000001E-3</v>
      </c>
      <c r="G86" s="99">
        <v>130.4</v>
      </c>
      <c r="H86" s="96">
        <v>2E-3</v>
      </c>
    </row>
    <row r="87" spans="1:8" x14ac:dyDescent="0.4">
      <c r="A87" s="97">
        <v>92</v>
      </c>
      <c r="B87" s="98" t="s">
        <v>973</v>
      </c>
      <c r="C87" s="99" t="s">
        <v>1292</v>
      </c>
      <c r="D87" s="96" t="s">
        <v>1292</v>
      </c>
      <c r="E87" s="99" t="s">
        <v>1292</v>
      </c>
      <c r="F87" s="96" t="s">
        <v>1292</v>
      </c>
      <c r="G87" s="99" t="s">
        <v>1292</v>
      </c>
      <c r="H87" s="96" t="s">
        <v>1292</v>
      </c>
    </row>
    <row r="88" spans="1:8" x14ac:dyDescent="0.4">
      <c r="A88" s="97">
        <v>93</v>
      </c>
      <c r="B88" s="98" t="s">
        <v>974</v>
      </c>
      <c r="C88" s="99">
        <v>527</v>
      </c>
      <c r="D88" s="96">
        <v>2.5999999999999999E-2</v>
      </c>
      <c r="E88" s="99">
        <v>70.126999999999995</v>
      </c>
      <c r="F88" s="96">
        <v>1.2999999999999999E-2</v>
      </c>
      <c r="G88" s="99">
        <v>551.66</v>
      </c>
      <c r="H88" s="96">
        <v>1.0999999999999999E-2</v>
      </c>
    </row>
    <row r="89" spans="1:8" x14ac:dyDescent="0.4">
      <c r="A89" s="97">
        <v>94</v>
      </c>
      <c r="B89" s="98" t="s">
        <v>975</v>
      </c>
      <c r="C89" s="99">
        <v>84</v>
      </c>
      <c r="D89" s="96">
        <v>4.0000000000000001E-3</v>
      </c>
      <c r="E89" s="99">
        <v>7.85</v>
      </c>
      <c r="F89" s="96">
        <v>1E-3</v>
      </c>
      <c r="G89" s="99">
        <v>60.29</v>
      </c>
      <c r="H89" s="96">
        <v>1E-3</v>
      </c>
    </row>
    <row r="90" spans="1:8" x14ac:dyDescent="0.4">
      <c r="A90" s="97">
        <v>95</v>
      </c>
      <c r="B90" s="98" t="s">
        <v>976</v>
      </c>
      <c r="C90" s="99" t="s">
        <v>1133</v>
      </c>
      <c r="D90" s="96" t="s">
        <v>1133</v>
      </c>
      <c r="E90" s="99" t="s">
        <v>1133</v>
      </c>
      <c r="F90" s="96" t="s">
        <v>1133</v>
      </c>
      <c r="G90" s="99" t="s">
        <v>1133</v>
      </c>
      <c r="H90" s="96" t="s">
        <v>1133</v>
      </c>
    </row>
    <row r="91" spans="1:8" x14ac:dyDescent="0.4">
      <c r="A91" s="97">
        <v>96</v>
      </c>
      <c r="B91" s="98" t="s">
        <v>977</v>
      </c>
      <c r="C91" s="99">
        <v>127</v>
      </c>
      <c r="D91" s="96">
        <v>6.0000000000000001E-3</v>
      </c>
      <c r="E91" s="99">
        <v>13.432</v>
      </c>
      <c r="F91" s="96">
        <v>3.0000000000000001E-3</v>
      </c>
      <c r="G91" s="99">
        <v>95.76</v>
      </c>
      <c r="H91" s="96">
        <v>2E-3</v>
      </c>
    </row>
    <row r="92" spans="1:8" x14ac:dyDescent="0.4">
      <c r="A92" s="97">
        <v>97</v>
      </c>
      <c r="B92" s="98" t="s">
        <v>978</v>
      </c>
      <c r="C92" s="99">
        <v>37</v>
      </c>
      <c r="D92" s="96">
        <v>2E-3</v>
      </c>
      <c r="E92" s="99">
        <v>4.9349999999999996</v>
      </c>
      <c r="F92" s="96">
        <v>1E-3</v>
      </c>
      <c r="G92" s="99">
        <v>35.78</v>
      </c>
      <c r="H92" s="96">
        <v>1E-3</v>
      </c>
    </row>
    <row r="93" spans="1:8" ht="24.6" x14ac:dyDescent="0.4">
      <c r="A93" s="97">
        <v>98</v>
      </c>
      <c r="B93" s="98" t="s">
        <v>979</v>
      </c>
      <c r="C93" s="99">
        <v>84</v>
      </c>
      <c r="D93" s="96">
        <v>4.0000000000000001E-3</v>
      </c>
      <c r="E93" s="99">
        <v>8.4309999999999992</v>
      </c>
      <c r="F93" s="96">
        <v>2E-3</v>
      </c>
      <c r="G93" s="99">
        <v>51.7</v>
      </c>
      <c r="H93" s="96">
        <v>1E-3</v>
      </c>
    </row>
    <row r="94" spans="1:8" x14ac:dyDescent="0.4">
      <c r="A94" s="97">
        <v>99</v>
      </c>
      <c r="B94" s="98" t="s">
        <v>980</v>
      </c>
      <c r="C94" s="99" t="s">
        <v>1133</v>
      </c>
      <c r="D94" s="96" t="s">
        <v>1133</v>
      </c>
      <c r="E94" s="99" t="s">
        <v>1133</v>
      </c>
      <c r="F94" s="96" t="s">
        <v>1133</v>
      </c>
      <c r="G94" s="99" t="s">
        <v>1133</v>
      </c>
      <c r="H94" s="96" t="s">
        <v>1133</v>
      </c>
    </row>
    <row r="95" spans="1:8" s="146" customFormat="1" ht="20.25" customHeight="1" thickBot="1" x14ac:dyDescent="0.45">
      <c r="A95" s="141"/>
      <c r="B95" s="142" t="s">
        <v>40</v>
      </c>
      <c r="C95" s="143">
        <v>20483</v>
      </c>
      <c r="D95" s="144">
        <v>1</v>
      </c>
      <c r="E95" s="145">
        <v>5240.6200000000053</v>
      </c>
      <c r="F95" s="144">
        <v>1</v>
      </c>
      <c r="G95" s="143">
        <v>52510.990000000005</v>
      </c>
      <c r="H95" s="179">
        <v>1</v>
      </c>
    </row>
    <row r="96" spans="1:8" x14ac:dyDescent="0.4">
      <c r="A96" s="45"/>
      <c r="B96" s="15"/>
      <c r="C96" s="40"/>
      <c r="D96" s="18"/>
      <c r="E96" s="43"/>
      <c r="F96" s="18"/>
      <c r="G96" s="40"/>
      <c r="H96" s="6"/>
    </row>
    <row r="97" spans="1:8" x14ac:dyDescent="0.4">
      <c r="A97" s="16" t="s">
        <v>41</v>
      </c>
    </row>
    <row r="98" spans="1:8" x14ac:dyDescent="0.4">
      <c r="A98" s="14" t="s">
        <v>981</v>
      </c>
      <c r="B98" s="8"/>
      <c r="C98" s="37"/>
      <c r="D98" s="38"/>
      <c r="E98" s="42"/>
      <c r="F98" s="38"/>
      <c r="G98" s="37"/>
      <c r="H98" s="38"/>
    </row>
    <row r="99" spans="1:8" x14ac:dyDescent="0.4">
      <c r="A99" s="21" t="s">
        <v>1522</v>
      </c>
    </row>
    <row r="100" spans="1:8" x14ac:dyDescent="0.4">
      <c r="A100" s="21"/>
    </row>
    <row r="101" spans="1:8" x14ac:dyDescent="0.4">
      <c r="A101" s="16" t="s">
        <v>45</v>
      </c>
    </row>
    <row r="102" spans="1:8" x14ac:dyDescent="0.4">
      <c r="A102" s="14" t="s">
        <v>46</v>
      </c>
    </row>
    <row r="107" spans="1:8" x14ac:dyDescent="0.4">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0"/>
  <sheetViews>
    <sheetView zoomScaleNormal="100" workbookViewId="0">
      <pane ySplit="5" topLeftCell="A90" activePane="bottomLeft" state="frozen"/>
      <selection pane="bottomLeft"/>
    </sheetView>
  </sheetViews>
  <sheetFormatPr defaultColWidth="9.109375" defaultRowHeight="12.3" x14ac:dyDescent="0.4"/>
  <cols>
    <col min="1" max="1" width="9.109375" style="45" customWidth="1"/>
    <col min="2" max="2" width="10.5546875" style="1" customWidth="1"/>
    <col min="3" max="3" width="8.27734375" style="1" customWidth="1"/>
    <col min="4" max="10" width="17.38671875" style="1" customWidth="1"/>
    <col min="11" max="11" width="16.83203125" style="1" customWidth="1"/>
    <col min="12" max="16384" width="9.109375" style="1"/>
  </cols>
  <sheetData>
    <row r="1" spans="1:11" x14ac:dyDescent="0.4">
      <c r="A1" s="734" t="s">
        <v>28</v>
      </c>
      <c r="B1" s="259"/>
      <c r="C1" s="260"/>
      <c r="D1" s="260"/>
      <c r="E1" s="260"/>
      <c r="F1" s="260"/>
      <c r="G1" s="260"/>
      <c r="H1" s="260"/>
      <c r="I1" s="260"/>
      <c r="J1" s="260"/>
      <c r="K1" s="260"/>
    </row>
    <row r="2" spans="1:11" x14ac:dyDescent="0.4">
      <c r="A2" s="260"/>
      <c r="B2" s="260"/>
      <c r="C2" s="260"/>
      <c r="D2" s="260"/>
      <c r="E2" s="260"/>
      <c r="F2" s="260"/>
      <c r="G2" s="260"/>
      <c r="H2" s="260"/>
      <c r="I2" s="260"/>
      <c r="J2" s="260"/>
      <c r="K2" s="260"/>
    </row>
    <row r="3" spans="1:11" x14ac:dyDescent="0.4">
      <c r="A3" s="277" t="s">
        <v>1573</v>
      </c>
      <c r="B3" s="277"/>
      <c r="C3" s="260"/>
      <c r="D3" s="260"/>
      <c r="E3" s="260"/>
      <c r="F3" s="260"/>
      <c r="G3" s="260"/>
      <c r="H3" s="260"/>
      <c r="I3" s="260"/>
      <c r="J3" s="260"/>
      <c r="K3" s="260"/>
    </row>
    <row r="4" spans="1:11" x14ac:dyDescent="0.4">
      <c r="A4" s="260"/>
      <c r="B4" s="262"/>
      <c r="C4" s="262"/>
      <c r="D4" s="262"/>
      <c r="E4" s="262"/>
      <c r="F4" s="262"/>
      <c r="G4" s="262"/>
      <c r="H4" s="262"/>
      <c r="I4" s="262"/>
      <c r="J4" s="262"/>
      <c r="K4" s="262"/>
    </row>
    <row r="5" spans="1:11" ht="98.25" customHeight="1" x14ac:dyDescent="0.45">
      <c r="A5" s="315"/>
      <c r="B5" s="316"/>
      <c r="C5" s="316"/>
      <c r="D5" s="317" t="s">
        <v>982</v>
      </c>
      <c r="E5" s="317" t="s">
        <v>983</v>
      </c>
      <c r="F5" s="318" t="s">
        <v>984</v>
      </c>
      <c r="G5" s="317" t="s">
        <v>985</v>
      </c>
      <c r="H5" s="319" t="s">
        <v>1329</v>
      </c>
      <c r="I5" s="317" t="s">
        <v>1130</v>
      </c>
      <c r="J5" s="320" t="s">
        <v>1330</v>
      </c>
      <c r="K5" s="321" t="s">
        <v>1131</v>
      </c>
    </row>
    <row r="6" spans="1:11" ht="18" customHeight="1" x14ac:dyDescent="0.4">
      <c r="A6" s="608">
        <v>2011</v>
      </c>
      <c r="B6" s="147" t="s">
        <v>1053</v>
      </c>
      <c r="C6" s="53" t="s">
        <v>988</v>
      </c>
      <c r="D6" s="53">
        <v>7</v>
      </c>
      <c r="E6" s="53">
        <v>7</v>
      </c>
      <c r="F6" s="53">
        <v>11.228999999999999</v>
      </c>
      <c r="G6" s="53">
        <v>11.228999999999999</v>
      </c>
      <c r="H6" s="53">
        <v>0</v>
      </c>
      <c r="I6" s="53">
        <v>0</v>
      </c>
      <c r="J6" s="53">
        <v>0</v>
      </c>
      <c r="K6" s="53">
        <v>0</v>
      </c>
    </row>
    <row r="7" spans="1:11" x14ac:dyDescent="0.4">
      <c r="A7" s="608"/>
      <c r="B7" s="147" t="s">
        <v>1054</v>
      </c>
      <c r="C7" s="53" t="s">
        <v>988</v>
      </c>
      <c r="D7" s="53">
        <v>40</v>
      </c>
      <c r="E7" s="53">
        <v>47</v>
      </c>
      <c r="F7" s="53">
        <v>26.861999999999998</v>
      </c>
      <c r="G7" s="53">
        <v>38.090999999999994</v>
      </c>
      <c r="H7" s="53">
        <v>2</v>
      </c>
      <c r="I7" s="53">
        <v>2</v>
      </c>
      <c r="J7" s="53">
        <v>2.8000000000000001E-2</v>
      </c>
      <c r="K7" s="53">
        <v>2.8000000000000001E-2</v>
      </c>
    </row>
    <row r="8" spans="1:11" ht="20.25" customHeight="1" x14ac:dyDescent="0.4">
      <c r="A8" s="608">
        <v>2012</v>
      </c>
      <c r="B8" s="147" t="s">
        <v>1055</v>
      </c>
      <c r="C8" s="53" t="s">
        <v>989</v>
      </c>
      <c r="D8" s="53">
        <v>64</v>
      </c>
      <c r="E8" s="53">
        <v>111</v>
      </c>
      <c r="F8" s="53">
        <v>32.924999999999997</v>
      </c>
      <c r="G8" s="53">
        <v>71.015999999999991</v>
      </c>
      <c r="H8" s="53">
        <v>3</v>
      </c>
      <c r="I8" s="53">
        <v>5</v>
      </c>
      <c r="J8" s="53">
        <v>0.44600000000000001</v>
      </c>
      <c r="K8" s="53">
        <v>0.47400000000000003</v>
      </c>
    </row>
    <row r="9" spans="1:11" x14ac:dyDescent="0.4">
      <c r="A9" s="608"/>
      <c r="B9" s="147" t="s">
        <v>1056</v>
      </c>
      <c r="C9" s="53" t="s">
        <v>989</v>
      </c>
      <c r="D9" s="53">
        <v>89</v>
      </c>
      <c r="E9" s="53">
        <v>200</v>
      </c>
      <c r="F9" s="53">
        <v>16.46</v>
      </c>
      <c r="G9" s="53">
        <v>87.475999999999999</v>
      </c>
      <c r="H9" s="53">
        <v>2</v>
      </c>
      <c r="I9" s="53">
        <v>7</v>
      </c>
      <c r="J9" s="53">
        <v>9.5000000000000001E-2</v>
      </c>
      <c r="K9" s="53">
        <v>0.56900000000000006</v>
      </c>
    </row>
    <row r="10" spans="1:11" x14ac:dyDescent="0.4">
      <c r="A10" s="608"/>
      <c r="B10" s="147" t="s">
        <v>1057</v>
      </c>
      <c r="C10" s="53" t="s">
        <v>989</v>
      </c>
      <c r="D10" s="53">
        <v>83</v>
      </c>
      <c r="E10" s="53">
        <v>283</v>
      </c>
      <c r="F10" s="53">
        <v>17.202000000000002</v>
      </c>
      <c r="G10" s="53">
        <v>104.678</v>
      </c>
      <c r="H10" s="53">
        <v>11</v>
      </c>
      <c r="I10" s="53">
        <v>18</v>
      </c>
      <c r="J10" s="53">
        <v>1.8029999999999999</v>
      </c>
      <c r="K10" s="53">
        <v>2.3719999999999999</v>
      </c>
    </row>
    <row r="11" spans="1:11" x14ac:dyDescent="0.4">
      <c r="A11" s="608"/>
      <c r="B11" s="147" t="s">
        <v>1058</v>
      </c>
      <c r="C11" s="53" t="s">
        <v>990</v>
      </c>
      <c r="D11" s="53">
        <v>73</v>
      </c>
      <c r="E11" s="53">
        <v>356</v>
      </c>
      <c r="F11" s="53">
        <v>25.186</v>
      </c>
      <c r="G11" s="53">
        <v>129.864</v>
      </c>
      <c r="H11" s="53">
        <v>15</v>
      </c>
      <c r="I11" s="53">
        <v>33</v>
      </c>
      <c r="J11" s="53">
        <v>3.88</v>
      </c>
      <c r="K11" s="53">
        <v>6.2519999999999998</v>
      </c>
    </row>
    <row r="12" spans="1:11" x14ac:dyDescent="0.4">
      <c r="A12" s="608"/>
      <c r="B12" s="147" t="s">
        <v>1059</v>
      </c>
      <c r="C12" s="53" t="s">
        <v>990</v>
      </c>
      <c r="D12" s="53">
        <v>71</v>
      </c>
      <c r="E12" s="53">
        <v>427</v>
      </c>
      <c r="F12" s="53">
        <v>10.308999999999999</v>
      </c>
      <c r="G12" s="53">
        <v>140.173</v>
      </c>
      <c r="H12" s="53">
        <v>46</v>
      </c>
      <c r="I12" s="53">
        <v>79</v>
      </c>
      <c r="J12" s="53">
        <v>26.298999999999999</v>
      </c>
      <c r="K12" s="53">
        <v>32.551000000000002</v>
      </c>
    </row>
    <row r="13" spans="1:11" x14ac:dyDescent="0.4">
      <c r="A13" s="608"/>
      <c r="B13" s="147" t="s">
        <v>1060</v>
      </c>
      <c r="C13" s="53" t="s">
        <v>990</v>
      </c>
      <c r="D13" s="53">
        <v>67</v>
      </c>
      <c r="E13" s="53">
        <v>494</v>
      </c>
      <c r="F13" s="53">
        <v>13.476000000000001</v>
      </c>
      <c r="G13" s="53">
        <v>153.649</v>
      </c>
      <c r="H13" s="53">
        <v>28</v>
      </c>
      <c r="I13" s="53">
        <v>107</v>
      </c>
      <c r="J13" s="53">
        <v>4.6529999999999996</v>
      </c>
      <c r="K13" s="53">
        <v>37.204000000000001</v>
      </c>
    </row>
    <row r="14" spans="1:11" x14ac:dyDescent="0.4">
      <c r="A14" s="608"/>
      <c r="B14" s="147" t="s">
        <v>1050</v>
      </c>
      <c r="C14" s="53" t="s">
        <v>991</v>
      </c>
      <c r="D14" s="53">
        <v>89</v>
      </c>
      <c r="E14" s="53">
        <v>583</v>
      </c>
      <c r="F14" s="53">
        <v>17.638000000000002</v>
      </c>
      <c r="G14" s="53">
        <v>171.28700000000001</v>
      </c>
      <c r="H14" s="53">
        <v>46</v>
      </c>
      <c r="I14" s="53">
        <v>153</v>
      </c>
      <c r="J14" s="53">
        <v>11.747</v>
      </c>
      <c r="K14" s="53">
        <v>48.951000000000001</v>
      </c>
    </row>
    <row r="15" spans="1:11" x14ac:dyDescent="0.4">
      <c r="A15" s="608"/>
      <c r="B15" s="147" t="s">
        <v>1135</v>
      </c>
      <c r="C15" s="53" t="s">
        <v>991</v>
      </c>
      <c r="D15" s="53">
        <v>111</v>
      </c>
      <c r="E15" s="53">
        <v>694</v>
      </c>
      <c r="F15" s="53">
        <v>20.513999999999999</v>
      </c>
      <c r="G15" s="53">
        <v>191.80100000000002</v>
      </c>
      <c r="H15" s="53">
        <v>58</v>
      </c>
      <c r="I15" s="53">
        <v>211</v>
      </c>
      <c r="J15" s="53">
        <v>7.4740000000000002</v>
      </c>
      <c r="K15" s="53">
        <v>56.424999999999997</v>
      </c>
    </row>
    <row r="16" spans="1:11" x14ac:dyDescent="0.4">
      <c r="A16" s="608"/>
      <c r="B16" s="147" t="s">
        <v>1051</v>
      </c>
      <c r="C16" s="53" t="s">
        <v>991</v>
      </c>
      <c r="D16" s="53">
        <v>84</v>
      </c>
      <c r="E16" s="53">
        <v>778</v>
      </c>
      <c r="F16" s="53">
        <v>19.286999999999999</v>
      </c>
      <c r="G16" s="53">
        <v>211.08800000000002</v>
      </c>
      <c r="H16" s="53">
        <v>104</v>
      </c>
      <c r="I16" s="53">
        <v>315</v>
      </c>
      <c r="J16" s="53">
        <v>17.747</v>
      </c>
      <c r="K16" s="53">
        <v>74.171999999999997</v>
      </c>
    </row>
    <row r="17" spans="1:11" x14ac:dyDescent="0.4">
      <c r="A17" s="608"/>
      <c r="B17" s="147" t="s">
        <v>1052</v>
      </c>
      <c r="C17" s="53" t="s">
        <v>992</v>
      </c>
      <c r="D17" s="53">
        <v>108</v>
      </c>
      <c r="E17" s="53">
        <v>886</v>
      </c>
      <c r="F17" s="53">
        <v>23.181999999999999</v>
      </c>
      <c r="G17" s="53">
        <v>234.27</v>
      </c>
      <c r="H17" s="53">
        <v>113</v>
      </c>
      <c r="I17" s="53">
        <v>428</v>
      </c>
      <c r="J17" s="53">
        <v>21.85</v>
      </c>
      <c r="K17" s="53">
        <v>96.021999999999991</v>
      </c>
    </row>
    <row r="18" spans="1:11" x14ac:dyDescent="0.4">
      <c r="A18" s="608"/>
      <c r="B18" s="147" t="s">
        <v>1053</v>
      </c>
      <c r="C18" s="53" t="s">
        <v>992</v>
      </c>
      <c r="D18" s="53">
        <v>146</v>
      </c>
      <c r="E18" s="53">
        <v>1032</v>
      </c>
      <c r="F18" s="53">
        <v>23.885999999999999</v>
      </c>
      <c r="G18" s="53">
        <v>258.15600000000001</v>
      </c>
      <c r="H18" s="53">
        <v>136</v>
      </c>
      <c r="I18" s="53">
        <v>564</v>
      </c>
      <c r="J18" s="53">
        <v>22.643999999999998</v>
      </c>
      <c r="K18" s="53">
        <v>118.666</v>
      </c>
    </row>
    <row r="19" spans="1:11" x14ac:dyDescent="0.4">
      <c r="A19" s="608"/>
      <c r="B19" s="147" t="s">
        <v>1054</v>
      </c>
      <c r="C19" s="53" t="s">
        <v>992</v>
      </c>
      <c r="D19" s="53">
        <v>123</v>
      </c>
      <c r="E19" s="53">
        <v>1155</v>
      </c>
      <c r="F19" s="53">
        <v>22.029</v>
      </c>
      <c r="G19" s="53">
        <v>280.185</v>
      </c>
      <c r="H19" s="53">
        <v>130</v>
      </c>
      <c r="I19" s="53">
        <v>694</v>
      </c>
      <c r="J19" s="53">
        <v>19.695</v>
      </c>
      <c r="K19" s="53">
        <v>138.36099999999999</v>
      </c>
    </row>
    <row r="20" spans="1:11" ht="20.25" customHeight="1" x14ac:dyDescent="0.4">
      <c r="A20" s="608">
        <v>2013</v>
      </c>
      <c r="B20" s="147" t="s">
        <v>1055</v>
      </c>
      <c r="C20" s="53" t="s">
        <v>993</v>
      </c>
      <c r="D20" s="53">
        <v>194</v>
      </c>
      <c r="E20" s="53">
        <v>1349</v>
      </c>
      <c r="F20" s="53">
        <v>39.238999999999997</v>
      </c>
      <c r="G20" s="53">
        <v>319.42399999999998</v>
      </c>
      <c r="H20" s="53">
        <v>142</v>
      </c>
      <c r="I20" s="53">
        <v>836</v>
      </c>
      <c r="J20" s="53">
        <v>27.184999999999999</v>
      </c>
      <c r="K20" s="53">
        <v>165.54599999999999</v>
      </c>
    </row>
    <row r="21" spans="1:11" x14ac:dyDescent="0.4">
      <c r="A21" s="608"/>
      <c r="B21" s="147" t="s">
        <v>1056</v>
      </c>
      <c r="C21" s="53" t="s">
        <v>993</v>
      </c>
      <c r="D21" s="53">
        <v>168</v>
      </c>
      <c r="E21" s="53">
        <v>1517</v>
      </c>
      <c r="F21" s="53">
        <v>25.231000000000002</v>
      </c>
      <c r="G21" s="53">
        <v>344.65499999999997</v>
      </c>
      <c r="H21" s="53">
        <v>138</v>
      </c>
      <c r="I21" s="53">
        <v>974</v>
      </c>
      <c r="J21" s="53">
        <v>36.417000000000002</v>
      </c>
      <c r="K21" s="53">
        <v>201.96299999999999</v>
      </c>
    </row>
    <row r="22" spans="1:11" x14ac:dyDescent="0.4">
      <c r="A22" s="608"/>
      <c r="B22" s="147" t="s">
        <v>1057</v>
      </c>
      <c r="C22" s="53" t="s">
        <v>993</v>
      </c>
      <c r="D22" s="53">
        <v>166</v>
      </c>
      <c r="E22" s="53">
        <v>1683</v>
      </c>
      <c r="F22" s="53">
        <v>29.562000000000001</v>
      </c>
      <c r="G22" s="53">
        <v>374.21699999999998</v>
      </c>
      <c r="H22" s="53">
        <v>180</v>
      </c>
      <c r="I22" s="53">
        <v>1154</v>
      </c>
      <c r="J22" s="53">
        <v>33.328000000000003</v>
      </c>
      <c r="K22" s="53">
        <v>235.291</v>
      </c>
    </row>
    <row r="23" spans="1:11" x14ac:dyDescent="0.4">
      <c r="A23" s="608"/>
      <c r="B23" s="147" t="s">
        <v>1058</v>
      </c>
      <c r="C23" s="53" t="s">
        <v>994</v>
      </c>
      <c r="D23" s="53">
        <v>177</v>
      </c>
      <c r="E23" s="53">
        <v>1860</v>
      </c>
      <c r="F23" s="53">
        <v>29.187999999999999</v>
      </c>
      <c r="G23" s="53">
        <v>403.40499999999997</v>
      </c>
      <c r="H23" s="53">
        <v>154</v>
      </c>
      <c r="I23" s="53">
        <v>1308</v>
      </c>
      <c r="J23" s="53">
        <v>27.687000000000001</v>
      </c>
      <c r="K23" s="53">
        <v>262.97800000000001</v>
      </c>
    </row>
    <row r="24" spans="1:11" x14ac:dyDescent="0.4">
      <c r="A24" s="608"/>
      <c r="B24" s="147" t="s">
        <v>1059</v>
      </c>
      <c r="C24" s="53" t="s">
        <v>994</v>
      </c>
      <c r="D24" s="53">
        <v>177</v>
      </c>
      <c r="E24" s="53">
        <v>2037</v>
      </c>
      <c r="F24" s="53">
        <v>44.908000000000001</v>
      </c>
      <c r="G24" s="53">
        <v>448.31299999999999</v>
      </c>
      <c r="H24" s="53">
        <v>164</v>
      </c>
      <c r="I24" s="53">
        <v>1472</v>
      </c>
      <c r="J24" s="53">
        <v>25.963999999999999</v>
      </c>
      <c r="K24" s="53">
        <v>288.94200000000001</v>
      </c>
    </row>
    <row r="25" spans="1:11" x14ac:dyDescent="0.4">
      <c r="A25" s="608"/>
      <c r="B25" s="147" t="s">
        <v>1060</v>
      </c>
      <c r="C25" s="53" t="s">
        <v>994</v>
      </c>
      <c r="D25" s="53">
        <v>202</v>
      </c>
      <c r="E25" s="53">
        <v>2239</v>
      </c>
      <c r="F25" s="53">
        <v>40.040999999999997</v>
      </c>
      <c r="G25" s="53">
        <v>488.35399999999998</v>
      </c>
      <c r="H25" s="53">
        <v>201</v>
      </c>
      <c r="I25" s="53">
        <v>1673</v>
      </c>
      <c r="J25" s="53">
        <v>51.914000000000001</v>
      </c>
      <c r="K25" s="53">
        <v>340.85599999999999</v>
      </c>
    </row>
    <row r="26" spans="1:11" x14ac:dyDescent="0.4">
      <c r="A26" s="608"/>
      <c r="B26" s="147" t="s">
        <v>1050</v>
      </c>
      <c r="C26" s="53" t="s">
        <v>995</v>
      </c>
      <c r="D26" s="53">
        <v>189</v>
      </c>
      <c r="E26" s="53">
        <v>2428</v>
      </c>
      <c r="F26" s="53">
        <v>30.154</v>
      </c>
      <c r="G26" s="53">
        <v>518.50800000000004</v>
      </c>
      <c r="H26" s="53">
        <v>180</v>
      </c>
      <c r="I26" s="53">
        <v>1853</v>
      </c>
      <c r="J26" s="53">
        <v>49.139000000000003</v>
      </c>
      <c r="K26" s="53">
        <v>389.995</v>
      </c>
    </row>
    <row r="27" spans="1:11" x14ac:dyDescent="0.4">
      <c r="A27" s="608"/>
      <c r="B27" s="147" t="s">
        <v>1135</v>
      </c>
      <c r="C27" s="53" t="s">
        <v>995</v>
      </c>
      <c r="D27" s="53">
        <v>195</v>
      </c>
      <c r="E27" s="53">
        <v>2623</v>
      </c>
      <c r="F27" s="53">
        <v>28.116</v>
      </c>
      <c r="G27" s="53">
        <v>546.62400000000002</v>
      </c>
      <c r="H27" s="53">
        <v>219</v>
      </c>
      <c r="I27" s="53">
        <v>2072</v>
      </c>
      <c r="J27" s="53">
        <v>47.392000000000003</v>
      </c>
      <c r="K27" s="53">
        <v>437.387</v>
      </c>
    </row>
    <row r="28" spans="1:11" x14ac:dyDescent="0.4">
      <c r="A28" s="608"/>
      <c r="B28" s="147" t="s">
        <v>1051</v>
      </c>
      <c r="C28" s="53" t="s">
        <v>995</v>
      </c>
      <c r="D28" s="53">
        <v>420</v>
      </c>
      <c r="E28" s="53">
        <v>3043</v>
      </c>
      <c r="F28" s="53">
        <v>83.977000000000004</v>
      </c>
      <c r="G28" s="53">
        <v>630.601</v>
      </c>
      <c r="H28" s="53">
        <v>223</v>
      </c>
      <c r="I28" s="53">
        <v>2295</v>
      </c>
      <c r="J28" s="53">
        <v>39.009</v>
      </c>
      <c r="K28" s="53">
        <v>476.39600000000002</v>
      </c>
    </row>
    <row r="29" spans="1:11" x14ac:dyDescent="0.4">
      <c r="A29" s="608"/>
      <c r="B29" s="147" t="s">
        <v>1052</v>
      </c>
      <c r="C29" s="53" t="s">
        <v>996</v>
      </c>
      <c r="D29" s="53">
        <v>209</v>
      </c>
      <c r="E29" s="53">
        <v>3252</v>
      </c>
      <c r="F29" s="53">
        <v>24.411000000000001</v>
      </c>
      <c r="G29" s="53">
        <v>655.01199999999994</v>
      </c>
      <c r="H29" s="53">
        <v>251</v>
      </c>
      <c r="I29" s="53">
        <v>2546</v>
      </c>
      <c r="J29" s="53">
        <v>41.378999999999998</v>
      </c>
      <c r="K29" s="53">
        <v>517.77499999999998</v>
      </c>
    </row>
    <row r="30" spans="1:11" x14ac:dyDescent="0.4">
      <c r="A30" s="608"/>
      <c r="B30" s="147" t="s">
        <v>1053</v>
      </c>
      <c r="C30" s="53" t="s">
        <v>996</v>
      </c>
      <c r="D30" s="53">
        <v>246</v>
      </c>
      <c r="E30" s="53">
        <v>3498</v>
      </c>
      <c r="F30" s="53">
        <v>30.917999999999999</v>
      </c>
      <c r="G30" s="53">
        <v>685.93</v>
      </c>
      <c r="H30" s="53">
        <v>142</v>
      </c>
      <c r="I30" s="53">
        <v>2688</v>
      </c>
      <c r="J30" s="53">
        <v>29.959</v>
      </c>
      <c r="K30" s="53">
        <v>547.73399999999992</v>
      </c>
    </row>
    <row r="31" spans="1:11" x14ac:dyDescent="0.4">
      <c r="A31" s="608"/>
      <c r="B31" s="147" t="s">
        <v>1054</v>
      </c>
      <c r="C31" s="53" t="s">
        <v>996</v>
      </c>
      <c r="D31" s="53">
        <v>274</v>
      </c>
      <c r="E31" s="53">
        <v>3772</v>
      </c>
      <c r="F31" s="53">
        <v>42.298000000000002</v>
      </c>
      <c r="G31" s="53">
        <v>728.22799999999995</v>
      </c>
      <c r="H31" s="53">
        <v>109</v>
      </c>
      <c r="I31" s="53">
        <v>2797</v>
      </c>
      <c r="J31" s="53">
        <v>15.093999999999999</v>
      </c>
      <c r="K31" s="53">
        <v>562.82799999999997</v>
      </c>
    </row>
    <row r="32" spans="1:11" ht="20.25" customHeight="1" x14ac:dyDescent="0.4">
      <c r="A32" s="608">
        <v>2014</v>
      </c>
      <c r="B32" s="147" t="s">
        <v>1055</v>
      </c>
      <c r="C32" s="53" t="s">
        <v>997</v>
      </c>
      <c r="D32" s="53">
        <v>307</v>
      </c>
      <c r="E32" s="53">
        <v>4079</v>
      </c>
      <c r="F32" s="53">
        <v>45.41</v>
      </c>
      <c r="G32" s="53">
        <v>773.63799999999992</v>
      </c>
      <c r="H32" s="53">
        <v>202</v>
      </c>
      <c r="I32" s="53">
        <v>2999</v>
      </c>
      <c r="J32" s="53">
        <v>25.169</v>
      </c>
      <c r="K32" s="53">
        <v>587.99699999999996</v>
      </c>
    </row>
    <row r="33" spans="1:11" x14ac:dyDescent="0.4">
      <c r="A33" s="608"/>
      <c r="B33" s="147" t="s">
        <v>1056</v>
      </c>
      <c r="C33" s="53" t="s">
        <v>997</v>
      </c>
      <c r="D33" s="53">
        <v>318</v>
      </c>
      <c r="E33" s="53">
        <v>4397</v>
      </c>
      <c r="F33" s="53">
        <v>52.063000000000002</v>
      </c>
      <c r="G33" s="53">
        <v>825.70099999999991</v>
      </c>
      <c r="H33" s="53">
        <v>278</v>
      </c>
      <c r="I33" s="53">
        <v>3277</v>
      </c>
      <c r="J33" s="53">
        <v>32.215000000000003</v>
      </c>
      <c r="K33" s="53">
        <v>620.21199999999999</v>
      </c>
    </row>
    <row r="34" spans="1:11" x14ac:dyDescent="0.4">
      <c r="A34" s="608"/>
      <c r="B34" s="147" t="s">
        <v>1057</v>
      </c>
      <c r="C34" s="53" t="s">
        <v>997</v>
      </c>
      <c r="D34" s="53">
        <v>431</v>
      </c>
      <c r="E34" s="53">
        <v>4828</v>
      </c>
      <c r="F34" s="53">
        <v>70.046999999999997</v>
      </c>
      <c r="G34" s="53">
        <v>895.74799999999993</v>
      </c>
      <c r="H34" s="53">
        <v>350</v>
      </c>
      <c r="I34" s="53">
        <v>3627</v>
      </c>
      <c r="J34" s="53">
        <v>52.517000000000003</v>
      </c>
      <c r="K34" s="53">
        <v>672.72900000000004</v>
      </c>
    </row>
    <row r="35" spans="1:11" x14ac:dyDescent="0.4">
      <c r="A35" s="608"/>
      <c r="B35" s="147" t="s">
        <v>1058</v>
      </c>
      <c r="C35" s="53" t="s">
        <v>998</v>
      </c>
      <c r="D35" s="53">
        <v>355</v>
      </c>
      <c r="E35" s="53">
        <v>5183</v>
      </c>
      <c r="F35" s="53">
        <v>51.906999999999996</v>
      </c>
      <c r="G35" s="53">
        <v>947.65499999999997</v>
      </c>
      <c r="H35" s="53">
        <v>351</v>
      </c>
      <c r="I35" s="53">
        <v>3978</v>
      </c>
      <c r="J35" s="53">
        <v>45.706000000000003</v>
      </c>
      <c r="K35" s="53">
        <v>718.43500000000006</v>
      </c>
    </row>
    <row r="36" spans="1:11" x14ac:dyDescent="0.4">
      <c r="A36" s="608"/>
      <c r="B36" s="147" t="s">
        <v>1059</v>
      </c>
      <c r="C36" s="53" t="s">
        <v>998</v>
      </c>
      <c r="D36" s="53">
        <v>325</v>
      </c>
      <c r="E36" s="53">
        <v>5508</v>
      </c>
      <c r="F36" s="53">
        <v>46.637</v>
      </c>
      <c r="G36" s="53">
        <v>994.29199999999992</v>
      </c>
      <c r="H36" s="53">
        <v>341</v>
      </c>
      <c r="I36" s="53">
        <v>4319</v>
      </c>
      <c r="J36" s="53">
        <v>53.966000000000001</v>
      </c>
      <c r="K36" s="53">
        <v>772.40100000000007</v>
      </c>
    </row>
    <row r="37" spans="1:11" x14ac:dyDescent="0.4">
      <c r="A37" s="608"/>
      <c r="B37" s="147" t="s">
        <v>1060</v>
      </c>
      <c r="C37" s="53" t="s">
        <v>998</v>
      </c>
      <c r="D37" s="53">
        <v>1085</v>
      </c>
      <c r="E37" s="53">
        <v>6593</v>
      </c>
      <c r="F37" s="53">
        <v>148.76599999999999</v>
      </c>
      <c r="G37" s="53">
        <v>1143.058</v>
      </c>
      <c r="H37" s="53">
        <v>359</v>
      </c>
      <c r="I37" s="53">
        <v>4678</v>
      </c>
      <c r="J37" s="53">
        <v>59.170999999999999</v>
      </c>
      <c r="K37" s="53">
        <v>831.57200000000012</v>
      </c>
    </row>
    <row r="38" spans="1:11" x14ac:dyDescent="0.4">
      <c r="A38" s="608"/>
      <c r="B38" s="147" t="s">
        <v>1050</v>
      </c>
      <c r="C38" s="53" t="s">
        <v>999</v>
      </c>
      <c r="D38" s="53">
        <v>164</v>
      </c>
      <c r="E38" s="53">
        <v>6757</v>
      </c>
      <c r="F38" s="53">
        <v>38.46</v>
      </c>
      <c r="G38" s="53">
        <v>1181.518</v>
      </c>
      <c r="H38" s="53">
        <v>403</v>
      </c>
      <c r="I38" s="53">
        <v>5081</v>
      </c>
      <c r="J38" s="53">
        <v>56.42</v>
      </c>
      <c r="K38" s="53">
        <v>887.99200000000008</v>
      </c>
    </row>
    <row r="39" spans="1:11" x14ac:dyDescent="0.4">
      <c r="A39" s="608"/>
      <c r="B39" s="147" t="s">
        <v>1135</v>
      </c>
      <c r="C39" s="53" t="s">
        <v>999</v>
      </c>
      <c r="D39" s="53">
        <v>218</v>
      </c>
      <c r="E39" s="53">
        <v>6975</v>
      </c>
      <c r="F39" s="53">
        <v>36.076999999999998</v>
      </c>
      <c r="G39" s="53">
        <v>1217.595</v>
      </c>
      <c r="H39" s="53">
        <v>432</v>
      </c>
      <c r="I39" s="53">
        <v>5513</v>
      </c>
      <c r="J39" s="53">
        <v>78.263000000000005</v>
      </c>
      <c r="K39" s="53">
        <v>966.25500000000011</v>
      </c>
    </row>
    <row r="40" spans="1:11" x14ac:dyDescent="0.4">
      <c r="A40" s="608"/>
      <c r="B40" s="147" t="s">
        <v>1051</v>
      </c>
      <c r="C40" s="53" t="s">
        <v>999</v>
      </c>
      <c r="D40" s="53">
        <v>1583</v>
      </c>
      <c r="E40" s="53">
        <v>8558</v>
      </c>
      <c r="F40" s="53">
        <v>210.24199999999999</v>
      </c>
      <c r="G40" s="53">
        <v>1427.837</v>
      </c>
      <c r="H40" s="53">
        <v>374</v>
      </c>
      <c r="I40" s="53">
        <v>5887</v>
      </c>
      <c r="J40" s="53">
        <v>57.773000000000003</v>
      </c>
      <c r="K40" s="53">
        <v>1024.028</v>
      </c>
    </row>
    <row r="41" spans="1:11" x14ac:dyDescent="0.4">
      <c r="A41" s="608"/>
      <c r="B41" s="147" t="s">
        <v>1052</v>
      </c>
      <c r="C41" s="53" t="s">
        <v>1000</v>
      </c>
      <c r="D41" s="53">
        <v>102</v>
      </c>
      <c r="E41" s="53">
        <v>8660</v>
      </c>
      <c r="F41" s="53">
        <v>56.003999999999998</v>
      </c>
      <c r="G41" s="53">
        <v>1483.8409999999999</v>
      </c>
      <c r="H41" s="53">
        <v>371</v>
      </c>
      <c r="I41" s="53">
        <v>6258</v>
      </c>
      <c r="J41" s="53">
        <v>61.186</v>
      </c>
      <c r="K41" s="53">
        <v>1085.2139999999999</v>
      </c>
    </row>
    <row r="42" spans="1:11" x14ac:dyDescent="0.4">
      <c r="A42" s="608"/>
      <c r="B42" s="147" t="s">
        <v>1053</v>
      </c>
      <c r="C42" s="53" t="s">
        <v>1000</v>
      </c>
      <c r="D42" s="53">
        <v>233</v>
      </c>
      <c r="E42" s="53">
        <v>8893</v>
      </c>
      <c r="F42" s="53">
        <v>40.628999999999998</v>
      </c>
      <c r="G42" s="53">
        <v>1524.4699999999998</v>
      </c>
      <c r="H42" s="53">
        <v>451</v>
      </c>
      <c r="I42" s="53">
        <v>6709</v>
      </c>
      <c r="J42" s="53">
        <v>63.618000000000002</v>
      </c>
      <c r="K42" s="53">
        <v>1148.8319999999999</v>
      </c>
    </row>
    <row r="43" spans="1:11" x14ac:dyDescent="0.4">
      <c r="A43" s="608"/>
      <c r="B43" s="147" t="s">
        <v>1054</v>
      </c>
      <c r="C43" s="53" t="s">
        <v>1000</v>
      </c>
      <c r="D43" s="53">
        <v>2108</v>
      </c>
      <c r="E43" s="53">
        <v>11001</v>
      </c>
      <c r="F43" s="53">
        <v>288.85300000000001</v>
      </c>
      <c r="G43" s="53">
        <v>1813.3229999999999</v>
      </c>
      <c r="H43" s="53">
        <v>361</v>
      </c>
      <c r="I43" s="53">
        <v>7070</v>
      </c>
      <c r="J43" s="53">
        <v>50.926000000000002</v>
      </c>
      <c r="K43" s="53">
        <v>1199.7579999999998</v>
      </c>
    </row>
    <row r="44" spans="1:11" ht="20.25" customHeight="1" x14ac:dyDescent="0.4">
      <c r="A44" s="608">
        <v>2015</v>
      </c>
      <c r="B44" s="147" t="s">
        <v>1055</v>
      </c>
      <c r="C44" s="53" t="s">
        <v>1001</v>
      </c>
      <c r="D44" s="53">
        <v>81</v>
      </c>
      <c r="E44" s="53">
        <v>11082</v>
      </c>
      <c r="F44" s="53">
        <v>25.34</v>
      </c>
      <c r="G44" s="53">
        <v>1838.6629999999998</v>
      </c>
      <c r="H44" s="53">
        <v>416</v>
      </c>
      <c r="I44" s="53">
        <v>7486</v>
      </c>
      <c r="J44" s="53">
        <v>57.843000000000004</v>
      </c>
      <c r="K44" s="53">
        <v>1257.6009999999999</v>
      </c>
    </row>
    <row r="45" spans="1:11" x14ac:dyDescent="0.4">
      <c r="A45" s="608"/>
      <c r="B45" s="147" t="s">
        <v>1056</v>
      </c>
      <c r="C45" s="53" t="s">
        <v>1001</v>
      </c>
      <c r="D45" s="53">
        <v>116</v>
      </c>
      <c r="E45" s="53">
        <v>11198</v>
      </c>
      <c r="F45" s="53">
        <v>39.706000000000003</v>
      </c>
      <c r="G45" s="53">
        <v>1878.3689999999997</v>
      </c>
      <c r="H45" s="53">
        <v>581</v>
      </c>
      <c r="I45" s="53">
        <v>8067</v>
      </c>
      <c r="J45" s="53">
        <v>111.252</v>
      </c>
      <c r="K45" s="53">
        <v>1368.8529999999998</v>
      </c>
    </row>
    <row r="46" spans="1:11" x14ac:dyDescent="0.4">
      <c r="A46" s="608"/>
      <c r="B46" s="147" t="s">
        <v>1057</v>
      </c>
      <c r="C46" s="53" t="s">
        <v>1001</v>
      </c>
      <c r="D46" s="53">
        <v>1243</v>
      </c>
      <c r="E46" s="53">
        <v>12441</v>
      </c>
      <c r="F46" s="53">
        <v>158.518</v>
      </c>
      <c r="G46" s="53">
        <v>2036.8869999999997</v>
      </c>
      <c r="H46" s="53">
        <v>642</v>
      </c>
      <c r="I46" s="53">
        <v>8709</v>
      </c>
      <c r="J46" s="53">
        <v>92.343000000000004</v>
      </c>
      <c r="K46" s="53">
        <v>1461.1959999999999</v>
      </c>
    </row>
    <row r="47" spans="1:11" x14ac:dyDescent="0.4">
      <c r="A47" s="608"/>
      <c r="B47" s="147" t="s">
        <v>1058</v>
      </c>
      <c r="C47" s="53" t="s">
        <v>1002</v>
      </c>
      <c r="D47" s="53">
        <v>82</v>
      </c>
      <c r="E47" s="53">
        <v>12523</v>
      </c>
      <c r="F47" s="53">
        <v>32.308999999999997</v>
      </c>
      <c r="G47" s="53">
        <v>2069.1959999999999</v>
      </c>
      <c r="H47" s="53">
        <v>587</v>
      </c>
      <c r="I47" s="53">
        <v>9296</v>
      </c>
      <c r="J47" s="53">
        <v>82.412999999999997</v>
      </c>
      <c r="K47" s="53">
        <v>1543.6089999999999</v>
      </c>
    </row>
    <row r="48" spans="1:11" x14ac:dyDescent="0.4">
      <c r="A48" s="608"/>
      <c r="B48" s="147" t="s">
        <v>1059</v>
      </c>
      <c r="C48" s="53" t="s">
        <v>1002</v>
      </c>
      <c r="D48" s="53">
        <v>76</v>
      </c>
      <c r="E48" s="53">
        <v>12599</v>
      </c>
      <c r="F48" s="53">
        <v>20.195</v>
      </c>
      <c r="G48" s="53">
        <v>2089.3910000000001</v>
      </c>
      <c r="H48" s="53">
        <v>689</v>
      </c>
      <c r="I48" s="53">
        <v>9985</v>
      </c>
      <c r="J48" s="53">
        <v>91.616</v>
      </c>
      <c r="K48" s="53">
        <v>1635.2249999999999</v>
      </c>
    </row>
    <row r="49" spans="1:11" x14ac:dyDescent="0.4">
      <c r="A49" s="608"/>
      <c r="B49" s="147" t="s">
        <v>1060</v>
      </c>
      <c r="C49" s="53" t="s">
        <v>1002</v>
      </c>
      <c r="D49" s="53">
        <v>732</v>
      </c>
      <c r="E49" s="53">
        <v>13331</v>
      </c>
      <c r="F49" s="53">
        <v>94.567999999999998</v>
      </c>
      <c r="G49" s="53">
        <v>2183.9590000000003</v>
      </c>
      <c r="H49" s="53">
        <v>670</v>
      </c>
      <c r="I49" s="53">
        <v>10655</v>
      </c>
      <c r="J49" s="53">
        <v>90.031999999999996</v>
      </c>
      <c r="K49" s="53">
        <v>1725.2569999999998</v>
      </c>
    </row>
    <row r="50" spans="1:11" x14ac:dyDescent="0.4">
      <c r="A50" s="608"/>
      <c r="B50" s="147" t="s">
        <v>1050</v>
      </c>
      <c r="C50" s="53" t="s">
        <v>1003</v>
      </c>
      <c r="D50" s="53">
        <v>93</v>
      </c>
      <c r="E50" s="53">
        <v>13424</v>
      </c>
      <c r="F50" s="53">
        <v>44.999000000000002</v>
      </c>
      <c r="G50" s="53">
        <v>2228.9580000000001</v>
      </c>
      <c r="H50" s="53">
        <v>785</v>
      </c>
      <c r="I50" s="53">
        <v>11440</v>
      </c>
      <c r="J50" s="53">
        <v>115.095</v>
      </c>
      <c r="K50" s="53">
        <v>1840.3519999999999</v>
      </c>
    </row>
    <row r="51" spans="1:11" x14ac:dyDescent="0.4">
      <c r="A51" s="608"/>
      <c r="B51" s="147" t="s">
        <v>1135</v>
      </c>
      <c r="C51" s="53" t="s">
        <v>1003</v>
      </c>
      <c r="D51" s="53">
        <v>83</v>
      </c>
      <c r="E51" s="53">
        <v>13507</v>
      </c>
      <c r="F51" s="53">
        <v>24.175999999999998</v>
      </c>
      <c r="G51" s="53">
        <v>2253.134</v>
      </c>
      <c r="H51" s="53">
        <v>562</v>
      </c>
      <c r="I51" s="53">
        <v>12002</v>
      </c>
      <c r="J51" s="53">
        <v>96.25</v>
      </c>
      <c r="K51" s="53">
        <v>1936.6019999999999</v>
      </c>
    </row>
    <row r="52" spans="1:11" x14ac:dyDescent="0.4">
      <c r="A52" s="608"/>
      <c r="B52" s="147" t="s">
        <v>1051</v>
      </c>
      <c r="C52" s="53" t="s">
        <v>1003</v>
      </c>
      <c r="D52" s="53">
        <v>332</v>
      </c>
      <c r="E52" s="53">
        <v>13839</v>
      </c>
      <c r="F52" s="53">
        <v>53.805999999999997</v>
      </c>
      <c r="G52" s="53">
        <v>2306.94</v>
      </c>
      <c r="H52" s="53">
        <v>312</v>
      </c>
      <c r="I52" s="53">
        <v>12314</v>
      </c>
      <c r="J52" s="53">
        <v>53.151000000000003</v>
      </c>
      <c r="K52" s="53">
        <v>1989.7529999999999</v>
      </c>
    </row>
    <row r="53" spans="1:11" x14ac:dyDescent="0.4">
      <c r="A53" s="608"/>
      <c r="B53" s="147" t="s">
        <v>1052</v>
      </c>
      <c r="C53" s="53" t="s">
        <v>1004</v>
      </c>
      <c r="D53" s="53">
        <v>158</v>
      </c>
      <c r="E53" s="53">
        <v>13997</v>
      </c>
      <c r="F53" s="53">
        <v>44.594000000000001</v>
      </c>
      <c r="G53" s="53">
        <v>2351.5340000000001</v>
      </c>
      <c r="H53" s="53">
        <v>344</v>
      </c>
      <c r="I53" s="53">
        <v>12658</v>
      </c>
      <c r="J53" s="53">
        <v>54.762</v>
      </c>
      <c r="K53" s="53">
        <v>2044.5149999999999</v>
      </c>
    </row>
    <row r="54" spans="1:11" x14ac:dyDescent="0.4">
      <c r="A54" s="608"/>
      <c r="B54" s="147" t="s">
        <v>1053</v>
      </c>
      <c r="C54" s="53" t="s">
        <v>1004</v>
      </c>
      <c r="D54" s="53">
        <v>164</v>
      </c>
      <c r="E54" s="53">
        <v>14161</v>
      </c>
      <c r="F54" s="53">
        <v>44.398000000000003</v>
      </c>
      <c r="G54" s="53">
        <v>2395.9320000000002</v>
      </c>
      <c r="H54" s="53">
        <v>369</v>
      </c>
      <c r="I54" s="53">
        <v>13027</v>
      </c>
      <c r="J54" s="53">
        <v>64.531000000000006</v>
      </c>
      <c r="K54" s="53">
        <v>2109.0459999999998</v>
      </c>
    </row>
    <row r="55" spans="1:11" x14ac:dyDescent="0.4">
      <c r="A55" s="608"/>
      <c r="B55" s="147" t="s">
        <v>1054</v>
      </c>
      <c r="C55" s="53" t="s">
        <v>1004</v>
      </c>
      <c r="D55" s="53">
        <v>375</v>
      </c>
      <c r="E55" s="53">
        <v>14536</v>
      </c>
      <c r="F55" s="53">
        <v>93.697999999999993</v>
      </c>
      <c r="G55" s="53">
        <v>2489.63</v>
      </c>
      <c r="H55" s="53">
        <v>249</v>
      </c>
      <c r="I55" s="53">
        <v>13276</v>
      </c>
      <c r="J55" s="53">
        <v>64.817999999999998</v>
      </c>
      <c r="K55" s="53">
        <v>2173.864</v>
      </c>
    </row>
    <row r="56" spans="1:11" ht="20.25" customHeight="1" x14ac:dyDescent="0.4">
      <c r="A56" s="608">
        <v>2016</v>
      </c>
      <c r="B56" s="147" t="s">
        <v>1055</v>
      </c>
      <c r="C56" s="53" t="s">
        <v>1005</v>
      </c>
      <c r="D56" s="53">
        <v>128</v>
      </c>
      <c r="E56" s="53">
        <v>14664</v>
      </c>
      <c r="F56" s="53">
        <v>43.341000000000001</v>
      </c>
      <c r="G56" s="53">
        <v>2532.971</v>
      </c>
      <c r="H56" s="53">
        <v>269</v>
      </c>
      <c r="I56" s="53">
        <v>13545</v>
      </c>
      <c r="J56" s="53">
        <v>59.305999999999997</v>
      </c>
      <c r="K56" s="53">
        <v>2233.17</v>
      </c>
    </row>
    <row r="57" spans="1:11" x14ac:dyDescent="0.4">
      <c r="A57" s="608"/>
      <c r="B57" s="147" t="s">
        <v>1056</v>
      </c>
      <c r="C57" s="53" t="s">
        <v>1005</v>
      </c>
      <c r="D57" s="53">
        <v>132</v>
      </c>
      <c r="E57" s="53">
        <v>14796</v>
      </c>
      <c r="F57" s="53">
        <v>52.862000000000002</v>
      </c>
      <c r="G57" s="53">
        <v>2585.8330000000001</v>
      </c>
      <c r="H57" s="53">
        <v>213</v>
      </c>
      <c r="I57" s="53">
        <v>13758</v>
      </c>
      <c r="J57" s="53">
        <v>56.396000000000001</v>
      </c>
      <c r="K57" s="53">
        <v>2289.5660000000003</v>
      </c>
    </row>
    <row r="58" spans="1:11" x14ac:dyDescent="0.4">
      <c r="A58" s="608"/>
      <c r="B58" s="147" t="s">
        <v>1057</v>
      </c>
      <c r="C58" s="53" t="s">
        <v>1005</v>
      </c>
      <c r="D58" s="53">
        <v>469</v>
      </c>
      <c r="E58" s="53">
        <v>15265</v>
      </c>
      <c r="F58" s="53">
        <v>162.72300000000001</v>
      </c>
      <c r="G58" s="53">
        <v>2748.556</v>
      </c>
      <c r="H58" s="53">
        <v>240</v>
      </c>
      <c r="I58" s="53">
        <v>13998</v>
      </c>
      <c r="J58" s="53">
        <v>69.034999999999997</v>
      </c>
      <c r="K58" s="53">
        <v>2358.6010000000001</v>
      </c>
    </row>
    <row r="59" spans="1:11" x14ac:dyDescent="0.4">
      <c r="A59" s="608"/>
      <c r="B59" s="147" t="s">
        <v>1058</v>
      </c>
      <c r="C59" s="53" t="s">
        <v>1006</v>
      </c>
      <c r="D59" s="53">
        <v>134</v>
      </c>
      <c r="E59" s="53">
        <v>15399</v>
      </c>
      <c r="F59" s="53">
        <v>46.308999999999997</v>
      </c>
      <c r="G59" s="53">
        <v>2794.8650000000002</v>
      </c>
      <c r="H59" s="53">
        <v>198</v>
      </c>
      <c r="I59" s="53">
        <v>14196</v>
      </c>
      <c r="J59" s="53">
        <v>55.406999999999996</v>
      </c>
      <c r="K59" s="53">
        <v>2414.0080000000003</v>
      </c>
    </row>
    <row r="60" spans="1:11" x14ac:dyDescent="0.4">
      <c r="A60" s="608"/>
      <c r="B60" s="147" t="s">
        <v>1059</v>
      </c>
      <c r="C60" s="53" t="s">
        <v>1006</v>
      </c>
      <c r="D60" s="53">
        <v>127</v>
      </c>
      <c r="E60" s="53">
        <v>15526</v>
      </c>
      <c r="F60" s="53">
        <v>55.222000000000001</v>
      </c>
      <c r="G60" s="53">
        <v>2850.0870000000004</v>
      </c>
      <c r="H60" s="53">
        <v>199</v>
      </c>
      <c r="I60" s="53">
        <v>14395</v>
      </c>
      <c r="J60" s="53">
        <v>68.477999999999994</v>
      </c>
      <c r="K60" s="53">
        <v>2482.4860000000003</v>
      </c>
    </row>
    <row r="61" spans="1:11" x14ac:dyDescent="0.4">
      <c r="A61" s="608"/>
      <c r="B61" s="147" t="s">
        <v>1060</v>
      </c>
      <c r="C61" s="53" t="s">
        <v>1006</v>
      </c>
      <c r="D61" s="53">
        <v>358</v>
      </c>
      <c r="E61" s="53">
        <v>15884</v>
      </c>
      <c r="F61" s="53">
        <v>114.801</v>
      </c>
      <c r="G61" s="53">
        <v>2964.8880000000004</v>
      </c>
      <c r="H61" s="53">
        <v>223</v>
      </c>
      <c r="I61" s="53">
        <v>14618</v>
      </c>
      <c r="J61" s="53">
        <v>87.534000000000006</v>
      </c>
      <c r="K61" s="53">
        <v>2570.0200000000004</v>
      </c>
    </row>
    <row r="62" spans="1:11" x14ac:dyDescent="0.4">
      <c r="A62" s="608"/>
      <c r="B62" s="147" t="s">
        <v>1050</v>
      </c>
      <c r="C62" s="53" t="s">
        <v>1007</v>
      </c>
      <c r="D62" s="53">
        <v>123</v>
      </c>
      <c r="E62" s="53">
        <v>16007</v>
      </c>
      <c r="F62" s="53">
        <v>67.869</v>
      </c>
      <c r="G62" s="53">
        <v>3032.7570000000005</v>
      </c>
      <c r="H62" s="53">
        <v>178</v>
      </c>
      <c r="I62" s="53">
        <v>14796</v>
      </c>
      <c r="J62" s="53">
        <v>64.117999999999995</v>
      </c>
      <c r="K62" s="53">
        <v>2634.1380000000004</v>
      </c>
    </row>
    <row r="63" spans="1:11" x14ac:dyDescent="0.4">
      <c r="A63" s="608"/>
      <c r="B63" s="147" t="s">
        <v>1135</v>
      </c>
      <c r="C63" s="53" t="s">
        <v>1007</v>
      </c>
      <c r="D63" s="53">
        <v>112</v>
      </c>
      <c r="E63" s="53">
        <v>16119</v>
      </c>
      <c r="F63" s="53">
        <v>40.384</v>
      </c>
      <c r="G63" s="53">
        <v>3073.1410000000005</v>
      </c>
      <c r="H63" s="53">
        <v>250</v>
      </c>
      <c r="I63" s="53">
        <v>15046</v>
      </c>
      <c r="J63" s="53">
        <v>70.251999999999995</v>
      </c>
      <c r="K63" s="53">
        <v>2704.3900000000003</v>
      </c>
    </row>
    <row r="64" spans="1:11" x14ac:dyDescent="0.4">
      <c r="A64" s="608"/>
      <c r="B64" s="147" t="s">
        <v>1051</v>
      </c>
      <c r="C64" s="53" t="s">
        <v>1007</v>
      </c>
      <c r="D64" s="53">
        <v>291</v>
      </c>
      <c r="E64" s="53">
        <v>16410</v>
      </c>
      <c r="F64" s="53">
        <v>96.212000000000003</v>
      </c>
      <c r="G64" s="53">
        <v>3169.3530000000005</v>
      </c>
      <c r="H64" s="53">
        <v>225</v>
      </c>
      <c r="I64" s="53">
        <v>15271</v>
      </c>
      <c r="J64" s="53">
        <v>59.98</v>
      </c>
      <c r="K64" s="53">
        <v>2764.3700000000003</v>
      </c>
    </row>
    <row r="65" spans="1:11" x14ac:dyDescent="0.4">
      <c r="A65" s="608"/>
      <c r="B65" s="147" t="s">
        <v>1052</v>
      </c>
      <c r="C65" s="53" t="s">
        <v>1008</v>
      </c>
      <c r="D65" s="53">
        <v>107</v>
      </c>
      <c r="E65" s="53">
        <v>16517</v>
      </c>
      <c r="F65" s="53">
        <v>43.094000000000001</v>
      </c>
      <c r="G65" s="53">
        <v>3212.4470000000006</v>
      </c>
      <c r="H65" s="53">
        <v>162</v>
      </c>
      <c r="I65" s="53">
        <v>15433</v>
      </c>
      <c r="J65" s="53">
        <v>47.152999999999999</v>
      </c>
      <c r="K65" s="53">
        <v>2811.5230000000001</v>
      </c>
    </row>
    <row r="66" spans="1:11" x14ac:dyDescent="0.4">
      <c r="A66" s="608"/>
      <c r="B66" s="147" t="s">
        <v>1053</v>
      </c>
      <c r="C66" s="53" t="s">
        <v>1008</v>
      </c>
      <c r="D66" s="53">
        <v>120</v>
      </c>
      <c r="E66" s="53">
        <v>16637</v>
      </c>
      <c r="F66" s="53">
        <v>58.624000000000002</v>
      </c>
      <c r="G66" s="53">
        <v>3271.0710000000004</v>
      </c>
      <c r="H66" s="53">
        <v>216</v>
      </c>
      <c r="I66" s="53">
        <v>15649</v>
      </c>
      <c r="J66" s="53">
        <v>54.558999999999997</v>
      </c>
      <c r="K66" s="53">
        <v>2866.0820000000003</v>
      </c>
    </row>
    <row r="67" spans="1:11" x14ac:dyDescent="0.4">
      <c r="A67" s="608"/>
      <c r="B67" s="147" t="s">
        <v>1054</v>
      </c>
      <c r="C67" s="53" t="s">
        <v>1008</v>
      </c>
      <c r="D67" s="53">
        <v>215</v>
      </c>
      <c r="E67" s="53">
        <v>16852</v>
      </c>
      <c r="F67" s="53">
        <v>92.23</v>
      </c>
      <c r="G67" s="53">
        <v>3363.3010000000004</v>
      </c>
      <c r="H67" s="53">
        <v>196</v>
      </c>
      <c r="I67" s="53">
        <v>15845</v>
      </c>
      <c r="J67" s="53">
        <v>49.604999999999997</v>
      </c>
      <c r="K67" s="53">
        <v>2915.6870000000004</v>
      </c>
    </row>
    <row r="68" spans="1:11" ht="20.25" customHeight="1" x14ac:dyDescent="0.4">
      <c r="A68" s="608">
        <v>2017</v>
      </c>
      <c r="B68" s="147" t="s">
        <v>1055</v>
      </c>
      <c r="C68" s="53" t="s">
        <v>1009</v>
      </c>
      <c r="D68" s="53">
        <v>99</v>
      </c>
      <c r="E68" s="53">
        <v>16951</v>
      </c>
      <c r="F68" s="53">
        <v>36.030999999999999</v>
      </c>
      <c r="G68" s="53">
        <v>3399.3320000000003</v>
      </c>
      <c r="H68" s="53">
        <v>178</v>
      </c>
      <c r="I68" s="53">
        <v>16023</v>
      </c>
      <c r="J68" s="53">
        <v>79.403999999999996</v>
      </c>
      <c r="K68" s="53">
        <v>2995.0910000000003</v>
      </c>
    </row>
    <row r="69" spans="1:11" x14ac:dyDescent="0.4">
      <c r="A69" s="608"/>
      <c r="B69" s="147" t="s">
        <v>1056</v>
      </c>
      <c r="C69" s="53" t="s">
        <v>1009</v>
      </c>
      <c r="D69" s="53">
        <v>144</v>
      </c>
      <c r="E69" s="53">
        <v>17095</v>
      </c>
      <c r="F69" s="53">
        <v>95.728999999999999</v>
      </c>
      <c r="G69" s="53">
        <v>3495.0610000000001</v>
      </c>
      <c r="H69" s="53">
        <v>164</v>
      </c>
      <c r="I69" s="53">
        <v>16187</v>
      </c>
      <c r="J69" s="53">
        <v>51.314999999999998</v>
      </c>
      <c r="K69" s="53">
        <v>3046.4060000000004</v>
      </c>
    </row>
    <row r="70" spans="1:11" x14ac:dyDescent="0.4">
      <c r="A70" s="608"/>
      <c r="B70" s="147" t="s">
        <v>1057</v>
      </c>
      <c r="C70" s="53" t="s">
        <v>1009</v>
      </c>
      <c r="D70" s="53">
        <v>400</v>
      </c>
      <c r="E70" s="53">
        <v>17495</v>
      </c>
      <c r="F70" s="53">
        <v>258.94799999999998</v>
      </c>
      <c r="G70" s="53">
        <v>3754.009</v>
      </c>
      <c r="H70" s="53">
        <v>210</v>
      </c>
      <c r="I70" s="53">
        <v>16397</v>
      </c>
      <c r="J70" s="53">
        <v>92.451999999999998</v>
      </c>
      <c r="K70" s="53">
        <v>3138.8580000000002</v>
      </c>
    </row>
    <row r="71" spans="1:11" x14ac:dyDescent="0.4">
      <c r="A71" s="608"/>
      <c r="B71" s="147" t="s">
        <v>1058</v>
      </c>
      <c r="C71" s="53" t="s">
        <v>1010</v>
      </c>
      <c r="D71" s="53">
        <v>173</v>
      </c>
      <c r="E71" s="53">
        <v>17668</v>
      </c>
      <c r="F71" s="53">
        <v>93.304000000000002</v>
      </c>
      <c r="G71" s="53">
        <v>3847.3130000000001</v>
      </c>
      <c r="H71" s="53">
        <v>184</v>
      </c>
      <c r="I71" s="53">
        <v>16581</v>
      </c>
      <c r="J71" s="53">
        <v>83.546000000000006</v>
      </c>
      <c r="K71" s="53">
        <v>3222.404</v>
      </c>
    </row>
    <row r="72" spans="1:11" x14ac:dyDescent="0.4">
      <c r="A72" s="608"/>
      <c r="B72" s="147" t="s">
        <v>1059</v>
      </c>
      <c r="C72" s="53" t="s">
        <v>1010</v>
      </c>
      <c r="D72" s="53">
        <v>166</v>
      </c>
      <c r="E72" s="53">
        <v>17834</v>
      </c>
      <c r="F72" s="53">
        <v>68.608000000000004</v>
      </c>
      <c r="G72" s="53">
        <v>3915.9210000000003</v>
      </c>
      <c r="H72" s="53">
        <v>202</v>
      </c>
      <c r="I72" s="53">
        <v>16783</v>
      </c>
      <c r="J72" s="53">
        <v>82.042000000000002</v>
      </c>
      <c r="K72" s="53">
        <v>3304.4459999999999</v>
      </c>
    </row>
    <row r="73" spans="1:11" x14ac:dyDescent="0.4">
      <c r="A73" s="608"/>
      <c r="B73" s="147" t="s">
        <v>1060</v>
      </c>
      <c r="C73" s="53" t="s">
        <v>1010</v>
      </c>
      <c r="D73" s="53">
        <v>468</v>
      </c>
      <c r="E73" s="53">
        <v>18302</v>
      </c>
      <c r="F73" s="53">
        <v>253.91900000000001</v>
      </c>
      <c r="G73" s="53">
        <v>4169.84</v>
      </c>
      <c r="H73" s="53">
        <v>165</v>
      </c>
      <c r="I73" s="53">
        <v>16948</v>
      </c>
      <c r="J73" s="53">
        <v>71.278999999999996</v>
      </c>
      <c r="K73" s="53">
        <v>3375.7249999999999</v>
      </c>
    </row>
    <row r="74" spans="1:11" x14ac:dyDescent="0.4">
      <c r="A74" s="608"/>
      <c r="B74" s="147" t="s">
        <v>1050</v>
      </c>
      <c r="C74" s="53" t="s">
        <v>1011</v>
      </c>
      <c r="D74" s="53">
        <v>46</v>
      </c>
      <c r="E74" s="53">
        <v>18348</v>
      </c>
      <c r="F74" s="53">
        <v>10.151999999999999</v>
      </c>
      <c r="G74" s="53">
        <v>4179.9920000000002</v>
      </c>
      <c r="H74" s="53">
        <v>181</v>
      </c>
      <c r="I74" s="53">
        <v>17129</v>
      </c>
      <c r="J74" s="53">
        <v>90.06</v>
      </c>
      <c r="K74" s="53">
        <v>3465.7849999999999</v>
      </c>
    </row>
    <row r="75" spans="1:11" x14ac:dyDescent="0.4">
      <c r="A75" s="608"/>
      <c r="B75" s="147" t="s">
        <v>1135</v>
      </c>
      <c r="C75" s="53" t="s">
        <v>1011</v>
      </c>
      <c r="D75" s="53">
        <v>39</v>
      </c>
      <c r="E75" s="53">
        <v>18387</v>
      </c>
      <c r="F75" s="53">
        <v>13.936999999999999</v>
      </c>
      <c r="G75" s="53">
        <v>4193.9290000000001</v>
      </c>
      <c r="H75" s="53">
        <v>134</v>
      </c>
      <c r="I75" s="53">
        <v>17263</v>
      </c>
      <c r="J75" s="53">
        <v>76.477999999999994</v>
      </c>
      <c r="K75" s="53">
        <v>3542.2629999999999</v>
      </c>
    </row>
    <row r="76" spans="1:11" x14ac:dyDescent="0.4">
      <c r="A76" s="608"/>
      <c r="B76" s="147" t="s">
        <v>1051</v>
      </c>
      <c r="C76" s="53" t="s">
        <v>1011</v>
      </c>
      <c r="D76" s="53">
        <v>167</v>
      </c>
      <c r="E76" s="53">
        <v>18554</v>
      </c>
      <c r="F76" s="53">
        <v>134.07</v>
      </c>
      <c r="G76" s="53">
        <v>4327.9989999999998</v>
      </c>
      <c r="H76" s="53">
        <v>120</v>
      </c>
      <c r="I76" s="53">
        <v>17383</v>
      </c>
      <c r="J76" s="53">
        <v>78.915000000000006</v>
      </c>
      <c r="K76" s="53">
        <v>3621.1779999999999</v>
      </c>
    </row>
    <row r="77" spans="1:11" x14ac:dyDescent="0.4">
      <c r="A77" s="608"/>
      <c r="B77" s="147" t="s">
        <v>1052</v>
      </c>
      <c r="C77" s="53" t="s">
        <v>1012</v>
      </c>
      <c r="D77" s="53">
        <v>55</v>
      </c>
      <c r="E77" s="53">
        <v>18609</v>
      </c>
      <c r="F77" s="53">
        <v>62.161999999999999</v>
      </c>
      <c r="G77" s="53">
        <v>4390.1610000000001</v>
      </c>
      <c r="H77" s="53">
        <v>97</v>
      </c>
      <c r="I77" s="53">
        <v>17480</v>
      </c>
      <c r="J77" s="53">
        <v>56.247</v>
      </c>
      <c r="K77" s="53">
        <v>3677.4249999999997</v>
      </c>
    </row>
    <row r="78" spans="1:11" x14ac:dyDescent="0.4">
      <c r="A78" s="608"/>
      <c r="B78" s="147" t="s">
        <v>1053</v>
      </c>
      <c r="C78" s="53" t="s">
        <v>1012</v>
      </c>
      <c r="D78" s="53">
        <v>64</v>
      </c>
      <c r="E78" s="53">
        <v>18673</v>
      </c>
      <c r="F78" s="53">
        <v>14.933999999999999</v>
      </c>
      <c r="G78" s="53">
        <v>4405.0950000000003</v>
      </c>
      <c r="H78" s="53">
        <v>124</v>
      </c>
      <c r="I78" s="53">
        <v>17604</v>
      </c>
      <c r="J78" s="53">
        <v>63.28</v>
      </c>
      <c r="K78" s="53">
        <v>3740.7049999999999</v>
      </c>
    </row>
    <row r="79" spans="1:11" x14ac:dyDescent="0.4">
      <c r="A79" s="608"/>
      <c r="B79" s="147" t="s">
        <v>1054</v>
      </c>
      <c r="C79" s="53" t="s">
        <v>1012</v>
      </c>
      <c r="D79" s="53">
        <v>57</v>
      </c>
      <c r="E79" s="53">
        <v>18730</v>
      </c>
      <c r="F79" s="53">
        <v>23.475999999999999</v>
      </c>
      <c r="G79" s="53">
        <v>4428.5709999999999</v>
      </c>
      <c r="H79" s="53">
        <v>110</v>
      </c>
      <c r="I79" s="53">
        <v>17714</v>
      </c>
      <c r="J79" s="53">
        <v>50.896000000000001</v>
      </c>
      <c r="K79" s="53">
        <v>3791.6010000000001</v>
      </c>
    </row>
    <row r="80" spans="1:11" ht="20.25" customHeight="1" x14ac:dyDescent="0.4">
      <c r="A80" s="608">
        <v>2018</v>
      </c>
      <c r="B80" s="147" t="s">
        <v>1055</v>
      </c>
      <c r="C80" s="53" t="s">
        <v>1013</v>
      </c>
      <c r="D80" s="53">
        <v>64</v>
      </c>
      <c r="E80" s="53">
        <v>18794</v>
      </c>
      <c r="F80" s="53">
        <v>18.631</v>
      </c>
      <c r="G80" s="53">
        <v>4447.2020000000002</v>
      </c>
      <c r="H80" s="53">
        <v>124</v>
      </c>
      <c r="I80" s="53">
        <v>17838</v>
      </c>
      <c r="J80" s="53">
        <v>54.154000000000003</v>
      </c>
      <c r="K80" s="53">
        <v>3845.7550000000001</v>
      </c>
    </row>
    <row r="81" spans="1:11" x14ac:dyDescent="0.4">
      <c r="A81" s="608"/>
      <c r="B81" s="147" t="s">
        <v>1056</v>
      </c>
      <c r="C81" s="53" t="s">
        <v>1013</v>
      </c>
      <c r="D81" s="53">
        <v>58</v>
      </c>
      <c r="E81" s="53">
        <v>18852</v>
      </c>
      <c r="F81" s="53">
        <v>66.23</v>
      </c>
      <c r="G81" s="53">
        <v>4513.4319999999998</v>
      </c>
      <c r="H81" s="53">
        <v>122</v>
      </c>
      <c r="I81" s="53">
        <v>17960</v>
      </c>
      <c r="J81" s="53">
        <v>45.078000000000003</v>
      </c>
      <c r="K81" s="53">
        <v>3890.8330000000001</v>
      </c>
    </row>
    <row r="82" spans="1:11" x14ac:dyDescent="0.4">
      <c r="A82" s="608"/>
      <c r="B82" s="147" t="s">
        <v>1057</v>
      </c>
      <c r="C82" s="53" t="s">
        <v>1013</v>
      </c>
      <c r="D82" s="53">
        <v>131</v>
      </c>
      <c r="E82" s="53">
        <v>18983</v>
      </c>
      <c r="F82" s="53">
        <v>83.177999999999997</v>
      </c>
      <c r="G82" s="53">
        <v>4596.6099999999997</v>
      </c>
      <c r="H82" s="53">
        <v>113</v>
      </c>
      <c r="I82" s="53">
        <v>18073</v>
      </c>
      <c r="J82" s="53">
        <v>34.067999999999998</v>
      </c>
      <c r="K82" s="53">
        <v>3924.9010000000003</v>
      </c>
    </row>
    <row r="83" spans="1:11" x14ac:dyDescent="0.4">
      <c r="A83" s="608"/>
      <c r="B83" s="147" t="s">
        <v>1058</v>
      </c>
      <c r="C83" s="53" t="s">
        <v>1014</v>
      </c>
      <c r="D83" s="53">
        <v>118</v>
      </c>
      <c r="E83" s="53">
        <v>19101</v>
      </c>
      <c r="F83" s="53">
        <v>150.71899999999999</v>
      </c>
      <c r="G83" s="53">
        <v>4747.3289999999997</v>
      </c>
      <c r="H83" s="53">
        <v>101</v>
      </c>
      <c r="I83" s="53">
        <v>18174</v>
      </c>
      <c r="J83" s="53">
        <v>39.845999999999997</v>
      </c>
      <c r="K83" s="53">
        <v>3964.7470000000003</v>
      </c>
    </row>
    <row r="84" spans="1:11" x14ac:dyDescent="0.4">
      <c r="A84" s="608"/>
      <c r="B84" s="147" t="s">
        <v>1059</v>
      </c>
      <c r="C84" s="53" t="s">
        <v>1014</v>
      </c>
      <c r="D84" s="53">
        <v>118</v>
      </c>
      <c r="E84" s="53">
        <v>19219</v>
      </c>
      <c r="F84" s="53">
        <v>50.633000000000003</v>
      </c>
      <c r="G84" s="53">
        <v>4797.9619999999995</v>
      </c>
      <c r="H84" s="53">
        <v>117</v>
      </c>
      <c r="I84" s="53">
        <v>18291</v>
      </c>
      <c r="J84" s="53">
        <v>39.07</v>
      </c>
      <c r="K84" s="53">
        <v>4003.8170000000005</v>
      </c>
    </row>
    <row r="85" spans="1:11" x14ac:dyDescent="0.4">
      <c r="A85" s="608"/>
      <c r="B85" s="147" t="s">
        <v>1060</v>
      </c>
      <c r="C85" s="53" t="s">
        <v>1014</v>
      </c>
      <c r="D85" s="53">
        <v>39</v>
      </c>
      <c r="E85" s="53">
        <v>19258</v>
      </c>
      <c r="F85" s="53">
        <v>9.4819999999999993</v>
      </c>
      <c r="G85" s="53">
        <v>4807.4439999999995</v>
      </c>
      <c r="H85" s="53">
        <v>109</v>
      </c>
      <c r="I85" s="53">
        <v>18400</v>
      </c>
      <c r="J85" s="53">
        <v>32.061999999999998</v>
      </c>
      <c r="K85" s="53">
        <v>4035.8790000000004</v>
      </c>
    </row>
    <row r="86" spans="1:11" x14ac:dyDescent="0.4">
      <c r="A86" s="608"/>
      <c r="B86" s="147" t="s">
        <v>1050</v>
      </c>
      <c r="C86" s="53" t="s">
        <v>1015</v>
      </c>
      <c r="D86" s="53">
        <v>19</v>
      </c>
      <c r="E86" s="53">
        <v>19277</v>
      </c>
      <c r="F86" s="53">
        <v>4.1150000000000002</v>
      </c>
      <c r="G86" s="53">
        <v>4811.5589999999993</v>
      </c>
      <c r="H86" s="53">
        <v>99</v>
      </c>
      <c r="I86" s="53">
        <v>18499</v>
      </c>
      <c r="J86" s="53">
        <v>46.844000000000001</v>
      </c>
      <c r="K86" s="53">
        <v>4082.7230000000004</v>
      </c>
    </row>
    <row r="87" spans="1:11" x14ac:dyDescent="0.4">
      <c r="A87" s="608"/>
      <c r="B87" s="147" t="s">
        <v>1135</v>
      </c>
      <c r="C87" s="53" t="s">
        <v>1015</v>
      </c>
      <c r="D87" s="53">
        <v>36</v>
      </c>
      <c r="E87" s="53">
        <v>19313</v>
      </c>
      <c r="F87" s="53">
        <v>10.975</v>
      </c>
      <c r="G87" s="53">
        <v>4822.5339999999997</v>
      </c>
      <c r="H87" s="53">
        <v>133</v>
      </c>
      <c r="I87" s="53">
        <v>18632</v>
      </c>
      <c r="J87" s="53">
        <v>64.632999999999996</v>
      </c>
      <c r="K87" s="53">
        <v>4147.3560000000007</v>
      </c>
    </row>
    <row r="88" spans="1:11" x14ac:dyDescent="0.4">
      <c r="A88" s="608"/>
      <c r="B88" s="147" t="s">
        <v>1051</v>
      </c>
      <c r="C88" s="53" t="s">
        <v>1015</v>
      </c>
      <c r="D88" s="53">
        <v>44</v>
      </c>
      <c r="E88" s="53">
        <v>19357</v>
      </c>
      <c r="F88" s="53">
        <v>14.352</v>
      </c>
      <c r="G88" s="53">
        <v>4836.8859999999995</v>
      </c>
      <c r="H88" s="53">
        <v>81</v>
      </c>
      <c r="I88" s="53">
        <v>18713</v>
      </c>
      <c r="J88" s="53">
        <v>74.247</v>
      </c>
      <c r="K88" s="458">
        <v>4221.603000000001</v>
      </c>
    </row>
    <row r="89" spans="1:11" x14ac:dyDescent="0.4">
      <c r="A89" s="608"/>
      <c r="B89" s="147" t="s">
        <v>1052</v>
      </c>
      <c r="C89" s="53" t="s">
        <v>1164</v>
      </c>
      <c r="D89" s="53">
        <v>58</v>
      </c>
      <c r="E89" s="53">
        <v>19415</v>
      </c>
      <c r="F89" s="53">
        <v>13.193</v>
      </c>
      <c r="G89" s="53">
        <v>4850.0789999999997</v>
      </c>
      <c r="H89" s="53">
        <v>101</v>
      </c>
      <c r="I89" s="53">
        <v>18814</v>
      </c>
      <c r="J89" s="53">
        <v>59.725999999999999</v>
      </c>
      <c r="K89" s="53">
        <v>4281.3290000000006</v>
      </c>
    </row>
    <row r="90" spans="1:11" s="149" customFormat="1" x14ac:dyDescent="0.4">
      <c r="A90" s="608"/>
      <c r="B90" s="147" t="s">
        <v>1279</v>
      </c>
      <c r="C90" s="53" t="s">
        <v>1164</v>
      </c>
      <c r="D90" s="53">
        <v>34</v>
      </c>
      <c r="E90" s="53">
        <v>19449</v>
      </c>
      <c r="F90" s="53">
        <v>27.971</v>
      </c>
      <c r="G90" s="53">
        <v>4878.0499999999993</v>
      </c>
      <c r="H90" s="53">
        <v>73</v>
      </c>
      <c r="I90" s="53">
        <v>18887</v>
      </c>
      <c r="J90" s="53">
        <v>33.043999999999997</v>
      </c>
      <c r="K90" s="53">
        <v>4314.3730000000005</v>
      </c>
    </row>
    <row r="91" spans="1:11" x14ac:dyDescent="0.4">
      <c r="A91" s="608"/>
      <c r="B91" s="147" t="s">
        <v>1054</v>
      </c>
      <c r="C91" s="53" t="s">
        <v>1164</v>
      </c>
      <c r="D91" s="53">
        <v>40</v>
      </c>
      <c r="E91" s="53">
        <v>19489</v>
      </c>
      <c r="F91" s="53">
        <v>10.957000000000001</v>
      </c>
      <c r="G91" s="53">
        <v>4889.0069999999996</v>
      </c>
      <c r="H91" s="53">
        <v>64</v>
      </c>
      <c r="I91" s="53">
        <v>18951</v>
      </c>
      <c r="J91" s="53">
        <v>44.082000000000001</v>
      </c>
      <c r="K91" s="53">
        <v>4358.4550000000008</v>
      </c>
    </row>
    <row r="92" spans="1:11" ht="20.5" customHeight="1" x14ac:dyDescent="0.4">
      <c r="A92" s="608">
        <v>2019</v>
      </c>
      <c r="B92" s="147" t="s">
        <v>1055</v>
      </c>
      <c r="C92" s="53" t="s">
        <v>1229</v>
      </c>
      <c r="D92" s="53">
        <v>53</v>
      </c>
      <c r="E92" s="53">
        <v>19542</v>
      </c>
      <c r="F92" s="53">
        <v>10.744999999999999</v>
      </c>
      <c r="G92" s="53">
        <v>4899.7519999999995</v>
      </c>
      <c r="H92" s="53">
        <v>72</v>
      </c>
      <c r="I92" s="53">
        <v>19023</v>
      </c>
      <c r="J92" s="53">
        <v>21.151</v>
      </c>
      <c r="K92" s="458">
        <v>4379.6060000000007</v>
      </c>
    </row>
    <row r="93" spans="1:11" x14ac:dyDescent="0.4">
      <c r="A93" s="608"/>
      <c r="B93" s="459" t="s">
        <v>1056</v>
      </c>
      <c r="C93" s="458" t="s">
        <v>1229</v>
      </c>
      <c r="D93" s="458">
        <v>63</v>
      </c>
      <c r="E93" s="458">
        <v>19605</v>
      </c>
      <c r="F93" s="458">
        <v>18.140999999999998</v>
      </c>
      <c r="G93" s="458">
        <v>4917.8929999999991</v>
      </c>
      <c r="H93" s="458">
        <v>46</v>
      </c>
      <c r="I93" s="458">
        <v>19069</v>
      </c>
      <c r="J93" s="458">
        <v>23.620999999999999</v>
      </c>
      <c r="K93" s="53">
        <v>4403.2270000000008</v>
      </c>
    </row>
    <row r="94" spans="1:11" x14ac:dyDescent="0.4">
      <c r="A94" s="608"/>
      <c r="B94" s="459" t="s">
        <v>1057</v>
      </c>
      <c r="C94" s="458" t="s">
        <v>1229</v>
      </c>
      <c r="D94" s="458">
        <v>55</v>
      </c>
      <c r="E94" s="458">
        <v>19660</v>
      </c>
      <c r="F94" s="458">
        <v>35.622</v>
      </c>
      <c r="G94" s="458">
        <v>4953.5149999999994</v>
      </c>
      <c r="H94" s="458">
        <v>65</v>
      </c>
      <c r="I94" s="458">
        <v>19134</v>
      </c>
      <c r="J94" s="458">
        <v>56.81</v>
      </c>
      <c r="K94" s="53">
        <v>4460.0370000000012</v>
      </c>
    </row>
    <row r="95" spans="1:11" x14ac:dyDescent="0.4">
      <c r="A95" s="608"/>
      <c r="B95" s="459" t="s">
        <v>1058</v>
      </c>
      <c r="C95" s="458" t="s">
        <v>1293</v>
      </c>
      <c r="D95" s="458">
        <v>46</v>
      </c>
      <c r="E95" s="458">
        <v>19706</v>
      </c>
      <c r="F95" s="458">
        <v>45.082000000000001</v>
      </c>
      <c r="G95" s="458">
        <v>4998.5969999999998</v>
      </c>
      <c r="H95" s="458">
        <v>46</v>
      </c>
      <c r="I95" s="458">
        <v>19180</v>
      </c>
      <c r="J95" s="458">
        <v>65.778999999999996</v>
      </c>
      <c r="K95" s="53">
        <v>4525.8160000000007</v>
      </c>
    </row>
    <row r="96" spans="1:11" x14ac:dyDescent="0.4">
      <c r="A96" s="608"/>
      <c r="B96" s="459" t="s">
        <v>1059</v>
      </c>
      <c r="C96" s="458" t="s">
        <v>1293</v>
      </c>
      <c r="D96" s="458">
        <v>46</v>
      </c>
      <c r="E96" s="458">
        <v>19752</v>
      </c>
      <c r="F96" s="458">
        <v>39.784999999999997</v>
      </c>
      <c r="G96" s="458">
        <v>5038.3819999999996</v>
      </c>
      <c r="H96" s="458">
        <v>64</v>
      </c>
      <c r="I96" s="458">
        <v>19244</v>
      </c>
      <c r="J96" s="458">
        <v>54.502000000000002</v>
      </c>
      <c r="K96" s="53">
        <v>4580.3180000000011</v>
      </c>
    </row>
    <row r="97" spans="1:11" x14ac:dyDescent="0.4">
      <c r="A97" s="608"/>
      <c r="B97" s="459" t="s">
        <v>1060</v>
      </c>
      <c r="C97" s="458" t="s">
        <v>1293</v>
      </c>
      <c r="D97" s="458">
        <v>54</v>
      </c>
      <c r="E97" s="458">
        <v>19806</v>
      </c>
      <c r="F97" s="458">
        <v>14.971</v>
      </c>
      <c r="G97" s="458">
        <v>5053.3529999999992</v>
      </c>
      <c r="H97" s="458">
        <v>53</v>
      </c>
      <c r="I97" s="458">
        <v>19297</v>
      </c>
      <c r="J97" s="458">
        <v>25.643999999999998</v>
      </c>
      <c r="K97" s="53">
        <v>4605.9620000000014</v>
      </c>
    </row>
    <row r="98" spans="1:11" x14ac:dyDescent="0.4">
      <c r="A98" s="608"/>
      <c r="B98" s="459" t="s">
        <v>1050</v>
      </c>
      <c r="C98" s="458" t="s">
        <v>1297</v>
      </c>
      <c r="D98" s="458">
        <v>52</v>
      </c>
      <c r="E98" s="458">
        <v>19858</v>
      </c>
      <c r="F98" s="458">
        <v>15.516999999999999</v>
      </c>
      <c r="G98" s="458">
        <v>5068.869999999999</v>
      </c>
      <c r="H98" s="458">
        <v>68</v>
      </c>
      <c r="I98" s="458">
        <v>19365</v>
      </c>
      <c r="J98" s="458">
        <v>171.85400000000001</v>
      </c>
      <c r="K98" s="53">
        <v>4777.8160000000016</v>
      </c>
    </row>
    <row r="99" spans="1:11" ht="12.7" customHeight="1" x14ac:dyDescent="0.4">
      <c r="A99" s="608"/>
      <c r="B99" s="459" t="s">
        <v>1135</v>
      </c>
      <c r="C99" s="458" t="s">
        <v>1297</v>
      </c>
      <c r="D99" s="458">
        <v>62</v>
      </c>
      <c r="E99" s="458">
        <v>19920</v>
      </c>
      <c r="F99" s="458">
        <v>20.806000000000001</v>
      </c>
      <c r="G99" s="458">
        <v>5089.6759999999986</v>
      </c>
      <c r="H99" s="458">
        <v>66</v>
      </c>
      <c r="I99" s="458">
        <v>19431</v>
      </c>
      <c r="J99" s="458">
        <v>35.381</v>
      </c>
      <c r="K99" s="53">
        <v>4813.1970000000019</v>
      </c>
    </row>
    <row r="100" spans="1:11" s="349" customFormat="1" ht="12.7" customHeight="1" x14ac:dyDescent="0.4">
      <c r="A100" s="608"/>
      <c r="B100" s="459" t="s">
        <v>1051</v>
      </c>
      <c r="C100" s="458" t="s">
        <v>1297</v>
      </c>
      <c r="D100" s="458">
        <v>43</v>
      </c>
      <c r="E100" s="458">
        <v>19963</v>
      </c>
      <c r="F100" s="458">
        <v>21.652000000000001</v>
      </c>
      <c r="G100" s="458">
        <v>5111.3279999999986</v>
      </c>
      <c r="H100" s="458">
        <v>50</v>
      </c>
      <c r="I100" s="458">
        <v>19481</v>
      </c>
      <c r="J100" s="458">
        <v>67.795000000000002</v>
      </c>
      <c r="K100" s="53">
        <v>4880.992000000002</v>
      </c>
    </row>
    <row r="101" spans="1:11" s="365" customFormat="1" ht="12.7" customHeight="1" x14ac:dyDescent="0.4">
      <c r="A101" s="608"/>
      <c r="B101" s="459" t="s">
        <v>1052</v>
      </c>
      <c r="C101" s="458" t="s">
        <v>1326</v>
      </c>
      <c r="D101" s="458">
        <v>53</v>
      </c>
      <c r="E101" s="458">
        <v>20016</v>
      </c>
      <c r="F101" s="458">
        <v>13.651999999999999</v>
      </c>
      <c r="G101" s="458">
        <v>5124.9799999999987</v>
      </c>
      <c r="H101" s="458">
        <v>96</v>
      </c>
      <c r="I101" s="458">
        <v>19577</v>
      </c>
      <c r="J101" s="458">
        <v>25.045000000000002</v>
      </c>
      <c r="K101" s="53">
        <v>4906.0370000000021</v>
      </c>
    </row>
    <row r="102" spans="1:11" s="365" customFormat="1" ht="12.7" customHeight="1" x14ac:dyDescent="0.4">
      <c r="A102" s="608"/>
      <c r="B102" s="459" t="s">
        <v>1053</v>
      </c>
      <c r="C102" s="458" t="s">
        <v>1326</v>
      </c>
      <c r="D102" s="458">
        <v>77</v>
      </c>
      <c r="E102" s="458">
        <v>20093</v>
      </c>
      <c r="F102" s="458">
        <v>50.923000000000002</v>
      </c>
      <c r="G102" s="458">
        <v>5175.9029999999984</v>
      </c>
      <c r="H102" s="458">
        <v>101</v>
      </c>
      <c r="I102" s="458">
        <v>19678</v>
      </c>
      <c r="J102" s="458">
        <v>37.267000000000003</v>
      </c>
      <c r="K102" s="53">
        <v>4943.3040000000019</v>
      </c>
    </row>
    <row r="103" spans="1:11" s="365" customFormat="1" ht="12.7" customHeight="1" x14ac:dyDescent="0.4">
      <c r="A103" s="608"/>
      <c r="B103" s="459" t="s">
        <v>1054</v>
      </c>
      <c r="C103" s="458" t="s">
        <v>1326</v>
      </c>
      <c r="D103" s="458">
        <v>74</v>
      </c>
      <c r="E103" s="458">
        <v>20167</v>
      </c>
      <c r="F103" s="458">
        <v>16.896999999999998</v>
      </c>
      <c r="G103" s="458">
        <v>5192.7999999999984</v>
      </c>
      <c r="H103" s="458">
        <v>104</v>
      </c>
      <c r="I103" s="458">
        <v>19782</v>
      </c>
      <c r="J103" s="458">
        <v>27.263999999999999</v>
      </c>
      <c r="K103" s="53">
        <v>4970.568000000002</v>
      </c>
    </row>
    <row r="104" spans="1:11" s="365" customFormat="1" ht="20.5" customHeight="1" x14ac:dyDescent="0.4">
      <c r="A104" s="608">
        <v>2020</v>
      </c>
      <c r="B104" s="147" t="s">
        <v>1055</v>
      </c>
      <c r="C104" s="53" t="s">
        <v>1400</v>
      </c>
      <c r="D104" s="53">
        <v>73</v>
      </c>
      <c r="E104" s="53">
        <v>20240</v>
      </c>
      <c r="F104" s="53">
        <v>9.1310000000000002</v>
      </c>
      <c r="G104" s="53">
        <v>5201.9309999999987</v>
      </c>
      <c r="H104" s="53">
        <v>90</v>
      </c>
      <c r="I104" s="53">
        <v>19872</v>
      </c>
      <c r="J104" s="53">
        <v>62.430999999999997</v>
      </c>
      <c r="K104" s="53">
        <v>5032.9990000000016</v>
      </c>
    </row>
    <row r="105" spans="1:11" s="365" customFormat="1" ht="12.7" customHeight="1" x14ac:dyDescent="0.4">
      <c r="A105" s="608"/>
      <c r="B105" s="147" t="s">
        <v>1056</v>
      </c>
      <c r="C105" s="53" t="s">
        <v>1400</v>
      </c>
      <c r="D105" s="53">
        <v>89</v>
      </c>
      <c r="E105" s="53">
        <v>20329</v>
      </c>
      <c r="F105" s="53">
        <v>16.661000000000001</v>
      </c>
      <c r="G105" s="53">
        <v>5218.5919999999987</v>
      </c>
      <c r="H105" s="53">
        <v>85</v>
      </c>
      <c r="I105" s="53">
        <v>19957</v>
      </c>
      <c r="J105" s="53">
        <v>23.887</v>
      </c>
      <c r="K105" s="53">
        <v>5056.8860000000013</v>
      </c>
    </row>
    <row r="106" spans="1:11" s="365" customFormat="1" ht="12.7" customHeight="1" x14ac:dyDescent="0.4">
      <c r="A106" s="608"/>
      <c r="B106" s="147" t="s">
        <v>1057</v>
      </c>
      <c r="C106" s="53" t="s">
        <v>1400</v>
      </c>
      <c r="D106" s="53">
        <v>119</v>
      </c>
      <c r="E106" s="53">
        <v>20448</v>
      </c>
      <c r="F106" s="53">
        <v>47.698</v>
      </c>
      <c r="G106" s="53">
        <v>5266.2899999999991</v>
      </c>
      <c r="H106" s="53">
        <v>102</v>
      </c>
      <c r="I106" s="53">
        <v>20059</v>
      </c>
      <c r="J106" s="53">
        <v>60.466999999999999</v>
      </c>
      <c r="K106" s="53">
        <v>5117.353000000001</v>
      </c>
    </row>
    <row r="107" spans="1:11" s="365" customFormat="1" ht="12.7" customHeight="1" x14ac:dyDescent="0.4">
      <c r="A107" s="608"/>
      <c r="B107" s="147" t="s">
        <v>1058</v>
      </c>
      <c r="C107" s="53" t="s">
        <v>1404</v>
      </c>
      <c r="D107" s="53">
        <v>39</v>
      </c>
      <c r="E107" s="53">
        <v>20487</v>
      </c>
      <c r="F107" s="53">
        <v>6.2779999999999996</v>
      </c>
      <c r="G107" s="53">
        <v>5272.5679999999993</v>
      </c>
      <c r="H107" s="53">
        <v>73</v>
      </c>
      <c r="I107" s="53">
        <v>20132</v>
      </c>
      <c r="J107" s="53">
        <v>19.920999999999999</v>
      </c>
      <c r="K107" s="53">
        <v>5137.2740000000013</v>
      </c>
    </row>
    <row r="108" spans="1:11" s="365" customFormat="1" ht="12.7" customHeight="1" x14ac:dyDescent="0.4">
      <c r="A108" s="608"/>
      <c r="B108" s="147" t="s">
        <v>1059</v>
      </c>
      <c r="C108" s="53" t="s">
        <v>1404</v>
      </c>
      <c r="D108" s="53">
        <v>77</v>
      </c>
      <c r="E108" s="53">
        <v>20564</v>
      </c>
      <c r="F108" s="53">
        <v>11.814</v>
      </c>
      <c r="G108" s="53">
        <v>5284.3819999999996</v>
      </c>
      <c r="H108" s="53">
        <v>74</v>
      </c>
      <c r="I108" s="53">
        <v>20206</v>
      </c>
      <c r="J108" s="53">
        <v>25.138000000000002</v>
      </c>
      <c r="K108" s="53">
        <v>5162.4120000000012</v>
      </c>
    </row>
    <row r="109" spans="1:11" s="422" customFormat="1" x14ac:dyDescent="0.4">
      <c r="A109" s="609"/>
      <c r="B109" s="460" t="s">
        <v>1060</v>
      </c>
      <c r="C109" s="53" t="s">
        <v>1404</v>
      </c>
      <c r="D109" s="53">
        <v>64</v>
      </c>
      <c r="E109" s="53">
        <v>20628</v>
      </c>
      <c r="F109" s="53">
        <v>17.073</v>
      </c>
      <c r="G109" s="53">
        <v>5301.4549999999999</v>
      </c>
      <c r="H109" s="53">
        <v>82</v>
      </c>
      <c r="I109" s="53">
        <v>20288</v>
      </c>
      <c r="J109" s="53">
        <v>23.204000000000001</v>
      </c>
      <c r="K109" s="53">
        <v>5185.6160000000009</v>
      </c>
    </row>
    <row r="110" spans="1:11" s="422" customFormat="1" ht="13" customHeight="1" x14ac:dyDescent="0.4">
      <c r="A110" s="278"/>
      <c r="B110" s="622" t="s">
        <v>1050</v>
      </c>
      <c r="C110" s="53" t="s">
        <v>1462</v>
      </c>
      <c r="D110" s="623">
        <v>58</v>
      </c>
      <c r="E110" s="623">
        <v>20686</v>
      </c>
      <c r="F110" s="623">
        <v>13.313000000000001</v>
      </c>
      <c r="G110" s="623">
        <v>5314.768</v>
      </c>
      <c r="H110" s="623">
        <v>68</v>
      </c>
      <c r="I110" s="623">
        <v>20356</v>
      </c>
      <c r="J110" s="623">
        <v>22.186</v>
      </c>
      <c r="K110" s="623">
        <v>5207.8020000000006</v>
      </c>
    </row>
    <row r="111" spans="1:11" ht="13" customHeight="1" x14ac:dyDescent="0.4">
      <c r="A111" s="278"/>
      <c r="B111" s="622" t="s">
        <v>1135</v>
      </c>
      <c r="C111" s="53" t="s">
        <v>1462</v>
      </c>
      <c r="D111" s="623">
        <v>51</v>
      </c>
      <c r="E111" s="623">
        <v>20737</v>
      </c>
      <c r="F111" s="623">
        <v>11.701000000000001</v>
      </c>
      <c r="G111" s="623">
        <v>5326.4690000000001</v>
      </c>
      <c r="H111" s="623">
        <v>71</v>
      </c>
      <c r="I111" s="623">
        <v>20427</v>
      </c>
      <c r="J111" s="623">
        <v>17.5</v>
      </c>
      <c r="K111" s="623">
        <v>5225.3020000000006</v>
      </c>
    </row>
    <row r="112" spans="1:11" s="422" customFormat="1" x14ac:dyDescent="0.4">
      <c r="A112" s="278"/>
      <c r="B112" s="622" t="s">
        <v>1051</v>
      </c>
      <c r="C112" s="53" t="s">
        <v>1462</v>
      </c>
      <c r="D112" s="623">
        <v>74</v>
      </c>
      <c r="E112" s="623">
        <v>20811</v>
      </c>
      <c r="F112" s="623">
        <v>10.324</v>
      </c>
      <c r="G112" s="623">
        <v>5336.7929999999997</v>
      </c>
      <c r="H112" s="623">
        <v>56</v>
      </c>
      <c r="I112" s="623">
        <v>20483</v>
      </c>
      <c r="J112" s="623">
        <v>15.318</v>
      </c>
      <c r="K112" s="623">
        <v>5240.6200000000008</v>
      </c>
    </row>
    <row r="113" spans="1:11" s="422" customFormat="1" ht="12.6" thickBot="1" x14ac:dyDescent="0.45">
      <c r="A113" s="322" t="s">
        <v>40</v>
      </c>
      <c r="B113" s="322"/>
      <c r="C113" s="322"/>
      <c r="D113" s="624">
        <v>20811</v>
      </c>
      <c r="E113" s="624"/>
      <c r="F113" s="624">
        <v>5336.7929999999997</v>
      </c>
      <c r="G113" s="624"/>
      <c r="H113" s="624">
        <v>20483</v>
      </c>
      <c r="I113" s="624"/>
      <c r="J113" s="624">
        <v>5240.6200000000008</v>
      </c>
      <c r="K113" s="624"/>
    </row>
    <row r="114" spans="1:11" s="422" customFormat="1" x14ac:dyDescent="0.4">
      <c r="A114" s="269"/>
    </row>
    <row r="115" spans="1:11" x14ac:dyDescent="0.4">
      <c r="A115" s="269"/>
      <c r="B115" s="422"/>
      <c r="C115" s="422"/>
      <c r="D115" s="422"/>
      <c r="E115" s="422"/>
      <c r="F115" s="422"/>
      <c r="G115" s="422"/>
      <c r="H115" s="422"/>
      <c r="I115" s="422"/>
      <c r="J115" s="422"/>
      <c r="K115" s="422"/>
    </row>
    <row r="116" spans="1:11" x14ac:dyDescent="0.4">
      <c r="A116" s="284" t="s">
        <v>1061</v>
      </c>
    </row>
    <row r="117" spans="1:11" x14ac:dyDescent="0.4">
      <c r="A117" s="265" t="s">
        <v>1392</v>
      </c>
    </row>
    <row r="118" spans="1:11" x14ac:dyDescent="0.4">
      <c r="A118" s="269"/>
      <c r="D118" s="36"/>
      <c r="E118" s="36"/>
      <c r="F118" s="36"/>
    </row>
    <row r="119" spans="1:11" x14ac:dyDescent="0.4">
      <c r="A119" s="265" t="s">
        <v>45</v>
      </c>
    </row>
    <row r="120" spans="1:11" x14ac:dyDescent="0.4">
      <c r="A120" s="14" t="s">
        <v>46</v>
      </c>
      <c r="I120" s="36"/>
    </row>
  </sheetData>
  <phoneticPr fontId="49"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23"/>
  <sheetViews>
    <sheetView zoomScaleNormal="100" workbookViewId="0">
      <pane ySplit="5" topLeftCell="A6" activePane="bottomLeft" state="frozen"/>
      <selection pane="bottomLeft"/>
    </sheetView>
  </sheetViews>
  <sheetFormatPr defaultColWidth="9.109375" defaultRowHeight="12.3" x14ac:dyDescent="0.4"/>
  <cols>
    <col min="1" max="1" width="9.109375" style="563" customWidth="1"/>
    <col min="2" max="2" width="11.38671875" style="563" customWidth="1"/>
    <col min="3" max="3" width="8.5546875" style="563" customWidth="1"/>
    <col min="4" max="13" width="17" style="563" customWidth="1"/>
    <col min="14" max="14" width="17" style="566" customWidth="1"/>
    <col min="15" max="15" width="15.5546875" style="563" customWidth="1"/>
    <col min="16" max="16" width="9.109375" style="563"/>
    <col min="17" max="17" width="9.109375" style="578"/>
    <col min="18" max="18" width="9.109375" style="563" customWidth="1"/>
    <col min="19" max="16384" width="9.109375" style="563"/>
  </cols>
  <sheetData>
    <row r="1" spans="1:18" x14ac:dyDescent="0.4">
      <c r="A1" s="734" t="s">
        <v>28</v>
      </c>
      <c r="B1" s="560"/>
      <c r="C1" s="560"/>
      <c r="D1" s="560"/>
      <c r="E1" s="560"/>
      <c r="F1" s="560"/>
      <c r="G1" s="560"/>
      <c r="H1" s="560"/>
      <c r="I1" s="560"/>
      <c r="J1" s="560"/>
      <c r="K1" s="560"/>
      <c r="L1" s="560"/>
      <c r="M1" s="560"/>
      <c r="N1" s="561"/>
      <c r="O1" s="562"/>
    </row>
    <row r="2" spans="1:18" x14ac:dyDescent="0.4">
      <c r="A2" s="564"/>
      <c r="B2" s="560"/>
      <c r="C2" s="560"/>
      <c r="D2" s="560"/>
      <c r="E2" s="560"/>
      <c r="F2" s="560"/>
      <c r="G2" s="560"/>
      <c r="H2" s="560"/>
      <c r="I2" s="560"/>
      <c r="J2" s="560"/>
      <c r="K2" s="560"/>
      <c r="L2" s="560"/>
      <c r="M2" s="560"/>
      <c r="N2" s="561"/>
      <c r="O2" s="562"/>
    </row>
    <row r="3" spans="1:18" x14ac:dyDescent="0.4">
      <c r="A3" s="104" t="s">
        <v>1574</v>
      </c>
      <c r="B3" s="565"/>
      <c r="C3" s="565"/>
      <c r="D3" s="565"/>
      <c r="E3" s="565"/>
      <c r="F3" s="565"/>
      <c r="G3" s="565"/>
      <c r="H3" s="565"/>
      <c r="I3" s="565"/>
      <c r="J3" s="565"/>
      <c r="K3" s="565"/>
      <c r="L3" s="565"/>
      <c r="M3" s="565"/>
    </row>
    <row r="4" spans="1:18" x14ac:dyDescent="0.4">
      <c r="A4" s="567"/>
      <c r="B4" s="560"/>
      <c r="C4" s="560"/>
      <c r="D4" s="560"/>
      <c r="E4" s="560"/>
      <c r="F4" s="560"/>
      <c r="G4" s="560"/>
      <c r="H4" s="560"/>
      <c r="I4" s="560"/>
      <c r="J4" s="560"/>
      <c r="K4" s="560"/>
      <c r="L4" s="560"/>
      <c r="M4" s="560"/>
      <c r="N4" s="568"/>
      <c r="O4" s="562"/>
    </row>
    <row r="5" spans="1:18" ht="39.75" customHeight="1" x14ac:dyDescent="0.4">
      <c r="A5" s="569"/>
      <c r="B5" s="569"/>
      <c r="C5" s="569"/>
      <c r="D5" s="280" t="s">
        <v>1016</v>
      </c>
      <c r="E5" s="280" t="s">
        <v>1017</v>
      </c>
      <c r="F5" s="280" t="s">
        <v>1018</v>
      </c>
      <c r="G5" s="280" t="s">
        <v>1019</v>
      </c>
      <c r="H5" s="280" t="s">
        <v>1020</v>
      </c>
      <c r="I5" s="280" t="s">
        <v>1021</v>
      </c>
      <c r="J5" s="280" t="s">
        <v>1022</v>
      </c>
      <c r="K5" s="280" t="s">
        <v>879</v>
      </c>
      <c r="L5" s="280" t="s">
        <v>37</v>
      </c>
      <c r="M5" s="280" t="s">
        <v>38</v>
      </c>
      <c r="N5" s="280" t="s">
        <v>39</v>
      </c>
      <c r="O5" s="281" t="s">
        <v>40</v>
      </c>
    </row>
    <row r="6" spans="1:18" ht="18" customHeight="1" x14ac:dyDescent="0.4">
      <c r="A6" s="659">
        <v>2011</v>
      </c>
      <c r="B6" s="660" t="s">
        <v>1053</v>
      </c>
      <c r="C6" s="660" t="s">
        <v>988</v>
      </c>
      <c r="D6" s="661">
        <v>2</v>
      </c>
      <c r="E6" s="661">
        <v>3</v>
      </c>
      <c r="F6" s="661">
        <v>1</v>
      </c>
      <c r="G6" s="661">
        <v>0</v>
      </c>
      <c r="H6" s="661">
        <v>1</v>
      </c>
      <c r="I6" s="661">
        <v>0</v>
      </c>
      <c r="J6" s="661">
        <v>0</v>
      </c>
      <c r="K6" s="661">
        <v>0</v>
      </c>
      <c r="L6" s="661">
        <v>0</v>
      </c>
      <c r="M6" s="661">
        <v>0</v>
      </c>
      <c r="N6" s="661">
        <v>0</v>
      </c>
      <c r="O6" s="661">
        <v>7</v>
      </c>
      <c r="R6" s="165"/>
    </row>
    <row r="7" spans="1:18" x14ac:dyDescent="0.4">
      <c r="A7" s="278"/>
      <c r="B7" s="662" t="s">
        <v>1054</v>
      </c>
      <c r="C7" s="662" t="s">
        <v>988</v>
      </c>
      <c r="D7" s="661">
        <v>19</v>
      </c>
      <c r="E7" s="661">
        <v>13</v>
      </c>
      <c r="F7" s="661">
        <v>2</v>
      </c>
      <c r="G7" s="661">
        <v>0</v>
      </c>
      <c r="H7" s="661">
        <v>6</v>
      </c>
      <c r="I7" s="661">
        <v>0</v>
      </c>
      <c r="J7" s="661">
        <v>0</v>
      </c>
      <c r="K7" s="661">
        <v>0</v>
      </c>
      <c r="L7" s="661">
        <v>0</v>
      </c>
      <c r="M7" s="661">
        <v>0</v>
      </c>
      <c r="N7" s="661">
        <v>0</v>
      </c>
      <c r="O7" s="661">
        <v>40</v>
      </c>
      <c r="R7" s="165"/>
    </row>
    <row r="8" spans="1:18" ht="20.25" customHeight="1" x14ac:dyDescent="0.4">
      <c r="A8" s="278">
        <v>2012</v>
      </c>
      <c r="B8" s="662" t="s">
        <v>1055</v>
      </c>
      <c r="C8" s="662" t="s">
        <v>989</v>
      </c>
      <c r="D8" s="661">
        <v>29</v>
      </c>
      <c r="E8" s="661">
        <v>30</v>
      </c>
      <c r="F8" s="661">
        <v>3</v>
      </c>
      <c r="G8" s="661">
        <v>0</v>
      </c>
      <c r="H8" s="661">
        <v>2</v>
      </c>
      <c r="I8" s="661">
        <v>0</v>
      </c>
      <c r="J8" s="661">
        <v>0</v>
      </c>
      <c r="K8" s="661">
        <v>0</v>
      </c>
      <c r="L8" s="661">
        <v>0</v>
      </c>
      <c r="M8" s="661">
        <v>0</v>
      </c>
      <c r="N8" s="661">
        <v>0</v>
      </c>
      <c r="O8" s="661">
        <v>64</v>
      </c>
      <c r="R8" s="165"/>
    </row>
    <row r="9" spans="1:18" x14ac:dyDescent="0.4">
      <c r="A9" s="278"/>
      <c r="B9" s="662" t="s">
        <v>1056</v>
      </c>
      <c r="C9" s="662" t="s">
        <v>989</v>
      </c>
      <c r="D9" s="661">
        <v>72</v>
      </c>
      <c r="E9" s="661">
        <v>10</v>
      </c>
      <c r="F9" s="661">
        <v>1</v>
      </c>
      <c r="G9" s="661">
        <v>1</v>
      </c>
      <c r="H9" s="661">
        <v>4</v>
      </c>
      <c r="I9" s="661">
        <v>1</v>
      </c>
      <c r="J9" s="661">
        <v>0</v>
      </c>
      <c r="K9" s="661">
        <v>0</v>
      </c>
      <c r="L9" s="661">
        <v>0</v>
      </c>
      <c r="M9" s="661">
        <v>0</v>
      </c>
      <c r="N9" s="661">
        <v>0</v>
      </c>
      <c r="O9" s="661">
        <v>89</v>
      </c>
      <c r="R9" s="165"/>
    </row>
    <row r="10" spans="1:18" x14ac:dyDescent="0.4">
      <c r="A10" s="278"/>
      <c r="B10" s="662" t="s">
        <v>1057</v>
      </c>
      <c r="C10" s="662" t="s">
        <v>989</v>
      </c>
      <c r="D10" s="661">
        <v>57</v>
      </c>
      <c r="E10" s="661">
        <v>14</v>
      </c>
      <c r="F10" s="661">
        <v>1</v>
      </c>
      <c r="G10" s="661">
        <v>2</v>
      </c>
      <c r="H10" s="661">
        <v>8</v>
      </c>
      <c r="I10" s="661">
        <v>0</v>
      </c>
      <c r="J10" s="661">
        <v>0</v>
      </c>
      <c r="K10" s="661">
        <v>1</v>
      </c>
      <c r="L10" s="661">
        <v>0</v>
      </c>
      <c r="M10" s="661">
        <v>0</v>
      </c>
      <c r="N10" s="661">
        <v>0</v>
      </c>
      <c r="O10" s="661">
        <v>83</v>
      </c>
      <c r="R10" s="165"/>
    </row>
    <row r="11" spans="1:18" x14ac:dyDescent="0.4">
      <c r="A11" s="278"/>
      <c r="B11" s="662" t="s">
        <v>1058</v>
      </c>
      <c r="C11" s="662" t="s">
        <v>990</v>
      </c>
      <c r="D11" s="661">
        <v>44</v>
      </c>
      <c r="E11" s="661">
        <v>22</v>
      </c>
      <c r="F11" s="661">
        <v>1</v>
      </c>
      <c r="G11" s="661">
        <v>2</v>
      </c>
      <c r="H11" s="661">
        <v>3</v>
      </c>
      <c r="I11" s="661">
        <v>0</v>
      </c>
      <c r="J11" s="661">
        <v>1</v>
      </c>
      <c r="K11" s="661">
        <v>0</v>
      </c>
      <c r="L11" s="661">
        <v>0</v>
      </c>
      <c r="M11" s="661">
        <v>0</v>
      </c>
      <c r="N11" s="661">
        <v>0</v>
      </c>
      <c r="O11" s="661">
        <v>73</v>
      </c>
      <c r="R11" s="165"/>
    </row>
    <row r="12" spans="1:18" x14ac:dyDescent="0.4">
      <c r="A12" s="278"/>
      <c r="B12" s="662" t="s">
        <v>1059</v>
      </c>
      <c r="C12" s="662" t="s">
        <v>990</v>
      </c>
      <c r="D12" s="661">
        <v>48</v>
      </c>
      <c r="E12" s="661">
        <v>10</v>
      </c>
      <c r="F12" s="661">
        <v>0</v>
      </c>
      <c r="G12" s="661">
        <v>5</v>
      </c>
      <c r="H12" s="661">
        <v>8</v>
      </c>
      <c r="I12" s="661">
        <v>0</v>
      </c>
      <c r="J12" s="661">
        <v>0</v>
      </c>
      <c r="K12" s="661">
        <v>0</v>
      </c>
      <c r="L12" s="661">
        <v>0</v>
      </c>
      <c r="M12" s="661">
        <v>0</v>
      </c>
      <c r="N12" s="661">
        <v>0</v>
      </c>
      <c r="O12" s="661">
        <v>71</v>
      </c>
      <c r="R12" s="165"/>
    </row>
    <row r="13" spans="1:18" x14ac:dyDescent="0.4">
      <c r="A13" s="278"/>
      <c r="B13" s="662" t="s">
        <v>1060</v>
      </c>
      <c r="C13" s="662" t="s">
        <v>990</v>
      </c>
      <c r="D13" s="661">
        <v>45</v>
      </c>
      <c r="E13" s="661">
        <v>11</v>
      </c>
      <c r="F13" s="661">
        <v>1</v>
      </c>
      <c r="G13" s="661">
        <v>6</v>
      </c>
      <c r="H13" s="661">
        <v>4</v>
      </c>
      <c r="I13" s="661">
        <v>0</v>
      </c>
      <c r="J13" s="661">
        <v>0</v>
      </c>
      <c r="K13" s="661">
        <v>0</v>
      </c>
      <c r="L13" s="661">
        <v>0</v>
      </c>
      <c r="M13" s="661">
        <v>0</v>
      </c>
      <c r="N13" s="661">
        <v>0</v>
      </c>
      <c r="O13" s="661">
        <v>67</v>
      </c>
      <c r="R13" s="165"/>
    </row>
    <row r="14" spans="1:18" x14ac:dyDescent="0.4">
      <c r="A14" s="278"/>
      <c r="B14" s="662" t="s">
        <v>1050</v>
      </c>
      <c r="C14" s="662" t="s">
        <v>991</v>
      </c>
      <c r="D14" s="661">
        <v>56</v>
      </c>
      <c r="E14" s="661">
        <v>23</v>
      </c>
      <c r="F14" s="661">
        <v>0</v>
      </c>
      <c r="G14" s="661">
        <v>9</v>
      </c>
      <c r="H14" s="661">
        <v>1</v>
      </c>
      <c r="I14" s="661">
        <v>0</v>
      </c>
      <c r="J14" s="661">
        <v>0</v>
      </c>
      <c r="K14" s="661">
        <v>0</v>
      </c>
      <c r="L14" s="661">
        <v>0</v>
      </c>
      <c r="M14" s="661">
        <v>0</v>
      </c>
      <c r="N14" s="661">
        <v>0</v>
      </c>
      <c r="O14" s="661">
        <v>89</v>
      </c>
      <c r="R14" s="165"/>
    </row>
    <row r="15" spans="1:18" x14ac:dyDescent="0.4">
      <c r="A15" s="278"/>
      <c r="B15" s="622" t="s">
        <v>1135</v>
      </c>
      <c r="C15" s="622" t="s">
        <v>991</v>
      </c>
      <c r="D15" s="661">
        <v>80</v>
      </c>
      <c r="E15" s="661">
        <v>15</v>
      </c>
      <c r="F15" s="661">
        <v>1</v>
      </c>
      <c r="G15" s="661">
        <v>10</v>
      </c>
      <c r="H15" s="661">
        <v>5</v>
      </c>
      <c r="I15" s="661">
        <v>0</v>
      </c>
      <c r="J15" s="661">
        <v>0</v>
      </c>
      <c r="K15" s="661">
        <v>0</v>
      </c>
      <c r="L15" s="661">
        <v>0</v>
      </c>
      <c r="M15" s="661">
        <v>0</v>
      </c>
      <c r="N15" s="661">
        <v>0</v>
      </c>
      <c r="O15" s="661">
        <v>111</v>
      </c>
      <c r="R15" s="165"/>
    </row>
    <row r="16" spans="1:18" x14ac:dyDescent="0.4">
      <c r="A16" s="278"/>
      <c r="B16" s="662" t="s">
        <v>1051</v>
      </c>
      <c r="C16" s="662" t="s">
        <v>991</v>
      </c>
      <c r="D16" s="661">
        <v>59</v>
      </c>
      <c r="E16" s="661">
        <v>14</v>
      </c>
      <c r="F16" s="661">
        <v>1</v>
      </c>
      <c r="G16" s="661">
        <v>5</v>
      </c>
      <c r="H16" s="661">
        <v>3</v>
      </c>
      <c r="I16" s="661">
        <v>2</v>
      </c>
      <c r="J16" s="661">
        <v>0</v>
      </c>
      <c r="K16" s="661">
        <v>0</v>
      </c>
      <c r="L16" s="661">
        <v>0</v>
      </c>
      <c r="M16" s="661">
        <v>0</v>
      </c>
      <c r="N16" s="661">
        <v>0</v>
      </c>
      <c r="O16" s="661">
        <v>84</v>
      </c>
      <c r="R16" s="165"/>
    </row>
    <row r="17" spans="1:18" x14ac:dyDescent="0.4">
      <c r="A17" s="278"/>
      <c r="B17" s="662" t="s">
        <v>1052</v>
      </c>
      <c r="C17" s="662" t="s">
        <v>992</v>
      </c>
      <c r="D17" s="661">
        <v>83</v>
      </c>
      <c r="E17" s="661">
        <v>14</v>
      </c>
      <c r="F17" s="661">
        <v>2</v>
      </c>
      <c r="G17" s="661">
        <v>4</v>
      </c>
      <c r="H17" s="661">
        <v>5</v>
      </c>
      <c r="I17" s="661">
        <v>0</v>
      </c>
      <c r="J17" s="661">
        <v>0</v>
      </c>
      <c r="K17" s="661">
        <v>0</v>
      </c>
      <c r="L17" s="661">
        <v>0</v>
      </c>
      <c r="M17" s="661">
        <v>0</v>
      </c>
      <c r="N17" s="661">
        <v>0</v>
      </c>
      <c r="O17" s="661">
        <v>108</v>
      </c>
      <c r="R17" s="165"/>
    </row>
    <row r="18" spans="1:18" x14ac:dyDescent="0.4">
      <c r="A18" s="278"/>
      <c r="B18" s="662" t="s">
        <v>1053</v>
      </c>
      <c r="C18" s="662" t="s">
        <v>992</v>
      </c>
      <c r="D18" s="661">
        <v>121</v>
      </c>
      <c r="E18" s="661">
        <v>14</v>
      </c>
      <c r="F18" s="661">
        <v>0</v>
      </c>
      <c r="G18" s="661">
        <v>6</v>
      </c>
      <c r="H18" s="661">
        <v>3</v>
      </c>
      <c r="I18" s="661">
        <v>2</v>
      </c>
      <c r="J18" s="661">
        <v>0</v>
      </c>
      <c r="K18" s="661">
        <v>0</v>
      </c>
      <c r="L18" s="661">
        <v>0</v>
      </c>
      <c r="M18" s="661">
        <v>0</v>
      </c>
      <c r="N18" s="661">
        <v>0</v>
      </c>
      <c r="O18" s="661">
        <v>146</v>
      </c>
      <c r="R18" s="165"/>
    </row>
    <row r="19" spans="1:18" x14ac:dyDescent="0.4">
      <c r="A19" s="278"/>
      <c r="B19" s="662" t="s">
        <v>1054</v>
      </c>
      <c r="C19" s="662" t="s">
        <v>992</v>
      </c>
      <c r="D19" s="661">
        <v>94</v>
      </c>
      <c r="E19" s="661">
        <v>19</v>
      </c>
      <c r="F19" s="661">
        <v>0</v>
      </c>
      <c r="G19" s="661">
        <v>6</v>
      </c>
      <c r="H19" s="661">
        <v>3</v>
      </c>
      <c r="I19" s="661">
        <v>0</v>
      </c>
      <c r="J19" s="661">
        <v>0</v>
      </c>
      <c r="K19" s="661">
        <v>1</v>
      </c>
      <c r="L19" s="661">
        <v>0</v>
      </c>
      <c r="M19" s="661">
        <v>0</v>
      </c>
      <c r="N19" s="661">
        <v>0</v>
      </c>
      <c r="O19" s="661">
        <v>123</v>
      </c>
      <c r="R19" s="165"/>
    </row>
    <row r="20" spans="1:18" ht="20.25" customHeight="1" x14ac:dyDescent="0.4">
      <c r="A20" s="278">
        <v>2013</v>
      </c>
      <c r="B20" s="662" t="s">
        <v>1055</v>
      </c>
      <c r="C20" s="662" t="s">
        <v>993</v>
      </c>
      <c r="D20" s="661">
        <v>136</v>
      </c>
      <c r="E20" s="661">
        <v>39</v>
      </c>
      <c r="F20" s="661">
        <v>0</v>
      </c>
      <c r="G20" s="661">
        <v>12</v>
      </c>
      <c r="H20" s="661">
        <v>6</v>
      </c>
      <c r="I20" s="661">
        <v>1</v>
      </c>
      <c r="J20" s="661">
        <v>0</v>
      </c>
      <c r="K20" s="661">
        <v>0</v>
      </c>
      <c r="L20" s="661">
        <v>0</v>
      </c>
      <c r="M20" s="661">
        <v>0</v>
      </c>
      <c r="N20" s="661">
        <v>0</v>
      </c>
      <c r="O20" s="661">
        <v>194</v>
      </c>
      <c r="R20" s="165"/>
    </row>
    <row r="21" spans="1:18" x14ac:dyDescent="0.4">
      <c r="A21" s="278"/>
      <c r="B21" s="662" t="s">
        <v>1056</v>
      </c>
      <c r="C21" s="662" t="s">
        <v>993</v>
      </c>
      <c r="D21" s="661">
        <v>143</v>
      </c>
      <c r="E21" s="661">
        <v>17</v>
      </c>
      <c r="F21" s="661">
        <v>0</v>
      </c>
      <c r="G21" s="661">
        <v>5</v>
      </c>
      <c r="H21" s="661">
        <v>3</v>
      </c>
      <c r="I21" s="661">
        <v>0</v>
      </c>
      <c r="J21" s="661">
        <v>0</v>
      </c>
      <c r="K21" s="661">
        <v>0</v>
      </c>
      <c r="L21" s="661">
        <v>0</v>
      </c>
      <c r="M21" s="661">
        <v>0</v>
      </c>
      <c r="N21" s="661">
        <v>0</v>
      </c>
      <c r="O21" s="661">
        <v>168</v>
      </c>
      <c r="R21" s="165"/>
    </row>
    <row r="22" spans="1:18" x14ac:dyDescent="0.4">
      <c r="A22" s="278"/>
      <c r="B22" s="662" t="s">
        <v>1057</v>
      </c>
      <c r="C22" s="662" t="s">
        <v>993</v>
      </c>
      <c r="D22" s="661">
        <v>139</v>
      </c>
      <c r="E22" s="661">
        <v>16</v>
      </c>
      <c r="F22" s="661">
        <v>2</v>
      </c>
      <c r="G22" s="661">
        <v>7</v>
      </c>
      <c r="H22" s="661">
        <v>2</v>
      </c>
      <c r="I22" s="661">
        <v>0</v>
      </c>
      <c r="J22" s="661">
        <v>0</v>
      </c>
      <c r="K22" s="661">
        <v>0</v>
      </c>
      <c r="L22" s="661">
        <v>0</v>
      </c>
      <c r="M22" s="661">
        <v>0</v>
      </c>
      <c r="N22" s="661">
        <v>0</v>
      </c>
      <c r="O22" s="661">
        <v>166</v>
      </c>
      <c r="R22" s="165"/>
    </row>
    <row r="23" spans="1:18" x14ac:dyDescent="0.4">
      <c r="A23" s="278"/>
      <c r="B23" s="662" t="s">
        <v>1058</v>
      </c>
      <c r="C23" s="662" t="s">
        <v>994</v>
      </c>
      <c r="D23" s="661">
        <v>147</v>
      </c>
      <c r="E23" s="661">
        <v>17</v>
      </c>
      <c r="F23" s="661">
        <v>1</v>
      </c>
      <c r="G23" s="661">
        <v>5</v>
      </c>
      <c r="H23" s="661">
        <v>7</v>
      </c>
      <c r="I23" s="661">
        <v>0</v>
      </c>
      <c r="J23" s="661">
        <v>0</v>
      </c>
      <c r="K23" s="661">
        <v>0</v>
      </c>
      <c r="L23" s="661">
        <v>0</v>
      </c>
      <c r="M23" s="661">
        <v>0</v>
      </c>
      <c r="N23" s="661">
        <v>0</v>
      </c>
      <c r="O23" s="661">
        <v>177</v>
      </c>
      <c r="R23" s="165"/>
    </row>
    <row r="24" spans="1:18" x14ac:dyDescent="0.4">
      <c r="A24" s="278"/>
      <c r="B24" s="662" t="s">
        <v>1059</v>
      </c>
      <c r="C24" s="662" t="s">
        <v>994</v>
      </c>
      <c r="D24" s="661">
        <v>149</v>
      </c>
      <c r="E24" s="661">
        <v>19</v>
      </c>
      <c r="F24" s="661">
        <v>1</v>
      </c>
      <c r="G24" s="661">
        <v>1</v>
      </c>
      <c r="H24" s="661">
        <v>5</v>
      </c>
      <c r="I24" s="661">
        <v>1</v>
      </c>
      <c r="J24" s="661">
        <v>0</v>
      </c>
      <c r="K24" s="661">
        <v>1</v>
      </c>
      <c r="L24" s="661">
        <v>0</v>
      </c>
      <c r="M24" s="661">
        <v>0</v>
      </c>
      <c r="N24" s="661">
        <v>0</v>
      </c>
      <c r="O24" s="661">
        <v>177</v>
      </c>
      <c r="R24" s="165"/>
    </row>
    <row r="25" spans="1:18" x14ac:dyDescent="0.4">
      <c r="A25" s="278"/>
      <c r="B25" s="662" t="s">
        <v>1060</v>
      </c>
      <c r="C25" s="662" t="s">
        <v>994</v>
      </c>
      <c r="D25" s="661">
        <v>147</v>
      </c>
      <c r="E25" s="661">
        <v>48</v>
      </c>
      <c r="F25" s="661">
        <v>0</v>
      </c>
      <c r="G25" s="661">
        <v>5</v>
      </c>
      <c r="H25" s="661">
        <v>2</v>
      </c>
      <c r="I25" s="661">
        <v>0</v>
      </c>
      <c r="J25" s="661">
        <v>0</v>
      </c>
      <c r="K25" s="661">
        <v>0</v>
      </c>
      <c r="L25" s="661">
        <v>0</v>
      </c>
      <c r="M25" s="661">
        <v>0</v>
      </c>
      <c r="N25" s="661">
        <v>0</v>
      </c>
      <c r="O25" s="661">
        <v>202</v>
      </c>
      <c r="R25" s="165"/>
    </row>
    <row r="26" spans="1:18" x14ac:dyDescent="0.4">
      <c r="A26" s="278"/>
      <c r="B26" s="662" t="s">
        <v>1050</v>
      </c>
      <c r="C26" s="662" t="s">
        <v>995</v>
      </c>
      <c r="D26" s="661">
        <v>164</v>
      </c>
      <c r="E26" s="661">
        <v>14</v>
      </c>
      <c r="F26" s="661">
        <v>0</v>
      </c>
      <c r="G26" s="661">
        <v>3</v>
      </c>
      <c r="H26" s="661">
        <v>6</v>
      </c>
      <c r="I26" s="661">
        <v>2</v>
      </c>
      <c r="J26" s="661">
        <v>0</v>
      </c>
      <c r="K26" s="661">
        <v>0</v>
      </c>
      <c r="L26" s="661">
        <v>0</v>
      </c>
      <c r="M26" s="661">
        <v>0</v>
      </c>
      <c r="N26" s="661">
        <v>0</v>
      </c>
      <c r="O26" s="661">
        <v>189</v>
      </c>
      <c r="R26" s="165"/>
    </row>
    <row r="27" spans="1:18" x14ac:dyDescent="0.4">
      <c r="A27" s="278"/>
      <c r="B27" s="622" t="s">
        <v>1135</v>
      </c>
      <c r="C27" s="622" t="s">
        <v>995</v>
      </c>
      <c r="D27" s="661">
        <v>163</v>
      </c>
      <c r="E27" s="661">
        <v>16</v>
      </c>
      <c r="F27" s="661">
        <v>0</v>
      </c>
      <c r="G27" s="661">
        <v>7</v>
      </c>
      <c r="H27" s="661">
        <v>8</v>
      </c>
      <c r="I27" s="661">
        <v>1</v>
      </c>
      <c r="J27" s="661">
        <v>0</v>
      </c>
      <c r="K27" s="661">
        <v>0</v>
      </c>
      <c r="L27" s="661">
        <v>0</v>
      </c>
      <c r="M27" s="661">
        <v>0</v>
      </c>
      <c r="N27" s="661">
        <v>0</v>
      </c>
      <c r="O27" s="661">
        <v>195</v>
      </c>
      <c r="R27" s="165"/>
    </row>
    <row r="28" spans="1:18" x14ac:dyDescent="0.4">
      <c r="A28" s="278"/>
      <c r="B28" s="662" t="s">
        <v>1051</v>
      </c>
      <c r="C28" s="662" t="s">
        <v>995</v>
      </c>
      <c r="D28" s="661">
        <v>371</v>
      </c>
      <c r="E28" s="661">
        <v>37</v>
      </c>
      <c r="F28" s="661">
        <v>1</v>
      </c>
      <c r="G28" s="661">
        <v>5</v>
      </c>
      <c r="H28" s="661">
        <v>6</v>
      </c>
      <c r="I28" s="661">
        <v>0</v>
      </c>
      <c r="J28" s="661">
        <v>0</v>
      </c>
      <c r="K28" s="661">
        <v>0</v>
      </c>
      <c r="L28" s="661">
        <v>0</v>
      </c>
      <c r="M28" s="661">
        <v>0</v>
      </c>
      <c r="N28" s="661">
        <v>0</v>
      </c>
      <c r="O28" s="661">
        <v>420</v>
      </c>
      <c r="R28" s="165"/>
    </row>
    <row r="29" spans="1:18" x14ac:dyDescent="0.4">
      <c r="A29" s="278"/>
      <c r="B29" s="662" t="s">
        <v>1052</v>
      </c>
      <c r="C29" s="662" t="s">
        <v>996</v>
      </c>
      <c r="D29" s="661">
        <v>161</v>
      </c>
      <c r="E29" s="661">
        <v>9</v>
      </c>
      <c r="F29" s="661">
        <v>0</v>
      </c>
      <c r="G29" s="661">
        <v>13</v>
      </c>
      <c r="H29" s="661">
        <v>23</v>
      </c>
      <c r="I29" s="661">
        <v>1</v>
      </c>
      <c r="J29" s="661">
        <v>2</v>
      </c>
      <c r="K29" s="661">
        <v>0</v>
      </c>
      <c r="L29" s="661">
        <v>0</v>
      </c>
      <c r="M29" s="661">
        <v>0</v>
      </c>
      <c r="N29" s="661">
        <v>0</v>
      </c>
      <c r="O29" s="661">
        <v>209</v>
      </c>
      <c r="R29" s="165"/>
    </row>
    <row r="30" spans="1:18" x14ac:dyDescent="0.4">
      <c r="A30" s="278"/>
      <c r="B30" s="662" t="s">
        <v>1053</v>
      </c>
      <c r="C30" s="662" t="s">
        <v>996</v>
      </c>
      <c r="D30" s="661">
        <v>221</v>
      </c>
      <c r="E30" s="661">
        <v>9</v>
      </c>
      <c r="F30" s="661">
        <v>0</v>
      </c>
      <c r="G30" s="661">
        <v>7</v>
      </c>
      <c r="H30" s="661">
        <v>8</v>
      </c>
      <c r="I30" s="661">
        <v>1</v>
      </c>
      <c r="J30" s="661">
        <v>0</v>
      </c>
      <c r="K30" s="661">
        <v>0</v>
      </c>
      <c r="L30" s="661">
        <v>0</v>
      </c>
      <c r="M30" s="661">
        <v>0</v>
      </c>
      <c r="N30" s="661">
        <v>0</v>
      </c>
      <c r="O30" s="661">
        <v>246</v>
      </c>
      <c r="R30" s="165"/>
    </row>
    <row r="31" spans="1:18" x14ac:dyDescent="0.4">
      <c r="A31" s="278"/>
      <c r="B31" s="662" t="s">
        <v>1054</v>
      </c>
      <c r="C31" s="662" t="s">
        <v>996</v>
      </c>
      <c r="D31" s="661">
        <v>250</v>
      </c>
      <c r="E31" s="661">
        <v>12</v>
      </c>
      <c r="F31" s="661">
        <v>1</v>
      </c>
      <c r="G31" s="661">
        <v>2</v>
      </c>
      <c r="H31" s="661">
        <v>8</v>
      </c>
      <c r="I31" s="661">
        <v>1</v>
      </c>
      <c r="J31" s="661">
        <v>0</v>
      </c>
      <c r="K31" s="661">
        <v>0</v>
      </c>
      <c r="L31" s="661">
        <v>0</v>
      </c>
      <c r="M31" s="661">
        <v>0</v>
      </c>
      <c r="N31" s="661">
        <v>0</v>
      </c>
      <c r="O31" s="661">
        <v>274</v>
      </c>
      <c r="R31" s="165"/>
    </row>
    <row r="32" spans="1:18" ht="20.25" customHeight="1" x14ac:dyDescent="0.4">
      <c r="A32" s="278">
        <v>2014</v>
      </c>
      <c r="B32" s="662" t="s">
        <v>1055</v>
      </c>
      <c r="C32" s="662" t="s">
        <v>997</v>
      </c>
      <c r="D32" s="661">
        <v>273</v>
      </c>
      <c r="E32" s="661">
        <v>12</v>
      </c>
      <c r="F32" s="661">
        <v>1</v>
      </c>
      <c r="G32" s="661">
        <v>12</v>
      </c>
      <c r="H32" s="661">
        <v>8</v>
      </c>
      <c r="I32" s="661">
        <v>1</v>
      </c>
      <c r="J32" s="661">
        <v>0</v>
      </c>
      <c r="K32" s="661">
        <v>0</v>
      </c>
      <c r="L32" s="661">
        <v>0</v>
      </c>
      <c r="M32" s="661">
        <v>0</v>
      </c>
      <c r="N32" s="661">
        <v>0</v>
      </c>
      <c r="O32" s="661">
        <v>307</v>
      </c>
      <c r="R32" s="165"/>
    </row>
    <row r="33" spans="1:18" x14ac:dyDescent="0.4">
      <c r="A33" s="278"/>
      <c r="B33" s="662" t="s">
        <v>1056</v>
      </c>
      <c r="C33" s="662" t="s">
        <v>997</v>
      </c>
      <c r="D33" s="661">
        <v>276</v>
      </c>
      <c r="E33" s="661">
        <v>18</v>
      </c>
      <c r="F33" s="661">
        <v>1</v>
      </c>
      <c r="G33" s="661">
        <v>4</v>
      </c>
      <c r="H33" s="661">
        <v>19</v>
      </c>
      <c r="I33" s="661">
        <v>0</v>
      </c>
      <c r="J33" s="661">
        <v>0</v>
      </c>
      <c r="K33" s="661">
        <v>0</v>
      </c>
      <c r="L33" s="661">
        <v>0</v>
      </c>
      <c r="M33" s="661">
        <v>0</v>
      </c>
      <c r="N33" s="661">
        <v>0</v>
      </c>
      <c r="O33" s="661">
        <v>318</v>
      </c>
      <c r="R33" s="165"/>
    </row>
    <row r="34" spans="1:18" x14ac:dyDescent="0.4">
      <c r="A34" s="278"/>
      <c r="B34" s="662" t="s">
        <v>1057</v>
      </c>
      <c r="C34" s="662" t="s">
        <v>997</v>
      </c>
      <c r="D34" s="661">
        <v>380</v>
      </c>
      <c r="E34" s="661">
        <v>36</v>
      </c>
      <c r="F34" s="661">
        <v>0</v>
      </c>
      <c r="G34" s="661">
        <v>5</v>
      </c>
      <c r="H34" s="661">
        <v>6</v>
      </c>
      <c r="I34" s="661">
        <v>3</v>
      </c>
      <c r="J34" s="661">
        <v>0</v>
      </c>
      <c r="K34" s="661">
        <v>1</v>
      </c>
      <c r="L34" s="661">
        <v>0</v>
      </c>
      <c r="M34" s="661">
        <v>0</v>
      </c>
      <c r="N34" s="661">
        <v>0</v>
      </c>
      <c r="O34" s="661">
        <v>431</v>
      </c>
      <c r="R34" s="165"/>
    </row>
    <row r="35" spans="1:18" x14ac:dyDescent="0.4">
      <c r="A35" s="278"/>
      <c r="B35" s="662" t="s">
        <v>1058</v>
      </c>
      <c r="C35" s="662" t="s">
        <v>998</v>
      </c>
      <c r="D35" s="661">
        <v>329</v>
      </c>
      <c r="E35" s="661">
        <v>13</v>
      </c>
      <c r="F35" s="661">
        <v>0</v>
      </c>
      <c r="G35" s="661">
        <v>3</v>
      </c>
      <c r="H35" s="661">
        <v>9</v>
      </c>
      <c r="I35" s="661">
        <v>1</v>
      </c>
      <c r="J35" s="661">
        <v>0</v>
      </c>
      <c r="K35" s="661">
        <v>0</v>
      </c>
      <c r="L35" s="661">
        <v>0</v>
      </c>
      <c r="M35" s="661">
        <v>0</v>
      </c>
      <c r="N35" s="661">
        <v>0</v>
      </c>
      <c r="O35" s="661">
        <v>355</v>
      </c>
      <c r="R35" s="165"/>
    </row>
    <row r="36" spans="1:18" x14ac:dyDescent="0.4">
      <c r="A36" s="278"/>
      <c r="B36" s="662" t="s">
        <v>1059</v>
      </c>
      <c r="C36" s="662" t="s">
        <v>998</v>
      </c>
      <c r="D36" s="661">
        <v>296</v>
      </c>
      <c r="E36" s="661">
        <v>14</v>
      </c>
      <c r="F36" s="661">
        <v>0</v>
      </c>
      <c r="G36" s="661">
        <v>7</v>
      </c>
      <c r="H36" s="661">
        <v>7</v>
      </c>
      <c r="I36" s="661">
        <v>0</v>
      </c>
      <c r="J36" s="661">
        <v>0</v>
      </c>
      <c r="K36" s="661">
        <v>1</v>
      </c>
      <c r="L36" s="661">
        <v>0</v>
      </c>
      <c r="M36" s="661">
        <v>0</v>
      </c>
      <c r="N36" s="661">
        <v>0</v>
      </c>
      <c r="O36" s="661">
        <v>325</v>
      </c>
      <c r="R36" s="165"/>
    </row>
    <row r="37" spans="1:18" x14ac:dyDescent="0.4">
      <c r="A37" s="278"/>
      <c r="B37" s="662" t="s">
        <v>1060</v>
      </c>
      <c r="C37" s="662" t="s">
        <v>998</v>
      </c>
      <c r="D37" s="661">
        <v>1051</v>
      </c>
      <c r="E37" s="661">
        <v>20</v>
      </c>
      <c r="F37" s="661">
        <v>0</v>
      </c>
      <c r="G37" s="661">
        <v>6</v>
      </c>
      <c r="H37" s="661">
        <v>2</v>
      </c>
      <c r="I37" s="661">
        <v>4</v>
      </c>
      <c r="J37" s="661">
        <v>2</v>
      </c>
      <c r="K37" s="661">
        <v>0</v>
      </c>
      <c r="L37" s="661">
        <v>0</v>
      </c>
      <c r="M37" s="661">
        <v>0</v>
      </c>
      <c r="N37" s="661">
        <v>0</v>
      </c>
      <c r="O37" s="661">
        <v>1085</v>
      </c>
      <c r="R37" s="165"/>
    </row>
    <row r="38" spans="1:18" x14ac:dyDescent="0.4">
      <c r="A38" s="278"/>
      <c r="B38" s="662" t="s">
        <v>1050</v>
      </c>
      <c r="C38" s="662" t="s">
        <v>999</v>
      </c>
      <c r="D38" s="661">
        <v>128</v>
      </c>
      <c r="E38" s="661">
        <v>17</v>
      </c>
      <c r="F38" s="661">
        <v>2</v>
      </c>
      <c r="G38" s="661">
        <v>2</v>
      </c>
      <c r="H38" s="661">
        <v>5</v>
      </c>
      <c r="I38" s="661">
        <v>0</v>
      </c>
      <c r="J38" s="661">
        <v>3</v>
      </c>
      <c r="K38" s="661">
        <v>5</v>
      </c>
      <c r="L38" s="661">
        <v>2</v>
      </c>
      <c r="M38" s="661">
        <v>0</v>
      </c>
      <c r="N38" s="661">
        <v>0</v>
      </c>
      <c r="O38" s="661">
        <v>164</v>
      </c>
      <c r="R38" s="165"/>
    </row>
    <row r="39" spans="1:18" x14ac:dyDescent="0.4">
      <c r="A39" s="278"/>
      <c r="B39" s="622" t="s">
        <v>1135</v>
      </c>
      <c r="C39" s="622" t="s">
        <v>999</v>
      </c>
      <c r="D39" s="661">
        <v>186</v>
      </c>
      <c r="E39" s="661">
        <v>20</v>
      </c>
      <c r="F39" s="661">
        <v>1</v>
      </c>
      <c r="G39" s="661">
        <v>5</v>
      </c>
      <c r="H39" s="661">
        <v>5</v>
      </c>
      <c r="I39" s="661">
        <v>0</v>
      </c>
      <c r="J39" s="661">
        <v>1</v>
      </c>
      <c r="K39" s="661">
        <v>0</v>
      </c>
      <c r="L39" s="661">
        <v>0</v>
      </c>
      <c r="M39" s="661">
        <v>0</v>
      </c>
      <c r="N39" s="661">
        <v>0</v>
      </c>
      <c r="O39" s="661">
        <v>218</v>
      </c>
      <c r="R39" s="165"/>
    </row>
    <row r="40" spans="1:18" x14ac:dyDescent="0.4">
      <c r="A40" s="278"/>
      <c r="B40" s="662" t="s">
        <v>1051</v>
      </c>
      <c r="C40" s="662" t="s">
        <v>999</v>
      </c>
      <c r="D40" s="661">
        <v>1542</v>
      </c>
      <c r="E40" s="661">
        <v>18</v>
      </c>
      <c r="F40" s="661">
        <v>0</v>
      </c>
      <c r="G40" s="661">
        <v>10</v>
      </c>
      <c r="H40" s="661">
        <v>5</v>
      </c>
      <c r="I40" s="661">
        <v>4</v>
      </c>
      <c r="J40" s="661">
        <v>3</v>
      </c>
      <c r="K40" s="661">
        <v>1</v>
      </c>
      <c r="L40" s="661">
        <v>0</v>
      </c>
      <c r="M40" s="661">
        <v>0</v>
      </c>
      <c r="N40" s="661">
        <v>0</v>
      </c>
      <c r="O40" s="661">
        <v>1583</v>
      </c>
      <c r="R40" s="165"/>
    </row>
    <row r="41" spans="1:18" x14ac:dyDescent="0.4">
      <c r="A41" s="278"/>
      <c r="B41" s="662" t="s">
        <v>1052</v>
      </c>
      <c r="C41" s="662" t="s">
        <v>1000</v>
      </c>
      <c r="D41" s="661">
        <v>62</v>
      </c>
      <c r="E41" s="661">
        <v>12</v>
      </c>
      <c r="F41" s="661">
        <v>2</v>
      </c>
      <c r="G41" s="661">
        <v>4</v>
      </c>
      <c r="H41" s="661">
        <v>7</v>
      </c>
      <c r="I41" s="661">
        <v>4</v>
      </c>
      <c r="J41" s="661">
        <v>2</v>
      </c>
      <c r="K41" s="661">
        <v>8</v>
      </c>
      <c r="L41" s="661">
        <v>1</v>
      </c>
      <c r="M41" s="661">
        <v>0</v>
      </c>
      <c r="N41" s="661">
        <v>0</v>
      </c>
      <c r="O41" s="661">
        <v>102</v>
      </c>
      <c r="R41" s="165"/>
    </row>
    <row r="42" spans="1:18" x14ac:dyDescent="0.4">
      <c r="A42" s="278"/>
      <c r="B42" s="662" t="s">
        <v>1053</v>
      </c>
      <c r="C42" s="662" t="s">
        <v>1000</v>
      </c>
      <c r="D42" s="661">
        <v>182</v>
      </c>
      <c r="E42" s="661">
        <v>24</v>
      </c>
      <c r="F42" s="661">
        <v>0</v>
      </c>
      <c r="G42" s="661">
        <v>2</v>
      </c>
      <c r="H42" s="661">
        <v>14</v>
      </c>
      <c r="I42" s="661">
        <v>1</v>
      </c>
      <c r="J42" s="661">
        <v>4</v>
      </c>
      <c r="K42" s="661">
        <v>2</v>
      </c>
      <c r="L42" s="661">
        <v>4</v>
      </c>
      <c r="M42" s="661">
        <v>0</v>
      </c>
      <c r="N42" s="661">
        <v>0</v>
      </c>
      <c r="O42" s="661">
        <v>233</v>
      </c>
      <c r="R42" s="165"/>
    </row>
    <row r="43" spans="1:18" x14ac:dyDescent="0.4">
      <c r="A43" s="278"/>
      <c r="B43" s="662" t="s">
        <v>1054</v>
      </c>
      <c r="C43" s="662" t="s">
        <v>1000</v>
      </c>
      <c r="D43" s="661">
        <v>2041</v>
      </c>
      <c r="E43" s="661">
        <v>31</v>
      </c>
      <c r="F43" s="661">
        <v>0</v>
      </c>
      <c r="G43" s="661">
        <v>5</v>
      </c>
      <c r="H43" s="661">
        <v>15</v>
      </c>
      <c r="I43" s="661">
        <v>3</v>
      </c>
      <c r="J43" s="661">
        <v>6</v>
      </c>
      <c r="K43" s="661">
        <v>3</v>
      </c>
      <c r="L43" s="661">
        <v>4</v>
      </c>
      <c r="M43" s="661">
        <v>0</v>
      </c>
      <c r="N43" s="661">
        <v>0</v>
      </c>
      <c r="O43" s="661">
        <v>2108</v>
      </c>
      <c r="R43" s="165"/>
    </row>
    <row r="44" spans="1:18" ht="20.25" customHeight="1" x14ac:dyDescent="0.4">
      <c r="A44" s="278">
        <v>2015</v>
      </c>
      <c r="B44" s="662" t="s">
        <v>1055</v>
      </c>
      <c r="C44" s="662" t="s">
        <v>1001</v>
      </c>
      <c r="D44" s="661">
        <v>40</v>
      </c>
      <c r="E44" s="661">
        <v>11</v>
      </c>
      <c r="F44" s="661">
        <v>1</v>
      </c>
      <c r="G44" s="661">
        <v>6</v>
      </c>
      <c r="H44" s="661">
        <v>8</v>
      </c>
      <c r="I44" s="661">
        <v>9</v>
      </c>
      <c r="J44" s="661">
        <v>0</v>
      </c>
      <c r="K44" s="661">
        <v>2</v>
      </c>
      <c r="L44" s="661">
        <v>4</v>
      </c>
      <c r="M44" s="661">
        <v>0</v>
      </c>
      <c r="N44" s="661">
        <v>0</v>
      </c>
      <c r="O44" s="661">
        <v>81</v>
      </c>
      <c r="R44" s="165"/>
    </row>
    <row r="45" spans="1:18" x14ac:dyDescent="0.4">
      <c r="A45" s="278"/>
      <c r="B45" s="662" t="s">
        <v>1056</v>
      </c>
      <c r="C45" s="662" t="s">
        <v>1001</v>
      </c>
      <c r="D45" s="661">
        <v>58</v>
      </c>
      <c r="E45" s="661">
        <v>19</v>
      </c>
      <c r="F45" s="661">
        <v>2</v>
      </c>
      <c r="G45" s="661">
        <v>4</v>
      </c>
      <c r="H45" s="661">
        <v>12</v>
      </c>
      <c r="I45" s="661">
        <v>15</v>
      </c>
      <c r="J45" s="661">
        <v>0</v>
      </c>
      <c r="K45" s="661">
        <v>2</v>
      </c>
      <c r="L45" s="661">
        <v>4</v>
      </c>
      <c r="M45" s="661">
        <v>0</v>
      </c>
      <c r="N45" s="661">
        <v>0</v>
      </c>
      <c r="O45" s="661">
        <v>116</v>
      </c>
      <c r="R45" s="165"/>
    </row>
    <row r="46" spans="1:18" x14ac:dyDescent="0.4">
      <c r="A46" s="278"/>
      <c r="B46" s="662" t="s">
        <v>1057</v>
      </c>
      <c r="C46" s="662" t="s">
        <v>1001</v>
      </c>
      <c r="D46" s="661">
        <v>1188</v>
      </c>
      <c r="E46" s="661">
        <v>23</v>
      </c>
      <c r="F46" s="661">
        <v>0</v>
      </c>
      <c r="G46" s="661">
        <v>9</v>
      </c>
      <c r="H46" s="661">
        <v>12</v>
      </c>
      <c r="I46" s="661">
        <v>1</v>
      </c>
      <c r="J46" s="661">
        <v>0</v>
      </c>
      <c r="K46" s="661">
        <v>5</v>
      </c>
      <c r="L46" s="661">
        <v>5</v>
      </c>
      <c r="M46" s="661">
        <v>0</v>
      </c>
      <c r="N46" s="661">
        <v>0</v>
      </c>
      <c r="O46" s="661">
        <v>1243</v>
      </c>
      <c r="R46" s="165"/>
    </row>
    <row r="47" spans="1:18" x14ac:dyDescent="0.4">
      <c r="A47" s="278"/>
      <c r="B47" s="662" t="s">
        <v>1058</v>
      </c>
      <c r="C47" s="662" t="s">
        <v>1002</v>
      </c>
      <c r="D47" s="661">
        <v>23</v>
      </c>
      <c r="E47" s="661">
        <v>20</v>
      </c>
      <c r="F47" s="661">
        <v>2</v>
      </c>
      <c r="G47" s="661">
        <v>6</v>
      </c>
      <c r="H47" s="661">
        <v>15</v>
      </c>
      <c r="I47" s="661">
        <v>9</v>
      </c>
      <c r="J47" s="661">
        <v>0</v>
      </c>
      <c r="K47" s="661">
        <v>5</v>
      </c>
      <c r="L47" s="661">
        <v>2</v>
      </c>
      <c r="M47" s="661">
        <v>0</v>
      </c>
      <c r="N47" s="661">
        <v>0</v>
      </c>
      <c r="O47" s="661">
        <v>82</v>
      </c>
      <c r="R47" s="165"/>
    </row>
    <row r="48" spans="1:18" x14ac:dyDescent="0.4">
      <c r="A48" s="278"/>
      <c r="B48" s="662" t="s">
        <v>1059</v>
      </c>
      <c r="C48" s="662" t="s">
        <v>1002</v>
      </c>
      <c r="D48" s="661">
        <v>36</v>
      </c>
      <c r="E48" s="661">
        <v>13</v>
      </c>
      <c r="F48" s="661">
        <v>1</v>
      </c>
      <c r="G48" s="661">
        <v>2</v>
      </c>
      <c r="H48" s="661">
        <v>9</v>
      </c>
      <c r="I48" s="661">
        <v>3</v>
      </c>
      <c r="J48" s="661">
        <v>2</v>
      </c>
      <c r="K48" s="661">
        <v>3</v>
      </c>
      <c r="L48" s="661">
        <v>7</v>
      </c>
      <c r="M48" s="661">
        <v>0</v>
      </c>
      <c r="N48" s="661">
        <v>0</v>
      </c>
      <c r="O48" s="661">
        <v>76</v>
      </c>
      <c r="R48" s="165"/>
    </row>
    <row r="49" spans="1:18" x14ac:dyDescent="0.4">
      <c r="A49" s="278"/>
      <c r="B49" s="662" t="s">
        <v>1060</v>
      </c>
      <c r="C49" s="662" t="s">
        <v>1002</v>
      </c>
      <c r="D49" s="661">
        <v>628</v>
      </c>
      <c r="E49" s="661">
        <v>28</v>
      </c>
      <c r="F49" s="661">
        <v>0</v>
      </c>
      <c r="G49" s="661">
        <v>2</v>
      </c>
      <c r="H49" s="661">
        <v>48</v>
      </c>
      <c r="I49" s="661">
        <v>6</v>
      </c>
      <c r="J49" s="661">
        <v>10</v>
      </c>
      <c r="K49" s="661">
        <v>9</v>
      </c>
      <c r="L49" s="661">
        <v>1</v>
      </c>
      <c r="M49" s="661">
        <v>0</v>
      </c>
      <c r="N49" s="661">
        <v>0</v>
      </c>
      <c r="O49" s="661">
        <v>732</v>
      </c>
      <c r="R49" s="165"/>
    </row>
    <row r="50" spans="1:18" x14ac:dyDescent="0.4">
      <c r="A50" s="278"/>
      <c r="B50" s="662" t="s">
        <v>1050</v>
      </c>
      <c r="C50" s="662" t="s">
        <v>1003</v>
      </c>
      <c r="D50" s="661">
        <v>17</v>
      </c>
      <c r="E50" s="661">
        <v>28</v>
      </c>
      <c r="F50" s="661">
        <v>2</v>
      </c>
      <c r="G50" s="661">
        <v>5</v>
      </c>
      <c r="H50" s="661">
        <v>24</v>
      </c>
      <c r="I50" s="661">
        <v>3</v>
      </c>
      <c r="J50" s="661">
        <v>0</v>
      </c>
      <c r="K50" s="661">
        <v>8</v>
      </c>
      <c r="L50" s="661">
        <v>6</v>
      </c>
      <c r="M50" s="661">
        <v>0</v>
      </c>
      <c r="N50" s="661">
        <v>0</v>
      </c>
      <c r="O50" s="661">
        <v>93</v>
      </c>
      <c r="R50" s="165"/>
    </row>
    <row r="51" spans="1:18" x14ac:dyDescent="0.4">
      <c r="A51" s="278"/>
      <c r="B51" s="622" t="s">
        <v>1135</v>
      </c>
      <c r="C51" s="622" t="s">
        <v>1003</v>
      </c>
      <c r="D51" s="661">
        <v>18</v>
      </c>
      <c r="E51" s="661">
        <v>25</v>
      </c>
      <c r="F51" s="661">
        <v>2</v>
      </c>
      <c r="G51" s="661">
        <v>1</v>
      </c>
      <c r="H51" s="661">
        <v>5</v>
      </c>
      <c r="I51" s="661">
        <v>2</v>
      </c>
      <c r="J51" s="661">
        <v>0</v>
      </c>
      <c r="K51" s="661">
        <v>4</v>
      </c>
      <c r="L51" s="661">
        <v>26</v>
      </c>
      <c r="M51" s="661">
        <v>0</v>
      </c>
      <c r="N51" s="661">
        <v>0</v>
      </c>
      <c r="O51" s="661">
        <v>83</v>
      </c>
      <c r="R51" s="165"/>
    </row>
    <row r="52" spans="1:18" x14ac:dyDescent="0.4">
      <c r="A52" s="278"/>
      <c r="B52" s="662" t="s">
        <v>1051</v>
      </c>
      <c r="C52" s="662" t="s">
        <v>1003</v>
      </c>
      <c r="D52" s="661">
        <v>198</v>
      </c>
      <c r="E52" s="661">
        <v>50</v>
      </c>
      <c r="F52" s="661">
        <v>0</v>
      </c>
      <c r="G52" s="661">
        <v>5</v>
      </c>
      <c r="H52" s="661">
        <v>12</v>
      </c>
      <c r="I52" s="661">
        <v>6</v>
      </c>
      <c r="J52" s="661">
        <v>6</v>
      </c>
      <c r="K52" s="661">
        <v>15</v>
      </c>
      <c r="L52" s="661">
        <v>40</v>
      </c>
      <c r="M52" s="661">
        <v>0</v>
      </c>
      <c r="N52" s="661">
        <v>0</v>
      </c>
      <c r="O52" s="661">
        <v>332</v>
      </c>
      <c r="R52" s="165"/>
    </row>
    <row r="53" spans="1:18" x14ac:dyDescent="0.4">
      <c r="A53" s="278"/>
      <c r="B53" s="662" t="s">
        <v>1052</v>
      </c>
      <c r="C53" s="662" t="s">
        <v>1004</v>
      </c>
      <c r="D53" s="661">
        <v>14</v>
      </c>
      <c r="E53" s="661">
        <v>72</v>
      </c>
      <c r="F53" s="661">
        <v>0</v>
      </c>
      <c r="G53" s="661">
        <v>5</v>
      </c>
      <c r="H53" s="661">
        <v>13</v>
      </c>
      <c r="I53" s="661">
        <v>1</v>
      </c>
      <c r="J53" s="661">
        <v>0</v>
      </c>
      <c r="K53" s="661">
        <v>18</v>
      </c>
      <c r="L53" s="661">
        <v>35</v>
      </c>
      <c r="M53" s="661">
        <v>0</v>
      </c>
      <c r="N53" s="661">
        <v>0</v>
      </c>
      <c r="O53" s="661">
        <v>158</v>
      </c>
      <c r="R53" s="165"/>
    </row>
    <row r="54" spans="1:18" x14ac:dyDescent="0.4">
      <c r="A54" s="278"/>
      <c r="B54" s="662" t="s">
        <v>1053</v>
      </c>
      <c r="C54" s="662" t="s">
        <v>1004</v>
      </c>
      <c r="D54" s="661">
        <v>28</v>
      </c>
      <c r="E54" s="661">
        <v>84</v>
      </c>
      <c r="F54" s="661">
        <v>0</v>
      </c>
      <c r="G54" s="661">
        <v>0</v>
      </c>
      <c r="H54" s="661">
        <v>29</v>
      </c>
      <c r="I54" s="661">
        <v>3</v>
      </c>
      <c r="J54" s="661">
        <v>0</v>
      </c>
      <c r="K54" s="661">
        <v>13</v>
      </c>
      <c r="L54" s="661">
        <v>7</v>
      </c>
      <c r="M54" s="661">
        <v>0</v>
      </c>
      <c r="N54" s="661">
        <v>0</v>
      </c>
      <c r="O54" s="661">
        <v>164</v>
      </c>
      <c r="R54" s="165"/>
    </row>
    <row r="55" spans="1:18" x14ac:dyDescent="0.4">
      <c r="A55" s="278"/>
      <c r="B55" s="662" t="s">
        <v>1054</v>
      </c>
      <c r="C55" s="662" t="s">
        <v>1004</v>
      </c>
      <c r="D55" s="661">
        <v>184</v>
      </c>
      <c r="E55" s="661">
        <v>116</v>
      </c>
      <c r="F55" s="661">
        <v>2</v>
      </c>
      <c r="G55" s="661">
        <v>3</v>
      </c>
      <c r="H55" s="661">
        <v>17</v>
      </c>
      <c r="I55" s="661">
        <v>4</v>
      </c>
      <c r="J55" s="661">
        <v>9</v>
      </c>
      <c r="K55" s="661">
        <v>33</v>
      </c>
      <c r="L55" s="661">
        <v>6</v>
      </c>
      <c r="M55" s="661">
        <v>1</v>
      </c>
      <c r="N55" s="661">
        <v>0</v>
      </c>
      <c r="O55" s="661">
        <v>375</v>
      </c>
      <c r="R55" s="165"/>
    </row>
    <row r="56" spans="1:18" s="570" customFormat="1" ht="20.25" customHeight="1" x14ac:dyDescent="0.4">
      <c r="A56" s="278">
        <v>2016</v>
      </c>
      <c r="B56" s="662" t="s">
        <v>1055</v>
      </c>
      <c r="C56" s="662" t="s">
        <v>1005</v>
      </c>
      <c r="D56" s="661">
        <v>15</v>
      </c>
      <c r="E56" s="661">
        <v>72</v>
      </c>
      <c r="F56" s="661">
        <v>1</v>
      </c>
      <c r="G56" s="661">
        <v>1</v>
      </c>
      <c r="H56" s="661">
        <v>10</v>
      </c>
      <c r="I56" s="661">
        <v>2</v>
      </c>
      <c r="J56" s="661">
        <v>1</v>
      </c>
      <c r="K56" s="661">
        <v>17</v>
      </c>
      <c r="L56" s="661">
        <v>9</v>
      </c>
      <c r="M56" s="661">
        <v>0</v>
      </c>
      <c r="N56" s="661">
        <v>0</v>
      </c>
      <c r="O56" s="661">
        <v>128</v>
      </c>
      <c r="Q56" s="578"/>
      <c r="R56" s="165"/>
    </row>
    <row r="57" spans="1:18" x14ac:dyDescent="0.4">
      <c r="A57" s="278"/>
      <c r="B57" s="662" t="s">
        <v>1056</v>
      </c>
      <c r="C57" s="662" t="s">
        <v>1005</v>
      </c>
      <c r="D57" s="661">
        <v>13</v>
      </c>
      <c r="E57" s="661">
        <v>63</v>
      </c>
      <c r="F57" s="661">
        <v>1</v>
      </c>
      <c r="G57" s="661">
        <v>3</v>
      </c>
      <c r="H57" s="661">
        <v>12</v>
      </c>
      <c r="I57" s="661">
        <v>3</v>
      </c>
      <c r="J57" s="661">
        <v>0</v>
      </c>
      <c r="K57" s="661">
        <v>28</v>
      </c>
      <c r="L57" s="661">
        <v>8</v>
      </c>
      <c r="M57" s="661">
        <v>1</v>
      </c>
      <c r="N57" s="661">
        <v>0</v>
      </c>
      <c r="O57" s="661">
        <v>132</v>
      </c>
      <c r="R57" s="165"/>
    </row>
    <row r="58" spans="1:18" x14ac:dyDescent="0.4">
      <c r="A58" s="278"/>
      <c r="B58" s="662" t="s">
        <v>1057</v>
      </c>
      <c r="C58" s="662" t="s">
        <v>1005</v>
      </c>
      <c r="D58" s="661">
        <v>91</v>
      </c>
      <c r="E58" s="661">
        <v>121</v>
      </c>
      <c r="F58" s="661">
        <v>1</v>
      </c>
      <c r="G58" s="661">
        <v>8</v>
      </c>
      <c r="H58" s="661">
        <v>13</v>
      </c>
      <c r="I58" s="661">
        <v>5</v>
      </c>
      <c r="J58" s="661">
        <v>13</v>
      </c>
      <c r="K58" s="661">
        <v>198</v>
      </c>
      <c r="L58" s="661">
        <v>17</v>
      </c>
      <c r="M58" s="661">
        <v>2</v>
      </c>
      <c r="N58" s="661">
        <v>0</v>
      </c>
      <c r="O58" s="661">
        <v>469</v>
      </c>
      <c r="R58" s="165"/>
    </row>
    <row r="59" spans="1:18" x14ac:dyDescent="0.4">
      <c r="A59" s="278"/>
      <c r="B59" s="662" t="s">
        <v>1058</v>
      </c>
      <c r="C59" s="662" t="s">
        <v>1006</v>
      </c>
      <c r="D59" s="661">
        <v>11</v>
      </c>
      <c r="E59" s="661">
        <v>82</v>
      </c>
      <c r="F59" s="661">
        <v>1</v>
      </c>
      <c r="G59" s="661">
        <v>3</v>
      </c>
      <c r="H59" s="661">
        <v>19</v>
      </c>
      <c r="I59" s="661">
        <v>3</v>
      </c>
      <c r="J59" s="661">
        <v>1</v>
      </c>
      <c r="K59" s="661">
        <v>3</v>
      </c>
      <c r="L59" s="661">
        <v>11</v>
      </c>
      <c r="M59" s="661">
        <v>0</v>
      </c>
      <c r="N59" s="661">
        <v>0</v>
      </c>
      <c r="O59" s="661">
        <v>134</v>
      </c>
      <c r="R59" s="165"/>
    </row>
    <row r="60" spans="1:18" x14ac:dyDescent="0.4">
      <c r="A60" s="278"/>
      <c r="B60" s="662" t="s">
        <v>1059</v>
      </c>
      <c r="C60" s="662" t="s">
        <v>1006</v>
      </c>
      <c r="D60" s="661">
        <v>13</v>
      </c>
      <c r="E60" s="661">
        <v>85</v>
      </c>
      <c r="F60" s="661">
        <v>1</v>
      </c>
      <c r="G60" s="661">
        <v>5</v>
      </c>
      <c r="H60" s="661">
        <v>14</v>
      </c>
      <c r="I60" s="661">
        <v>2</v>
      </c>
      <c r="J60" s="661">
        <v>0</v>
      </c>
      <c r="K60" s="661">
        <v>3</v>
      </c>
      <c r="L60" s="661">
        <v>4</v>
      </c>
      <c r="M60" s="661">
        <v>0</v>
      </c>
      <c r="N60" s="661">
        <v>0</v>
      </c>
      <c r="O60" s="661">
        <v>127</v>
      </c>
      <c r="R60" s="165"/>
    </row>
    <row r="61" spans="1:18" x14ac:dyDescent="0.4">
      <c r="A61" s="278"/>
      <c r="B61" s="662" t="s">
        <v>1060</v>
      </c>
      <c r="C61" s="662" t="s">
        <v>1006</v>
      </c>
      <c r="D61" s="661">
        <v>72</v>
      </c>
      <c r="E61" s="661">
        <v>109</v>
      </c>
      <c r="F61" s="661">
        <v>2</v>
      </c>
      <c r="G61" s="661">
        <v>5</v>
      </c>
      <c r="H61" s="661">
        <v>11</v>
      </c>
      <c r="I61" s="661">
        <v>3</v>
      </c>
      <c r="J61" s="661">
        <v>6</v>
      </c>
      <c r="K61" s="661">
        <v>134</v>
      </c>
      <c r="L61" s="661">
        <v>14</v>
      </c>
      <c r="M61" s="661">
        <v>2</v>
      </c>
      <c r="N61" s="661">
        <v>0</v>
      </c>
      <c r="O61" s="661">
        <v>358</v>
      </c>
      <c r="R61" s="165"/>
    </row>
    <row r="62" spans="1:18" x14ac:dyDescent="0.4">
      <c r="A62" s="278"/>
      <c r="B62" s="662" t="s">
        <v>1050</v>
      </c>
      <c r="C62" s="662" t="s">
        <v>1007</v>
      </c>
      <c r="D62" s="661">
        <v>5</v>
      </c>
      <c r="E62" s="661">
        <v>86</v>
      </c>
      <c r="F62" s="661">
        <v>4</v>
      </c>
      <c r="G62" s="661">
        <v>2</v>
      </c>
      <c r="H62" s="661">
        <v>12</v>
      </c>
      <c r="I62" s="661">
        <v>0</v>
      </c>
      <c r="J62" s="661">
        <v>1</v>
      </c>
      <c r="K62" s="661">
        <v>0</v>
      </c>
      <c r="L62" s="661">
        <v>6</v>
      </c>
      <c r="M62" s="661">
        <v>7</v>
      </c>
      <c r="N62" s="661">
        <v>0</v>
      </c>
      <c r="O62" s="661">
        <v>123</v>
      </c>
      <c r="R62" s="165"/>
    </row>
    <row r="63" spans="1:18" x14ac:dyDescent="0.4">
      <c r="A63" s="278"/>
      <c r="B63" s="622" t="s">
        <v>1135</v>
      </c>
      <c r="C63" s="622" t="s">
        <v>1007</v>
      </c>
      <c r="D63" s="661">
        <v>13</v>
      </c>
      <c r="E63" s="661">
        <v>68</v>
      </c>
      <c r="F63" s="661">
        <v>1</v>
      </c>
      <c r="G63" s="661">
        <v>0</v>
      </c>
      <c r="H63" s="661">
        <v>14</v>
      </c>
      <c r="I63" s="661">
        <v>5</v>
      </c>
      <c r="J63" s="661">
        <v>1</v>
      </c>
      <c r="K63" s="661">
        <v>2</v>
      </c>
      <c r="L63" s="661">
        <v>8</v>
      </c>
      <c r="M63" s="661">
        <v>0</v>
      </c>
      <c r="N63" s="661">
        <v>0</v>
      </c>
      <c r="O63" s="661">
        <v>112</v>
      </c>
      <c r="R63" s="165"/>
    </row>
    <row r="64" spans="1:18" x14ac:dyDescent="0.4">
      <c r="A64" s="278"/>
      <c r="B64" s="662" t="s">
        <v>1051</v>
      </c>
      <c r="C64" s="662" t="s">
        <v>1007</v>
      </c>
      <c r="D64" s="661">
        <v>46</v>
      </c>
      <c r="E64" s="661">
        <v>74</v>
      </c>
      <c r="F64" s="661">
        <v>1</v>
      </c>
      <c r="G64" s="661">
        <v>2</v>
      </c>
      <c r="H64" s="661">
        <v>40</v>
      </c>
      <c r="I64" s="661">
        <v>4</v>
      </c>
      <c r="J64" s="661">
        <v>4</v>
      </c>
      <c r="K64" s="661">
        <v>108</v>
      </c>
      <c r="L64" s="661">
        <v>11</v>
      </c>
      <c r="M64" s="661">
        <v>1</v>
      </c>
      <c r="N64" s="661">
        <v>0</v>
      </c>
      <c r="O64" s="661">
        <v>291</v>
      </c>
      <c r="R64" s="165"/>
    </row>
    <row r="65" spans="1:18" x14ac:dyDescent="0.4">
      <c r="A65" s="278"/>
      <c r="B65" s="662" t="s">
        <v>1052</v>
      </c>
      <c r="C65" s="662" t="s">
        <v>1008</v>
      </c>
      <c r="D65" s="661">
        <v>13</v>
      </c>
      <c r="E65" s="661">
        <v>64</v>
      </c>
      <c r="F65" s="661">
        <v>1</v>
      </c>
      <c r="G65" s="661">
        <v>0</v>
      </c>
      <c r="H65" s="661">
        <v>9</v>
      </c>
      <c r="I65" s="661">
        <v>3</v>
      </c>
      <c r="J65" s="661">
        <v>0</v>
      </c>
      <c r="K65" s="661">
        <v>2</v>
      </c>
      <c r="L65" s="661">
        <v>14</v>
      </c>
      <c r="M65" s="661">
        <v>1</v>
      </c>
      <c r="N65" s="661">
        <v>0</v>
      </c>
      <c r="O65" s="661">
        <v>107</v>
      </c>
      <c r="R65" s="165"/>
    </row>
    <row r="66" spans="1:18" x14ac:dyDescent="0.4">
      <c r="A66" s="278"/>
      <c r="B66" s="662" t="s">
        <v>1053</v>
      </c>
      <c r="C66" s="662" t="s">
        <v>1008</v>
      </c>
      <c r="D66" s="661">
        <v>7</v>
      </c>
      <c r="E66" s="661">
        <v>65</v>
      </c>
      <c r="F66" s="661">
        <v>1</v>
      </c>
      <c r="G66" s="661">
        <v>2</v>
      </c>
      <c r="H66" s="661">
        <v>26</v>
      </c>
      <c r="I66" s="661">
        <v>3</v>
      </c>
      <c r="J66" s="661">
        <v>0</v>
      </c>
      <c r="K66" s="661">
        <v>1</v>
      </c>
      <c r="L66" s="661">
        <v>15</v>
      </c>
      <c r="M66" s="661">
        <v>0</v>
      </c>
      <c r="N66" s="661">
        <v>0</v>
      </c>
      <c r="O66" s="661">
        <v>120</v>
      </c>
      <c r="R66" s="165"/>
    </row>
    <row r="67" spans="1:18" x14ac:dyDescent="0.4">
      <c r="A67" s="278"/>
      <c r="B67" s="662" t="s">
        <v>1054</v>
      </c>
      <c r="C67" s="662" t="s">
        <v>1008</v>
      </c>
      <c r="D67" s="661">
        <v>46</v>
      </c>
      <c r="E67" s="661">
        <v>102</v>
      </c>
      <c r="F67" s="661">
        <v>1</v>
      </c>
      <c r="G67" s="661">
        <v>3</v>
      </c>
      <c r="H67" s="661">
        <v>6</v>
      </c>
      <c r="I67" s="661">
        <v>3</v>
      </c>
      <c r="J67" s="661">
        <v>6</v>
      </c>
      <c r="K67" s="661">
        <v>31</v>
      </c>
      <c r="L67" s="661">
        <v>15</v>
      </c>
      <c r="M67" s="661">
        <v>2</v>
      </c>
      <c r="N67" s="661">
        <v>0</v>
      </c>
      <c r="O67" s="661">
        <v>215</v>
      </c>
      <c r="R67" s="165"/>
    </row>
    <row r="68" spans="1:18" ht="20.25" customHeight="1" x14ac:dyDescent="0.4">
      <c r="A68" s="278">
        <v>2017</v>
      </c>
      <c r="B68" s="662" t="s">
        <v>1055</v>
      </c>
      <c r="C68" s="662" t="s">
        <v>1009</v>
      </c>
      <c r="D68" s="661">
        <v>9</v>
      </c>
      <c r="E68" s="661">
        <v>70</v>
      </c>
      <c r="F68" s="661">
        <v>0</v>
      </c>
      <c r="G68" s="661">
        <v>1</v>
      </c>
      <c r="H68" s="661">
        <v>9</v>
      </c>
      <c r="I68" s="661">
        <v>5</v>
      </c>
      <c r="J68" s="661">
        <v>0</v>
      </c>
      <c r="K68" s="661">
        <v>0</v>
      </c>
      <c r="L68" s="661">
        <v>4</v>
      </c>
      <c r="M68" s="661">
        <v>1</v>
      </c>
      <c r="N68" s="661">
        <v>0</v>
      </c>
      <c r="O68" s="661">
        <v>99</v>
      </c>
      <c r="R68" s="165"/>
    </row>
    <row r="69" spans="1:18" x14ac:dyDescent="0.4">
      <c r="A69" s="278"/>
      <c r="B69" s="662" t="s">
        <v>1056</v>
      </c>
      <c r="C69" s="662" t="s">
        <v>1009</v>
      </c>
      <c r="D69" s="661">
        <v>7</v>
      </c>
      <c r="E69" s="661">
        <v>111</v>
      </c>
      <c r="F69" s="661">
        <v>1</v>
      </c>
      <c r="G69" s="661">
        <v>1</v>
      </c>
      <c r="H69" s="661">
        <v>7</v>
      </c>
      <c r="I69" s="661">
        <v>1</v>
      </c>
      <c r="J69" s="661">
        <v>0</v>
      </c>
      <c r="K69" s="661">
        <v>1</v>
      </c>
      <c r="L69" s="661">
        <v>12</v>
      </c>
      <c r="M69" s="661">
        <v>3</v>
      </c>
      <c r="N69" s="661">
        <v>0</v>
      </c>
      <c r="O69" s="661">
        <v>144</v>
      </c>
      <c r="R69" s="165"/>
    </row>
    <row r="70" spans="1:18" x14ac:dyDescent="0.4">
      <c r="A70" s="278"/>
      <c r="B70" s="662" t="s">
        <v>1057</v>
      </c>
      <c r="C70" s="662" t="s">
        <v>1009</v>
      </c>
      <c r="D70" s="661">
        <v>32</v>
      </c>
      <c r="E70" s="661">
        <v>293</v>
      </c>
      <c r="F70" s="661">
        <v>5</v>
      </c>
      <c r="G70" s="661">
        <v>3</v>
      </c>
      <c r="H70" s="661">
        <v>12</v>
      </c>
      <c r="I70" s="661">
        <v>2</v>
      </c>
      <c r="J70" s="661">
        <v>1</v>
      </c>
      <c r="K70" s="661">
        <v>18</v>
      </c>
      <c r="L70" s="661">
        <v>11</v>
      </c>
      <c r="M70" s="661">
        <v>23</v>
      </c>
      <c r="N70" s="661">
        <v>0</v>
      </c>
      <c r="O70" s="661">
        <v>400</v>
      </c>
      <c r="R70" s="165"/>
    </row>
    <row r="71" spans="1:18" x14ac:dyDescent="0.4">
      <c r="A71" s="278"/>
      <c r="B71" s="662" t="s">
        <v>1058</v>
      </c>
      <c r="C71" s="662" t="s">
        <v>1010</v>
      </c>
      <c r="D71" s="661">
        <v>6</v>
      </c>
      <c r="E71" s="661">
        <v>136</v>
      </c>
      <c r="F71" s="661">
        <v>1</v>
      </c>
      <c r="G71" s="661">
        <v>3</v>
      </c>
      <c r="H71" s="661">
        <v>10</v>
      </c>
      <c r="I71" s="661">
        <v>5</v>
      </c>
      <c r="J71" s="661">
        <v>1</v>
      </c>
      <c r="K71" s="661">
        <v>1</v>
      </c>
      <c r="L71" s="661">
        <v>7</v>
      </c>
      <c r="M71" s="661">
        <v>3</v>
      </c>
      <c r="N71" s="661">
        <v>0</v>
      </c>
      <c r="O71" s="661">
        <v>173</v>
      </c>
      <c r="R71" s="165"/>
    </row>
    <row r="72" spans="1:18" x14ac:dyDescent="0.4">
      <c r="A72" s="278"/>
      <c r="B72" s="662" t="s">
        <v>1059</v>
      </c>
      <c r="C72" s="662" t="s">
        <v>1010</v>
      </c>
      <c r="D72" s="661">
        <v>15</v>
      </c>
      <c r="E72" s="661">
        <v>94</v>
      </c>
      <c r="F72" s="661">
        <v>1</v>
      </c>
      <c r="G72" s="661">
        <v>2</v>
      </c>
      <c r="H72" s="661">
        <v>10</v>
      </c>
      <c r="I72" s="661">
        <v>4</v>
      </c>
      <c r="J72" s="661">
        <v>1</v>
      </c>
      <c r="K72" s="661">
        <v>2</v>
      </c>
      <c r="L72" s="661">
        <v>33</v>
      </c>
      <c r="M72" s="661">
        <v>4</v>
      </c>
      <c r="N72" s="661">
        <v>0</v>
      </c>
      <c r="O72" s="661">
        <v>166</v>
      </c>
      <c r="R72" s="165"/>
    </row>
    <row r="73" spans="1:18" x14ac:dyDescent="0.4">
      <c r="A73" s="278"/>
      <c r="B73" s="662" t="s">
        <v>1060</v>
      </c>
      <c r="C73" s="662" t="s">
        <v>1010</v>
      </c>
      <c r="D73" s="661">
        <v>20</v>
      </c>
      <c r="E73" s="661">
        <v>406</v>
      </c>
      <c r="F73" s="661">
        <v>1</v>
      </c>
      <c r="G73" s="661">
        <v>8</v>
      </c>
      <c r="H73" s="661">
        <v>9</v>
      </c>
      <c r="I73" s="661">
        <v>6</v>
      </c>
      <c r="J73" s="661">
        <v>1</v>
      </c>
      <c r="K73" s="661">
        <v>7</v>
      </c>
      <c r="L73" s="661">
        <v>9</v>
      </c>
      <c r="M73" s="661">
        <v>1</v>
      </c>
      <c r="N73" s="661">
        <v>0</v>
      </c>
      <c r="O73" s="661">
        <v>468</v>
      </c>
      <c r="R73" s="165"/>
    </row>
    <row r="74" spans="1:18" x14ac:dyDescent="0.4">
      <c r="A74" s="278"/>
      <c r="B74" s="662" t="s">
        <v>1050</v>
      </c>
      <c r="C74" s="662" t="s">
        <v>1011</v>
      </c>
      <c r="D74" s="661">
        <v>9</v>
      </c>
      <c r="E74" s="661">
        <v>5</v>
      </c>
      <c r="F74" s="661">
        <v>1</v>
      </c>
      <c r="G74" s="661">
        <v>0</v>
      </c>
      <c r="H74" s="661">
        <v>11</v>
      </c>
      <c r="I74" s="661">
        <v>2</v>
      </c>
      <c r="J74" s="661">
        <v>0</v>
      </c>
      <c r="K74" s="661">
        <v>1</v>
      </c>
      <c r="L74" s="661">
        <v>16</v>
      </c>
      <c r="M74" s="661">
        <v>1</v>
      </c>
      <c r="N74" s="661">
        <v>0</v>
      </c>
      <c r="O74" s="661">
        <v>46</v>
      </c>
      <c r="R74" s="165"/>
    </row>
    <row r="75" spans="1:18" x14ac:dyDescent="0.4">
      <c r="A75" s="278"/>
      <c r="B75" s="622" t="s">
        <v>1135</v>
      </c>
      <c r="C75" s="622" t="s">
        <v>1011</v>
      </c>
      <c r="D75" s="661">
        <v>3</v>
      </c>
      <c r="E75" s="661">
        <v>13</v>
      </c>
      <c r="F75" s="661">
        <v>1</v>
      </c>
      <c r="G75" s="661">
        <v>2</v>
      </c>
      <c r="H75" s="661">
        <v>8</v>
      </c>
      <c r="I75" s="661">
        <v>5</v>
      </c>
      <c r="J75" s="661">
        <v>0</v>
      </c>
      <c r="K75" s="661">
        <v>0</v>
      </c>
      <c r="L75" s="661">
        <v>6</v>
      </c>
      <c r="M75" s="661">
        <v>1</v>
      </c>
      <c r="N75" s="661">
        <v>0</v>
      </c>
      <c r="O75" s="661">
        <v>39</v>
      </c>
      <c r="R75" s="165"/>
    </row>
    <row r="76" spans="1:18" x14ac:dyDescent="0.4">
      <c r="A76" s="278"/>
      <c r="B76" s="662" t="s">
        <v>1051</v>
      </c>
      <c r="C76" s="662" t="s">
        <v>1011</v>
      </c>
      <c r="D76" s="661">
        <v>11</v>
      </c>
      <c r="E76" s="661">
        <v>129</v>
      </c>
      <c r="F76" s="661">
        <v>1</v>
      </c>
      <c r="G76" s="661">
        <v>2</v>
      </c>
      <c r="H76" s="661">
        <v>9</v>
      </c>
      <c r="I76" s="661">
        <v>3</v>
      </c>
      <c r="J76" s="661">
        <v>0</v>
      </c>
      <c r="K76" s="661">
        <v>2</v>
      </c>
      <c r="L76" s="661">
        <v>8</v>
      </c>
      <c r="M76" s="661">
        <v>2</v>
      </c>
      <c r="N76" s="661">
        <v>0</v>
      </c>
      <c r="O76" s="661">
        <v>167</v>
      </c>
      <c r="R76" s="165"/>
    </row>
    <row r="77" spans="1:18" x14ac:dyDescent="0.4">
      <c r="A77" s="278"/>
      <c r="B77" s="662" t="s">
        <v>1052</v>
      </c>
      <c r="C77" s="662" t="s">
        <v>1012</v>
      </c>
      <c r="D77" s="661">
        <v>23</v>
      </c>
      <c r="E77" s="661">
        <v>8</v>
      </c>
      <c r="F77" s="661">
        <v>2</v>
      </c>
      <c r="G77" s="661">
        <v>2</v>
      </c>
      <c r="H77" s="661">
        <v>4</v>
      </c>
      <c r="I77" s="661">
        <v>3</v>
      </c>
      <c r="J77" s="661">
        <v>0</v>
      </c>
      <c r="K77" s="661">
        <v>6</v>
      </c>
      <c r="L77" s="661">
        <v>6</v>
      </c>
      <c r="M77" s="661">
        <v>1</v>
      </c>
      <c r="N77" s="661">
        <v>0</v>
      </c>
      <c r="O77" s="661">
        <v>55</v>
      </c>
      <c r="R77" s="165"/>
    </row>
    <row r="78" spans="1:18" x14ac:dyDescent="0.4">
      <c r="A78" s="278"/>
      <c r="B78" s="662" t="s">
        <v>1053</v>
      </c>
      <c r="C78" s="662" t="s">
        <v>1012</v>
      </c>
      <c r="D78" s="661">
        <v>15</v>
      </c>
      <c r="E78" s="661">
        <v>12</v>
      </c>
      <c r="F78" s="661">
        <v>1</v>
      </c>
      <c r="G78" s="661">
        <v>4</v>
      </c>
      <c r="H78" s="661">
        <v>9</v>
      </c>
      <c r="I78" s="661">
        <v>5</v>
      </c>
      <c r="J78" s="661">
        <v>1</v>
      </c>
      <c r="K78" s="661">
        <v>0</v>
      </c>
      <c r="L78" s="661">
        <v>15</v>
      </c>
      <c r="M78" s="661">
        <v>2</v>
      </c>
      <c r="N78" s="661">
        <v>0</v>
      </c>
      <c r="O78" s="661">
        <v>64</v>
      </c>
      <c r="R78" s="165"/>
    </row>
    <row r="79" spans="1:18" x14ac:dyDescent="0.4">
      <c r="A79" s="278"/>
      <c r="B79" s="662" t="s">
        <v>1054</v>
      </c>
      <c r="C79" s="662" t="s">
        <v>1012</v>
      </c>
      <c r="D79" s="661">
        <v>14</v>
      </c>
      <c r="E79" s="661">
        <v>20</v>
      </c>
      <c r="F79" s="661">
        <v>3</v>
      </c>
      <c r="G79" s="661">
        <v>0</v>
      </c>
      <c r="H79" s="661">
        <v>6</v>
      </c>
      <c r="I79" s="661">
        <v>2</v>
      </c>
      <c r="J79" s="661">
        <v>0</v>
      </c>
      <c r="K79" s="661">
        <v>4</v>
      </c>
      <c r="L79" s="661">
        <v>5</v>
      </c>
      <c r="M79" s="661">
        <v>3</v>
      </c>
      <c r="N79" s="661">
        <v>0</v>
      </c>
      <c r="O79" s="661">
        <v>57</v>
      </c>
      <c r="R79" s="165"/>
    </row>
    <row r="80" spans="1:18" ht="20.25" customHeight="1" x14ac:dyDescent="0.4">
      <c r="A80" s="278">
        <v>2018</v>
      </c>
      <c r="B80" s="662" t="s">
        <v>1055</v>
      </c>
      <c r="C80" s="662" t="s">
        <v>1013</v>
      </c>
      <c r="D80" s="661">
        <v>16</v>
      </c>
      <c r="E80" s="661">
        <v>19</v>
      </c>
      <c r="F80" s="661">
        <v>4</v>
      </c>
      <c r="G80" s="661">
        <v>4</v>
      </c>
      <c r="H80" s="661">
        <v>14</v>
      </c>
      <c r="I80" s="661">
        <v>3</v>
      </c>
      <c r="J80" s="661">
        <v>0</v>
      </c>
      <c r="K80" s="661">
        <v>1</v>
      </c>
      <c r="L80" s="661">
        <v>3</v>
      </c>
      <c r="M80" s="661">
        <v>0</v>
      </c>
      <c r="N80" s="661">
        <v>0</v>
      </c>
      <c r="O80" s="661">
        <v>64</v>
      </c>
      <c r="R80" s="165"/>
    </row>
    <row r="81" spans="1:18" x14ac:dyDescent="0.4">
      <c r="A81" s="278"/>
      <c r="B81" s="662" t="s">
        <v>1056</v>
      </c>
      <c r="C81" s="662" t="s">
        <v>1013</v>
      </c>
      <c r="D81" s="661">
        <v>14</v>
      </c>
      <c r="E81" s="661">
        <v>24</v>
      </c>
      <c r="F81" s="661">
        <v>1</v>
      </c>
      <c r="G81" s="661">
        <v>0</v>
      </c>
      <c r="H81" s="661">
        <v>7</v>
      </c>
      <c r="I81" s="661">
        <v>0</v>
      </c>
      <c r="J81" s="661">
        <v>0</v>
      </c>
      <c r="K81" s="661">
        <v>1</v>
      </c>
      <c r="L81" s="661">
        <v>8</v>
      </c>
      <c r="M81" s="661">
        <v>3</v>
      </c>
      <c r="N81" s="661">
        <v>0</v>
      </c>
      <c r="O81" s="661">
        <v>58</v>
      </c>
      <c r="R81" s="165"/>
    </row>
    <row r="82" spans="1:18" x14ac:dyDescent="0.4">
      <c r="A82" s="278"/>
      <c r="B82" s="662" t="s">
        <v>1057</v>
      </c>
      <c r="C82" s="662" t="s">
        <v>1013</v>
      </c>
      <c r="D82" s="661">
        <v>19</v>
      </c>
      <c r="E82" s="661">
        <v>59</v>
      </c>
      <c r="F82" s="661">
        <v>8</v>
      </c>
      <c r="G82" s="661">
        <v>2</v>
      </c>
      <c r="H82" s="661">
        <v>14</v>
      </c>
      <c r="I82" s="661">
        <v>4</v>
      </c>
      <c r="J82" s="661">
        <v>2</v>
      </c>
      <c r="K82" s="661">
        <v>10</v>
      </c>
      <c r="L82" s="661">
        <v>11</v>
      </c>
      <c r="M82" s="661">
        <v>2</v>
      </c>
      <c r="N82" s="661">
        <v>0</v>
      </c>
      <c r="O82" s="661">
        <v>131</v>
      </c>
      <c r="R82" s="165"/>
    </row>
    <row r="83" spans="1:18" x14ac:dyDescent="0.4">
      <c r="A83" s="278"/>
      <c r="B83" s="662" t="s">
        <v>1058</v>
      </c>
      <c r="C83" s="662" t="s">
        <v>1014</v>
      </c>
      <c r="D83" s="661">
        <v>16</v>
      </c>
      <c r="E83" s="661">
        <v>45</v>
      </c>
      <c r="F83" s="661">
        <v>13</v>
      </c>
      <c r="G83" s="661">
        <v>0</v>
      </c>
      <c r="H83" s="661">
        <v>11</v>
      </c>
      <c r="I83" s="661">
        <v>9</v>
      </c>
      <c r="J83" s="661">
        <v>0</v>
      </c>
      <c r="K83" s="661">
        <v>7</v>
      </c>
      <c r="L83" s="661">
        <v>9</v>
      </c>
      <c r="M83" s="661">
        <v>8</v>
      </c>
      <c r="N83" s="661">
        <v>0</v>
      </c>
      <c r="O83" s="661">
        <v>118</v>
      </c>
      <c r="R83" s="165"/>
    </row>
    <row r="84" spans="1:18" x14ac:dyDescent="0.4">
      <c r="A84" s="278"/>
      <c r="B84" s="662" t="s">
        <v>1059</v>
      </c>
      <c r="C84" s="662" t="s">
        <v>1014</v>
      </c>
      <c r="D84" s="661">
        <v>24</v>
      </c>
      <c r="E84" s="661">
        <v>40</v>
      </c>
      <c r="F84" s="661">
        <v>12</v>
      </c>
      <c r="G84" s="661">
        <v>3</v>
      </c>
      <c r="H84" s="661">
        <v>13</v>
      </c>
      <c r="I84" s="661">
        <v>5</v>
      </c>
      <c r="J84" s="661">
        <v>3</v>
      </c>
      <c r="K84" s="661">
        <v>9</v>
      </c>
      <c r="L84" s="661">
        <v>7</v>
      </c>
      <c r="M84" s="661">
        <v>2</v>
      </c>
      <c r="N84" s="661">
        <v>0</v>
      </c>
      <c r="O84" s="661">
        <v>118</v>
      </c>
      <c r="R84" s="165"/>
    </row>
    <row r="85" spans="1:18" x14ac:dyDescent="0.4">
      <c r="A85" s="278"/>
      <c r="B85" s="662" t="s">
        <v>1060</v>
      </c>
      <c r="C85" s="662" t="s">
        <v>1014</v>
      </c>
      <c r="D85" s="661">
        <v>6</v>
      </c>
      <c r="E85" s="661">
        <v>7</v>
      </c>
      <c r="F85" s="661">
        <v>2</v>
      </c>
      <c r="G85" s="661">
        <v>1</v>
      </c>
      <c r="H85" s="661">
        <v>12</v>
      </c>
      <c r="I85" s="661">
        <v>3</v>
      </c>
      <c r="J85" s="661">
        <v>1</v>
      </c>
      <c r="K85" s="661">
        <v>1</v>
      </c>
      <c r="L85" s="661">
        <v>6</v>
      </c>
      <c r="M85" s="661">
        <v>0</v>
      </c>
      <c r="N85" s="661">
        <v>0</v>
      </c>
      <c r="O85" s="661">
        <v>39</v>
      </c>
      <c r="R85" s="165"/>
    </row>
    <row r="86" spans="1:18" x14ac:dyDescent="0.4">
      <c r="A86" s="278"/>
      <c r="B86" s="662" t="s">
        <v>1050</v>
      </c>
      <c r="C86" s="662" t="s">
        <v>1015</v>
      </c>
      <c r="D86" s="661">
        <v>8</v>
      </c>
      <c r="E86" s="661">
        <v>3</v>
      </c>
      <c r="F86" s="661">
        <v>1</v>
      </c>
      <c r="G86" s="661">
        <v>0</v>
      </c>
      <c r="H86" s="661">
        <v>2</v>
      </c>
      <c r="I86" s="661">
        <v>1</v>
      </c>
      <c r="J86" s="661">
        <v>0</v>
      </c>
      <c r="K86" s="661">
        <v>0</v>
      </c>
      <c r="L86" s="661">
        <v>4</v>
      </c>
      <c r="M86" s="661">
        <v>0</v>
      </c>
      <c r="N86" s="661">
        <v>0</v>
      </c>
      <c r="O86" s="661">
        <v>19</v>
      </c>
      <c r="R86" s="165"/>
    </row>
    <row r="87" spans="1:18" x14ac:dyDescent="0.4">
      <c r="A87" s="278"/>
      <c r="B87" s="622" t="s">
        <v>1135</v>
      </c>
      <c r="C87" s="622" t="s">
        <v>1015</v>
      </c>
      <c r="D87" s="661">
        <v>11</v>
      </c>
      <c r="E87" s="661">
        <v>9</v>
      </c>
      <c r="F87" s="661">
        <v>0</v>
      </c>
      <c r="G87" s="661">
        <v>2</v>
      </c>
      <c r="H87" s="661">
        <v>3</v>
      </c>
      <c r="I87" s="661">
        <v>5</v>
      </c>
      <c r="J87" s="661">
        <v>0</v>
      </c>
      <c r="K87" s="661">
        <v>1</v>
      </c>
      <c r="L87" s="661">
        <v>5</v>
      </c>
      <c r="M87" s="661">
        <v>0</v>
      </c>
      <c r="N87" s="661">
        <v>0</v>
      </c>
      <c r="O87" s="661">
        <v>36</v>
      </c>
      <c r="R87" s="165"/>
    </row>
    <row r="88" spans="1:18" x14ac:dyDescent="0.4">
      <c r="A88" s="278"/>
      <c r="B88" s="622" t="s">
        <v>1051</v>
      </c>
      <c r="C88" s="622" t="s">
        <v>1015</v>
      </c>
      <c r="D88" s="661">
        <v>14</v>
      </c>
      <c r="E88" s="661">
        <v>10</v>
      </c>
      <c r="F88" s="661">
        <v>2</v>
      </c>
      <c r="G88" s="661">
        <v>0</v>
      </c>
      <c r="H88" s="661">
        <v>4</v>
      </c>
      <c r="I88" s="661">
        <v>10</v>
      </c>
      <c r="J88" s="661">
        <v>0</v>
      </c>
      <c r="K88" s="661">
        <v>0</v>
      </c>
      <c r="L88" s="661">
        <v>4</v>
      </c>
      <c r="M88" s="661">
        <v>0</v>
      </c>
      <c r="N88" s="661">
        <v>0</v>
      </c>
      <c r="O88" s="661">
        <v>44</v>
      </c>
      <c r="R88" s="165"/>
    </row>
    <row r="89" spans="1:18" x14ac:dyDescent="0.4">
      <c r="A89" s="278"/>
      <c r="B89" s="622" t="s">
        <v>1052</v>
      </c>
      <c r="C89" s="622" t="s">
        <v>1164</v>
      </c>
      <c r="D89" s="661">
        <v>13</v>
      </c>
      <c r="E89" s="661">
        <v>7</v>
      </c>
      <c r="F89" s="661">
        <v>1</v>
      </c>
      <c r="G89" s="661">
        <v>0</v>
      </c>
      <c r="H89" s="661">
        <v>15</v>
      </c>
      <c r="I89" s="661">
        <v>16</v>
      </c>
      <c r="J89" s="661">
        <v>0</v>
      </c>
      <c r="K89" s="661">
        <v>2</v>
      </c>
      <c r="L89" s="661">
        <v>4</v>
      </c>
      <c r="M89" s="661">
        <v>0</v>
      </c>
      <c r="N89" s="661">
        <v>0</v>
      </c>
      <c r="O89" s="661">
        <v>58</v>
      </c>
      <c r="R89" s="165"/>
    </row>
    <row r="90" spans="1:18" x14ac:dyDescent="0.4">
      <c r="A90" s="278"/>
      <c r="B90" s="622" t="s">
        <v>1053</v>
      </c>
      <c r="C90" s="622" t="s">
        <v>1164</v>
      </c>
      <c r="D90" s="661">
        <v>5</v>
      </c>
      <c r="E90" s="661">
        <v>13</v>
      </c>
      <c r="F90" s="661">
        <v>3</v>
      </c>
      <c r="G90" s="661">
        <v>0</v>
      </c>
      <c r="H90" s="661">
        <v>4</v>
      </c>
      <c r="I90" s="661">
        <v>2</v>
      </c>
      <c r="J90" s="661">
        <v>0</v>
      </c>
      <c r="K90" s="661">
        <v>1</v>
      </c>
      <c r="L90" s="661">
        <v>3</v>
      </c>
      <c r="M90" s="661">
        <v>3</v>
      </c>
      <c r="N90" s="661">
        <v>0</v>
      </c>
      <c r="O90" s="661">
        <v>34</v>
      </c>
      <c r="R90" s="165"/>
    </row>
    <row r="91" spans="1:18" x14ac:dyDescent="0.4">
      <c r="A91" s="278"/>
      <c r="B91" s="622" t="s">
        <v>1054</v>
      </c>
      <c r="C91" s="622" t="s">
        <v>1164</v>
      </c>
      <c r="D91" s="661">
        <v>9</v>
      </c>
      <c r="E91" s="661">
        <v>13</v>
      </c>
      <c r="F91" s="661">
        <v>2</v>
      </c>
      <c r="G91" s="661">
        <v>0</v>
      </c>
      <c r="H91" s="661">
        <v>8</v>
      </c>
      <c r="I91" s="661">
        <v>3</v>
      </c>
      <c r="J91" s="661">
        <v>1</v>
      </c>
      <c r="K91" s="661">
        <v>0</v>
      </c>
      <c r="L91" s="661">
        <v>4</v>
      </c>
      <c r="M91" s="661">
        <v>0</v>
      </c>
      <c r="N91" s="661">
        <v>0</v>
      </c>
      <c r="O91" s="661">
        <v>40</v>
      </c>
      <c r="R91" s="165"/>
    </row>
    <row r="92" spans="1:18" ht="20.5" customHeight="1" x14ac:dyDescent="0.4">
      <c r="A92" s="278">
        <v>2019</v>
      </c>
      <c r="B92" s="622" t="s">
        <v>1055</v>
      </c>
      <c r="C92" s="622" t="s">
        <v>1229</v>
      </c>
      <c r="D92" s="661">
        <v>19</v>
      </c>
      <c r="E92" s="661">
        <v>10</v>
      </c>
      <c r="F92" s="661">
        <v>2</v>
      </c>
      <c r="G92" s="661">
        <v>0</v>
      </c>
      <c r="H92" s="661">
        <v>7</v>
      </c>
      <c r="I92" s="661">
        <v>2</v>
      </c>
      <c r="J92" s="661">
        <v>0</v>
      </c>
      <c r="K92" s="661">
        <v>0</v>
      </c>
      <c r="L92" s="661">
        <v>12</v>
      </c>
      <c r="M92" s="661">
        <v>1</v>
      </c>
      <c r="N92" s="661">
        <v>0</v>
      </c>
      <c r="O92" s="661">
        <v>53</v>
      </c>
      <c r="R92" s="165"/>
    </row>
    <row r="93" spans="1:18" x14ac:dyDescent="0.4">
      <c r="A93" s="278"/>
      <c r="B93" s="622" t="s">
        <v>1056</v>
      </c>
      <c r="C93" s="622" t="s">
        <v>1229</v>
      </c>
      <c r="D93" s="661">
        <v>13</v>
      </c>
      <c r="E93" s="661">
        <v>17</v>
      </c>
      <c r="F93" s="661">
        <v>2</v>
      </c>
      <c r="G93" s="661">
        <v>0</v>
      </c>
      <c r="H93" s="661">
        <v>14</v>
      </c>
      <c r="I93" s="661">
        <v>5</v>
      </c>
      <c r="J93" s="661">
        <v>0</v>
      </c>
      <c r="K93" s="661">
        <v>1</v>
      </c>
      <c r="L93" s="661">
        <v>10</v>
      </c>
      <c r="M93" s="661">
        <v>1</v>
      </c>
      <c r="N93" s="661">
        <v>0</v>
      </c>
      <c r="O93" s="661">
        <v>63</v>
      </c>
      <c r="R93" s="165"/>
    </row>
    <row r="94" spans="1:18" x14ac:dyDescent="0.4">
      <c r="A94" s="278"/>
      <c r="B94" s="622" t="s">
        <v>1057</v>
      </c>
      <c r="C94" s="622" t="s">
        <v>1229</v>
      </c>
      <c r="D94" s="661">
        <v>15</v>
      </c>
      <c r="E94" s="661">
        <v>9</v>
      </c>
      <c r="F94" s="661">
        <v>3</v>
      </c>
      <c r="G94" s="661">
        <v>1</v>
      </c>
      <c r="H94" s="661">
        <v>6</v>
      </c>
      <c r="I94" s="661">
        <v>11</v>
      </c>
      <c r="J94" s="661">
        <v>0</v>
      </c>
      <c r="K94" s="661">
        <v>3</v>
      </c>
      <c r="L94" s="661">
        <v>6</v>
      </c>
      <c r="M94" s="661">
        <v>1</v>
      </c>
      <c r="N94" s="661">
        <v>0</v>
      </c>
      <c r="O94" s="661">
        <v>55</v>
      </c>
      <c r="R94" s="165"/>
    </row>
    <row r="95" spans="1:18" x14ac:dyDescent="0.4">
      <c r="A95" s="278"/>
      <c r="B95" s="622" t="s">
        <v>1058</v>
      </c>
      <c r="C95" s="622" t="s">
        <v>1293</v>
      </c>
      <c r="D95" s="661">
        <v>11</v>
      </c>
      <c r="E95" s="661">
        <v>15</v>
      </c>
      <c r="F95" s="661">
        <v>2</v>
      </c>
      <c r="G95" s="661">
        <v>0</v>
      </c>
      <c r="H95" s="661">
        <v>4</v>
      </c>
      <c r="I95" s="661">
        <v>10</v>
      </c>
      <c r="J95" s="661">
        <v>0</v>
      </c>
      <c r="K95" s="661">
        <v>0</v>
      </c>
      <c r="L95" s="661">
        <v>4</v>
      </c>
      <c r="M95" s="661">
        <v>0</v>
      </c>
      <c r="N95" s="661">
        <v>0</v>
      </c>
      <c r="O95" s="661">
        <v>46</v>
      </c>
      <c r="R95" s="165"/>
    </row>
    <row r="96" spans="1:18" x14ac:dyDescent="0.4">
      <c r="A96" s="278"/>
      <c r="B96" s="663" t="s">
        <v>1059</v>
      </c>
      <c r="C96" s="664" t="s">
        <v>1293</v>
      </c>
      <c r="D96" s="661">
        <v>12</v>
      </c>
      <c r="E96" s="661">
        <v>5</v>
      </c>
      <c r="F96" s="661">
        <v>1</v>
      </c>
      <c r="G96" s="661">
        <v>1</v>
      </c>
      <c r="H96" s="661">
        <v>8</v>
      </c>
      <c r="I96" s="661">
        <v>6</v>
      </c>
      <c r="J96" s="661">
        <v>0</v>
      </c>
      <c r="K96" s="661">
        <v>4</v>
      </c>
      <c r="L96" s="661">
        <v>8</v>
      </c>
      <c r="M96" s="661">
        <v>1</v>
      </c>
      <c r="N96" s="661">
        <v>0</v>
      </c>
      <c r="O96" s="661">
        <v>46</v>
      </c>
      <c r="R96" s="165"/>
    </row>
    <row r="97" spans="1:18" ht="13" customHeight="1" x14ac:dyDescent="0.4">
      <c r="A97" s="278"/>
      <c r="B97" s="663" t="s">
        <v>1060</v>
      </c>
      <c r="C97" s="664" t="s">
        <v>1293</v>
      </c>
      <c r="D97" s="661">
        <v>13</v>
      </c>
      <c r="E97" s="661">
        <v>9</v>
      </c>
      <c r="F97" s="661">
        <v>2</v>
      </c>
      <c r="G97" s="661">
        <v>0</v>
      </c>
      <c r="H97" s="661">
        <v>15</v>
      </c>
      <c r="I97" s="661">
        <v>9</v>
      </c>
      <c r="J97" s="661">
        <v>1</v>
      </c>
      <c r="K97" s="661">
        <v>0</v>
      </c>
      <c r="L97" s="661">
        <v>5</v>
      </c>
      <c r="M97" s="661">
        <v>0</v>
      </c>
      <c r="N97" s="661">
        <v>0</v>
      </c>
      <c r="O97" s="661">
        <v>54</v>
      </c>
      <c r="R97" s="165"/>
    </row>
    <row r="98" spans="1:18" ht="13" customHeight="1" x14ac:dyDescent="0.4">
      <c r="A98" s="282"/>
      <c r="B98" s="663" t="s">
        <v>1050</v>
      </c>
      <c r="C98" s="664" t="s">
        <v>1297</v>
      </c>
      <c r="D98" s="661">
        <v>10</v>
      </c>
      <c r="E98" s="661">
        <v>9</v>
      </c>
      <c r="F98" s="661">
        <v>3</v>
      </c>
      <c r="G98" s="661">
        <v>0</v>
      </c>
      <c r="H98" s="661">
        <v>17</v>
      </c>
      <c r="I98" s="661">
        <v>6</v>
      </c>
      <c r="J98" s="661">
        <v>0</v>
      </c>
      <c r="K98" s="661">
        <v>0</v>
      </c>
      <c r="L98" s="661">
        <v>7</v>
      </c>
      <c r="M98" s="661">
        <v>0</v>
      </c>
      <c r="N98" s="661">
        <v>0</v>
      </c>
      <c r="O98" s="661">
        <v>52</v>
      </c>
      <c r="R98" s="165"/>
    </row>
    <row r="99" spans="1:18" s="571" customFormat="1" ht="13" customHeight="1" x14ac:dyDescent="0.4">
      <c r="A99" s="282"/>
      <c r="B99" s="663" t="s">
        <v>1135</v>
      </c>
      <c r="C99" s="664" t="s">
        <v>1297</v>
      </c>
      <c r="D99" s="661">
        <v>9</v>
      </c>
      <c r="E99" s="661">
        <v>8</v>
      </c>
      <c r="F99" s="661">
        <v>2</v>
      </c>
      <c r="G99" s="661">
        <v>0</v>
      </c>
      <c r="H99" s="661">
        <v>26</v>
      </c>
      <c r="I99" s="661">
        <v>10</v>
      </c>
      <c r="J99" s="661">
        <v>0</v>
      </c>
      <c r="K99" s="661">
        <v>1</v>
      </c>
      <c r="L99" s="661">
        <v>5</v>
      </c>
      <c r="M99" s="661">
        <v>1</v>
      </c>
      <c r="N99" s="661">
        <v>0</v>
      </c>
      <c r="O99" s="661">
        <v>62</v>
      </c>
      <c r="Q99" s="578"/>
      <c r="R99" s="165"/>
    </row>
    <row r="100" spans="1:18" s="572" customFormat="1" ht="13" customHeight="1" x14ac:dyDescent="0.4">
      <c r="A100" s="282"/>
      <c r="B100" s="663" t="s">
        <v>1051</v>
      </c>
      <c r="C100" s="664" t="s">
        <v>1297</v>
      </c>
      <c r="D100" s="661">
        <v>10</v>
      </c>
      <c r="E100" s="661">
        <v>13</v>
      </c>
      <c r="F100" s="661">
        <v>0</v>
      </c>
      <c r="G100" s="661">
        <v>0</v>
      </c>
      <c r="H100" s="661">
        <v>1</v>
      </c>
      <c r="I100" s="661">
        <v>13</v>
      </c>
      <c r="J100" s="661">
        <v>0</v>
      </c>
      <c r="K100" s="661">
        <v>2</v>
      </c>
      <c r="L100" s="661">
        <v>4</v>
      </c>
      <c r="M100" s="661">
        <v>0</v>
      </c>
      <c r="N100" s="661">
        <v>0</v>
      </c>
      <c r="O100" s="661">
        <v>43</v>
      </c>
      <c r="Q100" s="578"/>
      <c r="R100" s="165"/>
    </row>
    <row r="101" spans="1:18" ht="12.7" customHeight="1" x14ac:dyDescent="0.4">
      <c r="A101" s="282"/>
      <c r="B101" s="663" t="s">
        <v>1052</v>
      </c>
      <c r="C101" s="664" t="s">
        <v>1326</v>
      </c>
      <c r="D101" s="661">
        <v>13</v>
      </c>
      <c r="E101" s="661">
        <v>11</v>
      </c>
      <c r="F101" s="661">
        <v>0</v>
      </c>
      <c r="G101" s="661">
        <v>2</v>
      </c>
      <c r="H101" s="661">
        <v>11</v>
      </c>
      <c r="I101" s="661">
        <v>9</v>
      </c>
      <c r="J101" s="661">
        <v>0</v>
      </c>
      <c r="K101" s="661">
        <v>0</v>
      </c>
      <c r="L101" s="661">
        <v>7</v>
      </c>
      <c r="M101" s="661">
        <v>0</v>
      </c>
      <c r="N101" s="661">
        <v>0</v>
      </c>
      <c r="O101" s="661">
        <v>53</v>
      </c>
      <c r="R101" s="165"/>
    </row>
    <row r="102" spans="1:18" x14ac:dyDescent="0.4">
      <c r="A102" s="268"/>
      <c r="B102" s="663" t="s">
        <v>1053</v>
      </c>
      <c r="C102" s="664" t="s">
        <v>1326</v>
      </c>
      <c r="D102" s="661">
        <v>12</v>
      </c>
      <c r="E102" s="661">
        <v>15</v>
      </c>
      <c r="F102" s="661">
        <v>2</v>
      </c>
      <c r="G102" s="661">
        <v>0</v>
      </c>
      <c r="H102" s="661">
        <v>40</v>
      </c>
      <c r="I102" s="661">
        <v>4</v>
      </c>
      <c r="J102" s="661">
        <v>0</v>
      </c>
      <c r="K102" s="661">
        <v>0</v>
      </c>
      <c r="L102" s="661">
        <v>4</v>
      </c>
      <c r="M102" s="661">
        <v>0</v>
      </c>
      <c r="N102" s="661">
        <v>0</v>
      </c>
      <c r="O102" s="661">
        <v>77</v>
      </c>
      <c r="R102" s="165"/>
    </row>
    <row r="103" spans="1:18" x14ac:dyDescent="0.4">
      <c r="A103" s="268"/>
      <c r="B103" s="663" t="s">
        <v>1054</v>
      </c>
      <c r="C103" s="664" t="s">
        <v>1326</v>
      </c>
      <c r="D103" s="661">
        <v>15</v>
      </c>
      <c r="E103" s="661">
        <v>6</v>
      </c>
      <c r="F103" s="661">
        <v>1</v>
      </c>
      <c r="G103" s="661">
        <v>0</v>
      </c>
      <c r="H103" s="661">
        <v>34</v>
      </c>
      <c r="I103" s="661">
        <v>12</v>
      </c>
      <c r="J103" s="661">
        <v>0</v>
      </c>
      <c r="K103" s="661">
        <v>1</v>
      </c>
      <c r="L103" s="661">
        <v>4</v>
      </c>
      <c r="M103" s="661">
        <v>1</v>
      </c>
      <c r="N103" s="661">
        <v>0</v>
      </c>
      <c r="O103" s="661">
        <v>74</v>
      </c>
      <c r="R103" s="165"/>
    </row>
    <row r="104" spans="1:18" ht="20.5" customHeight="1" x14ac:dyDescent="0.4">
      <c r="A104" s="278">
        <v>2020</v>
      </c>
      <c r="B104" s="622" t="s">
        <v>1055</v>
      </c>
      <c r="C104" s="622" t="s">
        <v>1400</v>
      </c>
      <c r="D104" s="661">
        <v>17</v>
      </c>
      <c r="E104" s="661">
        <v>4</v>
      </c>
      <c r="F104" s="661">
        <v>0</v>
      </c>
      <c r="G104" s="661">
        <v>2</v>
      </c>
      <c r="H104" s="661">
        <v>34</v>
      </c>
      <c r="I104" s="661">
        <v>7</v>
      </c>
      <c r="J104" s="661">
        <v>0</v>
      </c>
      <c r="K104" s="661">
        <v>2</v>
      </c>
      <c r="L104" s="661">
        <v>7</v>
      </c>
      <c r="M104" s="661">
        <v>0</v>
      </c>
      <c r="N104" s="661">
        <v>0</v>
      </c>
      <c r="O104" s="661">
        <v>73</v>
      </c>
      <c r="R104" s="165"/>
    </row>
    <row r="105" spans="1:18" ht="12.7" customHeight="1" x14ac:dyDescent="0.4">
      <c r="A105" s="278"/>
      <c r="B105" s="622" t="s">
        <v>1056</v>
      </c>
      <c r="C105" s="622" t="s">
        <v>1400</v>
      </c>
      <c r="D105" s="661">
        <v>17</v>
      </c>
      <c r="E105" s="661">
        <v>12</v>
      </c>
      <c r="F105" s="661">
        <v>1</v>
      </c>
      <c r="G105" s="661">
        <v>0</v>
      </c>
      <c r="H105" s="661">
        <v>34</v>
      </c>
      <c r="I105" s="661">
        <v>8</v>
      </c>
      <c r="J105" s="661">
        <v>0</v>
      </c>
      <c r="K105" s="661">
        <v>4</v>
      </c>
      <c r="L105" s="661">
        <v>13</v>
      </c>
      <c r="M105" s="661">
        <v>0</v>
      </c>
      <c r="N105" s="661">
        <v>0</v>
      </c>
      <c r="O105" s="661">
        <v>89</v>
      </c>
      <c r="R105" s="165"/>
    </row>
    <row r="106" spans="1:18" ht="12.7" customHeight="1" x14ac:dyDescent="0.4">
      <c r="A106" s="278"/>
      <c r="B106" s="622" t="s">
        <v>1057</v>
      </c>
      <c r="C106" s="622" t="s">
        <v>1400</v>
      </c>
      <c r="D106" s="661">
        <v>13</v>
      </c>
      <c r="E106" s="661">
        <v>7</v>
      </c>
      <c r="F106" s="661">
        <v>3</v>
      </c>
      <c r="G106" s="661">
        <v>1</v>
      </c>
      <c r="H106" s="661">
        <v>24</v>
      </c>
      <c r="I106" s="661">
        <v>38</v>
      </c>
      <c r="J106" s="661">
        <v>0</v>
      </c>
      <c r="K106" s="661">
        <v>0</v>
      </c>
      <c r="L106" s="661">
        <v>32</v>
      </c>
      <c r="M106" s="661">
        <v>1</v>
      </c>
      <c r="N106" s="661">
        <v>0</v>
      </c>
      <c r="O106" s="661">
        <v>119</v>
      </c>
      <c r="R106" s="165"/>
    </row>
    <row r="107" spans="1:18" ht="12.7" customHeight="1" x14ac:dyDescent="0.4">
      <c r="A107" s="278"/>
      <c r="B107" s="622" t="s">
        <v>1058</v>
      </c>
      <c r="C107" s="622" t="s">
        <v>1404</v>
      </c>
      <c r="D107" s="661">
        <v>8</v>
      </c>
      <c r="E107" s="661">
        <v>8</v>
      </c>
      <c r="F107" s="661">
        <v>0</v>
      </c>
      <c r="G107" s="661">
        <v>0</v>
      </c>
      <c r="H107" s="661">
        <v>13</v>
      </c>
      <c r="I107" s="661">
        <v>0</v>
      </c>
      <c r="J107" s="661">
        <v>0</v>
      </c>
      <c r="K107" s="661">
        <v>0</v>
      </c>
      <c r="L107" s="661">
        <v>10</v>
      </c>
      <c r="M107" s="661">
        <v>0</v>
      </c>
      <c r="N107" s="661">
        <v>0</v>
      </c>
      <c r="O107" s="661">
        <v>39</v>
      </c>
      <c r="R107" s="165"/>
    </row>
    <row r="108" spans="1:18" ht="12.7" customHeight="1" x14ac:dyDescent="0.4">
      <c r="A108" s="278"/>
      <c r="B108" s="622" t="s">
        <v>1059</v>
      </c>
      <c r="C108" s="622" t="s">
        <v>1404</v>
      </c>
      <c r="D108" s="661">
        <v>5</v>
      </c>
      <c r="E108" s="661">
        <v>4</v>
      </c>
      <c r="F108" s="661">
        <v>1</v>
      </c>
      <c r="G108" s="661">
        <v>0</v>
      </c>
      <c r="H108" s="661">
        <v>39</v>
      </c>
      <c r="I108" s="661">
        <v>3</v>
      </c>
      <c r="J108" s="661">
        <v>0</v>
      </c>
      <c r="K108" s="661">
        <v>0</v>
      </c>
      <c r="L108" s="661">
        <v>24</v>
      </c>
      <c r="M108" s="661">
        <v>1</v>
      </c>
      <c r="N108" s="661">
        <v>0</v>
      </c>
      <c r="O108" s="661">
        <v>77</v>
      </c>
      <c r="R108" s="165"/>
    </row>
    <row r="109" spans="1:18" s="566" customFormat="1" x14ac:dyDescent="0.4">
      <c r="A109" s="278"/>
      <c r="B109" s="622" t="s">
        <v>1060</v>
      </c>
      <c r="C109" s="622" t="s">
        <v>1404</v>
      </c>
      <c r="D109" s="661">
        <v>11</v>
      </c>
      <c r="E109" s="661">
        <v>7</v>
      </c>
      <c r="F109" s="661">
        <v>1</v>
      </c>
      <c r="G109" s="661">
        <v>3</v>
      </c>
      <c r="H109" s="661">
        <v>13</v>
      </c>
      <c r="I109" s="661">
        <v>17</v>
      </c>
      <c r="J109" s="661">
        <v>0</v>
      </c>
      <c r="K109" s="661">
        <v>5</v>
      </c>
      <c r="L109" s="661">
        <v>6</v>
      </c>
      <c r="M109" s="661">
        <v>1</v>
      </c>
      <c r="N109" s="661">
        <v>0</v>
      </c>
      <c r="O109" s="661">
        <v>64</v>
      </c>
      <c r="Q109" s="578"/>
      <c r="R109" s="165"/>
    </row>
    <row r="110" spans="1:18" s="573" customFormat="1" ht="12.75" customHeight="1" x14ac:dyDescent="0.4">
      <c r="A110" s="278"/>
      <c r="B110" s="622" t="s">
        <v>1050</v>
      </c>
      <c r="C110" s="622" t="s">
        <v>1462</v>
      </c>
      <c r="D110" s="661">
        <v>13</v>
      </c>
      <c r="E110" s="661">
        <v>11</v>
      </c>
      <c r="F110" s="661">
        <v>2</v>
      </c>
      <c r="G110" s="661">
        <v>2</v>
      </c>
      <c r="H110" s="661">
        <v>15</v>
      </c>
      <c r="I110" s="661">
        <v>2</v>
      </c>
      <c r="J110" s="661">
        <v>0</v>
      </c>
      <c r="K110" s="661">
        <v>3</v>
      </c>
      <c r="L110" s="661">
        <v>10</v>
      </c>
      <c r="M110" s="661">
        <v>0</v>
      </c>
      <c r="N110" s="661">
        <v>0</v>
      </c>
      <c r="O110" s="661">
        <v>58</v>
      </c>
      <c r="Q110" s="579"/>
    </row>
    <row r="111" spans="1:18" ht="13" customHeight="1" x14ac:dyDescent="0.4">
      <c r="A111" s="278"/>
      <c r="B111" s="622" t="s">
        <v>1135</v>
      </c>
      <c r="C111" s="622" t="s">
        <v>1462</v>
      </c>
      <c r="D111" s="661">
        <v>10</v>
      </c>
      <c r="E111" s="661">
        <v>5</v>
      </c>
      <c r="F111" s="661">
        <v>0</v>
      </c>
      <c r="G111" s="661">
        <v>1</v>
      </c>
      <c r="H111" s="661">
        <v>17</v>
      </c>
      <c r="I111" s="661">
        <v>4</v>
      </c>
      <c r="J111" s="661">
        <v>0</v>
      </c>
      <c r="K111" s="661">
        <v>0</v>
      </c>
      <c r="L111" s="661">
        <v>14</v>
      </c>
      <c r="M111" s="661">
        <v>0</v>
      </c>
      <c r="N111" s="661">
        <v>0</v>
      </c>
      <c r="O111" s="661">
        <v>51</v>
      </c>
    </row>
    <row r="112" spans="1:18" x14ac:dyDescent="0.4">
      <c r="A112" s="278"/>
      <c r="B112" s="622" t="s">
        <v>1051</v>
      </c>
      <c r="C112" s="622" t="s">
        <v>1462</v>
      </c>
      <c r="D112" s="661">
        <v>12</v>
      </c>
      <c r="E112" s="661">
        <v>9</v>
      </c>
      <c r="F112" s="661">
        <v>0</v>
      </c>
      <c r="G112" s="661">
        <v>2</v>
      </c>
      <c r="H112" s="661">
        <v>26</v>
      </c>
      <c r="I112" s="661">
        <v>12</v>
      </c>
      <c r="J112" s="661">
        <v>0</v>
      </c>
      <c r="K112" s="661">
        <v>2</v>
      </c>
      <c r="L112" s="661">
        <v>11</v>
      </c>
      <c r="M112" s="661">
        <v>0</v>
      </c>
      <c r="N112" s="661">
        <v>0</v>
      </c>
      <c r="O112" s="661">
        <v>74</v>
      </c>
    </row>
    <row r="113" spans="1:15" ht="12.6" thickBot="1" x14ac:dyDescent="0.45">
      <c r="A113" s="283" t="s">
        <v>40</v>
      </c>
      <c r="B113" s="283"/>
      <c r="C113" s="283"/>
      <c r="D113" s="665">
        <v>13100</v>
      </c>
      <c r="E113" s="665">
        <v>3920</v>
      </c>
      <c r="F113" s="665">
        <v>150</v>
      </c>
      <c r="G113" s="665">
        <v>330</v>
      </c>
      <c r="H113" s="665">
        <v>1241</v>
      </c>
      <c r="I113" s="665">
        <v>424</v>
      </c>
      <c r="J113" s="665">
        <v>97</v>
      </c>
      <c r="K113" s="665">
        <v>771</v>
      </c>
      <c r="L113" s="665">
        <v>689</v>
      </c>
      <c r="M113" s="665">
        <v>89</v>
      </c>
      <c r="N113" s="665">
        <v>0</v>
      </c>
      <c r="O113" s="665">
        <v>20811</v>
      </c>
    </row>
    <row r="114" spans="1:15" x14ac:dyDescent="0.4">
      <c r="A114" s="625"/>
      <c r="B114" s="625"/>
      <c r="C114" s="625"/>
      <c r="D114" s="627"/>
      <c r="E114" s="627"/>
      <c r="F114" s="627"/>
      <c r="G114" s="627"/>
      <c r="H114" s="627"/>
      <c r="I114" s="627"/>
      <c r="J114" s="627"/>
      <c r="K114" s="627"/>
      <c r="L114" s="627"/>
      <c r="M114" s="627"/>
      <c r="N114" s="627"/>
      <c r="O114" s="627"/>
    </row>
    <row r="115" spans="1:15" x14ac:dyDescent="0.4">
      <c r="A115" s="574" t="s">
        <v>1061</v>
      </c>
      <c r="B115" s="575"/>
      <c r="C115" s="575"/>
      <c r="D115" s="575"/>
      <c r="E115" s="575"/>
      <c r="F115" s="575"/>
      <c r="G115" s="575"/>
      <c r="H115" s="575"/>
      <c r="I115" s="575"/>
      <c r="J115" s="575"/>
      <c r="K115" s="575"/>
      <c r="L115" s="575"/>
      <c r="M115" s="575"/>
      <c r="N115" s="575"/>
      <c r="O115" s="575"/>
    </row>
    <row r="116" spans="1:15" x14ac:dyDescent="0.4">
      <c r="A116" s="576" t="s">
        <v>1392</v>
      </c>
      <c r="B116" s="575"/>
      <c r="C116" s="575"/>
      <c r="D116" s="575"/>
      <c r="E116" s="575"/>
      <c r="F116" s="575"/>
      <c r="G116" s="575"/>
      <c r="H116" s="575"/>
      <c r="I116" s="575"/>
      <c r="J116" s="575"/>
      <c r="K116" s="575"/>
      <c r="L116" s="575"/>
      <c r="M116" s="575"/>
      <c r="N116" s="575"/>
      <c r="O116" s="575"/>
    </row>
    <row r="117" spans="1:15" x14ac:dyDescent="0.4">
      <c r="A117" s="577"/>
      <c r="B117" s="562"/>
      <c r="C117" s="562"/>
      <c r="D117" s="562"/>
      <c r="E117" s="562"/>
      <c r="F117" s="562"/>
      <c r="G117" s="562"/>
      <c r="H117" s="562"/>
      <c r="I117" s="562"/>
      <c r="J117" s="562"/>
      <c r="K117" s="562"/>
      <c r="L117" s="562"/>
      <c r="M117" s="562"/>
      <c r="N117" s="561"/>
      <c r="O117" s="562"/>
    </row>
    <row r="118" spans="1:15" x14ac:dyDescent="0.4">
      <c r="A118" s="574" t="s">
        <v>45</v>
      </c>
      <c r="B118" s="562"/>
      <c r="C118" s="562"/>
      <c r="D118" s="562"/>
      <c r="E118" s="562"/>
      <c r="F118" s="562"/>
      <c r="G118" s="562"/>
      <c r="H118" s="562"/>
      <c r="I118" s="562"/>
      <c r="J118" s="562"/>
      <c r="K118" s="562"/>
      <c r="L118" s="562"/>
      <c r="M118" s="562"/>
      <c r="N118" s="561"/>
      <c r="O118" s="562"/>
    </row>
    <row r="119" spans="1:15" x14ac:dyDescent="0.4">
      <c r="A119" s="577" t="s">
        <v>46</v>
      </c>
      <c r="B119" s="562"/>
      <c r="C119" s="562"/>
      <c r="D119" s="562"/>
      <c r="E119" s="562"/>
      <c r="F119" s="562"/>
      <c r="G119" s="562"/>
      <c r="H119" s="562"/>
      <c r="I119" s="562"/>
      <c r="J119" s="562"/>
      <c r="K119" s="562"/>
      <c r="L119" s="562"/>
      <c r="M119" s="562"/>
      <c r="N119" s="561"/>
      <c r="O119" s="562"/>
    </row>
    <row r="123" spans="1:15" x14ac:dyDescent="0.4">
      <c r="D123" s="164"/>
      <c r="E123" s="164"/>
      <c r="F123" s="164"/>
      <c r="G123" s="164"/>
      <c r="H123" s="164"/>
      <c r="I123" s="164"/>
      <c r="J123" s="164"/>
      <c r="K123" s="164"/>
      <c r="L123" s="164"/>
      <c r="M123" s="164"/>
      <c r="N123" s="164"/>
    </row>
  </sheetData>
  <phoneticPr fontId="49"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20"/>
  <sheetViews>
    <sheetView zoomScaleNormal="100" workbookViewId="0">
      <pane ySplit="5" topLeftCell="A6" activePane="bottomLeft" state="frozen"/>
      <selection pane="bottomLeft"/>
    </sheetView>
  </sheetViews>
  <sheetFormatPr defaultColWidth="9.109375" defaultRowHeight="12.3" x14ac:dyDescent="0.4"/>
  <cols>
    <col min="1" max="1" width="9.109375" style="6" customWidth="1"/>
    <col min="2" max="2" width="11.83203125" style="6" customWidth="1"/>
    <col min="3" max="3" width="7.5546875" style="6" customWidth="1"/>
    <col min="4" max="13" width="17" style="6" customWidth="1"/>
    <col min="14" max="14" width="17" style="4" customWidth="1"/>
    <col min="15" max="15" width="17.109375" style="6" customWidth="1"/>
    <col min="16" max="16384" width="9.109375" style="6"/>
  </cols>
  <sheetData>
    <row r="1" spans="1:15" x14ac:dyDescent="0.4">
      <c r="A1" s="734" t="s">
        <v>28</v>
      </c>
      <c r="B1" s="268"/>
      <c r="C1" s="268"/>
      <c r="D1" s="276"/>
      <c r="E1" s="276"/>
      <c r="F1" s="276"/>
      <c r="G1" s="276"/>
      <c r="H1" s="276"/>
      <c r="I1" s="276"/>
      <c r="J1" s="276"/>
      <c r="K1" s="276"/>
      <c r="L1" s="276"/>
      <c r="M1" s="276"/>
      <c r="N1" s="276"/>
      <c r="O1" s="277"/>
    </row>
    <row r="2" spans="1:15" x14ac:dyDescent="0.4">
      <c r="A2" s="260"/>
      <c r="B2" s="268"/>
      <c r="C2" s="268"/>
      <c r="D2" s="276"/>
      <c r="E2" s="276"/>
      <c r="F2" s="276"/>
      <c r="G2" s="276"/>
      <c r="H2" s="276"/>
      <c r="I2" s="276"/>
      <c r="J2" s="276"/>
      <c r="K2" s="276"/>
      <c r="L2" s="276"/>
      <c r="M2" s="276"/>
      <c r="N2" s="276"/>
      <c r="O2" s="277"/>
    </row>
    <row r="3" spans="1:15" x14ac:dyDescent="0.4">
      <c r="A3" s="277" t="s">
        <v>1575</v>
      </c>
      <c r="B3" s="268"/>
      <c r="C3" s="268"/>
      <c r="D3" s="276"/>
      <c r="E3" s="276"/>
      <c r="F3" s="276"/>
      <c r="G3" s="276"/>
      <c r="H3" s="276"/>
      <c r="I3" s="276"/>
      <c r="J3" s="276"/>
      <c r="K3" s="276"/>
      <c r="L3" s="276"/>
      <c r="M3" s="276"/>
      <c r="N3" s="276"/>
      <c r="O3" s="277"/>
    </row>
    <row r="4" spans="1:15" x14ac:dyDescent="0.4">
      <c r="A4" s="268"/>
      <c r="B4" s="278"/>
      <c r="C4" s="278"/>
      <c r="D4" s="276"/>
      <c r="E4" s="276"/>
      <c r="F4" s="276"/>
      <c r="G4" s="276"/>
      <c r="H4" s="276"/>
      <c r="I4" s="276"/>
      <c r="J4" s="276"/>
      <c r="K4" s="276"/>
      <c r="L4" s="276"/>
      <c r="M4" s="276"/>
      <c r="N4" s="276"/>
      <c r="O4" s="279"/>
    </row>
    <row r="5" spans="1:15" ht="46.5" customHeight="1" x14ac:dyDescent="0.4">
      <c r="A5" s="261"/>
      <c r="B5" s="261"/>
      <c r="C5" s="261"/>
      <c r="D5" s="280" t="s">
        <v>1016</v>
      </c>
      <c r="E5" s="280" t="s">
        <v>1017</v>
      </c>
      <c r="F5" s="280" t="s">
        <v>1018</v>
      </c>
      <c r="G5" s="280" t="s">
        <v>1019</v>
      </c>
      <c r="H5" s="280" t="s">
        <v>1020</v>
      </c>
      <c r="I5" s="280" t="s">
        <v>1021</v>
      </c>
      <c r="J5" s="361" t="s">
        <v>1306</v>
      </c>
      <c r="K5" s="280" t="s">
        <v>879</v>
      </c>
      <c r="L5" s="280" t="s">
        <v>37</v>
      </c>
      <c r="M5" s="280" t="s">
        <v>38</v>
      </c>
      <c r="N5" s="280" t="s">
        <v>39</v>
      </c>
      <c r="O5" s="281" t="s">
        <v>40</v>
      </c>
    </row>
    <row r="6" spans="1:15" ht="18" customHeight="1" x14ac:dyDescent="0.4">
      <c r="A6" s="278">
        <v>2011</v>
      </c>
      <c r="B6" s="662" t="s">
        <v>1053</v>
      </c>
      <c r="C6" s="662" t="s">
        <v>988</v>
      </c>
      <c r="D6" s="666">
        <v>0.22</v>
      </c>
      <c r="E6" s="666">
        <v>0.95299999999999996</v>
      </c>
      <c r="F6" s="666">
        <v>10.036</v>
      </c>
      <c r="G6" s="666">
        <v>0</v>
      </c>
      <c r="H6" s="666">
        <v>0.02</v>
      </c>
      <c r="I6" s="666">
        <v>0</v>
      </c>
      <c r="J6" s="666" t="s">
        <v>1132</v>
      </c>
      <c r="K6" s="666">
        <v>0</v>
      </c>
      <c r="L6" s="666">
        <v>0</v>
      </c>
      <c r="M6" s="666">
        <v>0</v>
      </c>
      <c r="N6" s="666">
        <v>0</v>
      </c>
      <c r="O6" s="667">
        <v>11.228999999999999</v>
      </c>
    </row>
    <row r="7" spans="1:15" x14ac:dyDescent="0.4">
      <c r="A7" s="278"/>
      <c r="B7" s="662" t="s">
        <v>1054</v>
      </c>
      <c r="C7" s="662" t="s">
        <v>988</v>
      </c>
      <c r="D7" s="666">
        <v>1.5389999999999999</v>
      </c>
      <c r="E7" s="666">
        <v>6.0590000000000002</v>
      </c>
      <c r="F7" s="666">
        <v>19.187999999999999</v>
      </c>
      <c r="G7" s="666">
        <v>0</v>
      </c>
      <c r="H7" s="666">
        <v>7.5999999999999998E-2</v>
      </c>
      <c r="I7" s="666">
        <v>0</v>
      </c>
      <c r="J7" s="666" t="s">
        <v>1132</v>
      </c>
      <c r="K7" s="666">
        <v>0</v>
      </c>
      <c r="L7" s="666">
        <v>0</v>
      </c>
      <c r="M7" s="666">
        <v>0</v>
      </c>
      <c r="N7" s="666">
        <v>0</v>
      </c>
      <c r="O7" s="667">
        <v>26.861999999999998</v>
      </c>
    </row>
    <row r="8" spans="1:15" ht="20.25" customHeight="1" x14ac:dyDescent="0.4">
      <c r="A8" s="278">
        <v>2012</v>
      </c>
      <c r="B8" s="662" t="s">
        <v>1055</v>
      </c>
      <c r="C8" s="662" t="s">
        <v>989</v>
      </c>
      <c r="D8" s="666">
        <v>2.8570000000000002</v>
      </c>
      <c r="E8" s="666">
        <v>16.350999999999999</v>
      </c>
      <c r="F8" s="666">
        <v>13.6</v>
      </c>
      <c r="G8" s="666">
        <v>0</v>
      </c>
      <c r="H8" s="666">
        <v>0.11700000000000001</v>
      </c>
      <c r="I8" s="666">
        <v>0</v>
      </c>
      <c r="J8" s="666" t="s">
        <v>1132</v>
      </c>
      <c r="K8" s="666">
        <v>0</v>
      </c>
      <c r="L8" s="666">
        <v>0</v>
      </c>
      <c r="M8" s="666">
        <v>0</v>
      </c>
      <c r="N8" s="666">
        <v>0</v>
      </c>
      <c r="O8" s="667">
        <v>32.924999999999997</v>
      </c>
    </row>
    <row r="9" spans="1:15" x14ac:dyDescent="0.4">
      <c r="A9" s="278"/>
      <c r="B9" s="662" t="s">
        <v>1056</v>
      </c>
      <c r="C9" s="662" t="s">
        <v>989</v>
      </c>
      <c r="D9" s="666">
        <v>6.8730000000000002</v>
      </c>
      <c r="E9" s="666">
        <v>5.2960000000000003</v>
      </c>
      <c r="F9" s="666">
        <v>4</v>
      </c>
      <c r="G9" s="666">
        <v>8.0000000000000002E-3</v>
      </c>
      <c r="H9" s="666">
        <v>0.157</v>
      </c>
      <c r="I9" s="666">
        <v>0.126</v>
      </c>
      <c r="J9" s="666" t="s">
        <v>1132</v>
      </c>
      <c r="K9" s="666">
        <v>0</v>
      </c>
      <c r="L9" s="666">
        <v>0</v>
      </c>
      <c r="M9" s="666">
        <v>0</v>
      </c>
      <c r="N9" s="666">
        <v>0</v>
      </c>
      <c r="O9" s="667">
        <v>16.46</v>
      </c>
    </row>
    <row r="10" spans="1:15" x14ac:dyDescent="0.4">
      <c r="A10" s="278"/>
      <c r="B10" s="662" t="s">
        <v>1057</v>
      </c>
      <c r="C10" s="662" t="s">
        <v>989</v>
      </c>
      <c r="D10" s="666">
        <v>5.867</v>
      </c>
      <c r="E10" s="666">
        <v>8.8819999999999997</v>
      </c>
      <c r="F10" s="666">
        <v>2.0880000000000001</v>
      </c>
      <c r="G10" s="666">
        <v>1.9E-2</v>
      </c>
      <c r="H10" s="666">
        <v>0.14799999999999999</v>
      </c>
      <c r="I10" s="666">
        <v>0</v>
      </c>
      <c r="J10" s="666" t="s">
        <v>1132</v>
      </c>
      <c r="K10" s="666">
        <v>0.19800000000000001</v>
      </c>
      <c r="L10" s="666">
        <v>0</v>
      </c>
      <c r="M10" s="666">
        <v>0</v>
      </c>
      <c r="N10" s="666">
        <v>0</v>
      </c>
      <c r="O10" s="667">
        <v>17.201999999999998</v>
      </c>
    </row>
    <row r="11" spans="1:15" x14ac:dyDescent="0.4">
      <c r="A11" s="278"/>
      <c r="B11" s="662" t="s">
        <v>1058</v>
      </c>
      <c r="C11" s="662" t="s">
        <v>990</v>
      </c>
      <c r="D11" s="666">
        <v>4.2119999999999997</v>
      </c>
      <c r="E11" s="666">
        <v>10.901</v>
      </c>
      <c r="F11" s="666">
        <v>10</v>
      </c>
      <c r="G11" s="666">
        <v>1.2999999999999999E-2</v>
      </c>
      <c r="H11" s="666">
        <v>0.06</v>
      </c>
      <c r="I11" s="666">
        <v>0</v>
      </c>
      <c r="J11" s="666" t="s">
        <v>1132</v>
      </c>
      <c r="K11" s="666">
        <v>0</v>
      </c>
      <c r="L11" s="666">
        <v>0</v>
      </c>
      <c r="M11" s="666">
        <v>0</v>
      </c>
      <c r="N11" s="666">
        <v>0</v>
      </c>
      <c r="O11" s="667">
        <v>25.186</v>
      </c>
    </row>
    <row r="12" spans="1:15" x14ac:dyDescent="0.4">
      <c r="A12" s="278"/>
      <c r="B12" s="662" t="s">
        <v>1059</v>
      </c>
      <c r="C12" s="662" t="s">
        <v>990</v>
      </c>
      <c r="D12" s="666">
        <v>5.2450000000000001</v>
      </c>
      <c r="E12" s="666">
        <v>4.82</v>
      </c>
      <c r="F12" s="666">
        <v>0</v>
      </c>
      <c r="G12" s="666">
        <v>5.8000000000000003E-2</v>
      </c>
      <c r="H12" s="666">
        <v>0.186</v>
      </c>
      <c r="I12" s="666">
        <v>0</v>
      </c>
      <c r="J12" s="666" t="s">
        <v>1132</v>
      </c>
      <c r="K12" s="666">
        <v>0</v>
      </c>
      <c r="L12" s="666">
        <v>0</v>
      </c>
      <c r="M12" s="666">
        <v>0</v>
      </c>
      <c r="N12" s="666">
        <v>0</v>
      </c>
      <c r="O12" s="667">
        <v>10.309000000000001</v>
      </c>
    </row>
    <row r="13" spans="1:15" x14ac:dyDescent="0.4">
      <c r="A13" s="278"/>
      <c r="B13" s="662" t="s">
        <v>1060</v>
      </c>
      <c r="C13" s="662" t="s">
        <v>990</v>
      </c>
      <c r="D13" s="666">
        <v>5.008</v>
      </c>
      <c r="E13" s="666">
        <v>6.48</v>
      </c>
      <c r="F13" s="666">
        <v>1.8</v>
      </c>
      <c r="G13" s="666">
        <v>7.1999999999999995E-2</v>
      </c>
      <c r="H13" s="666">
        <v>0.11600000000000001</v>
      </c>
      <c r="I13" s="666">
        <v>0</v>
      </c>
      <c r="J13" s="666" t="s">
        <v>1132</v>
      </c>
      <c r="K13" s="666">
        <v>0</v>
      </c>
      <c r="L13" s="666">
        <v>0</v>
      </c>
      <c r="M13" s="666">
        <v>0</v>
      </c>
      <c r="N13" s="666">
        <v>0</v>
      </c>
      <c r="O13" s="667">
        <v>13.475999999999999</v>
      </c>
    </row>
    <row r="14" spans="1:15" x14ac:dyDescent="0.4">
      <c r="A14" s="278"/>
      <c r="B14" s="662" t="s">
        <v>1050</v>
      </c>
      <c r="C14" s="662" t="s">
        <v>991</v>
      </c>
      <c r="D14" s="666">
        <v>5.2119999999999997</v>
      </c>
      <c r="E14" s="666">
        <v>12.318</v>
      </c>
      <c r="F14" s="666">
        <v>0</v>
      </c>
      <c r="G14" s="666">
        <v>9.8000000000000004E-2</v>
      </c>
      <c r="H14" s="666">
        <v>0.01</v>
      </c>
      <c r="I14" s="666">
        <v>0</v>
      </c>
      <c r="J14" s="666" t="s">
        <v>1132</v>
      </c>
      <c r="K14" s="666">
        <v>0</v>
      </c>
      <c r="L14" s="666">
        <v>0</v>
      </c>
      <c r="M14" s="666">
        <v>0</v>
      </c>
      <c r="N14" s="666">
        <v>0</v>
      </c>
      <c r="O14" s="667">
        <v>17.638000000000002</v>
      </c>
    </row>
    <row r="15" spans="1:15" x14ac:dyDescent="0.4">
      <c r="A15" s="278"/>
      <c r="B15" s="622" t="s">
        <v>1135</v>
      </c>
      <c r="C15" s="622" t="s">
        <v>991</v>
      </c>
      <c r="D15" s="666">
        <v>10.164999999999999</v>
      </c>
      <c r="E15" s="666">
        <v>7.52</v>
      </c>
      <c r="F15" s="666">
        <v>2.5</v>
      </c>
      <c r="G15" s="666">
        <v>0.214</v>
      </c>
      <c r="H15" s="666">
        <v>0.115</v>
      </c>
      <c r="I15" s="666">
        <v>0</v>
      </c>
      <c r="J15" s="666" t="s">
        <v>1132</v>
      </c>
      <c r="K15" s="666">
        <v>0</v>
      </c>
      <c r="L15" s="666">
        <v>0</v>
      </c>
      <c r="M15" s="666">
        <v>0</v>
      </c>
      <c r="N15" s="666">
        <v>0</v>
      </c>
      <c r="O15" s="667">
        <v>20.513999999999996</v>
      </c>
    </row>
    <row r="16" spans="1:15" x14ac:dyDescent="0.4">
      <c r="A16" s="278"/>
      <c r="B16" s="662" t="s">
        <v>1051</v>
      </c>
      <c r="C16" s="662" t="s">
        <v>991</v>
      </c>
      <c r="D16" s="666">
        <v>5.2729999999999997</v>
      </c>
      <c r="E16" s="666">
        <v>8.3949999999999996</v>
      </c>
      <c r="F16" s="666">
        <v>4</v>
      </c>
      <c r="G16" s="666">
        <v>3.5999999999999997E-2</v>
      </c>
      <c r="H16" s="666">
        <v>0.124</v>
      </c>
      <c r="I16" s="666">
        <v>1.4590000000000001</v>
      </c>
      <c r="J16" s="666" t="s">
        <v>1132</v>
      </c>
      <c r="K16" s="666">
        <v>0</v>
      </c>
      <c r="L16" s="666">
        <v>0</v>
      </c>
      <c r="M16" s="666">
        <v>0</v>
      </c>
      <c r="N16" s="666">
        <v>0</v>
      </c>
      <c r="O16" s="667">
        <v>19.286999999999999</v>
      </c>
    </row>
    <row r="17" spans="1:15" x14ac:dyDescent="0.4">
      <c r="A17" s="278"/>
      <c r="B17" s="662" t="s">
        <v>1052</v>
      </c>
      <c r="C17" s="662" t="s">
        <v>992</v>
      </c>
      <c r="D17" s="666">
        <v>9.3390000000000004</v>
      </c>
      <c r="E17" s="666">
        <v>7.7039999999999997</v>
      </c>
      <c r="F17" s="666">
        <v>5.98</v>
      </c>
      <c r="G17" s="666">
        <v>4.2000000000000003E-2</v>
      </c>
      <c r="H17" s="666">
        <v>0.11700000000000001</v>
      </c>
      <c r="I17" s="666">
        <v>0</v>
      </c>
      <c r="J17" s="666" t="s">
        <v>1132</v>
      </c>
      <c r="K17" s="666">
        <v>0</v>
      </c>
      <c r="L17" s="666">
        <v>0</v>
      </c>
      <c r="M17" s="666">
        <v>0</v>
      </c>
      <c r="N17" s="666">
        <v>0</v>
      </c>
      <c r="O17" s="667">
        <v>23.182000000000002</v>
      </c>
    </row>
    <row r="18" spans="1:15" x14ac:dyDescent="0.4">
      <c r="A18" s="278"/>
      <c r="B18" s="662" t="s">
        <v>1053</v>
      </c>
      <c r="C18" s="662" t="s">
        <v>992</v>
      </c>
      <c r="D18" s="666">
        <v>13.516</v>
      </c>
      <c r="E18" s="666">
        <v>9.8170000000000002</v>
      </c>
      <c r="F18" s="666">
        <v>0</v>
      </c>
      <c r="G18" s="666">
        <v>9.6000000000000002E-2</v>
      </c>
      <c r="H18" s="666">
        <v>0.13600000000000001</v>
      </c>
      <c r="I18" s="666">
        <v>0.32100000000000001</v>
      </c>
      <c r="J18" s="666" t="s">
        <v>1132</v>
      </c>
      <c r="K18" s="666">
        <v>0</v>
      </c>
      <c r="L18" s="666">
        <v>0</v>
      </c>
      <c r="M18" s="666">
        <v>0</v>
      </c>
      <c r="N18" s="666">
        <v>0</v>
      </c>
      <c r="O18" s="667">
        <v>23.885999999999999</v>
      </c>
    </row>
    <row r="19" spans="1:15" x14ac:dyDescent="0.4">
      <c r="A19" s="278"/>
      <c r="B19" s="662" t="s">
        <v>1054</v>
      </c>
      <c r="C19" s="662" t="s">
        <v>992</v>
      </c>
      <c r="D19" s="666">
        <v>10.682</v>
      </c>
      <c r="E19" s="666">
        <v>11.051</v>
      </c>
      <c r="F19" s="666">
        <v>0</v>
      </c>
      <c r="G19" s="666">
        <v>6.9000000000000006E-2</v>
      </c>
      <c r="H19" s="666">
        <v>3.2000000000000001E-2</v>
      </c>
      <c r="I19" s="666">
        <v>0</v>
      </c>
      <c r="J19" s="666" t="s">
        <v>1132</v>
      </c>
      <c r="K19" s="666">
        <v>0.19500000000000001</v>
      </c>
      <c r="L19" s="666">
        <v>0</v>
      </c>
      <c r="M19" s="666">
        <v>0</v>
      </c>
      <c r="N19" s="666">
        <v>0</v>
      </c>
      <c r="O19" s="667">
        <v>22.029</v>
      </c>
    </row>
    <row r="20" spans="1:15" ht="20.25" customHeight="1" x14ac:dyDescent="0.4">
      <c r="A20" s="278">
        <v>2013</v>
      </c>
      <c r="B20" s="662" t="s">
        <v>1055</v>
      </c>
      <c r="C20" s="662" t="s">
        <v>993</v>
      </c>
      <c r="D20" s="666">
        <v>13.726000000000001</v>
      </c>
      <c r="E20" s="666">
        <v>24.908000000000001</v>
      </c>
      <c r="F20" s="666">
        <v>0</v>
      </c>
      <c r="G20" s="666">
        <v>0.20699999999999999</v>
      </c>
      <c r="H20" s="666">
        <v>0.26600000000000001</v>
      </c>
      <c r="I20" s="666">
        <v>0.13200000000000001</v>
      </c>
      <c r="J20" s="666" t="s">
        <v>1132</v>
      </c>
      <c r="K20" s="666">
        <v>0</v>
      </c>
      <c r="L20" s="666">
        <v>0</v>
      </c>
      <c r="M20" s="666">
        <v>0</v>
      </c>
      <c r="N20" s="666">
        <v>0</v>
      </c>
      <c r="O20" s="667">
        <v>39.238999999999997</v>
      </c>
    </row>
    <row r="21" spans="1:15" x14ac:dyDescent="0.4">
      <c r="A21" s="278"/>
      <c r="B21" s="662" t="s">
        <v>1056</v>
      </c>
      <c r="C21" s="662" t="s">
        <v>993</v>
      </c>
      <c r="D21" s="666">
        <v>14.72</v>
      </c>
      <c r="E21" s="666">
        <v>10.42</v>
      </c>
      <c r="F21" s="666">
        <v>0</v>
      </c>
      <c r="G21" s="666">
        <v>6.0999999999999999E-2</v>
      </c>
      <c r="H21" s="666">
        <v>0.03</v>
      </c>
      <c r="I21" s="666">
        <v>0</v>
      </c>
      <c r="J21" s="666" t="s">
        <v>1132</v>
      </c>
      <c r="K21" s="666">
        <v>0</v>
      </c>
      <c r="L21" s="666">
        <v>0</v>
      </c>
      <c r="M21" s="666">
        <v>0</v>
      </c>
      <c r="N21" s="666">
        <v>0</v>
      </c>
      <c r="O21" s="667">
        <v>25.231000000000002</v>
      </c>
    </row>
    <row r="22" spans="1:15" x14ac:dyDescent="0.4">
      <c r="A22" s="278"/>
      <c r="B22" s="662" t="s">
        <v>1057</v>
      </c>
      <c r="C22" s="662" t="s">
        <v>993</v>
      </c>
      <c r="D22" s="666">
        <v>14.542999999999999</v>
      </c>
      <c r="E22" s="666">
        <v>8.3770000000000007</v>
      </c>
      <c r="F22" s="666">
        <v>6.5</v>
      </c>
      <c r="G22" s="666">
        <v>6.4000000000000001E-2</v>
      </c>
      <c r="H22" s="666">
        <v>7.8E-2</v>
      </c>
      <c r="I22" s="666">
        <v>0</v>
      </c>
      <c r="J22" s="666" t="s">
        <v>1132</v>
      </c>
      <c r="K22" s="666">
        <v>0</v>
      </c>
      <c r="L22" s="666">
        <v>0</v>
      </c>
      <c r="M22" s="666">
        <v>0</v>
      </c>
      <c r="N22" s="666">
        <v>0</v>
      </c>
      <c r="O22" s="667">
        <v>29.562000000000001</v>
      </c>
    </row>
    <row r="23" spans="1:15" x14ac:dyDescent="0.4">
      <c r="A23" s="278"/>
      <c r="B23" s="662" t="s">
        <v>1058</v>
      </c>
      <c r="C23" s="662" t="s">
        <v>994</v>
      </c>
      <c r="D23" s="666">
        <v>14.653</v>
      </c>
      <c r="E23" s="666">
        <v>7.9269999999999996</v>
      </c>
      <c r="F23" s="666">
        <v>6.3</v>
      </c>
      <c r="G23" s="666">
        <v>0.13300000000000001</v>
      </c>
      <c r="H23" s="666">
        <v>0.17499999999999999</v>
      </c>
      <c r="I23" s="666">
        <v>0</v>
      </c>
      <c r="J23" s="666" t="s">
        <v>1132</v>
      </c>
      <c r="K23" s="666">
        <v>0</v>
      </c>
      <c r="L23" s="666">
        <v>0</v>
      </c>
      <c r="M23" s="666">
        <v>0</v>
      </c>
      <c r="N23" s="666">
        <v>0</v>
      </c>
      <c r="O23" s="667">
        <v>29.187999999999999</v>
      </c>
    </row>
    <row r="24" spans="1:15" x14ac:dyDescent="0.4">
      <c r="A24" s="278"/>
      <c r="B24" s="662" t="s">
        <v>1059</v>
      </c>
      <c r="C24" s="662" t="s">
        <v>994</v>
      </c>
      <c r="D24" s="666">
        <v>17.286000000000001</v>
      </c>
      <c r="E24" s="666">
        <v>8.52</v>
      </c>
      <c r="F24" s="666">
        <v>18.5</v>
      </c>
      <c r="G24" s="666">
        <v>1.4E-2</v>
      </c>
      <c r="H24" s="666">
        <v>0.2</v>
      </c>
      <c r="I24" s="666">
        <v>0.21</v>
      </c>
      <c r="J24" s="666" t="s">
        <v>1132</v>
      </c>
      <c r="K24" s="666">
        <v>0.17799999999999999</v>
      </c>
      <c r="L24" s="666">
        <v>0</v>
      </c>
      <c r="M24" s="666">
        <v>0</v>
      </c>
      <c r="N24" s="666">
        <v>0</v>
      </c>
      <c r="O24" s="667">
        <v>44.908000000000001</v>
      </c>
    </row>
    <row r="25" spans="1:15" x14ac:dyDescent="0.4">
      <c r="A25" s="278"/>
      <c r="B25" s="662" t="s">
        <v>1060</v>
      </c>
      <c r="C25" s="662" t="s">
        <v>994</v>
      </c>
      <c r="D25" s="666">
        <v>16.600999999999999</v>
      </c>
      <c r="E25" s="666">
        <v>23.305</v>
      </c>
      <c r="F25" s="666">
        <v>0</v>
      </c>
      <c r="G25" s="666">
        <v>9.2999999999999999E-2</v>
      </c>
      <c r="H25" s="666">
        <v>4.2000000000000003E-2</v>
      </c>
      <c r="I25" s="666">
        <v>0</v>
      </c>
      <c r="J25" s="666" t="s">
        <v>1132</v>
      </c>
      <c r="K25" s="666">
        <v>0</v>
      </c>
      <c r="L25" s="666">
        <v>0</v>
      </c>
      <c r="M25" s="666">
        <v>0</v>
      </c>
      <c r="N25" s="666">
        <v>0</v>
      </c>
      <c r="O25" s="667">
        <v>40.041000000000004</v>
      </c>
    </row>
    <row r="26" spans="1:15" x14ac:dyDescent="0.4">
      <c r="A26" s="278"/>
      <c r="B26" s="662" t="s">
        <v>1050</v>
      </c>
      <c r="C26" s="662" t="s">
        <v>995</v>
      </c>
      <c r="D26" s="666">
        <v>19.193000000000001</v>
      </c>
      <c r="E26" s="666">
        <v>8.3089999999999993</v>
      </c>
      <c r="F26" s="666">
        <v>0</v>
      </c>
      <c r="G26" s="666">
        <v>3.1E-2</v>
      </c>
      <c r="H26" s="666">
        <v>0.187</v>
      </c>
      <c r="I26" s="666">
        <v>2.4340000000000002</v>
      </c>
      <c r="J26" s="666" t="s">
        <v>1132</v>
      </c>
      <c r="K26" s="666">
        <v>0</v>
      </c>
      <c r="L26" s="666">
        <v>0</v>
      </c>
      <c r="M26" s="666">
        <v>0</v>
      </c>
      <c r="N26" s="666">
        <v>0</v>
      </c>
      <c r="O26" s="667">
        <v>30.154000000000003</v>
      </c>
    </row>
    <row r="27" spans="1:15" x14ac:dyDescent="0.4">
      <c r="A27" s="278"/>
      <c r="B27" s="622" t="s">
        <v>1135</v>
      </c>
      <c r="C27" s="622" t="s">
        <v>995</v>
      </c>
      <c r="D27" s="666">
        <v>18.984000000000002</v>
      </c>
      <c r="E27" s="666">
        <v>8.3490000000000002</v>
      </c>
      <c r="F27" s="666">
        <v>0</v>
      </c>
      <c r="G27" s="666">
        <v>0.27300000000000002</v>
      </c>
      <c r="H27" s="666">
        <v>0.31900000000000001</v>
      </c>
      <c r="I27" s="666">
        <v>0.191</v>
      </c>
      <c r="J27" s="666" t="s">
        <v>1132</v>
      </c>
      <c r="K27" s="666">
        <v>0</v>
      </c>
      <c r="L27" s="666">
        <v>0</v>
      </c>
      <c r="M27" s="666">
        <v>0</v>
      </c>
      <c r="N27" s="666">
        <v>0</v>
      </c>
      <c r="O27" s="667">
        <v>28.116</v>
      </c>
    </row>
    <row r="28" spans="1:15" x14ac:dyDescent="0.4">
      <c r="A28" s="278"/>
      <c r="B28" s="662" t="s">
        <v>1051</v>
      </c>
      <c r="C28" s="662" t="s">
        <v>995</v>
      </c>
      <c r="D28" s="666">
        <v>47.594000000000001</v>
      </c>
      <c r="E28" s="666">
        <v>21.1</v>
      </c>
      <c r="F28" s="666">
        <v>15</v>
      </c>
      <c r="G28" s="666">
        <v>5.8999999999999997E-2</v>
      </c>
      <c r="H28" s="666">
        <v>0.224</v>
      </c>
      <c r="I28" s="666">
        <v>0</v>
      </c>
      <c r="J28" s="666" t="s">
        <v>1132</v>
      </c>
      <c r="K28" s="666">
        <v>0</v>
      </c>
      <c r="L28" s="666">
        <v>0</v>
      </c>
      <c r="M28" s="666">
        <v>0</v>
      </c>
      <c r="N28" s="666">
        <v>0</v>
      </c>
      <c r="O28" s="667">
        <v>83.977000000000004</v>
      </c>
    </row>
    <row r="29" spans="1:15" x14ac:dyDescent="0.4">
      <c r="A29" s="278"/>
      <c r="B29" s="662" t="s">
        <v>1052</v>
      </c>
      <c r="C29" s="662" t="s">
        <v>996</v>
      </c>
      <c r="D29" s="666">
        <v>18.495999999999999</v>
      </c>
      <c r="E29" s="666">
        <v>3.91</v>
      </c>
      <c r="F29" s="666">
        <v>0</v>
      </c>
      <c r="G29" s="666">
        <v>0.19400000000000001</v>
      </c>
      <c r="H29" s="666">
        <v>0.29199999999999998</v>
      </c>
      <c r="I29" s="666">
        <v>1.5189999999999999</v>
      </c>
      <c r="J29" s="666" t="s">
        <v>1132</v>
      </c>
      <c r="K29" s="666">
        <v>0</v>
      </c>
      <c r="L29" s="666">
        <v>0</v>
      </c>
      <c r="M29" s="666">
        <v>0</v>
      </c>
      <c r="N29" s="666">
        <v>0</v>
      </c>
      <c r="O29" s="667">
        <v>24.410999999999998</v>
      </c>
    </row>
    <row r="30" spans="1:15" x14ac:dyDescent="0.4">
      <c r="A30" s="278"/>
      <c r="B30" s="662" t="s">
        <v>1053</v>
      </c>
      <c r="C30" s="662" t="s">
        <v>996</v>
      </c>
      <c r="D30" s="666">
        <v>24.829000000000001</v>
      </c>
      <c r="E30" s="666">
        <v>5.3949999999999996</v>
      </c>
      <c r="F30" s="666">
        <v>0</v>
      </c>
      <c r="G30" s="666">
        <v>0.26400000000000001</v>
      </c>
      <c r="H30" s="666">
        <v>0.32600000000000001</v>
      </c>
      <c r="I30" s="666">
        <v>0.104</v>
      </c>
      <c r="J30" s="666" t="s">
        <v>1132</v>
      </c>
      <c r="K30" s="666">
        <v>0</v>
      </c>
      <c r="L30" s="666">
        <v>0</v>
      </c>
      <c r="M30" s="666">
        <v>0</v>
      </c>
      <c r="N30" s="666">
        <v>0</v>
      </c>
      <c r="O30" s="667">
        <v>30.917999999999999</v>
      </c>
    </row>
    <row r="31" spans="1:15" x14ac:dyDescent="0.4">
      <c r="A31" s="278"/>
      <c r="B31" s="662" t="s">
        <v>1054</v>
      </c>
      <c r="C31" s="662" t="s">
        <v>996</v>
      </c>
      <c r="D31" s="666">
        <v>31.173999999999999</v>
      </c>
      <c r="E31" s="666">
        <v>7.0609999999999999</v>
      </c>
      <c r="F31" s="666">
        <v>3.7</v>
      </c>
      <c r="G31" s="666">
        <v>1.6E-2</v>
      </c>
      <c r="H31" s="666">
        <v>0.219</v>
      </c>
      <c r="I31" s="666">
        <v>0.128</v>
      </c>
      <c r="J31" s="666" t="s">
        <v>1132</v>
      </c>
      <c r="K31" s="666">
        <v>0</v>
      </c>
      <c r="L31" s="666">
        <v>0</v>
      </c>
      <c r="M31" s="666">
        <v>0</v>
      </c>
      <c r="N31" s="666">
        <v>0</v>
      </c>
      <c r="O31" s="667">
        <v>42.298000000000002</v>
      </c>
    </row>
    <row r="32" spans="1:15" ht="20.25" customHeight="1" x14ac:dyDescent="0.4">
      <c r="A32" s="278">
        <v>2014</v>
      </c>
      <c r="B32" s="662" t="s">
        <v>1055</v>
      </c>
      <c r="C32" s="662" t="s">
        <v>997</v>
      </c>
      <c r="D32" s="666">
        <v>29.957999999999998</v>
      </c>
      <c r="E32" s="666">
        <v>9.0139999999999993</v>
      </c>
      <c r="F32" s="666">
        <v>6</v>
      </c>
      <c r="G32" s="666">
        <v>0.14399999999999999</v>
      </c>
      <c r="H32" s="666">
        <v>0.187</v>
      </c>
      <c r="I32" s="666">
        <v>0.107</v>
      </c>
      <c r="J32" s="666" t="s">
        <v>1132</v>
      </c>
      <c r="K32" s="666">
        <v>0</v>
      </c>
      <c r="L32" s="666">
        <v>0</v>
      </c>
      <c r="M32" s="666">
        <v>0</v>
      </c>
      <c r="N32" s="666">
        <v>0</v>
      </c>
      <c r="O32" s="667">
        <v>45.409999999999989</v>
      </c>
    </row>
    <row r="33" spans="1:15" x14ac:dyDescent="0.4">
      <c r="A33" s="278"/>
      <c r="B33" s="662" t="s">
        <v>1056</v>
      </c>
      <c r="C33" s="662" t="s">
        <v>997</v>
      </c>
      <c r="D33" s="666">
        <v>32.375999999999998</v>
      </c>
      <c r="E33" s="666">
        <v>15.698</v>
      </c>
      <c r="F33" s="666">
        <v>3.2</v>
      </c>
      <c r="G33" s="666">
        <v>8.5000000000000006E-2</v>
      </c>
      <c r="H33" s="666">
        <v>0.70399999999999996</v>
      </c>
      <c r="I33" s="666">
        <v>0</v>
      </c>
      <c r="J33" s="666" t="s">
        <v>1132</v>
      </c>
      <c r="K33" s="666">
        <v>0</v>
      </c>
      <c r="L33" s="666">
        <v>0</v>
      </c>
      <c r="M33" s="666">
        <v>0</v>
      </c>
      <c r="N33" s="666">
        <v>0</v>
      </c>
      <c r="O33" s="667">
        <v>52.063000000000002</v>
      </c>
    </row>
    <row r="34" spans="1:15" x14ac:dyDescent="0.4">
      <c r="A34" s="278"/>
      <c r="B34" s="662" t="s">
        <v>1057</v>
      </c>
      <c r="C34" s="662" t="s">
        <v>997</v>
      </c>
      <c r="D34" s="666">
        <v>45.734999999999999</v>
      </c>
      <c r="E34" s="666">
        <v>23.538</v>
      </c>
      <c r="F34" s="666">
        <v>0</v>
      </c>
      <c r="G34" s="666">
        <v>4.2000000000000003E-2</v>
      </c>
      <c r="H34" s="666">
        <v>0.19600000000000001</v>
      </c>
      <c r="I34" s="666">
        <v>0.47099999999999997</v>
      </c>
      <c r="J34" s="666" t="s">
        <v>1132</v>
      </c>
      <c r="K34" s="666">
        <v>6.5000000000000002E-2</v>
      </c>
      <c r="L34" s="666">
        <v>0</v>
      </c>
      <c r="M34" s="666">
        <v>0</v>
      </c>
      <c r="N34" s="666">
        <v>0</v>
      </c>
      <c r="O34" s="667">
        <v>70.046999999999997</v>
      </c>
    </row>
    <row r="35" spans="1:15" x14ac:dyDescent="0.4">
      <c r="A35" s="278"/>
      <c r="B35" s="662" t="s">
        <v>1058</v>
      </c>
      <c r="C35" s="662" t="s">
        <v>998</v>
      </c>
      <c r="D35" s="666">
        <v>41.134</v>
      </c>
      <c r="E35" s="666">
        <v>10.196999999999999</v>
      </c>
      <c r="F35" s="666">
        <v>0</v>
      </c>
      <c r="G35" s="666">
        <v>2.5999999999999999E-2</v>
      </c>
      <c r="H35" s="666">
        <v>0.27400000000000002</v>
      </c>
      <c r="I35" s="666">
        <v>0.27600000000000002</v>
      </c>
      <c r="J35" s="666" t="s">
        <v>1132</v>
      </c>
      <c r="K35" s="666">
        <v>0</v>
      </c>
      <c r="L35" s="666">
        <v>0</v>
      </c>
      <c r="M35" s="666">
        <v>0</v>
      </c>
      <c r="N35" s="666">
        <v>0</v>
      </c>
      <c r="O35" s="667">
        <v>51.907000000000011</v>
      </c>
    </row>
    <row r="36" spans="1:15" x14ac:dyDescent="0.4">
      <c r="A36" s="278"/>
      <c r="B36" s="662" t="s">
        <v>1059</v>
      </c>
      <c r="C36" s="662" t="s">
        <v>998</v>
      </c>
      <c r="D36" s="666">
        <v>37.246000000000002</v>
      </c>
      <c r="E36" s="666">
        <v>8.968</v>
      </c>
      <c r="F36" s="666">
        <v>0</v>
      </c>
      <c r="G36" s="666">
        <v>9.7000000000000003E-2</v>
      </c>
      <c r="H36" s="666">
        <v>0.21299999999999999</v>
      </c>
      <c r="I36" s="666">
        <v>0</v>
      </c>
      <c r="J36" s="666" t="s">
        <v>1132</v>
      </c>
      <c r="K36" s="666">
        <v>0.113</v>
      </c>
      <c r="L36" s="666">
        <v>0</v>
      </c>
      <c r="M36" s="666">
        <v>0</v>
      </c>
      <c r="N36" s="666">
        <v>0</v>
      </c>
      <c r="O36" s="667">
        <v>46.637</v>
      </c>
    </row>
    <row r="37" spans="1:15" x14ac:dyDescent="0.4">
      <c r="A37" s="278"/>
      <c r="B37" s="662" t="s">
        <v>1060</v>
      </c>
      <c r="C37" s="662" t="s">
        <v>998</v>
      </c>
      <c r="D37" s="666">
        <v>136.03800000000001</v>
      </c>
      <c r="E37" s="666">
        <v>11.925000000000001</v>
      </c>
      <c r="F37" s="666">
        <v>0</v>
      </c>
      <c r="G37" s="666">
        <v>6.2E-2</v>
      </c>
      <c r="H37" s="666">
        <v>0.108</v>
      </c>
      <c r="I37" s="666">
        <v>0.63300000000000001</v>
      </c>
      <c r="J37" s="666" t="s">
        <v>1132</v>
      </c>
      <c r="K37" s="666">
        <v>0</v>
      </c>
      <c r="L37" s="666">
        <v>0</v>
      </c>
      <c r="M37" s="666">
        <v>0</v>
      </c>
      <c r="N37" s="666">
        <v>0</v>
      </c>
      <c r="O37" s="667">
        <v>148.76600000000005</v>
      </c>
    </row>
    <row r="38" spans="1:15" x14ac:dyDescent="0.4">
      <c r="A38" s="278"/>
      <c r="B38" s="662" t="s">
        <v>1050</v>
      </c>
      <c r="C38" s="662" t="s">
        <v>999</v>
      </c>
      <c r="D38" s="666">
        <v>13.515000000000001</v>
      </c>
      <c r="E38" s="666">
        <v>11.071</v>
      </c>
      <c r="F38" s="666">
        <v>11.32</v>
      </c>
      <c r="G38" s="666">
        <v>5.7000000000000002E-2</v>
      </c>
      <c r="H38" s="666">
        <v>0.19700000000000001</v>
      </c>
      <c r="I38" s="666">
        <v>0</v>
      </c>
      <c r="J38" s="666" t="s">
        <v>1132</v>
      </c>
      <c r="K38" s="666">
        <v>2.1549999999999998</v>
      </c>
      <c r="L38" s="666">
        <v>0.14499999999999999</v>
      </c>
      <c r="M38" s="666">
        <v>0</v>
      </c>
      <c r="N38" s="666">
        <v>0</v>
      </c>
      <c r="O38" s="667">
        <v>38.460000000000008</v>
      </c>
    </row>
    <row r="39" spans="1:15" x14ac:dyDescent="0.4">
      <c r="A39" s="278"/>
      <c r="B39" s="622" t="s">
        <v>1135</v>
      </c>
      <c r="C39" s="622" t="s">
        <v>999</v>
      </c>
      <c r="D39" s="666">
        <v>22.818000000000001</v>
      </c>
      <c r="E39" s="666">
        <v>11.167</v>
      </c>
      <c r="F39" s="666">
        <v>1.96</v>
      </c>
      <c r="G39" s="666">
        <v>5.7000000000000002E-2</v>
      </c>
      <c r="H39" s="666">
        <v>7.4999999999999997E-2</v>
      </c>
      <c r="I39" s="666">
        <v>0</v>
      </c>
      <c r="J39" s="666" t="s">
        <v>1132</v>
      </c>
      <c r="K39" s="666">
        <v>0</v>
      </c>
      <c r="L39" s="666">
        <v>0</v>
      </c>
      <c r="M39" s="666">
        <v>0</v>
      </c>
      <c r="N39" s="666">
        <v>0</v>
      </c>
      <c r="O39" s="667">
        <v>36.077000000000005</v>
      </c>
    </row>
    <row r="40" spans="1:15" x14ac:dyDescent="0.4">
      <c r="A40" s="278"/>
      <c r="B40" s="662" t="s">
        <v>1051</v>
      </c>
      <c r="C40" s="662" t="s">
        <v>999</v>
      </c>
      <c r="D40" s="666">
        <v>194.49799999999999</v>
      </c>
      <c r="E40" s="666">
        <v>11.961</v>
      </c>
      <c r="F40" s="666">
        <v>0</v>
      </c>
      <c r="G40" s="666">
        <v>9.5000000000000001E-2</v>
      </c>
      <c r="H40" s="666">
        <v>0.106</v>
      </c>
      <c r="I40" s="666">
        <v>3.0470000000000002</v>
      </c>
      <c r="J40" s="666" t="s">
        <v>1132</v>
      </c>
      <c r="K40" s="666">
        <v>0.53500000000000003</v>
      </c>
      <c r="L40" s="666">
        <v>0</v>
      </c>
      <c r="M40" s="666">
        <v>0</v>
      </c>
      <c r="N40" s="666">
        <v>0</v>
      </c>
      <c r="O40" s="667">
        <v>210.24199999999999</v>
      </c>
    </row>
    <row r="41" spans="1:15" x14ac:dyDescent="0.4">
      <c r="A41" s="278"/>
      <c r="B41" s="662" t="s">
        <v>1052</v>
      </c>
      <c r="C41" s="662" t="s">
        <v>1000</v>
      </c>
      <c r="D41" s="666">
        <v>5.532</v>
      </c>
      <c r="E41" s="666">
        <v>8.75</v>
      </c>
      <c r="F41" s="666">
        <v>27.974</v>
      </c>
      <c r="G41" s="666">
        <v>1.7999999999999999E-2</v>
      </c>
      <c r="H41" s="666">
        <v>9.6000000000000002E-2</v>
      </c>
      <c r="I41" s="666">
        <v>4.016</v>
      </c>
      <c r="J41" s="666" t="s">
        <v>1132</v>
      </c>
      <c r="K41" s="666">
        <v>9.5969999999999995</v>
      </c>
      <c r="L41" s="666">
        <v>2.1000000000000001E-2</v>
      </c>
      <c r="M41" s="666">
        <v>0</v>
      </c>
      <c r="N41" s="666">
        <v>0</v>
      </c>
      <c r="O41" s="667">
        <v>56.003999999999998</v>
      </c>
    </row>
    <row r="42" spans="1:15" x14ac:dyDescent="0.4">
      <c r="A42" s="278"/>
      <c r="B42" s="662" t="s">
        <v>1053</v>
      </c>
      <c r="C42" s="662" t="s">
        <v>1000</v>
      </c>
      <c r="D42" s="666">
        <v>21.234000000000002</v>
      </c>
      <c r="E42" s="666">
        <v>16.324999999999999</v>
      </c>
      <c r="F42" s="666">
        <v>0</v>
      </c>
      <c r="G42" s="666">
        <v>2.7E-2</v>
      </c>
      <c r="H42" s="666">
        <v>0.46400000000000002</v>
      </c>
      <c r="I42" s="666">
        <v>0.11700000000000001</v>
      </c>
      <c r="J42" s="666" t="s">
        <v>1132</v>
      </c>
      <c r="K42" s="666">
        <v>2.0219999999999998</v>
      </c>
      <c r="L42" s="666">
        <v>0.44</v>
      </c>
      <c r="M42" s="666">
        <v>0</v>
      </c>
      <c r="N42" s="666">
        <v>0</v>
      </c>
      <c r="O42" s="667">
        <v>40.628999999999991</v>
      </c>
    </row>
    <row r="43" spans="1:15" x14ac:dyDescent="0.4">
      <c r="A43" s="278"/>
      <c r="B43" s="662" t="s">
        <v>1054</v>
      </c>
      <c r="C43" s="662" t="s">
        <v>1000</v>
      </c>
      <c r="D43" s="666">
        <v>262.95499999999998</v>
      </c>
      <c r="E43" s="666">
        <v>21.311</v>
      </c>
      <c r="F43" s="666">
        <v>0</v>
      </c>
      <c r="G43" s="666">
        <v>4.2000000000000003E-2</v>
      </c>
      <c r="H43" s="666">
        <v>0.64600000000000002</v>
      </c>
      <c r="I43" s="666">
        <v>2.1549999999999998</v>
      </c>
      <c r="J43" s="666" t="s">
        <v>1132</v>
      </c>
      <c r="K43" s="666">
        <v>1.631</v>
      </c>
      <c r="L43" s="666">
        <v>0.113</v>
      </c>
      <c r="M43" s="666">
        <v>0</v>
      </c>
      <c r="N43" s="666">
        <v>0</v>
      </c>
      <c r="O43" s="667">
        <v>288.85299999999989</v>
      </c>
    </row>
    <row r="44" spans="1:15" ht="20.25" customHeight="1" x14ac:dyDescent="0.4">
      <c r="A44" s="278">
        <v>2015</v>
      </c>
      <c r="B44" s="662" t="s">
        <v>1055</v>
      </c>
      <c r="C44" s="662" t="s">
        <v>1001</v>
      </c>
      <c r="D44" s="666">
        <v>3.9670000000000001</v>
      </c>
      <c r="E44" s="666">
        <v>7.8460000000000001</v>
      </c>
      <c r="F44" s="666">
        <v>4.7</v>
      </c>
      <c r="G44" s="666">
        <v>0.11799999999999999</v>
      </c>
      <c r="H44" s="666">
        <v>0.16</v>
      </c>
      <c r="I44" s="666">
        <v>7.1779999999999999</v>
      </c>
      <c r="J44" s="666" t="s">
        <v>1132</v>
      </c>
      <c r="K44" s="666">
        <v>0.995</v>
      </c>
      <c r="L44" s="666">
        <v>0.376</v>
      </c>
      <c r="M44" s="666">
        <v>0</v>
      </c>
      <c r="N44" s="666">
        <v>0</v>
      </c>
      <c r="O44" s="667">
        <v>25.340000000000003</v>
      </c>
    </row>
    <row r="45" spans="1:15" x14ac:dyDescent="0.4">
      <c r="A45" s="278"/>
      <c r="B45" s="662" t="s">
        <v>1056</v>
      </c>
      <c r="C45" s="662" t="s">
        <v>1001</v>
      </c>
      <c r="D45" s="666">
        <v>6.2089999999999996</v>
      </c>
      <c r="E45" s="666">
        <v>12.534000000000001</v>
      </c>
      <c r="F45" s="666">
        <v>8.9</v>
      </c>
      <c r="G45" s="666">
        <v>2.5000000000000001E-2</v>
      </c>
      <c r="H45" s="666">
        <v>0.35299999999999998</v>
      </c>
      <c r="I45" s="666">
        <v>10.888</v>
      </c>
      <c r="J45" s="666" t="s">
        <v>1132</v>
      </c>
      <c r="K45" s="666">
        <v>0.70399999999999996</v>
      </c>
      <c r="L45" s="666">
        <v>9.2999999999999999E-2</v>
      </c>
      <c r="M45" s="666">
        <v>0</v>
      </c>
      <c r="N45" s="666">
        <v>0</v>
      </c>
      <c r="O45" s="667">
        <v>39.706000000000003</v>
      </c>
    </row>
    <row r="46" spans="1:15" x14ac:dyDescent="0.4">
      <c r="A46" s="278"/>
      <c r="B46" s="662" t="s">
        <v>1057</v>
      </c>
      <c r="C46" s="662" t="s">
        <v>1001</v>
      </c>
      <c r="D46" s="666">
        <v>140.13499999999999</v>
      </c>
      <c r="E46" s="666">
        <v>15.43</v>
      </c>
      <c r="F46" s="666">
        <v>0</v>
      </c>
      <c r="G46" s="666">
        <v>0.107</v>
      </c>
      <c r="H46" s="666">
        <v>0.28899999999999998</v>
      </c>
      <c r="I46" s="666">
        <v>0.77400000000000002</v>
      </c>
      <c r="J46" s="666" t="s">
        <v>1132</v>
      </c>
      <c r="K46" s="666">
        <v>1.6859999999999999</v>
      </c>
      <c r="L46" s="666">
        <v>9.7000000000000003E-2</v>
      </c>
      <c r="M46" s="666">
        <v>0</v>
      </c>
      <c r="N46" s="666">
        <v>0</v>
      </c>
      <c r="O46" s="667">
        <v>158.518</v>
      </c>
    </row>
    <row r="47" spans="1:15" x14ac:dyDescent="0.4">
      <c r="A47" s="278"/>
      <c r="B47" s="662" t="s">
        <v>1058</v>
      </c>
      <c r="C47" s="662" t="s">
        <v>1002</v>
      </c>
      <c r="D47" s="666">
        <v>2.3460000000000001</v>
      </c>
      <c r="E47" s="666">
        <v>12.930999999999999</v>
      </c>
      <c r="F47" s="666">
        <v>8</v>
      </c>
      <c r="G47" s="666">
        <v>9.2999999999999999E-2</v>
      </c>
      <c r="H47" s="666">
        <v>0.43099999999999999</v>
      </c>
      <c r="I47" s="666">
        <v>5.4249999999999998</v>
      </c>
      <c r="J47" s="666" t="s">
        <v>1132</v>
      </c>
      <c r="K47" s="666">
        <v>2.92</v>
      </c>
      <c r="L47" s="666">
        <v>0.16300000000000001</v>
      </c>
      <c r="M47" s="666">
        <v>0</v>
      </c>
      <c r="N47" s="666">
        <v>0</v>
      </c>
      <c r="O47" s="667">
        <v>32.308999999999997</v>
      </c>
    </row>
    <row r="48" spans="1:15" x14ac:dyDescent="0.4">
      <c r="A48" s="278"/>
      <c r="B48" s="662" t="s">
        <v>1059</v>
      </c>
      <c r="C48" s="662" t="s">
        <v>1002</v>
      </c>
      <c r="D48" s="666">
        <v>3.4239999999999999</v>
      </c>
      <c r="E48" s="666">
        <v>8.6059999999999999</v>
      </c>
      <c r="F48" s="666">
        <v>4.6500000000000004</v>
      </c>
      <c r="G48" s="666">
        <v>6.2E-2</v>
      </c>
      <c r="H48" s="666">
        <v>0.156</v>
      </c>
      <c r="I48" s="666">
        <v>0.34399999999999997</v>
      </c>
      <c r="J48" s="666" t="s">
        <v>1132</v>
      </c>
      <c r="K48" s="666">
        <v>2.6280000000000001</v>
      </c>
      <c r="L48" s="666">
        <v>0.32500000000000001</v>
      </c>
      <c r="M48" s="666">
        <v>0</v>
      </c>
      <c r="N48" s="666">
        <v>0</v>
      </c>
      <c r="O48" s="667">
        <v>20.195</v>
      </c>
    </row>
    <row r="49" spans="1:15" x14ac:dyDescent="0.4">
      <c r="A49" s="278"/>
      <c r="B49" s="662" t="s">
        <v>1060</v>
      </c>
      <c r="C49" s="662" t="s">
        <v>1002</v>
      </c>
      <c r="D49" s="666">
        <v>69.268000000000001</v>
      </c>
      <c r="E49" s="666">
        <v>16.126999999999999</v>
      </c>
      <c r="F49" s="666">
        <v>0</v>
      </c>
      <c r="G49" s="666">
        <v>2.9000000000000001E-2</v>
      </c>
      <c r="H49" s="666">
        <v>0.83699999999999997</v>
      </c>
      <c r="I49" s="666">
        <v>5.1769999999999996</v>
      </c>
      <c r="J49" s="666" t="s">
        <v>1132</v>
      </c>
      <c r="K49" s="666">
        <v>3.0920000000000001</v>
      </c>
      <c r="L49" s="666">
        <v>3.7999999999999999E-2</v>
      </c>
      <c r="M49" s="666">
        <v>0</v>
      </c>
      <c r="N49" s="666">
        <v>0</v>
      </c>
      <c r="O49" s="667">
        <v>94.567999999999984</v>
      </c>
    </row>
    <row r="50" spans="1:15" x14ac:dyDescent="0.4">
      <c r="A50" s="278"/>
      <c r="B50" s="662" t="s">
        <v>1050</v>
      </c>
      <c r="C50" s="662" t="s">
        <v>1003</v>
      </c>
      <c r="D50" s="666">
        <v>1.6579999999999999</v>
      </c>
      <c r="E50" s="666">
        <v>19.321000000000002</v>
      </c>
      <c r="F50" s="666">
        <v>15.628</v>
      </c>
      <c r="G50" s="666">
        <v>0.06</v>
      </c>
      <c r="H50" s="666">
        <v>0.49099999999999999</v>
      </c>
      <c r="I50" s="666">
        <v>1.2629999999999999</v>
      </c>
      <c r="J50" s="666" t="s">
        <v>1132</v>
      </c>
      <c r="K50" s="666">
        <v>6.484</v>
      </c>
      <c r="L50" s="666">
        <v>9.4E-2</v>
      </c>
      <c r="M50" s="666">
        <v>0</v>
      </c>
      <c r="N50" s="666">
        <v>0</v>
      </c>
      <c r="O50" s="667">
        <v>44.999000000000002</v>
      </c>
    </row>
    <row r="51" spans="1:15" x14ac:dyDescent="0.4">
      <c r="A51" s="278"/>
      <c r="B51" s="622" t="s">
        <v>1135</v>
      </c>
      <c r="C51" s="622" t="s">
        <v>1003</v>
      </c>
      <c r="D51" s="666">
        <v>1.476</v>
      </c>
      <c r="E51" s="666">
        <v>14.162000000000001</v>
      </c>
      <c r="F51" s="666">
        <v>6</v>
      </c>
      <c r="G51" s="666">
        <v>3.0000000000000001E-3</v>
      </c>
      <c r="H51" s="666">
        <v>0.16</v>
      </c>
      <c r="I51" s="666">
        <v>0.38</v>
      </c>
      <c r="J51" s="666" t="s">
        <v>1132</v>
      </c>
      <c r="K51" s="666">
        <v>1.742</v>
      </c>
      <c r="L51" s="666">
        <v>0.253</v>
      </c>
      <c r="M51" s="666">
        <v>0</v>
      </c>
      <c r="N51" s="666">
        <v>0</v>
      </c>
      <c r="O51" s="667">
        <v>24.176000000000002</v>
      </c>
    </row>
    <row r="52" spans="1:15" x14ac:dyDescent="0.4">
      <c r="A52" s="278"/>
      <c r="B52" s="662" t="s">
        <v>1051</v>
      </c>
      <c r="C52" s="662" t="s">
        <v>1003</v>
      </c>
      <c r="D52" s="666">
        <v>17.132999999999999</v>
      </c>
      <c r="E52" s="666">
        <v>21.928999999999998</v>
      </c>
      <c r="F52" s="666">
        <v>0</v>
      </c>
      <c r="G52" s="666">
        <v>2.9000000000000001E-2</v>
      </c>
      <c r="H52" s="666">
        <v>0.443</v>
      </c>
      <c r="I52" s="666">
        <v>5.0289999999999999</v>
      </c>
      <c r="J52" s="666" t="s">
        <v>1132</v>
      </c>
      <c r="K52" s="666">
        <v>8.82</v>
      </c>
      <c r="L52" s="666">
        <v>0.42299999999999999</v>
      </c>
      <c r="M52" s="666">
        <v>0</v>
      </c>
      <c r="N52" s="666">
        <v>0</v>
      </c>
      <c r="O52" s="667">
        <v>53.806000000000004</v>
      </c>
    </row>
    <row r="53" spans="1:15" x14ac:dyDescent="0.4">
      <c r="A53" s="278"/>
      <c r="B53" s="662" t="s">
        <v>1052</v>
      </c>
      <c r="C53" s="662" t="s">
        <v>1004</v>
      </c>
      <c r="D53" s="666">
        <v>1.117</v>
      </c>
      <c r="E53" s="666">
        <v>35.082000000000001</v>
      </c>
      <c r="F53" s="666">
        <v>0</v>
      </c>
      <c r="G53" s="666">
        <v>4.4999999999999998E-2</v>
      </c>
      <c r="H53" s="666">
        <v>0.51500000000000001</v>
      </c>
      <c r="I53" s="666">
        <v>0.125</v>
      </c>
      <c r="J53" s="666" t="s">
        <v>1132</v>
      </c>
      <c r="K53" s="666">
        <v>7.335</v>
      </c>
      <c r="L53" s="666">
        <v>0.375</v>
      </c>
      <c r="M53" s="666">
        <v>0</v>
      </c>
      <c r="N53" s="666">
        <v>0</v>
      </c>
      <c r="O53" s="667">
        <v>44.594000000000001</v>
      </c>
    </row>
    <row r="54" spans="1:15" x14ac:dyDescent="0.4">
      <c r="A54" s="278"/>
      <c r="B54" s="662" t="s">
        <v>1053</v>
      </c>
      <c r="C54" s="662" t="s">
        <v>1004</v>
      </c>
      <c r="D54" s="666">
        <v>2.5419999999999998</v>
      </c>
      <c r="E54" s="666">
        <v>34.389000000000003</v>
      </c>
      <c r="F54" s="666">
        <v>0</v>
      </c>
      <c r="G54" s="666">
        <v>0</v>
      </c>
      <c r="H54" s="666">
        <v>0.77800000000000002</v>
      </c>
      <c r="I54" s="666">
        <v>1.0129999999999999</v>
      </c>
      <c r="J54" s="666" t="s">
        <v>1132</v>
      </c>
      <c r="K54" s="666">
        <v>5.57</v>
      </c>
      <c r="L54" s="666">
        <v>0.106</v>
      </c>
      <c r="M54" s="666">
        <v>0</v>
      </c>
      <c r="N54" s="666">
        <v>0</v>
      </c>
      <c r="O54" s="667">
        <v>44.398000000000003</v>
      </c>
    </row>
    <row r="55" spans="1:15" x14ac:dyDescent="0.4">
      <c r="A55" s="278"/>
      <c r="B55" s="662" t="s">
        <v>1054</v>
      </c>
      <c r="C55" s="662" t="s">
        <v>1004</v>
      </c>
      <c r="D55" s="666">
        <v>14.845000000000001</v>
      </c>
      <c r="E55" s="666">
        <v>48.027000000000001</v>
      </c>
      <c r="F55" s="666">
        <v>7.14</v>
      </c>
      <c r="G55" s="666">
        <v>1.9E-2</v>
      </c>
      <c r="H55" s="666">
        <v>0.66800000000000004</v>
      </c>
      <c r="I55" s="666">
        <v>3.165</v>
      </c>
      <c r="J55" s="666" t="s">
        <v>1132</v>
      </c>
      <c r="K55" s="666">
        <v>15.624000000000001</v>
      </c>
      <c r="L55" s="666">
        <v>0.111</v>
      </c>
      <c r="M55" s="666">
        <v>4.0990000000000002</v>
      </c>
      <c r="N55" s="666">
        <v>0</v>
      </c>
      <c r="O55" s="667">
        <v>93.698000000000022</v>
      </c>
    </row>
    <row r="56" spans="1:15" s="13" customFormat="1" ht="20.25" customHeight="1" x14ac:dyDescent="0.4">
      <c r="A56" s="278">
        <v>2016</v>
      </c>
      <c r="B56" s="662" t="s">
        <v>1055</v>
      </c>
      <c r="C56" s="662" t="s">
        <v>1005</v>
      </c>
      <c r="D56" s="666">
        <v>1.5589999999999999</v>
      </c>
      <c r="E56" s="666">
        <v>31.373999999999999</v>
      </c>
      <c r="F56" s="666">
        <v>1.65</v>
      </c>
      <c r="G56" s="666">
        <v>8.0000000000000002E-3</v>
      </c>
      <c r="H56" s="666">
        <v>0.219</v>
      </c>
      <c r="I56" s="666">
        <v>0.32</v>
      </c>
      <c r="J56" s="666" t="s">
        <v>1132</v>
      </c>
      <c r="K56" s="666">
        <v>7.3150000000000004</v>
      </c>
      <c r="L56" s="666">
        <v>0.89600000000000002</v>
      </c>
      <c r="M56" s="666">
        <v>0</v>
      </c>
      <c r="N56" s="666">
        <v>0</v>
      </c>
      <c r="O56" s="667">
        <v>43.341000000000001</v>
      </c>
    </row>
    <row r="57" spans="1:15" x14ac:dyDescent="0.4">
      <c r="A57" s="278"/>
      <c r="B57" s="662" t="s">
        <v>1056</v>
      </c>
      <c r="C57" s="662" t="s">
        <v>1005</v>
      </c>
      <c r="D57" s="666">
        <v>1.1279999999999999</v>
      </c>
      <c r="E57" s="666">
        <v>33.401000000000003</v>
      </c>
      <c r="F57" s="666">
        <v>3.5</v>
      </c>
      <c r="G57" s="666">
        <v>2.4E-2</v>
      </c>
      <c r="H57" s="666">
        <v>0.56499999999999995</v>
      </c>
      <c r="I57" s="666">
        <v>0.38200000000000001</v>
      </c>
      <c r="J57" s="666" t="s">
        <v>1132</v>
      </c>
      <c r="K57" s="666">
        <v>11.696999999999999</v>
      </c>
      <c r="L57" s="666">
        <v>0.16700000000000001</v>
      </c>
      <c r="M57" s="666">
        <v>1.998</v>
      </c>
      <c r="N57" s="666">
        <v>0</v>
      </c>
      <c r="O57" s="667">
        <v>52.862000000000002</v>
      </c>
    </row>
    <row r="58" spans="1:15" x14ac:dyDescent="0.4">
      <c r="A58" s="278"/>
      <c r="B58" s="662" t="s">
        <v>1057</v>
      </c>
      <c r="C58" s="662" t="s">
        <v>1005</v>
      </c>
      <c r="D58" s="666">
        <v>6.9160000000000004</v>
      </c>
      <c r="E58" s="666">
        <v>61.395000000000003</v>
      </c>
      <c r="F58" s="666">
        <v>4</v>
      </c>
      <c r="G58" s="666">
        <v>0.35</v>
      </c>
      <c r="H58" s="666">
        <v>0.45800000000000002</v>
      </c>
      <c r="I58" s="666">
        <v>2.4729999999999999</v>
      </c>
      <c r="J58" s="666" t="s">
        <v>1132</v>
      </c>
      <c r="K58" s="666">
        <v>72.057000000000002</v>
      </c>
      <c r="L58" s="666">
        <v>0.77100000000000002</v>
      </c>
      <c r="M58" s="666">
        <v>14.303000000000001</v>
      </c>
      <c r="N58" s="666">
        <v>0</v>
      </c>
      <c r="O58" s="667">
        <v>162.72299999999998</v>
      </c>
    </row>
    <row r="59" spans="1:15" x14ac:dyDescent="0.4">
      <c r="A59" s="278"/>
      <c r="B59" s="662" t="s">
        <v>1058</v>
      </c>
      <c r="C59" s="662" t="s">
        <v>1006</v>
      </c>
      <c r="D59" s="666">
        <v>0.70299999999999996</v>
      </c>
      <c r="E59" s="666">
        <v>40.856000000000002</v>
      </c>
      <c r="F59" s="666">
        <v>2.5</v>
      </c>
      <c r="G59" s="666">
        <v>9.4E-2</v>
      </c>
      <c r="H59" s="666">
        <v>0.57599999999999996</v>
      </c>
      <c r="I59" s="666">
        <v>0.41099999999999998</v>
      </c>
      <c r="J59" s="666" t="s">
        <v>1132</v>
      </c>
      <c r="K59" s="666">
        <v>0.96699999999999997</v>
      </c>
      <c r="L59" s="666">
        <v>0.20200000000000001</v>
      </c>
      <c r="M59" s="666">
        <v>0</v>
      </c>
      <c r="N59" s="666">
        <v>0</v>
      </c>
      <c r="O59" s="667">
        <v>46.309000000000005</v>
      </c>
    </row>
    <row r="60" spans="1:15" x14ac:dyDescent="0.4">
      <c r="A60" s="278"/>
      <c r="B60" s="662" t="s">
        <v>1059</v>
      </c>
      <c r="C60" s="662" t="s">
        <v>1006</v>
      </c>
      <c r="D60" s="666">
        <v>1.2789999999999999</v>
      </c>
      <c r="E60" s="666">
        <v>48.17</v>
      </c>
      <c r="F60" s="666">
        <v>2.1</v>
      </c>
      <c r="G60" s="666">
        <v>0.153</v>
      </c>
      <c r="H60" s="666">
        <v>0.41099999999999998</v>
      </c>
      <c r="I60" s="666">
        <v>0.46899999999999997</v>
      </c>
      <c r="J60" s="666" t="s">
        <v>1132</v>
      </c>
      <c r="K60" s="666">
        <v>2.5979999999999999</v>
      </c>
      <c r="L60" s="666">
        <v>4.2000000000000003E-2</v>
      </c>
      <c r="M60" s="666">
        <v>0</v>
      </c>
      <c r="N60" s="666">
        <v>0</v>
      </c>
      <c r="O60" s="667">
        <v>55.222000000000001</v>
      </c>
    </row>
    <row r="61" spans="1:15" x14ac:dyDescent="0.4">
      <c r="A61" s="278"/>
      <c r="B61" s="662" t="s">
        <v>1060</v>
      </c>
      <c r="C61" s="662" t="s">
        <v>1006</v>
      </c>
      <c r="D61" s="666">
        <v>6.3959999999999999</v>
      </c>
      <c r="E61" s="666">
        <v>51.860999999999997</v>
      </c>
      <c r="F61" s="666">
        <v>4.5</v>
      </c>
      <c r="G61" s="666">
        <v>0.218</v>
      </c>
      <c r="H61" s="666">
        <v>0.42299999999999999</v>
      </c>
      <c r="I61" s="666">
        <v>0.60199999999999998</v>
      </c>
      <c r="J61" s="666" t="s">
        <v>1132</v>
      </c>
      <c r="K61" s="666">
        <v>40.911000000000001</v>
      </c>
      <c r="L61" s="666">
        <v>0.218</v>
      </c>
      <c r="M61" s="666">
        <v>9.6720000000000006</v>
      </c>
      <c r="N61" s="666">
        <v>0</v>
      </c>
      <c r="O61" s="667">
        <v>114.801</v>
      </c>
    </row>
    <row r="62" spans="1:15" x14ac:dyDescent="0.4">
      <c r="A62" s="278"/>
      <c r="B62" s="662" t="s">
        <v>1050</v>
      </c>
      <c r="C62" s="662" t="s">
        <v>1007</v>
      </c>
      <c r="D62" s="666">
        <v>0.66</v>
      </c>
      <c r="E62" s="666">
        <v>39.438000000000002</v>
      </c>
      <c r="F62" s="666">
        <v>11.23</v>
      </c>
      <c r="G62" s="666">
        <v>0.20699999999999999</v>
      </c>
      <c r="H62" s="666">
        <v>0.45300000000000001</v>
      </c>
      <c r="I62" s="666">
        <v>0</v>
      </c>
      <c r="J62" s="666" t="s">
        <v>1132</v>
      </c>
      <c r="K62" s="666">
        <v>0</v>
      </c>
      <c r="L62" s="666">
        <v>0.27800000000000002</v>
      </c>
      <c r="M62" s="666">
        <v>15.603</v>
      </c>
      <c r="N62" s="666">
        <v>0</v>
      </c>
      <c r="O62" s="667">
        <v>67.869</v>
      </c>
    </row>
    <row r="63" spans="1:15" x14ac:dyDescent="0.4">
      <c r="A63" s="278"/>
      <c r="B63" s="622" t="s">
        <v>1135</v>
      </c>
      <c r="C63" s="622" t="s">
        <v>1007</v>
      </c>
      <c r="D63" s="666">
        <v>1.2569999999999999</v>
      </c>
      <c r="E63" s="666">
        <v>33.887999999999998</v>
      </c>
      <c r="F63" s="666">
        <v>2</v>
      </c>
      <c r="G63" s="666">
        <v>0</v>
      </c>
      <c r="H63" s="666">
        <v>0.36699999999999999</v>
      </c>
      <c r="I63" s="666">
        <v>0.79200000000000004</v>
      </c>
      <c r="J63" s="666" t="s">
        <v>1132</v>
      </c>
      <c r="K63" s="666">
        <v>1.8009999999999999</v>
      </c>
      <c r="L63" s="666">
        <v>0.27900000000000003</v>
      </c>
      <c r="M63" s="666">
        <v>0</v>
      </c>
      <c r="N63" s="666">
        <v>0</v>
      </c>
      <c r="O63" s="667">
        <v>40.384</v>
      </c>
    </row>
    <row r="64" spans="1:15" x14ac:dyDescent="0.4">
      <c r="A64" s="278"/>
      <c r="B64" s="662" t="s">
        <v>1051</v>
      </c>
      <c r="C64" s="662" t="s">
        <v>1007</v>
      </c>
      <c r="D64" s="666">
        <v>3.403</v>
      </c>
      <c r="E64" s="666">
        <v>41.94</v>
      </c>
      <c r="F64" s="666">
        <v>2.1</v>
      </c>
      <c r="G64" s="666">
        <v>2.1999999999999999E-2</v>
      </c>
      <c r="H64" s="666">
        <v>0.89100000000000001</v>
      </c>
      <c r="I64" s="666">
        <v>0.67400000000000004</v>
      </c>
      <c r="J64" s="666" t="s">
        <v>1132</v>
      </c>
      <c r="K64" s="666">
        <v>46.36</v>
      </c>
      <c r="L64" s="666">
        <v>0.10199999999999999</v>
      </c>
      <c r="M64" s="666">
        <v>0.72</v>
      </c>
      <c r="N64" s="666">
        <v>0</v>
      </c>
      <c r="O64" s="667">
        <v>96.211999999999989</v>
      </c>
    </row>
    <row r="65" spans="1:15" x14ac:dyDescent="0.4">
      <c r="A65" s="278"/>
      <c r="B65" s="662" t="s">
        <v>1052</v>
      </c>
      <c r="C65" s="662" t="s">
        <v>1008</v>
      </c>
      <c r="D65" s="666">
        <v>1.3029999999999999</v>
      </c>
      <c r="E65" s="666">
        <v>28.97</v>
      </c>
      <c r="F65" s="666">
        <v>2.1</v>
      </c>
      <c r="G65" s="666">
        <v>0</v>
      </c>
      <c r="H65" s="666">
        <v>0.20799999999999999</v>
      </c>
      <c r="I65" s="666">
        <v>0.57299999999999995</v>
      </c>
      <c r="J65" s="666" t="s">
        <v>1132</v>
      </c>
      <c r="K65" s="666">
        <v>0.54700000000000004</v>
      </c>
      <c r="L65" s="666">
        <v>0.89300000000000002</v>
      </c>
      <c r="M65" s="666">
        <v>8.5</v>
      </c>
      <c r="N65" s="666">
        <v>0</v>
      </c>
      <c r="O65" s="667">
        <v>43.093999999999994</v>
      </c>
    </row>
    <row r="66" spans="1:15" x14ac:dyDescent="0.4">
      <c r="A66" s="278"/>
      <c r="B66" s="662" t="s">
        <v>1053</v>
      </c>
      <c r="C66" s="662" t="s">
        <v>1008</v>
      </c>
      <c r="D66" s="666">
        <v>0.61199999999999999</v>
      </c>
      <c r="E66" s="666">
        <v>35.816000000000003</v>
      </c>
      <c r="F66" s="666">
        <v>20</v>
      </c>
      <c r="G66" s="666">
        <v>0.01</v>
      </c>
      <c r="H66" s="666">
        <v>0.44700000000000001</v>
      </c>
      <c r="I66" s="666">
        <v>1.2549999999999999</v>
      </c>
      <c r="J66" s="666" t="s">
        <v>1132</v>
      </c>
      <c r="K66" s="666">
        <v>9.5000000000000001E-2</v>
      </c>
      <c r="L66" s="666">
        <v>0.38900000000000001</v>
      </c>
      <c r="M66" s="666">
        <v>0</v>
      </c>
      <c r="N66" s="666">
        <v>0</v>
      </c>
      <c r="O66" s="667">
        <v>58.624000000000009</v>
      </c>
    </row>
    <row r="67" spans="1:15" x14ac:dyDescent="0.4">
      <c r="A67" s="278"/>
      <c r="B67" s="662" t="s">
        <v>1054</v>
      </c>
      <c r="C67" s="662" t="s">
        <v>1008</v>
      </c>
      <c r="D67" s="666">
        <v>3.6840000000000002</v>
      </c>
      <c r="E67" s="666">
        <v>57.366999999999997</v>
      </c>
      <c r="F67" s="666">
        <v>11.07</v>
      </c>
      <c r="G67" s="666">
        <v>0.114</v>
      </c>
      <c r="H67" s="666">
        <v>0.16700000000000001</v>
      </c>
      <c r="I67" s="666">
        <v>0.317</v>
      </c>
      <c r="J67" s="666" t="s">
        <v>1132</v>
      </c>
      <c r="K67" s="666">
        <v>14.32</v>
      </c>
      <c r="L67" s="666">
        <v>0.129</v>
      </c>
      <c r="M67" s="666">
        <v>5.0620000000000003</v>
      </c>
      <c r="N67" s="666">
        <v>0</v>
      </c>
      <c r="O67" s="667">
        <v>92.22999999999999</v>
      </c>
    </row>
    <row r="68" spans="1:15" ht="20.25" customHeight="1" x14ac:dyDescent="0.4">
      <c r="A68" s="278">
        <v>2017</v>
      </c>
      <c r="B68" s="662" t="s">
        <v>1055</v>
      </c>
      <c r="C68" s="662" t="s">
        <v>1009</v>
      </c>
      <c r="D68" s="666">
        <v>0.39400000000000002</v>
      </c>
      <c r="E68" s="666">
        <v>33.159999999999997</v>
      </c>
      <c r="F68" s="666">
        <v>0</v>
      </c>
      <c r="G68" s="666">
        <v>4.3999999999999997E-2</v>
      </c>
      <c r="H68" s="666">
        <v>0.308</v>
      </c>
      <c r="I68" s="666">
        <v>1.383</v>
      </c>
      <c r="J68" s="666" t="s">
        <v>1132</v>
      </c>
      <c r="K68" s="666">
        <v>0</v>
      </c>
      <c r="L68" s="666">
        <v>0.19400000000000001</v>
      </c>
      <c r="M68" s="666">
        <v>0.54800000000000004</v>
      </c>
      <c r="N68" s="666">
        <v>0</v>
      </c>
      <c r="O68" s="667">
        <v>36.030999999999999</v>
      </c>
    </row>
    <row r="69" spans="1:15" x14ac:dyDescent="0.4">
      <c r="A69" s="278"/>
      <c r="B69" s="662" t="s">
        <v>1056</v>
      </c>
      <c r="C69" s="662" t="s">
        <v>1009</v>
      </c>
      <c r="D69" s="666">
        <v>0.86299999999999999</v>
      </c>
      <c r="E69" s="666">
        <v>64.771000000000001</v>
      </c>
      <c r="F69" s="666">
        <v>24.1</v>
      </c>
      <c r="G69" s="666">
        <v>7.0000000000000001E-3</v>
      </c>
      <c r="H69" s="666">
        <v>0.23300000000000001</v>
      </c>
      <c r="I69" s="666">
        <v>0.1</v>
      </c>
      <c r="J69" s="666" t="s">
        <v>1132</v>
      </c>
      <c r="K69" s="666">
        <v>0.58899999999999997</v>
      </c>
      <c r="L69" s="666">
        <v>0.82599999999999996</v>
      </c>
      <c r="M69" s="666">
        <v>4.24</v>
      </c>
      <c r="N69" s="666">
        <v>0</v>
      </c>
      <c r="O69" s="667">
        <v>95.728999999999999</v>
      </c>
    </row>
    <row r="70" spans="1:15" x14ac:dyDescent="0.4">
      <c r="A70" s="278"/>
      <c r="B70" s="662" t="s">
        <v>1057</v>
      </c>
      <c r="C70" s="662" t="s">
        <v>1009</v>
      </c>
      <c r="D70" s="666">
        <v>2.4279999999999999</v>
      </c>
      <c r="E70" s="666">
        <v>182.03399999999999</v>
      </c>
      <c r="F70" s="666">
        <v>16.995000000000001</v>
      </c>
      <c r="G70" s="666">
        <v>8.0000000000000002E-3</v>
      </c>
      <c r="H70" s="666">
        <v>0.41599999999999998</v>
      </c>
      <c r="I70" s="666">
        <v>0.20499999999999999</v>
      </c>
      <c r="J70" s="666" t="s">
        <v>1132</v>
      </c>
      <c r="K70" s="666">
        <v>5.2350000000000003</v>
      </c>
      <c r="L70" s="666">
        <v>0.12</v>
      </c>
      <c r="M70" s="666">
        <v>51.506999999999998</v>
      </c>
      <c r="N70" s="666">
        <v>0</v>
      </c>
      <c r="O70" s="667">
        <v>258.94800000000004</v>
      </c>
    </row>
    <row r="71" spans="1:15" x14ac:dyDescent="0.4">
      <c r="A71" s="278"/>
      <c r="B71" s="662" t="s">
        <v>1058</v>
      </c>
      <c r="C71" s="662" t="s">
        <v>1010</v>
      </c>
      <c r="D71" s="666">
        <v>0.89500000000000002</v>
      </c>
      <c r="E71" s="666">
        <v>80.992000000000004</v>
      </c>
      <c r="F71" s="666">
        <v>3.91</v>
      </c>
      <c r="G71" s="666">
        <v>2.5999999999999999E-2</v>
      </c>
      <c r="H71" s="666">
        <v>0.3</v>
      </c>
      <c r="I71" s="666">
        <v>0.76200000000000001</v>
      </c>
      <c r="J71" s="666" t="s">
        <v>1132</v>
      </c>
      <c r="K71" s="666">
        <v>0.53400000000000003</v>
      </c>
      <c r="L71" s="666">
        <v>0.105</v>
      </c>
      <c r="M71" s="666">
        <v>5.78</v>
      </c>
      <c r="N71" s="666">
        <v>0</v>
      </c>
      <c r="O71" s="667">
        <v>93.304000000000002</v>
      </c>
    </row>
    <row r="72" spans="1:15" x14ac:dyDescent="0.4">
      <c r="A72" s="278"/>
      <c r="B72" s="662" t="s">
        <v>1059</v>
      </c>
      <c r="C72" s="662" t="s">
        <v>1010</v>
      </c>
      <c r="D72" s="666">
        <v>2.589</v>
      </c>
      <c r="E72" s="666">
        <v>58.445999999999998</v>
      </c>
      <c r="F72" s="666">
        <v>1.65</v>
      </c>
      <c r="G72" s="666">
        <v>6.8000000000000005E-2</v>
      </c>
      <c r="H72" s="666">
        <v>0.32600000000000001</v>
      </c>
      <c r="I72" s="666">
        <v>1.012</v>
      </c>
      <c r="J72" s="666" t="s">
        <v>1132</v>
      </c>
      <c r="K72" s="666">
        <v>0.21299999999999999</v>
      </c>
      <c r="L72" s="666">
        <v>0.55600000000000005</v>
      </c>
      <c r="M72" s="666">
        <v>3.7480000000000002</v>
      </c>
      <c r="N72" s="666">
        <v>0</v>
      </c>
      <c r="O72" s="667">
        <v>68.60799999999999</v>
      </c>
    </row>
    <row r="73" spans="1:15" x14ac:dyDescent="0.4">
      <c r="A73" s="278"/>
      <c r="B73" s="662" t="s">
        <v>1060</v>
      </c>
      <c r="C73" s="662" t="s">
        <v>1010</v>
      </c>
      <c r="D73" s="666">
        <v>1.3109999999999999</v>
      </c>
      <c r="E73" s="666">
        <v>242.71100000000001</v>
      </c>
      <c r="F73" s="666">
        <v>2.2000000000000002</v>
      </c>
      <c r="G73" s="666">
        <v>0.13600000000000001</v>
      </c>
      <c r="H73" s="666">
        <v>0.32300000000000001</v>
      </c>
      <c r="I73" s="666">
        <v>2.0920000000000001</v>
      </c>
      <c r="J73" s="666" t="s">
        <v>1132</v>
      </c>
      <c r="K73" s="666">
        <v>2.758</v>
      </c>
      <c r="L73" s="666">
        <v>0.33400000000000002</v>
      </c>
      <c r="M73" s="666">
        <v>2.0539999999999998</v>
      </c>
      <c r="N73" s="666">
        <v>0</v>
      </c>
      <c r="O73" s="667">
        <v>253.91900000000004</v>
      </c>
    </row>
    <row r="74" spans="1:15" x14ac:dyDescent="0.4">
      <c r="A74" s="278"/>
      <c r="B74" s="662" t="s">
        <v>1050</v>
      </c>
      <c r="C74" s="662" t="s">
        <v>1011</v>
      </c>
      <c r="D74" s="666">
        <v>0.72699999999999998</v>
      </c>
      <c r="E74" s="666">
        <v>1.4910000000000001</v>
      </c>
      <c r="F74" s="666">
        <v>3.278</v>
      </c>
      <c r="G74" s="666">
        <v>0</v>
      </c>
      <c r="H74" s="666">
        <v>0.40899999999999997</v>
      </c>
      <c r="I74" s="666">
        <v>0.36499999999999999</v>
      </c>
      <c r="J74" s="666" t="s">
        <v>1132</v>
      </c>
      <c r="K74" s="666">
        <v>0.1</v>
      </c>
      <c r="L74" s="666">
        <v>0.28199999999999997</v>
      </c>
      <c r="M74" s="666">
        <v>3.5</v>
      </c>
      <c r="N74" s="666">
        <v>0</v>
      </c>
      <c r="O74" s="667">
        <v>10.152000000000001</v>
      </c>
    </row>
    <row r="75" spans="1:15" x14ac:dyDescent="0.4">
      <c r="A75" s="278"/>
      <c r="B75" s="622" t="s">
        <v>1135</v>
      </c>
      <c r="C75" s="622" t="s">
        <v>1011</v>
      </c>
      <c r="D75" s="666">
        <v>0.37</v>
      </c>
      <c r="E75" s="666">
        <v>4.99</v>
      </c>
      <c r="F75" s="666">
        <v>4</v>
      </c>
      <c r="G75" s="666">
        <v>6.0000000000000001E-3</v>
      </c>
      <c r="H75" s="666">
        <v>0.221</v>
      </c>
      <c r="I75" s="666">
        <v>0.67800000000000005</v>
      </c>
      <c r="J75" s="666" t="s">
        <v>1132</v>
      </c>
      <c r="K75" s="666">
        <v>0</v>
      </c>
      <c r="L75" s="666">
        <v>0.55800000000000005</v>
      </c>
      <c r="M75" s="666">
        <v>3.1139999999999999</v>
      </c>
      <c r="N75" s="666">
        <v>0</v>
      </c>
      <c r="O75" s="667">
        <v>13.937000000000001</v>
      </c>
    </row>
    <row r="76" spans="1:15" x14ac:dyDescent="0.4">
      <c r="A76" s="278"/>
      <c r="B76" s="662" t="s">
        <v>1051</v>
      </c>
      <c r="C76" s="662" t="s">
        <v>1011</v>
      </c>
      <c r="D76" s="666">
        <v>0.92600000000000005</v>
      </c>
      <c r="E76" s="666">
        <v>76.11</v>
      </c>
      <c r="F76" s="666">
        <v>52</v>
      </c>
      <c r="G76" s="666">
        <v>0.23100000000000001</v>
      </c>
      <c r="H76" s="666">
        <v>0.46899999999999997</v>
      </c>
      <c r="I76" s="666">
        <v>0.51</v>
      </c>
      <c r="J76" s="666" t="s">
        <v>1132</v>
      </c>
      <c r="K76" s="666">
        <v>2.1190000000000002</v>
      </c>
      <c r="L76" s="666">
        <v>0.26500000000000001</v>
      </c>
      <c r="M76" s="666">
        <v>1.44</v>
      </c>
      <c r="N76" s="666">
        <v>0</v>
      </c>
      <c r="O76" s="667">
        <v>134.06999999999996</v>
      </c>
    </row>
    <row r="77" spans="1:15" x14ac:dyDescent="0.4">
      <c r="A77" s="278"/>
      <c r="B77" s="662" t="s">
        <v>1052</v>
      </c>
      <c r="C77" s="662" t="s">
        <v>1012</v>
      </c>
      <c r="D77" s="666">
        <v>1.9119999999999999</v>
      </c>
      <c r="E77" s="666">
        <v>4.0140000000000002</v>
      </c>
      <c r="F77" s="666">
        <v>51</v>
      </c>
      <c r="G77" s="666">
        <v>4.8000000000000001E-2</v>
      </c>
      <c r="H77" s="666">
        <v>0.153</v>
      </c>
      <c r="I77" s="666">
        <v>1.3819999999999999</v>
      </c>
      <c r="J77" s="666" t="s">
        <v>1132</v>
      </c>
      <c r="K77" s="666">
        <v>2.6019999999999999</v>
      </c>
      <c r="L77" s="666">
        <v>0.20100000000000001</v>
      </c>
      <c r="M77" s="666">
        <v>0.85</v>
      </c>
      <c r="N77" s="666">
        <v>0</v>
      </c>
      <c r="O77" s="667">
        <v>62.161999999999999</v>
      </c>
    </row>
    <row r="78" spans="1:15" x14ac:dyDescent="0.4">
      <c r="A78" s="278"/>
      <c r="B78" s="662" t="s">
        <v>1053</v>
      </c>
      <c r="C78" s="662" t="s">
        <v>1012</v>
      </c>
      <c r="D78" s="666">
        <v>1.3029999999999999</v>
      </c>
      <c r="E78" s="666">
        <v>3.8050000000000002</v>
      </c>
      <c r="F78" s="666">
        <v>3</v>
      </c>
      <c r="G78" s="666">
        <v>2.1999999999999999E-2</v>
      </c>
      <c r="H78" s="666">
        <v>0.32500000000000001</v>
      </c>
      <c r="I78" s="666">
        <v>1.157</v>
      </c>
      <c r="J78" s="666" t="s">
        <v>1132</v>
      </c>
      <c r="K78" s="666">
        <v>0</v>
      </c>
      <c r="L78" s="666">
        <v>0.36</v>
      </c>
      <c r="M78" s="666">
        <v>4.9619999999999997</v>
      </c>
      <c r="N78" s="666">
        <v>0</v>
      </c>
      <c r="O78" s="667">
        <v>14.933999999999999</v>
      </c>
    </row>
    <row r="79" spans="1:15" x14ac:dyDescent="0.4">
      <c r="A79" s="278"/>
      <c r="B79" s="662" t="s">
        <v>1054</v>
      </c>
      <c r="C79" s="662" t="s">
        <v>1012</v>
      </c>
      <c r="D79" s="666">
        <v>1.002</v>
      </c>
      <c r="E79" s="666">
        <v>8.1769999999999996</v>
      </c>
      <c r="F79" s="666">
        <v>6.75</v>
      </c>
      <c r="G79" s="666">
        <v>0</v>
      </c>
      <c r="H79" s="666">
        <v>0.29399999999999998</v>
      </c>
      <c r="I79" s="666">
        <v>2.1019999999999999</v>
      </c>
      <c r="J79" s="666" t="s">
        <v>1132</v>
      </c>
      <c r="K79" s="666">
        <v>1.4179999999999999</v>
      </c>
      <c r="L79" s="666">
        <v>0.14099999999999999</v>
      </c>
      <c r="M79" s="666">
        <v>3.5920000000000001</v>
      </c>
      <c r="N79" s="666">
        <v>0</v>
      </c>
      <c r="O79" s="667">
        <v>23.475999999999996</v>
      </c>
    </row>
    <row r="80" spans="1:15" ht="20.25" customHeight="1" x14ac:dyDescent="0.4">
      <c r="A80" s="278">
        <v>2018</v>
      </c>
      <c r="B80" s="662" t="s">
        <v>1055</v>
      </c>
      <c r="C80" s="662" t="s">
        <v>1013</v>
      </c>
      <c r="D80" s="666">
        <v>1.29</v>
      </c>
      <c r="E80" s="666">
        <v>8.8409999999999993</v>
      </c>
      <c r="F80" s="666">
        <v>6.6</v>
      </c>
      <c r="G80" s="666">
        <v>6.7000000000000004E-2</v>
      </c>
      <c r="H80" s="666">
        <v>0.45800000000000002</v>
      </c>
      <c r="I80" s="666">
        <v>0.72799999999999998</v>
      </c>
      <c r="J80" s="666" t="s">
        <v>1132</v>
      </c>
      <c r="K80" s="666">
        <v>0.59899999999999998</v>
      </c>
      <c r="L80" s="666">
        <v>4.8000000000000001E-2</v>
      </c>
      <c r="M80" s="666">
        <v>0</v>
      </c>
      <c r="N80" s="666">
        <v>0</v>
      </c>
      <c r="O80" s="667">
        <v>18.631</v>
      </c>
    </row>
    <row r="81" spans="1:15" x14ac:dyDescent="0.4">
      <c r="A81" s="278"/>
      <c r="B81" s="662" t="s">
        <v>1056</v>
      </c>
      <c r="C81" s="662" t="s">
        <v>1013</v>
      </c>
      <c r="D81" s="666">
        <v>1.6279999999999999</v>
      </c>
      <c r="E81" s="666">
        <v>12.038</v>
      </c>
      <c r="F81" s="666">
        <v>3</v>
      </c>
      <c r="G81" s="666">
        <v>0</v>
      </c>
      <c r="H81" s="666">
        <v>0.10299999999999999</v>
      </c>
      <c r="I81" s="666">
        <v>0</v>
      </c>
      <c r="J81" s="666" t="s">
        <v>1132</v>
      </c>
      <c r="K81" s="666">
        <v>0.19</v>
      </c>
      <c r="L81" s="666">
        <v>0.32400000000000001</v>
      </c>
      <c r="M81" s="666">
        <v>48.947000000000003</v>
      </c>
      <c r="N81" s="666">
        <v>0</v>
      </c>
      <c r="O81" s="667">
        <v>66.23</v>
      </c>
    </row>
    <row r="82" spans="1:15" x14ac:dyDescent="0.4">
      <c r="A82" s="278"/>
      <c r="B82" s="662" t="s">
        <v>1057</v>
      </c>
      <c r="C82" s="662" t="s">
        <v>1013</v>
      </c>
      <c r="D82" s="666">
        <v>2.1850000000000001</v>
      </c>
      <c r="E82" s="666">
        <v>26.626000000000001</v>
      </c>
      <c r="F82" s="666">
        <v>17.088000000000001</v>
      </c>
      <c r="G82" s="666">
        <v>8.8999999999999996E-2</v>
      </c>
      <c r="H82" s="666">
        <v>0.52</v>
      </c>
      <c r="I82" s="666">
        <v>1.1910000000000001</v>
      </c>
      <c r="J82" s="666" t="s">
        <v>1132</v>
      </c>
      <c r="K82" s="666">
        <v>4.2549999999999999</v>
      </c>
      <c r="L82" s="666">
        <v>0.20399999999999999</v>
      </c>
      <c r="M82" s="666">
        <v>31.02</v>
      </c>
      <c r="N82" s="666">
        <v>0</v>
      </c>
      <c r="O82" s="667">
        <v>83.178000000000011</v>
      </c>
    </row>
    <row r="83" spans="1:15" x14ac:dyDescent="0.4">
      <c r="A83" s="278"/>
      <c r="B83" s="662" t="s">
        <v>1058</v>
      </c>
      <c r="C83" s="662" t="s">
        <v>1014</v>
      </c>
      <c r="D83" s="666">
        <v>1.5229999999999999</v>
      </c>
      <c r="E83" s="666">
        <v>27.937999999999999</v>
      </c>
      <c r="F83" s="666">
        <v>71.156999999999996</v>
      </c>
      <c r="G83" s="666">
        <v>0</v>
      </c>
      <c r="H83" s="666">
        <v>0.40699999999999997</v>
      </c>
      <c r="I83" s="666">
        <v>9.0500000000000007</v>
      </c>
      <c r="J83" s="666" t="s">
        <v>1132</v>
      </c>
      <c r="K83" s="666">
        <v>2.63</v>
      </c>
      <c r="L83" s="666">
        <v>0.184</v>
      </c>
      <c r="M83" s="666">
        <v>37.83</v>
      </c>
      <c r="N83" s="666">
        <v>0</v>
      </c>
      <c r="O83" s="667">
        <v>150.71899999999999</v>
      </c>
    </row>
    <row r="84" spans="1:15" x14ac:dyDescent="0.4">
      <c r="A84" s="278"/>
      <c r="B84" s="662" t="s">
        <v>1059</v>
      </c>
      <c r="C84" s="662" t="s">
        <v>1014</v>
      </c>
      <c r="D84" s="666">
        <v>2.8639999999999999</v>
      </c>
      <c r="E84" s="666">
        <v>19.474</v>
      </c>
      <c r="F84" s="666">
        <v>15.739000000000001</v>
      </c>
      <c r="G84" s="666">
        <v>6.0999999999999999E-2</v>
      </c>
      <c r="H84" s="666">
        <v>0.47099999999999997</v>
      </c>
      <c r="I84" s="666">
        <v>1.0580000000000001</v>
      </c>
      <c r="J84" s="666" t="s">
        <v>1132</v>
      </c>
      <c r="K84" s="666">
        <v>9.8689999999999998</v>
      </c>
      <c r="L84" s="666">
        <v>9.4E-2</v>
      </c>
      <c r="M84" s="666">
        <v>1.0029999999999999</v>
      </c>
      <c r="N84" s="666">
        <v>0</v>
      </c>
      <c r="O84" s="667">
        <v>50.632999999999996</v>
      </c>
    </row>
    <row r="85" spans="1:15" x14ac:dyDescent="0.4">
      <c r="A85" s="278"/>
      <c r="B85" s="662" t="s">
        <v>1060</v>
      </c>
      <c r="C85" s="662" t="s">
        <v>1014</v>
      </c>
      <c r="D85" s="666">
        <v>0.76500000000000001</v>
      </c>
      <c r="E85" s="666">
        <v>3.1389999999999998</v>
      </c>
      <c r="F85" s="666">
        <v>3.25</v>
      </c>
      <c r="G85" s="666">
        <v>1.4999999999999999E-2</v>
      </c>
      <c r="H85" s="666">
        <v>0.371</v>
      </c>
      <c r="I85" s="666">
        <v>0.72899999999999998</v>
      </c>
      <c r="J85" s="666" t="s">
        <v>1132</v>
      </c>
      <c r="K85" s="666">
        <v>1.1180000000000001</v>
      </c>
      <c r="L85" s="666">
        <v>9.5000000000000001E-2</v>
      </c>
      <c r="M85" s="666">
        <v>0</v>
      </c>
      <c r="N85" s="666">
        <v>0</v>
      </c>
      <c r="O85" s="667">
        <v>9.4819999999999993</v>
      </c>
    </row>
    <row r="86" spans="1:15" x14ac:dyDescent="0.4">
      <c r="A86" s="278"/>
      <c r="B86" s="662" t="s">
        <v>1050</v>
      </c>
      <c r="C86" s="662" t="s">
        <v>1015</v>
      </c>
      <c r="D86" s="666">
        <v>0.94699999999999995</v>
      </c>
      <c r="E86" s="666">
        <v>1.331</v>
      </c>
      <c r="F86" s="666">
        <v>1.2</v>
      </c>
      <c r="G86" s="666">
        <v>0</v>
      </c>
      <c r="H86" s="666">
        <v>4.8000000000000001E-2</v>
      </c>
      <c r="I86" s="666">
        <v>0.13</v>
      </c>
      <c r="J86" s="666" t="s">
        <v>1132</v>
      </c>
      <c r="K86" s="666">
        <v>0</v>
      </c>
      <c r="L86" s="666">
        <v>0.45900000000000002</v>
      </c>
      <c r="M86" s="666">
        <v>0</v>
      </c>
      <c r="N86" s="666">
        <v>0</v>
      </c>
      <c r="O86" s="667">
        <v>4.1149999999999993</v>
      </c>
    </row>
    <row r="87" spans="1:15" x14ac:dyDescent="0.4">
      <c r="A87" s="278"/>
      <c r="B87" s="622" t="s">
        <v>1135</v>
      </c>
      <c r="C87" s="622" t="s">
        <v>1015</v>
      </c>
      <c r="D87" s="666">
        <v>1.232</v>
      </c>
      <c r="E87" s="666">
        <v>3.9969999999999999</v>
      </c>
      <c r="F87" s="666">
        <v>0</v>
      </c>
      <c r="G87" s="666">
        <v>5.3999999999999999E-2</v>
      </c>
      <c r="H87" s="666">
        <v>0.122</v>
      </c>
      <c r="I87" s="666">
        <v>5.2409999999999997</v>
      </c>
      <c r="J87" s="666" t="s">
        <v>1132</v>
      </c>
      <c r="K87" s="666">
        <v>0.19</v>
      </c>
      <c r="L87" s="666">
        <v>0.13900000000000001</v>
      </c>
      <c r="M87" s="666">
        <v>0</v>
      </c>
      <c r="N87" s="666">
        <v>0</v>
      </c>
      <c r="O87" s="667">
        <v>10.975</v>
      </c>
    </row>
    <row r="88" spans="1:15" x14ac:dyDescent="0.4">
      <c r="A88" s="278"/>
      <c r="B88" s="622" t="s">
        <v>1051</v>
      </c>
      <c r="C88" s="622" t="s">
        <v>1015</v>
      </c>
      <c r="D88" s="666">
        <v>2.0529999999999999</v>
      </c>
      <c r="E88" s="666">
        <v>3.8820000000000001</v>
      </c>
      <c r="F88" s="666">
        <v>5</v>
      </c>
      <c r="G88" s="666">
        <v>0</v>
      </c>
      <c r="H88" s="666">
        <v>0.19600000000000001</v>
      </c>
      <c r="I88" s="666">
        <v>3.0569999999999999</v>
      </c>
      <c r="J88" s="666" t="s">
        <v>1132</v>
      </c>
      <c r="K88" s="666">
        <v>0</v>
      </c>
      <c r="L88" s="666">
        <v>0.16400000000000001</v>
      </c>
      <c r="M88" s="666">
        <v>0</v>
      </c>
      <c r="N88" s="666">
        <v>0</v>
      </c>
      <c r="O88" s="667">
        <v>14.352</v>
      </c>
    </row>
    <row r="89" spans="1:15" x14ac:dyDescent="0.4">
      <c r="A89" s="278"/>
      <c r="B89" s="622" t="s">
        <v>1052</v>
      </c>
      <c r="C89" s="622" t="s">
        <v>1164</v>
      </c>
      <c r="D89" s="666">
        <v>1.2549999999999999</v>
      </c>
      <c r="E89" s="666">
        <v>3.5249999999999999</v>
      </c>
      <c r="F89" s="666">
        <v>3</v>
      </c>
      <c r="G89" s="666">
        <v>0</v>
      </c>
      <c r="H89" s="666">
        <v>0.40500000000000003</v>
      </c>
      <c r="I89" s="666">
        <v>4.6050000000000004</v>
      </c>
      <c r="J89" s="666" t="s">
        <v>1132</v>
      </c>
      <c r="K89" s="666">
        <v>0.33600000000000002</v>
      </c>
      <c r="L89" s="666">
        <v>6.7000000000000004E-2</v>
      </c>
      <c r="M89" s="666">
        <v>0</v>
      </c>
      <c r="N89" s="666">
        <v>0</v>
      </c>
      <c r="O89" s="667">
        <v>13.193</v>
      </c>
    </row>
    <row r="90" spans="1:15" x14ac:dyDescent="0.4">
      <c r="A90" s="278"/>
      <c r="B90" s="622" t="s">
        <v>1053</v>
      </c>
      <c r="C90" s="622" t="s">
        <v>1164</v>
      </c>
      <c r="D90" s="666">
        <v>0.56399999999999995</v>
      </c>
      <c r="E90" s="666">
        <v>8.0860000000000003</v>
      </c>
      <c r="F90" s="666">
        <v>8.3000000000000007</v>
      </c>
      <c r="G90" s="666">
        <v>0</v>
      </c>
      <c r="H90" s="666">
        <v>0.13</v>
      </c>
      <c r="I90" s="666">
        <v>5.3259999999999996</v>
      </c>
      <c r="J90" s="666" t="s">
        <v>1132</v>
      </c>
      <c r="K90" s="666">
        <v>0.19</v>
      </c>
      <c r="L90" s="666">
        <v>2.9000000000000001E-2</v>
      </c>
      <c r="M90" s="666">
        <v>5.3460000000000001</v>
      </c>
      <c r="N90" s="666">
        <v>0</v>
      </c>
      <c r="O90" s="667">
        <v>27.971000000000004</v>
      </c>
    </row>
    <row r="91" spans="1:15" x14ac:dyDescent="0.4">
      <c r="A91" s="278"/>
      <c r="B91" s="622" t="s">
        <v>1054</v>
      </c>
      <c r="C91" s="622" t="s">
        <v>1164</v>
      </c>
      <c r="D91" s="666">
        <v>0.84399999999999997</v>
      </c>
      <c r="E91" s="666">
        <v>6.3449999999999998</v>
      </c>
      <c r="F91" s="666">
        <v>2.88</v>
      </c>
      <c r="G91" s="666">
        <v>0</v>
      </c>
      <c r="H91" s="666">
        <v>0.17799999999999999</v>
      </c>
      <c r="I91" s="666">
        <v>0.51800000000000002</v>
      </c>
      <c r="J91" s="666" t="s">
        <v>1132</v>
      </c>
      <c r="K91" s="666">
        <v>0</v>
      </c>
      <c r="L91" s="666">
        <v>0.192</v>
      </c>
      <c r="M91" s="666">
        <v>0</v>
      </c>
      <c r="N91" s="666">
        <v>0</v>
      </c>
      <c r="O91" s="667">
        <v>10.957000000000001</v>
      </c>
    </row>
    <row r="92" spans="1:15" ht="20.5" customHeight="1" x14ac:dyDescent="0.4">
      <c r="A92" s="278">
        <v>2019</v>
      </c>
      <c r="B92" s="622" t="s">
        <v>1055</v>
      </c>
      <c r="C92" s="622" t="s">
        <v>1229</v>
      </c>
      <c r="D92" s="666">
        <v>1.6459999999999999</v>
      </c>
      <c r="E92" s="666">
        <v>5.0720000000000001</v>
      </c>
      <c r="F92" s="666">
        <v>2.25</v>
      </c>
      <c r="G92" s="666">
        <v>0</v>
      </c>
      <c r="H92" s="666">
        <v>0.19600000000000001</v>
      </c>
      <c r="I92" s="666">
        <v>0.69299999999999995</v>
      </c>
      <c r="J92" s="666" t="s">
        <v>1132</v>
      </c>
      <c r="K92" s="666">
        <v>0</v>
      </c>
      <c r="L92" s="666">
        <v>0.16800000000000001</v>
      </c>
      <c r="M92" s="666">
        <v>0.72</v>
      </c>
      <c r="N92" s="666">
        <v>0</v>
      </c>
      <c r="O92" s="667">
        <v>10.744999999999999</v>
      </c>
    </row>
    <row r="93" spans="1:15" x14ac:dyDescent="0.4">
      <c r="A93" s="278"/>
      <c r="B93" s="622" t="s">
        <v>1056</v>
      </c>
      <c r="C93" s="622" t="s">
        <v>1229</v>
      </c>
      <c r="D93" s="666">
        <v>1.7250000000000001</v>
      </c>
      <c r="E93" s="666">
        <v>8.8160000000000007</v>
      </c>
      <c r="F93" s="666">
        <v>3.4</v>
      </c>
      <c r="G93" s="666">
        <v>0</v>
      </c>
      <c r="H93" s="666">
        <v>0.36899999999999999</v>
      </c>
      <c r="I93" s="666">
        <v>1.276</v>
      </c>
      <c r="J93" s="666" t="s">
        <v>1132</v>
      </c>
      <c r="K93" s="666">
        <v>1.0880000000000001</v>
      </c>
      <c r="L93" s="666">
        <v>0.221</v>
      </c>
      <c r="M93" s="666">
        <v>1.246</v>
      </c>
      <c r="N93" s="666">
        <v>0</v>
      </c>
      <c r="O93" s="667">
        <v>18.140999999999998</v>
      </c>
    </row>
    <row r="94" spans="1:15" x14ac:dyDescent="0.4">
      <c r="A94" s="278"/>
      <c r="B94" s="622" t="s">
        <v>1057</v>
      </c>
      <c r="C94" s="622" t="s">
        <v>1229</v>
      </c>
      <c r="D94" s="666">
        <v>1.4470000000000001</v>
      </c>
      <c r="E94" s="666">
        <v>4.843</v>
      </c>
      <c r="F94" s="666">
        <v>12.79</v>
      </c>
      <c r="G94" s="666">
        <v>0.03</v>
      </c>
      <c r="H94" s="666">
        <v>0.19400000000000001</v>
      </c>
      <c r="I94" s="666">
        <v>4.9260000000000002</v>
      </c>
      <c r="J94" s="666" t="s">
        <v>1132</v>
      </c>
      <c r="K94" s="666">
        <v>0.72299999999999998</v>
      </c>
      <c r="L94" s="666">
        <v>0.66900000000000004</v>
      </c>
      <c r="M94" s="666">
        <v>10</v>
      </c>
      <c r="N94" s="666">
        <v>0</v>
      </c>
      <c r="O94" s="667">
        <v>35.622</v>
      </c>
    </row>
    <row r="95" spans="1:15" x14ac:dyDescent="0.4">
      <c r="A95" s="278"/>
      <c r="B95" s="622" t="s">
        <v>1058</v>
      </c>
      <c r="C95" s="622" t="s">
        <v>1293</v>
      </c>
      <c r="D95" s="666">
        <v>0.75600000000000001</v>
      </c>
      <c r="E95" s="666">
        <v>11.316000000000001</v>
      </c>
      <c r="F95" s="666">
        <v>26.2</v>
      </c>
      <c r="G95" s="666">
        <v>0</v>
      </c>
      <c r="H95" s="666">
        <v>0.112</v>
      </c>
      <c r="I95" s="666">
        <v>6.6440000000000001</v>
      </c>
      <c r="J95" s="666" t="s">
        <v>1132</v>
      </c>
      <c r="K95" s="666">
        <v>0</v>
      </c>
      <c r="L95" s="666">
        <v>5.3999999999999999E-2</v>
      </c>
      <c r="M95" s="666">
        <v>0</v>
      </c>
      <c r="N95" s="666">
        <v>0</v>
      </c>
      <c r="O95" s="667">
        <v>45.082000000000001</v>
      </c>
    </row>
    <row r="96" spans="1:15" x14ac:dyDescent="0.4">
      <c r="A96" s="278"/>
      <c r="B96" s="663" t="s">
        <v>1059</v>
      </c>
      <c r="C96" s="664" t="s">
        <v>1293</v>
      </c>
      <c r="D96" s="666">
        <v>1.1379999999999999</v>
      </c>
      <c r="E96" s="666">
        <v>3.085</v>
      </c>
      <c r="F96" s="666">
        <v>1.002</v>
      </c>
      <c r="G96" s="666">
        <v>7.0000000000000001E-3</v>
      </c>
      <c r="H96" s="666">
        <v>0.27</v>
      </c>
      <c r="I96" s="666">
        <v>3.7959999999999998</v>
      </c>
      <c r="J96" s="666" t="s">
        <v>1132</v>
      </c>
      <c r="K96" s="666">
        <v>1.32</v>
      </c>
      <c r="L96" s="666">
        <v>0.16700000000000001</v>
      </c>
      <c r="M96" s="666">
        <v>29</v>
      </c>
      <c r="N96" s="666">
        <v>0</v>
      </c>
      <c r="O96" s="667">
        <v>39.784999999999997</v>
      </c>
    </row>
    <row r="97" spans="1:15" x14ac:dyDescent="0.4">
      <c r="A97" s="278"/>
      <c r="B97" s="663" t="s">
        <v>1060</v>
      </c>
      <c r="C97" s="664" t="s">
        <v>1293</v>
      </c>
      <c r="D97" s="666">
        <v>1.3779999999999999</v>
      </c>
      <c r="E97" s="666">
        <v>4.67</v>
      </c>
      <c r="F97" s="666">
        <v>4.75</v>
      </c>
      <c r="G97" s="666">
        <v>0</v>
      </c>
      <c r="H97" s="666">
        <v>0.47</v>
      </c>
      <c r="I97" s="666">
        <v>3.6059999999999999</v>
      </c>
      <c r="J97" s="666" t="s">
        <v>1132</v>
      </c>
      <c r="K97" s="666">
        <v>0</v>
      </c>
      <c r="L97" s="666">
        <v>9.7000000000000003E-2</v>
      </c>
      <c r="M97" s="666">
        <v>0</v>
      </c>
      <c r="N97" s="666">
        <v>0</v>
      </c>
      <c r="O97" s="667">
        <v>14.971</v>
      </c>
    </row>
    <row r="98" spans="1:15" ht="13" customHeight="1" x14ac:dyDescent="0.4">
      <c r="A98" s="282"/>
      <c r="B98" s="663" t="s">
        <v>1050</v>
      </c>
      <c r="C98" s="664" t="s">
        <v>1297</v>
      </c>
      <c r="D98" s="666">
        <v>1.274</v>
      </c>
      <c r="E98" s="666">
        <v>4.3639999999999999</v>
      </c>
      <c r="F98" s="666">
        <v>4.99</v>
      </c>
      <c r="G98" s="666">
        <v>0</v>
      </c>
      <c r="H98" s="666">
        <v>0.64600000000000002</v>
      </c>
      <c r="I98" s="666">
        <v>4.1669999999999998</v>
      </c>
      <c r="J98" s="666" t="s">
        <v>1132</v>
      </c>
      <c r="K98" s="666">
        <v>0</v>
      </c>
      <c r="L98" s="666">
        <v>7.5999999999999998E-2</v>
      </c>
      <c r="M98" s="666">
        <v>0</v>
      </c>
      <c r="N98" s="666">
        <v>0</v>
      </c>
      <c r="O98" s="667">
        <v>15.517000000000001</v>
      </c>
    </row>
    <row r="99" spans="1:15" ht="13" customHeight="1" x14ac:dyDescent="0.4">
      <c r="A99" s="282"/>
      <c r="B99" s="663" t="s">
        <v>1135</v>
      </c>
      <c r="C99" s="664" t="s">
        <v>1297</v>
      </c>
      <c r="D99" s="666">
        <v>1.073</v>
      </c>
      <c r="E99" s="666">
        <v>5.3769999999999998</v>
      </c>
      <c r="F99" s="666">
        <v>9.25</v>
      </c>
      <c r="G99" s="666">
        <v>0</v>
      </c>
      <c r="H99" s="666">
        <v>1.3440000000000001</v>
      </c>
      <c r="I99" s="666">
        <v>2.8079999999999998</v>
      </c>
      <c r="J99" s="666" t="s">
        <v>1132</v>
      </c>
      <c r="K99" s="666">
        <v>7.0999999999999994E-2</v>
      </c>
      <c r="L99" s="666">
        <v>0.16300000000000001</v>
      </c>
      <c r="M99" s="666">
        <v>0.72</v>
      </c>
      <c r="N99" s="666">
        <v>0</v>
      </c>
      <c r="O99" s="667">
        <v>20.806000000000001</v>
      </c>
    </row>
    <row r="100" spans="1:15" s="418" customFormat="1" ht="13" customHeight="1" x14ac:dyDescent="0.4">
      <c r="A100" s="282"/>
      <c r="B100" s="663" t="s">
        <v>1051</v>
      </c>
      <c r="C100" s="664" t="s">
        <v>1297</v>
      </c>
      <c r="D100" s="666">
        <v>1.0189999999999999</v>
      </c>
      <c r="E100" s="666">
        <v>5.3289999999999997</v>
      </c>
      <c r="F100" s="666">
        <v>0</v>
      </c>
      <c r="G100" s="666">
        <v>0</v>
      </c>
      <c r="H100" s="666">
        <v>1.6E-2</v>
      </c>
      <c r="I100" s="666">
        <v>14.179</v>
      </c>
      <c r="J100" s="666" t="s">
        <v>1132</v>
      </c>
      <c r="K100" s="666">
        <v>1.0489999999999999</v>
      </c>
      <c r="L100" s="666">
        <v>0.06</v>
      </c>
      <c r="M100" s="666">
        <v>0</v>
      </c>
      <c r="N100" s="666">
        <v>0</v>
      </c>
      <c r="O100" s="667">
        <v>21.651999999999997</v>
      </c>
    </row>
    <row r="101" spans="1:15" s="417" customFormat="1" ht="13" customHeight="1" x14ac:dyDescent="0.4">
      <c r="A101" s="282"/>
      <c r="B101" s="663" t="s">
        <v>1052</v>
      </c>
      <c r="C101" s="664" t="s">
        <v>1326</v>
      </c>
      <c r="D101" s="666">
        <v>1.524</v>
      </c>
      <c r="E101" s="666">
        <v>5.6230000000000002</v>
      </c>
      <c r="F101" s="666">
        <v>0</v>
      </c>
      <c r="G101" s="666">
        <v>4.8000000000000001E-2</v>
      </c>
      <c r="H101" s="666">
        <v>0.42099999999999999</v>
      </c>
      <c r="I101" s="666">
        <v>5.726</v>
      </c>
      <c r="J101" s="666" t="s">
        <v>1132</v>
      </c>
      <c r="K101" s="666">
        <v>0</v>
      </c>
      <c r="L101" s="666">
        <v>0.31</v>
      </c>
      <c r="M101" s="666">
        <v>0</v>
      </c>
      <c r="N101" s="666">
        <v>0</v>
      </c>
      <c r="O101" s="667">
        <v>13.652000000000001</v>
      </c>
    </row>
    <row r="102" spans="1:15" s="417" customFormat="1" ht="13" customHeight="1" x14ac:dyDescent="0.4">
      <c r="A102" s="268"/>
      <c r="B102" s="663" t="s">
        <v>1053</v>
      </c>
      <c r="C102" s="664" t="s">
        <v>1326</v>
      </c>
      <c r="D102" s="666">
        <v>1.3129999999999999</v>
      </c>
      <c r="E102" s="666">
        <v>7.2670000000000003</v>
      </c>
      <c r="F102" s="666">
        <v>40.200000000000003</v>
      </c>
      <c r="G102" s="666">
        <v>0</v>
      </c>
      <c r="H102" s="666">
        <v>0.90300000000000002</v>
      </c>
      <c r="I102" s="666">
        <v>0.88900000000000001</v>
      </c>
      <c r="J102" s="666" t="s">
        <v>1132</v>
      </c>
      <c r="K102" s="666">
        <v>0</v>
      </c>
      <c r="L102" s="666">
        <v>0.35099999999999998</v>
      </c>
      <c r="M102" s="666">
        <v>0</v>
      </c>
      <c r="N102" s="666">
        <v>0</v>
      </c>
      <c r="O102" s="667">
        <v>50.923000000000002</v>
      </c>
    </row>
    <row r="103" spans="1:15" s="417" customFormat="1" ht="13" customHeight="1" x14ac:dyDescent="0.4">
      <c r="A103" s="268"/>
      <c r="B103" s="663" t="s">
        <v>1054</v>
      </c>
      <c r="C103" s="664" t="s">
        <v>1326</v>
      </c>
      <c r="D103" s="666">
        <v>1.421</v>
      </c>
      <c r="E103" s="666">
        <v>2.8130000000000002</v>
      </c>
      <c r="F103" s="666">
        <v>1.25</v>
      </c>
      <c r="G103" s="666">
        <v>0</v>
      </c>
      <c r="H103" s="666">
        <v>0.94799999999999995</v>
      </c>
      <c r="I103" s="666">
        <v>9.2520000000000007</v>
      </c>
      <c r="J103" s="666" t="s">
        <v>1132</v>
      </c>
      <c r="K103" s="666">
        <v>0.182</v>
      </c>
      <c r="L103" s="666">
        <v>0.311</v>
      </c>
      <c r="M103" s="666">
        <v>0.72</v>
      </c>
      <c r="N103" s="666">
        <v>0</v>
      </c>
      <c r="O103" s="667">
        <v>16.897000000000002</v>
      </c>
    </row>
    <row r="104" spans="1:15" s="417" customFormat="1" ht="20.5" customHeight="1" x14ac:dyDescent="0.4">
      <c r="A104" s="278">
        <v>2020</v>
      </c>
      <c r="B104" s="622" t="s">
        <v>1055</v>
      </c>
      <c r="C104" s="622" t="s">
        <v>1400</v>
      </c>
      <c r="D104" s="666">
        <v>2.3199999999999998</v>
      </c>
      <c r="E104" s="666">
        <v>1.68</v>
      </c>
      <c r="F104" s="666">
        <v>0</v>
      </c>
      <c r="G104" s="666">
        <v>6.7000000000000004E-2</v>
      </c>
      <c r="H104" s="666">
        <v>1.1359999999999999</v>
      </c>
      <c r="I104" s="666">
        <v>2.2610000000000001</v>
      </c>
      <c r="J104" s="666" t="s">
        <v>1132</v>
      </c>
      <c r="K104" s="666">
        <v>1.528</v>
      </c>
      <c r="L104" s="666">
        <v>0.13900000000000001</v>
      </c>
      <c r="M104" s="666">
        <v>0</v>
      </c>
      <c r="N104" s="666">
        <v>0</v>
      </c>
      <c r="O104" s="667">
        <v>9.1310000000000002</v>
      </c>
    </row>
    <row r="105" spans="1:15" s="417" customFormat="1" ht="13" customHeight="1" x14ac:dyDescent="0.4">
      <c r="A105" s="278"/>
      <c r="B105" s="622" t="s">
        <v>1056</v>
      </c>
      <c r="C105" s="622" t="s">
        <v>1400</v>
      </c>
      <c r="D105" s="666">
        <v>2.081</v>
      </c>
      <c r="E105" s="666">
        <v>6.734</v>
      </c>
      <c r="F105" s="666">
        <v>3</v>
      </c>
      <c r="G105" s="666">
        <v>0</v>
      </c>
      <c r="H105" s="666">
        <v>0.91500000000000004</v>
      </c>
      <c r="I105" s="666">
        <v>2.5539999999999998</v>
      </c>
      <c r="J105" s="666" t="s">
        <v>1132</v>
      </c>
      <c r="K105" s="666">
        <v>1.1220000000000001</v>
      </c>
      <c r="L105" s="666">
        <v>0.255</v>
      </c>
      <c r="M105" s="666">
        <v>0</v>
      </c>
      <c r="N105" s="666">
        <v>0</v>
      </c>
      <c r="O105" s="667">
        <v>16.661000000000001</v>
      </c>
    </row>
    <row r="106" spans="1:15" s="417" customFormat="1" ht="13" customHeight="1" x14ac:dyDescent="0.4">
      <c r="A106" s="278"/>
      <c r="B106" s="622" t="s">
        <v>1057</v>
      </c>
      <c r="C106" s="622" t="s">
        <v>1400</v>
      </c>
      <c r="D106" s="666">
        <v>1.538</v>
      </c>
      <c r="E106" s="666">
        <v>3.5950000000000002</v>
      </c>
      <c r="F106" s="666">
        <v>9.24</v>
      </c>
      <c r="G106" s="666">
        <v>7.4999999999999997E-2</v>
      </c>
      <c r="H106" s="666">
        <v>0.56399999999999995</v>
      </c>
      <c r="I106" s="666">
        <v>24.742999999999999</v>
      </c>
      <c r="J106" s="666" t="s">
        <v>1132</v>
      </c>
      <c r="K106" s="666">
        <v>0</v>
      </c>
      <c r="L106" s="666">
        <v>3.8479999999999999</v>
      </c>
      <c r="M106" s="666">
        <v>4.0949999999999998</v>
      </c>
      <c r="N106" s="666">
        <v>0</v>
      </c>
      <c r="O106" s="667">
        <v>47.697999999999993</v>
      </c>
    </row>
    <row r="107" spans="1:15" s="417" customFormat="1" ht="13" customHeight="1" x14ac:dyDescent="0.4">
      <c r="A107" s="278"/>
      <c r="B107" s="622" t="s">
        <v>1058</v>
      </c>
      <c r="C107" s="622" t="s">
        <v>1404</v>
      </c>
      <c r="D107" s="666">
        <v>0.89600000000000002</v>
      </c>
      <c r="E107" s="666">
        <v>3.5630000000000002</v>
      </c>
      <c r="F107" s="666">
        <v>0</v>
      </c>
      <c r="G107" s="666">
        <v>0</v>
      </c>
      <c r="H107" s="666">
        <v>0.26700000000000002</v>
      </c>
      <c r="I107" s="666">
        <v>0</v>
      </c>
      <c r="J107" s="666" t="s">
        <v>1132</v>
      </c>
      <c r="K107" s="666">
        <v>0</v>
      </c>
      <c r="L107" s="666">
        <v>1.552</v>
      </c>
      <c r="M107" s="666">
        <v>0</v>
      </c>
      <c r="N107" s="666">
        <v>0</v>
      </c>
      <c r="O107" s="667">
        <v>6.2780000000000005</v>
      </c>
    </row>
    <row r="108" spans="1:15" s="417" customFormat="1" ht="13" customHeight="1" x14ac:dyDescent="0.4">
      <c r="A108" s="278"/>
      <c r="B108" s="622" t="s">
        <v>1059</v>
      </c>
      <c r="C108" s="622" t="s">
        <v>1404</v>
      </c>
      <c r="D108" s="666">
        <v>0.80700000000000005</v>
      </c>
      <c r="E108" s="666">
        <v>3.3490000000000002</v>
      </c>
      <c r="F108" s="666">
        <v>2</v>
      </c>
      <c r="G108" s="666">
        <v>0</v>
      </c>
      <c r="H108" s="666">
        <v>0.88200000000000001</v>
      </c>
      <c r="I108" s="666">
        <v>0.79100000000000004</v>
      </c>
      <c r="J108" s="666" t="s">
        <v>1132</v>
      </c>
      <c r="K108" s="666">
        <v>0</v>
      </c>
      <c r="L108" s="666">
        <v>2.7639999999999998</v>
      </c>
      <c r="M108" s="666">
        <v>1.2210000000000001</v>
      </c>
      <c r="N108" s="666">
        <v>0</v>
      </c>
      <c r="O108" s="667">
        <v>11.814</v>
      </c>
    </row>
    <row r="109" spans="1:15" s="50" customFormat="1" x14ac:dyDescent="0.4">
      <c r="A109" s="278"/>
      <c r="B109" s="622" t="s">
        <v>1060</v>
      </c>
      <c r="C109" s="622" t="s">
        <v>1404</v>
      </c>
      <c r="D109" s="666">
        <v>1.0920000000000001</v>
      </c>
      <c r="E109" s="666">
        <v>3.0459999999999998</v>
      </c>
      <c r="F109" s="666">
        <v>1.25</v>
      </c>
      <c r="G109" s="666">
        <v>0.13</v>
      </c>
      <c r="H109" s="666">
        <v>0.39200000000000002</v>
      </c>
      <c r="I109" s="666">
        <v>8.298</v>
      </c>
      <c r="J109" s="666" t="s">
        <v>1132</v>
      </c>
      <c r="K109" s="666">
        <v>1.617</v>
      </c>
      <c r="L109" s="666">
        <v>0.45800000000000002</v>
      </c>
      <c r="M109" s="666">
        <v>0.79</v>
      </c>
      <c r="N109" s="666">
        <v>0</v>
      </c>
      <c r="O109" s="667">
        <v>17.072999999999997</v>
      </c>
    </row>
    <row r="110" spans="1:15" x14ac:dyDescent="0.4">
      <c r="A110" s="278"/>
      <c r="B110" s="622" t="s">
        <v>1050</v>
      </c>
      <c r="C110" s="622" t="s">
        <v>1462</v>
      </c>
      <c r="D110" s="666">
        <v>1.4850000000000001</v>
      </c>
      <c r="E110" s="666">
        <v>4.74</v>
      </c>
      <c r="F110" s="666">
        <v>2.004</v>
      </c>
      <c r="G110" s="666">
        <v>0.04</v>
      </c>
      <c r="H110" s="666">
        <v>0.48199999999999998</v>
      </c>
      <c r="I110" s="666">
        <v>0.46800000000000003</v>
      </c>
      <c r="J110" s="666" t="s">
        <v>1132</v>
      </c>
      <c r="K110" s="666">
        <v>3.45</v>
      </c>
      <c r="L110" s="666">
        <v>0.64400000000000002</v>
      </c>
      <c r="M110" s="666">
        <v>0</v>
      </c>
      <c r="N110" s="666">
        <v>0</v>
      </c>
      <c r="O110" s="667">
        <v>13.313000000000001</v>
      </c>
    </row>
    <row r="111" spans="1:15" x14ac:dyDescent="0.4">
      <c r="A111" s="278"/>
      <c r="B111" s="622" t="s">
        <v>1135</v>
      </c>
      <c r="C111" s="622" t="s">
        <v>1462</v>
      </c>
      <c r="D111" s="666">
        <v>1.0289999999999999</v>
      </c>
      <c r="E111" s="666">
        <v>2.5510000000000002</v>
      </c>
      <c r="F111" s="666">
        <v>0</v>
      </c>
      <c r="G111" s="666">
        <v>6.0000000000000001E-3</v>
      </c>
      <c r="H111" s="666">
        <v>0.40799999999999997</v>
      </c>
      <c r="I111" s="666">
        <v>6.1470000000000002</v>
      </c>
      <c r="J111" s="666" t="s">
        <v>1132</v>
      </c>
      <c r="K111" s="666">
        <v>0</v>
      </c>
      <c r="L111" s="666">
        <v>1.56</v>
      </c>
      <c r="M111" s="666">
        <v>0</v>
      </c>
      <c r="N111" s="666">
        <v>0</v>
      </c>
      <c r="O111" s="667">
        <v>11.701000000000001</v>
      </c>
    </row>
    <row r="112" spans="1:15" x14ac:dyDescent="0.4">
      <c r="A112" s="278"/>
      <c r="B112" s="622" t="s">
        <v>1051</v>
      </c>
      <c r="C112" s="622" t="s">
        <v>1462</v>
      </c>
      <c r="D112" s="666">
        <v>0.73799999999999999</v>
      </c>
      <c r="E112" s="666">
        <v>3.25</v>
      </c>
      <c r="F112" s="666">
        <v>0</v>
      </c>
      <c r="G112" s="666">
        <v>0.02</v>
      </c>
      <c r="H112" s="666">
        <v>0.84</v>
      </c>
      <c r="I112" s="666">
        <v>3.9740000000000002</v>
      </c>
      <c r="J112" s="666" t="s">
        <v>1132</v>
      </c>
      <c r="K112" s="666">
        <v>0.81</v>
      </c>
      <c r="L112" s="666">
        <v>0.69199999999999995</v>
      </c>
      <c r="M112" s="666">
        <v>0</v>
      </c>
      <c r="N112" s="666">
        <v>0</v>
      </c>
      <c r="O112" s="667">
        <v>10.324</v>
      </c>
    </row>
    <row r="113" spans="1:15" ht="12.6" thickBot="1" x14ac:dyDescent="0.45">
      <c r="A113" s="283" t="s">
        <v>40</v>
      </c>
      <c r="B113" s="283"/>
      <c r="C113" s="283"/>
      <c r="D113" s="668">
        <v>1533.4359999999999</v>
      </c>
      <c r="E113" s="668">
        <v>2151.918999999999</v>
      </c>
      <c r="F113" s="668">
        <v>725.08700000000022</v>
      </c>
      <c r="G113" s="668">
        <v>5.9809999999999981</v>
      </c>
      <c r="H113" s="668">
        <v>36.464999999999996</v>
      </c>
      <c r="I113" s="668">
        <v>217.05399999999995</v>
      </c>
      <c r="J113" s="668">
        <v>0</v>
      </c>
      <c r="K113" s="668">
        <v>320.86200000000019</v>
      </c>
      <c r="L113" s="668">
        <v>28.038999999999991</v>
      </c>
      <c r="M113" s="668">
        <v>317.9500000000001</v>
      </c>
      <c r="N113" s="668">
        <v>0</v>
      </c>
      <c r="O113" s="668">
        <v>5336.7929999999997</v>
      </c>
    </row>
    <row r="114" spans="1:15" x14ac:dyDescent="0.4">
      <c r="A114" s="625"/>
      <c r="B114" s="625"/>
      <c r="C114" s="625"/>
      <c r="D114" s="626"/>
      <c r="E114" s="626"/>
      <c r="F114" s="626"/>
      <c r="G114" s="626"/>
      <c r="H114" s="626"/>
      <c r="I114" s="626"/>
      <c r="J114" s="626"/>
      <c r="K114" s="626"/>
      <c r="L114" s="626"/>
      <c r="M114" s="626"/>
      <c r="N114" s="626"/>
      <c r="O114" s="626"/>
    </row>
    <row r="115" spans="1:15" ht="13" customHeight="1" x14ac:dyDescent="0.4">
      <c r="A115" s="282" t="s">
        <v>41</v>
      </c>
      <c r="B115" s="268"/>
      <c r="C115" s="268"/>
      <c r="D115" s="268"/>
      <c r="E115" s="268"/>
      <c r="F115" s="268"/>
      <c r="G115" s="268"/>
      <c r="H115" s="268"/>
      <c r="I115" s="268"/>
      <c r="J115" s="268"/>
      <c r="K115" s="268"/>
      <c r="L115" s="268"/>
      <c r="M115" s="268"/>
      <c r="N115" s="268"/>
      <c r="O115" s="277"/>
    </row>
    <row r="116" spans="1:15" x14ac:dyDescent="0.4">
      <c r="A116" s="644" t="s">
        <v>1298</v>
      </c>
      <c r="B116" s="644"/>
      <c r="C116" s="644"/>
      <c r="D116" s="644"/>
      <c r="E116" s="644"/>
      <c r="F116" s="644"/>
      <c r="G116" s="644"/>
      <c r="H116" s="644"/>
      <c r="I116" s="644"/>
      <c r="J116" s="644"/>
      <c r="K116" s="644"/>
      <c r="L116" s="644"/>
      <c r="M116" s="644"/>
      <c r="N116" s="644"/>
      <c r="O116" s="644"/>
    </row>
    <row r="117" spans="1:15" x14ac:dyDescent="0.4">
      <c r="A117" s="284" t="s">
        <v>1395</v>
      </c>
      <c r="B117" s="268"/>
      <c r="C117" s="268"/>
      <c r="D117" s="268"/>
      <c r="E117" s="268"/>
      <c r="F117" s="268"/>
      <c r="G117" s="268"/>
      <c r="H117" s="268"/>
      <c r="I117" s="268"/>
      <c r="J117" s="268"/>
      <c r="K117" s="268"/>
      <c r="L117" s="268"/>
      <c r="M117" s="268"/>
      <c r="N117" s="268"/>
      <c r="O117" s="277"/>
    </row>
    <row r="118" spans="1:15" x14ac:dyDescent="0.4">
      <c r="A118" s="265"/>
    </row>
    <row r="119" spans="1:15" x14ac:dyDescent="0.4">
      <c r="A119" s="269" t="s">
        <v>45</v>
      </c>
    </row>
    <row r="120" spans="1:15" x14ac:dyDescent="0.4">
      <c r="A120" s="265" t="s">
        <v>46</v>
      </c>
    </row>
  </sheetData>
  <phoneticPr fontId="49"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4"/>
  <sheetViews>
    <sheetView zoomScaleNormal="100" workbookViewId="0">
      <pane ySplit="5" topLeftCell="A30" activePane="bottomLeft" state="frozen"/>
      <selection pane="bottomLeft"/>
    </sheetView>
  </sheetViews>
  <sheetFormatPr defaultColWidth="9.109375" defaultRowHeight="12.3" x14ac:dyDescent="0.4"/>
  <cols>
    <col min="1" max="1" width="9.109375" style="1" customWidth="1"/>
    <col min="2" max="2" width="16.109375" style="1" customWidth="1"/>
    <col min="3" max="3" width="7" style="1" customWidth="1"/>
    <col min="4" max="11" width="17.38671875" style="1" customWidth="1"/>
    <col min="12" max="20" width="16.83203125" style="1" customWidth="1"/>
    <col min="21" max="21" width="14.5546875" style="1" customWidth="1"/>
    <col min="22" max="22" width="9.109375" style="1" customWidth="1"/>
    <col min="23" max="16384" width="9.109375" style="1"/>
  </cols>
  <sheetData>
    <row r="1" spans="1:12" x14ac:dyDescent="0.4">
      <c r="A1" s="104" t="s">
        <v>28</v>
      </c>
    </row>
    <row r="3" spans="1:12" x14ac:dyDescent="0.4">
      <c r="A3" s="4" t="s">
        <v>1576</v>
      </c>
    </row>
    <row r="4" spans="1:12" x14ac:dyDescent="0.4">
      <c r="A4" s="5"/>
      <c r="B4" s="26"/>
      <c r="C4" s="26"/>
      <c r="D4" s="26"/>
      <c r="E4" s="26"/>
      <c r="F4" s="26"/>
      <c r="G4" s="26"/>
      <c r="H4" s="26"/>
      <c r="I4" s="26"/>
      <c r="J4" s="26"/>
      <c r="K4" s="26"/>
    </row>
    <row r="5" spans="1:12" ht="68.5" customHeight="1" x14ac:dyDescent="0.4">
      <c r="A5" s="45"/>
      <c r="B5" s="174"/>
      <c r="C5" s="174"/>
      <c r="D5" s="170" t="s">
        <v>982</v>
      </c>
      <c r="E5" s="170" t="s">
        <v>983</v>
      </c>
      <c r="F5" s="170" t="s">
        <v>984</v>
      </c>
      <c r="G5" s="170" t="s">
        <v>985</v>
      </c>
      <c r="H5" s="171" t="s">
        <v>1316</v>
      </c>
      <c r="I5" s="170" t="s">
        <v>986</v>
      </c>
      <c r="J5" s="171" t="s">
        <v>1317</v>
      </c>
      <c r="K5" s="175" t="s">
        <v>987</v>
      </c>
      <c r="L5" s="59"/>
    </row>
    <row r="6" spans="1:12" ht="18" customHeight="1" x14ac:dyDescent="0.4">
      <c r="A6" s="45">
        <v>2011</v>
      </c>
      <c r="B6" s="151" t="s">
        <v>1023</v>
      </c>
      <c r="C6" s="151" t="s">
        <v>988</v>
      </c>
      <c r="D6" s="36">
        <v>47</v>
      </c>
      <c r="E6" s="36">
        <v>47</v>
      </c>
      <c r="F6" s="107">
        <v>38.090999999999994</v>
      </c>
      <c r="G6" s="107">
        <v>38.090999999999994</v>
      </c>
      <c r="H6" s="36">
        <v>2</v>
      </c>
      <c r="I6" s="36">
        <v>2</v>
      </c>
      <c r="J6" s="107">
        <v>2.8000000000000001E-2</v>
      </c>
      <c r="K6" s="107">
        <v>2.8000000000000001E-2</v>
      </c>
      <c r="L6" s="150"/>
    </row>
    <row r="7" spans="1:12" ht="20.25" customHeight="1" x14ac:dyDescent="0.4">
      <c r="A7" s="45">
        <v>2012</v>
      </c>
      <c r="B7" s="151" t="s">
        <v>1024</v>
      </c>
      <c r="C7" s="151" t="s">
        <v>989</v>
      </c>
      <c r="D7" s="36">
        <v>236</v>
      </c>
      <c r="E7" s="36">
        <v>283</v>
      </c>
      <c r="F7" s="107">
        <v>66.587000000000003</v>
      </c>
      <c r="G7" s="107">
        <v>104.678</v>
      </c>
      <c r="H7" s="36">
        <v>16</v>
      </c>
      <c r="I7" s="36">
        <v>18</v>
      </c>
      <c r="J7" s="107">
        <v>2.3439999999999999</v>
      </c>
      <c r="K7" s="107">
        <v>2.3719999999999999</v>
      </c>
      <c r="L7" s="150"/>
    </row>
    <row r="8" spans="1:12" x14ac:dyDescent="0.4">
      <c r="A8" s="45"/>
      <c r="B8" s="151" t="s">
        <v>1025</v>
      </c>
      <c r="C8" s="151" t="s">
        <v>990</v>
      </c>
      <c r="D8" s="36">
        <v>211</v>
      </c>
      <c r="E8" s="36">
        <v>494</v>
      </c>
      <c r="F8" s="107">
        <v>48.970999999999997</v>
      </c>
      <c r="G8" s="107">
        <v>153.649</v>
      </c>
      <c r="H8" s="36">
        <v>89</v>
      </c>
      <c r="I8" s="36">
        <v>107</v>
      </c>
      <c r="J8" s="107">
        <v>34.832000000000001</v>
      </c>
      <c r="K8" s="107">
        <v>37.204000000000001</v>
      </c>
      <c r="L8" s="150"/>
    </row>
    <row r="9" spans="1:12" x14ac:dyDescent="0.4">
      <c r="A9" s="45"/>
      <c r="B9" s="151" t="s">
        <v>1026</v>
      </c>
      <c r="C9" s="151" t="s">
        <v>991</v>
      </c>
      <c r="D9" s="36">
        <v>284</v>
      </c>
      <c r="E9" s="36">
        <v>778</v>
      </c>
      <c r="F9" s="107">
        <v>57.439</v>
      </c>
      <c r="G9" s="107">
        <v>211.08799999999999</v>
      </c>
      <c r="H9" s="36">
        <v>208</v>
      </c>
      <c r="I9" s="36">
        <v>315</v>
      </c>
      <c r="J9" s="107">
        <v>36.968000000000004</v>
      </c>
      <c r="K9" s="107">
        <v>74.171999999999997</v>
      </c>
      <c r="L9" s="150"/>
    </row>
    <row r="10" spans="1:12" x14ac:dyDescent="0.4">
      <c r="A10" s="45"/>
      <c r="B10" s="151" t="s">
        <v>1027</v>
      </c>
      <c r="C10" s="151" t="s">
        <v>992</v>
      </c>
      <c r="D10" s="36">
        <v>377</v>
      </c>
      <c r="E10" s="36">
        <v>1155</v>
      </c>
      <c r="F10" s="107">
        <v>69.096999999999994</v>
      </c>
      <c r="G10" s="107">
        <v>280.185</v>
      </c>
      <c r="H10" s="36">
        <v>379</v>
      </c>
      <c r="I10" s="36">
        <v>694</v>
      </c>
      <c r="J10" s="107">
        <v>64.188999999999993</v>
      </c>
      <c r="K10" s="107">
        <v>138.36099999999999</v>
      </c>
      <c r="L10" s="150"/>
    </row>
    <row r="11" spans="1:12" ht="20.25" customHeight="1" x14ac:dyDescent="0.4">
      <c r="A11" s="45">
        <v>2013</v>
      </c>
      <c r="B11" s="151" t="s">
        <v>1024</v>
      </c>
      <c r="C11" s="151" t="s">
        <v>993</v>
      </c>
      <c r="D11" s="36">
        <v>528</v>
      </c>
      <c r="E11" s="36">
        <v>1683</v>
      </c>
      <c r="F11" s="107">
        <v>94.031999999999996</v>
      </c>
      <c r="G11" s="107">
        <v>374.21699999999998</v>
      </c>
      <c r="H11" s="36">
        <v>460</v>
      </c>
      <c r="I11" s="36">
        <v>1154</v>
      </c>
      <c r="J11" s="107">
        <v>96.93</v>
      </c>
      <c r="K11" s="107">
        <v>235.291</v>
      </c>
      <c r="L11" s="150"/>
    </row>
    <row r="12" spans="1:12" x14ac:dyDescent="0.4">
      <c r="A12" s="45"/>
      <c r="B12" s="151" t="s">
        <v>1025</v>
      </c>
      <c r="C12" s="151" t="s">
        <v>994</v>
      </c>
      <c r="D12" s="36">
        <v>556</v>
      </c>
      <c r="E12" s="36">
        <v>2239</v>
      </c>
      <c r="F12" s="107">
        <v>114.137</v>
      </c>
      <c r="G12" s="107">
        <v>488.35399999999998</v>
      </c>
      <c r="H12" s="36">
        <v>519</v>
      </c>
      <c r="I12" s="36">
        <v>1673</v>
      </c>
      <c r="J12" s="107">
        <v>105.565</v>
      </c>
      <c r="K12" s="107">
        <v>340.85599999999999</v>
      </c>
      <c r="L12" s="150"/>
    </row>
    <row r="13" spans="1:12" x14ac:dyDescent="0.4">
      <c r="A13" s="45"/>
      <c r="B13" s="151" t="s">
        <v>1026</v>
      </c>
      <c r="C13" s="151" t="s">
        <v>995</v>
      </c>
      <c r="D13" s="36">
        <v>804</v>
      </c>
      <c r="E13" s="36">
        <v>3043</v>
      </c>
      <c r="F13" s="107">
        <v>142.24700000000001</v>
      </c>
      <c r="G13" s="107">
        <v>630.601</v>
      </c>
      <c r="H13" s="36">
        <v>622</v>
      </c>
      <c r="I13" s="36">
        <v>2295</v>
      </c>
      <c r="J13" s="107">
        <v>135.54000000000002</v>
      </c>
      <c r="K13" s="107">
        <v>476.39600000000002</v>
      </c>
      <c r="L13" s="150"/>
    </row>
    <row r="14" spans="1:12" x14ac:dyDescent="0.4">
      <c r="A14" s="45"/>
      <c r="B14" s="151" t="s">
        <v>1027</v>
      </c>
      <c r="C14" s="151" t="s">
        <v>996</v>
      </c>
      <c r="D14" s="36">
        <v>729</v>
      </c>
      <c r="E14" s="36">
        <v>3772</v>
      </c>
      <c r="F14" s="107">
        <v>97.62700000000001</v>
      </c>
      <c r="G14" s="107">
        <v>728.22800000000007</v>
      </c>
      <c r="H14" s="36">
        <v>502</v>
      </c>
      <c r="I14" s="36">
        <v>2797</v>
      </c>
      <c r="J14" s="107">
        <v>86.431999999999988</v>
      </c>
      <c r="K14" s="107">
        <v>562.82799999999997</v>
      </c>
      <c r="L14" s="150"/>
    </row>
    <row r="15" spans="1:12" ht="20.25" customHeight="1" x14ac:dyDescent="0.4">
      <c r="A15" s="45">
        <v>2014</v>
      </c>
      <c r="B15" s="151" t="s">
        <v>1024</v>
      </c>
      <c r="C15" s="151" t="s">
        <v>997</v>
      </c>
      <c r="D15" s="36">
        <v>1056</v>
      </c>
      <c r="E15" s="36">
        <v>4828</v>
      </c>
      <c r="F15" s="107">
        <v>167.51999999999998</v>
      </c>
      <c r="G15" s="107">
        <v>895.74800000000005</v>
      </c>
      <c r="H15" s="36">
        <v>830</v>
      </c>
      <c r="I15" s="36">
        <v>3627</v>
      </c>
      <c r="J15" s="107">
        <v>109.90100000000001</v>
      </c>
      <c r="K15" s="107">
        <v>672.72900000000004</v>
      </c>
      <c r="L15" s="150"/>
    </row>
    <row r="16" spans="1:12" x14ac:dyDescent="0.4">
      <c r="A16" s="45"/>
      <c r="B16" s="151" t="s">
        <v>1025</v>
      </c>
      <c r="C16" s="151" t="s">
        <v>998</v>
      </c>
      <c r="D16" s="36">
        <v>1765</v>
      </c>
      <c r="E16" s="36">
        <v>6593</v>
      </c>
      <c r="F16" s="107">
        <v>247.31</v>
      </c>
      <c r="G16" s="107">
        <v>1143.058</v>
      </c>
      <c r="H16" s="36">
        <v>1051</v>
      </c>
      <c r="I16" s="36">
        <v>4678</v>
      </c>
      <c r="J16" s="107">
        <v>158.84299999999999</v>
      </c>
      <c r="K16" s="107">
        <v>831.572</v>
      </c>
      <c r="L16" s="150"/>
    </row>
    <row r="17" spans="1:12" x14ac:dyDescent="0.4">
      <c r="A17" s="45"/>
      <c r="B17" s="151" t="s">
        <v>1028</v>
      </c>
      <c r="C17" s="151" t="s">
        <v>999</v>
      </c>
      <c r="D17" s="36">
        <v>1965</v>
      </c>
      <c r="E17" s="36">
        <v>8558</v>
      </c>
      <c r="F17" s="107">
        <v>284.779</v>
      </c>
      <c r="G17" s="107">
        <v>1427.837</v>
      </c>
      <c r="H17" s="36">
        <v>1209</v>
      </c>
      <c r="I17" s="36">
        <v>5887</v>
      </c>
      <c r="J17" s="107">
        <v>192.45599999999999</v>
      </c>
      <c r="K17" s="107">
        <v>1024.028</v>
      </c>
      <c r="L17" s="150"/>
    </row>
    <row r="18" spans="1:12" x14ac:dyDescent="0.4">
      <c r="A18" s="45"/>
      <c r="B18" s="151" t="s">
        <v>1023</v>
      </c>
      <c r="C18" s="151" t="s">
        <v>1000</v>
      </c>
      <c r="D18" s="36">
        <v>2443</v>
      </c>
      <c r="E18" s="36">
        <v>11001</v>
      </c>
      <c r="F18" s="107">
        <v>385.48599999999999</v>
      </c>
      <c r="G18" s="107">
        <v>1813.3229999999999</v>
      </c>
      <c r="H18" s="36">
        <v>1183</v>
      </c>
      <c r="I18" s="36">
        <v>7070</v>
      </c>
      <c r="J18" s="107">
        <v>175.73000000000002</v>
      </c>
      <c r="K18" s="107">
        <v>1199.758</v>
      </c>
      <c r="L18" s="150"/>
    </row>
    <row r="19" spans="1:12" ht="20.25" customHeight="1" x14ac:dyDescent="0.4">
      <c r="A19" s="45">
        <v>2015</v>
      </c>
      <c r="B19" s="151" t="s">
        <v>1024</v>
      </c>
      <c r="C19" s="151" t="s">
        <v>1001</v>
      </c>
      <c r="D19" s="36">
        <v>1440</v>
      </c>
      <c r="E19" s="36">
        <v>12441</v>
      </c>
      <c r="F19" s="107">
        <v>223.56400000000002</v>
      </c>
      <c r="G19" s="107">
        <v>2036.8869999999999</v>
      </c>
      <c r="H19" s="36">
        <v>1639</v>
      </c>
      <c r="I19" s="36">
        <v>8709</v>
      </c>
      <c r="J19" s="107">
        <v>261.43799999999999</v>
      </c>
      <c r="K19" s="107">
        <v>1461.1959999999999</v>
      </c>
      <c r="L19" s="150"/>
    </row>
    <row r="20" spans="1:12" x14ac:dyDescent="0.4">
      <c r="A20" s="45"/>
      <c r="B20" s="151" t="s">
        <v>1029</v>
      </c>
      <c r="C20" s="151" t="s">
        <v>1002</v>
      </c>
      <c r="D20" s="36">
        <v>890</v>
      </c>
      <c r="E20" s="36">
        <v>13331</v>
      </c>
      <c r="F20" s="107">
        <v>147.072</v>
      </c>
      <c r="G20" s="107">
        <v>2183.9589999999998</v>
      </c>
      <c r="H20" s="36">
        <v>1946</v>
      </c>
      <c r="I20" s="36">
        <v>10655</v>
      </c>
      <c r="J20" s="107">
        <v>264.06099999999998</v>
      </c>
      <c r="K20" s="107">
        <v>1725.2569999999998</v>
      </c>
      <c r="L20" s="150"/>
    </row>
    <row r="21" spans="1:12" x14ac:dyDescent="0.4">
      <c r="A21" s="45"/>
      <c r="B21" s="151" t="s">
        <v>1028</v>
      </c>
      <c r="C21" s="151" t="s">
        <v>1003</v>
      </c>
      <c r="D21" s="36">
        <v>508</v>
      </c>
      <c r="E21" s="36">
        <v>13839</v>
      </c>
      <c r="F21" s="107">
        <v>122.98099999999999</v>
      </c>
      <c r="G21" s="107">
        <v>2306.9399999999996</v>
      </c>
      <c r="H21" s="36">
        <v>1659</v>
      </c>
      <c r="I21" s="36">
        <v>12314</v>
      </c>
      <c r="J21" s="107">
        <v>264.49599999999998</v>
      </c>
      <c r="K21" s="107">
        <v>1989.7529999999997</v>
      </c>
      <c r="L21" s="150"/>
    </row>
    <row r="22" spans="1:12" x14ac:dyDescent="0.4">
      <c r="A22" s="45"/>
      <c r="B22" s="151" t="s">
        <v>1023</v>
      </c>
      <c r="C22" s="151" t="s">
        <v>1004</v>
      </c>
      <c r="D22" s="36">
        <v>697</v>
      </c>
      <c r="E22" s="36">
        <v>14536</v>
      </c>
      <c r="F22" s="107">
        <v>182.69</v>
      </c>
      <c r="G22" s="107">
        <v>2489.6299999999997</v>
      </c>
      <c r="H22" s="36">
        <v>962</v>
      </c>
      <c r="I22" s="36">
        <v>13276</v>
      </c>
      <c r="J22" s="107">
        <v>184.11099999999999</v>
      </c>
      <c r="K22" s="107">
        <v>2173.8639999999996</v>
      </c>
      <c r="L22" s="150"/>
    </row>
    <row r="23" spans="1:12" ht="20.25" customHeight="1" x14ac:dyDescent="0.4">
      <c r="A23" s="45">
        <v>2016</v>
      </c>
      <c r="B23" s="151" t="s">
        <v>1030</v>
      </c>
      <c r="C23" s="151" t="s">
        <v>1005</v>
      </c>
      <c r="D23" s="36">
        <v>729</v>
      </c>
      <c r="E23" s="36">
        <v>15265</v>
      </c>
      <c r="F23" s="107">
        <v>258.92600000000004</v>
      </c>
      <c r="G23" s="107">
        <v>2748.5559999999996</v>
      </c>
      <c r="H23" s="36">
        <v>722</v>
      </c>
      <c r="I23" s="36">
        <v>13998</v>
      </c>
      <c r="J23" s="107">
        <v>184.73699999999999</v>
      </c>
      <c r="K23" s="107">
        <v>2358.6009999999997</v>
      </c>
      <c r="L23" s="150"/>
    </row>
    <row r="24" spans="1:12" x14ac:dyDescent="0.4">
      <c r="A24" s="45"/>
      <c r="B24" s="151" t="s">
        <v>1029</v>
      </c>
      <c r="C24" s="151" t="s">
        <v>1006</v>
      </c>
      <c r="D24" s="36">
        <v>619</v>
      </c>
      <c r="E24" s="36">
        <v>15884</v>
      </c>
      <c r="F24" s="107">
        <v>216.33199999999999</v>
      </c>
      <c r="G24" s="107">
        <v>2964.8879999999995</v>
      </c>
      <c r="H24" s="36">
        <v>620</v>
      </c>
      <c r="I24" s="36">
        <v>14618</v>
      </c>
      <c r="J24" s="107">
        <v>211.41899999999998</v>
      </c>
      <c r="K24" s="107">
        <v>2570.0199999999995</v>
      </c>
      <c r="L24" s="150"/>
    </row>
    <row r="25" spans="1:12" x14ac:dyDescent="0.4">
      <c r="A25" s="45"/>
      <c r="B25" s="151" t="s">
        <v>1028</v>
      </c>
      <c r="C25" s="151" t="s">
        <v>1007</v>
      </c>
      <c r="D25" s="36">
        <v>526</v>
      </c>
      <c r="E25" s="36">
        <v>16410</v>
      </c>
      <c r="F25" s="107">
        <v>204.465</v>
      </c>
      <c r="G25" s="107">
        <v>3169.3529999999996</v>
      </c>
      <c r="H25" s="36">
        <v>653</v>
      </c>
      <c r="I25" s="36">
        <v>15271</v>
      </c>
      <c r="J25" s="107">
        <v>194.35</v>
      </c>
      <c r="K25" s="107">
        <v>2764.3699999999994</v>
      </c>
      <c r="L25" s="150"/>
    </row>
    <row r="26" spans="1:12" x14ac:dyDescent="0.4">
      <c r="A26" s="45"/>
      <c r="B26" s="151" t="s">
        <v>1023</v>
      </c>
      <c r="C26" s="151" t="s">
        <v>1008</v>
      </c>
      <c r="D26" s="36">
        <v>442</v>
      </c>
      <c r="E26" s="36">
        <v>16852</v>
      </c>
      <c r="F26" s="107">
        <v>193.94800000000001</v>
      </c>
      <c r="G26" s="107">
        <v>3363.3009999999995</v>
      </c>
      <c r="H26" s="36">
        <v>574</v>
      </c>
      <c r="I26" s="36">
        <v>15845</v>
      </c>
      <c r="J26" s="107">
        <v>151.31699999999998</v>
      </c>
      <c r="K26" s="107">
        <v>2915.6869999999994</v>
      </c>
      <c r="L26" s="150"/>
    </row>
    <row r="27" spans="1:12" ht="20.25" customHeight="1" x14ac:dyDescent="0.4">
      <c r="A27" s="45">
        <v>2017</v>
      </c>
      <c r="B27" s="151" t="s">
        <v>1030</v>
      </c>
      <c r="C27" s="151" t="s">
        <v>1009</v>
      </c>
      <c r="D27" s="36">
        <v>643</v>
      </c>
      <c r="E27" s="36">
        <v>17495</v>
      </c>
      <c r="F27" s="107">
        <v>390.70799999999997</v>
      </c>
      <c r="G27" s="107">
        <v>3754.0089999999996</v>
      </c>
      <c r="H27" s="36">
        <v>552</v>
      </c>
      <c r="I27" s="36">
        <v>16397</v>
      </c>
      <c r="J27" s="107">
        <v>223.17099999999999</v>
      </c>
      <c r="K27" s="107">
        <v>3138.8579999999993</v>
      </c>
      <c r="L27" s="150"/>
    </row>
    <row r="28" spans="1:12" x14ac:dyDescent="0.4">
      <c r="A28" s="45"/>
      <c r="B28" s="151" t="s">
        <v>1029</v>
      </c>
      <c r="C28" s="151" t="s">
        <v>1010</v>
      </c>
      <c r="D28" s="36">
        <v>807</v>
      </c>
      <c r="E28" s="36">
        <v>18302</v>
      </c>
      <c r="F28" s="107">
        <v>415.83100000000002</v>
      </c>
      <c r="G28" s="107">
        <v>4169.8399999999992</v>
      </c>
      <c r="H28" s="36">
        <v>551</v>
      </c>
      <c r="I28" s="36">
        <v>16948</v>
      </c>
      <c r="J28" s="107">
        <v>236.86700000000002</v>
      </c>
      <c r="K28" s="107">
        <v>3375.7249999999995</v>
      </c>
      <c r="L28" s="150"/>
    </row>
    <row r="29" spans="1:12" x14ac:dyDescent="0.4">
      <c r="A29" s="45"/>
      <c r="B29" s="151" t="s">
        <v>1028</v>
      </c>
      <c r="C29" s="151" t="s">
        <v>1011</v>
      </c>
      <c r="D29" s="36">
        <v>252</v>
      </c>
      <c r="E29" s="36">
        <v>18554</v>
      </c>
      <c r="F29" s="107">
        <v>158.15899999999999</v>
      </c>
      <c r="G29" s="107">
        <v>4327.9989999999989</v>
      </c>
      <c r="H29" s="36">
        <v>435</v>
      </c>
      <c r="I29" s="36">
        <v>17383</v>
      </c>
      <c r="J29" s="107">
        <v>245.45300000000003</v>
      </c>
      <c r="K29" s="107">
        <v>3621.1779999999994</v>
      </c>
      <c r="L29" s="150"/>
    </row>
    <row r="30" spans="1:12" x14ac:dyDescent="0.4">
      <c r="A30" s="45"/>
      <c r="B30" s="151" t="s">
        <v>1023</v>
      </c>
      <c r="C30" s="151" t="s">
        <v>1012</v>
      </c>
      <c r="D30" s="36">
        <v>176</v>
      </c>
      <c r="E30" s="36">
        <v>18730</v>
      </c>
      <c r="F30" s="107">
        <v>100.572</v>
      </c>
      <c r="G30" s="107">
        <v>4428.570999999999</v>
      </c>
      <c r="H30" s="36">
        <v>331</v>
      </c>
      <c r="I30" s="36">
        <v>17714</v>
      </c>
      <c r="J30" s="107">
        <v>170.423</v>
      </c>
      <c r="K30" s="107">
        <v>3791.6009999999997</v>
      </c>
      <c r="L30" s="150"/>
    </row>
    <row r="31" spans="1:12" ht="20.25" customHeight="1" x14ac:dyDescent="0.4">
      <c r="A31" s="45">
        <v>2018</v>
      </c>
      <c r="B31" s="151" t="s">
        <v>1030</v>
      </c>
      <c r="C31" s="151" t="s">
        <v>1013</v>
      </c>
      <c r="D31" s="36">
        <v>253</v>
      </c>
      <c r="E31" s="36">
        <v>18983</v>
      </c>
      <c r="F31" s="107">
        <v>168.03899999999999</v>
      </c>
      <c r="G31" s="107">
        <v>4596.6099999999988</v>
      </c>
      <c r="H31" s="36">
        <v>359</v>
      </c>
      <c r="I31" s="36">
        <v>18073</v>
      </c>
      <c r="J31" s="107">
        <v>133.30000000000001</v>
      </c>
      <c r="K31" s="107">
        <v>3924.9009999999998</v>
      </c>
      <c r="L31" s="150"/>
    </row>
    <row r="32" spans="1:12" x14ac:dyDescent="0.4">
      <c r="A32" s="45"/>
      <c r="B32" s="151" t="s">
        <v>1029</v>
      </c>
      <c r="C32" s="151" t="s">
        <v>1014</v>
      </c>
      <c r="D32" s="36">
        <v>275</v>
      </c>
      <c r="E32" s="36">
        <v>19258</v>
      </c>
      <c r="F32" s="107">
        <v>210.834</v>
      </c>
      <c r="G32" s="107">
        <v>4807.4439999999986</v>
      </c>
      <c r="H32" s="36">
        <v>327</v>
      </c>
      <c r="I32" s="36">
        <v>18400</v>
      </c>
      <c r="J32" s="107">
        <v>110.97799999999999</v>
      </c>
      <c r="K32" s="107">
        <v>4035.8789999999999</v>
      </c>
      <c r="L32" s="150"/>
    </row>
    <row r="33" spans="1:12" x14ac:dyDescent="0.4">
      <c r="A33" s="45"/>
      <c r="B33" s="151" t="s">
        <v>1028</v>
      </c>
      <c r="C33" s="151" t="s">
        <v>1015</v>
      </c>
      <c r="D33" s="36">
        <v>99</v>
      </c>
      <c r="E33" s="36">
        <v>19357</v>
      </c>
      <c r="F33" s="107">
        <v>29.442</v>
      </c>
      <c r="G33" s="107">
        <v>4836.8859999999986</v>
      </c>
      <c r="H33" s="36">
        <v>313</v>
      </c>
      <c r="I33" s="36">
        <v>18713</v>
      </c>
      <c r="J33" s="107">
        <v>185.72399999999999</v>
      </c>
      <c r="K33" s="107">
        <v>4221.6030000000001</v>
      </c>
      <c r="L33" s="150"/>
    </row>
    <row r="34" spans="1:12" x14ac:dyDescent="0.4">
      <c r="A34" s="252"/>
      <c r="B34" s="253" t="s">
        <v>1023</v>
      </c>
      <c r="C34" s="253" t="s">
        <v>1164</v>
      </c>
      <c r="D34" s="254">
        <v>132</v>
      </c>
      <c r="E34" s="254">
        <v>19489</v>
      </c>
      <c r="F34" s="255">
        <v>52.121000000000002</v>
      </c>
      <c r="G34" s="255">
        <v>4889.0069999999987</v>
      </c>
      <c r="H34" s="254">
        <v>238</v>
      </c>
      <c r="I34" s="254">
        <v>18951</v>
      </c>
      <c r="J34" s="255">
        <v>136.852</v>
      </c>
      <c r="K34" s="255">
        <v>4358.4549999999999</v>
      </c>
      <c r="L34" s="150"/>
    </row>
    <row r="35" spans="1:12" ht="18" customHeight="1" x14ac:dyDescent="0.4">
      <c r="A35" s="252">
        <v>2019</v>
      </c>
      <c r="B35" s="253" t="s">
        <v>1030</v>
      </c>
      <c r="C35" s="253" t="s">
        <v>1229</v>
      </c>
      <c r="D35" s="254">
        <v>171</v>
      </c>
      <c r="E35" s="254">
        <v>19660</v>
      </c>
      <c r="F35" s="255">
        <v>64.507999999999996</v>
      </c>
      <c r="G35" s="255">
        <v>4953.5149999999985</v>
      </c>
      <c r="H35" s="254">
        <v>183</v>
      </c>
      <c r="I35" s="254">
        <v>19134</v>
      </c>
      <c r="J35" s="255">
        <v>101.58199999999999</v>
      </c>
      <c r="K35" s="255">
        <v>4460.0370000000003</v>
      </c>
      <c r="L35" s="150"/>
    </row>
    <row r="36" spans="1:12" ht="13" customHeight="1" x14ac:dyDescent="0.4">
      <c r="A36" s="252"/>
      <c r="B36" s="253" t="s">
        <v>1029</v>
      </c>
      <c r="C36" s="253" t="s">
        <v>1293</v>
      </c>
      <c r="D36" s="254">
        <v>146</v>
      </c>
      <c r="E36" s="254">
        <v>19806</v>
      </c>
      <c r="F36" s="255">
        <v>99.837999999999994</v>
      </c>
      <c r="G36" s="255">
        <v>5053.3529999999982</v>
      </c>
      <c r="H36" s="254">
        <v>163</v>
      </c>
      <c r="I36" s="254">
        <v>19297</v>
      </c>
      <c r="J36" s="255">
        <v>145.92500000000001</v>
      </c>
      <c r="K36" s="255">
        <v>4605.9620000000004</v>
      </c>
      <c r="L36" s="150"/>
    </row>
    <row r="37" spans="1:12" ht="13" customHeight="1" x14ac:dyDescent="0.4">
      <c r="A37" s="252"/>
      <c r="B37" s="253" t="s">
        <v>1028</v>
      </c>
      <c r="C37" s="253" t="s">
        <v>1297</v>
      </c>
      <c r="D37" s="254">
        <v>157</v>
      </c>
      <c r="E37" s="254">
        <v>19963</v>
      </c>
      <c r="F37" s="255">
        <v>57.975000000000001</v>
      </c>
      <c r="G37" s="255">
        <v>5111.3279999999986</v>
      </c>
      <c r="H37" s="254">
        <v>184</v>
      </c>
      <c r="I37" s="254">
        <v>19481</v>
      </c>
      <c r="J37" s="255">
        <v>275.03000000000003</v>
      </c>
      <c r="K37" s="255">
        <v>4880.9920000000002</v>
      </c>
      <c r="L37" s="150"/>
    </row>
    <row r="38" spans="1:12" s="422" customFormat="1" ht="13" customHeight="1" x14ac:dyDescent="0.4">
      <c r="A38" s="252"/>
      <c r="B38" s="253" t="s">
        <v>1023</v>
      </c>
      <c r="C38" s="253" t="s">
        <v>1326</v>
      </c>
      <c r="D38" s="254">
        <v>204</v>
      </c>
      <c r="E38" s="254">
        <v>20167</v>
      </c>
      <c r="F38" s="255">
        <v>81.472000000000008</v>
      </c>
      <c r="G38" s="255">
        <v>5192.7999999999984</v>
      </c>
      <c r="H38" s="254">
        <v>301</v>
      </c>
      <c r="I38" s="254">
        <v>19782</v>
      </c>
      <c r="J38" s="255">
        <v>89.576000000000008</v>
      </c>
      <c r="K38" s="255">
        <v>4970.5680000000002</v>
      </c>
      <c r="L38" s="150"/>
    </row>
    <row r="39" spans="1:12" s="422" customFormat="1" ht="20.5" customHeight="1" x14ac:dyDescent="0.4">
      <c r="A39" s="252">
        <v>2020</v>
      </c>
      <c r="B39" s="253" t="s">
        <v>1030</v>
      </c>
      <c r="C39" s="253" t="s">
        <v>1400</v>
      </c>
      <c r="D39" s="254">
        <v>281</v>
      </c>
      <c r="E39" s="254">
        <v>20448</v>
      </c>
      <c r="F39" s="255">
        <v>73.490000000000009</v>
      </c>
      <c r="G39" s="255">
        <v>5266.2899999999981</v>
      </c>
      <c r="H39" s="254">
        <v>277</v>
      </c>
      <c r="I39" s="254">
        <v>20059</v>
      </c>
      <c r="J39" s="255">
        <v>146.785</v>
      </c>
      <c r="K39" s="255">
        <v>5117.3530000000001</v>
      </c>
      <c r="L39" s="150"/>
    </row>
    <row r="40" spans="1:12" ht="13" customHeight="1" x14ac:dyDescent="0.4">
      <c r="A40" s="422"/>
      <c r="B40" s="422" t="s">
        <v>1029</v>
      </c>
      <c r="C40" s="422" t="s">
        <v>1404</v>
      </c>
      <c r="D40" s="36">
        <v>180</v>
      </c>
      <c r="E40" s="36">
        <v>20628</v>
      </c>
      <c r="F40" s="107">
        <v>35.164999999999999</v>
      </c>
      <c r="G40" s="107">
        <v>5301.4549999999981</v>
      </c>
      <c r="H40" s="36">
        <v>229</v>
      </c>
      <c r="I40" s="36">
        <v>20288</v>
      </c>
      <c r="J40" s="107">
        <v>68.263000000000005</v>
      </c>
      <c r="K40" s="107">
        <v>5185.616</v>
      </c>
      <c r="L40" s="150"/>
    </row>
    <row r="41" spans="1:12" x14ac:dyDescent="0.4">
      <c r="A41" s="422"/>
      <c r="B41" s="422" t="s">
        <v>1028</v>
      </c>
      <c r="C41" s="422" t="s">
        <v>1462</v>
      </c>
      <c r="D41" s="36">
        <v>183</v>
      </c>
      <c r="E41" s="36">
        <v>20811</v>
      </c>
      <c r="F41" s="107">
        <v>35.338000000000001</v>
      </c>
      <c r="G41" s="107">
        <v>5336.7929999999978</v>
      </c>
      <c r="H41" s="36">
        <v>195</v>
      </c>
      <c r="I41" s="36">
        <v>20483</v>
      </c>
      <c r="J41" s="107">
        <v>55.003999999999998</v>
      </c>
      <c r="K41" s="107">
        <v>5240.62</v>
      </c>
      <c r="L41" s="150"/>
    </row>
    <row r="42" spans="1:12" ht="12.6" thickBot="1" x14ac:dyDescent="0.45">
      <c r="A42" s="180" t="s">
        <v>40</v>
      </c>
      <c r="B42" s="197"/>
      <c r="C42" s="197"/>
      <c r="D42" s="148">
        <v>20811</v>
      </c>
      <c r="E42" s="148"/>
      <c r="F42" s="148">
        <v>5336.7929999999978</v>
      </c>
      <c r="G42" s="182"/>
      <c r="H42" s="148">
        <v>20483</v>
      </c>
      <c r="I42" s="148"/>
      <c r="J42" s="148">
        <v>5240.62</v>
      </c>
      <c r="K42" s="182"/>
    </row>
    <row r="43" spans="1:12" x14ac:dyDescent="0.4">
      <c r="A43" s="198"/>
      <c r="B43" s="199"/>
      <c r="C43" s="199"/>
      <c r="D43" s="200"/>
      <c r="E43" s="200"/>
      <c r="F43" s="201"/>
      <c r="G43" s="201"/>
      <c r="H43" s="200"/>
      <c r="I43" s="200"/>
      <c r="J43" s="201"/>
      <c r="K43" s="201"/>
    </row>
    <row r="44" spans="1:12" x14ac:dyDescent="0.4">
      <c r="A44" s="20" t="s">
        <v>41</v>
      </c>
      <c r="C44" s="151"/>
      <c r="D44" s="66"/>
      <c r="E44" s="66"/>
      <c r="F44" s="66"/>
      <c r="G44" s="66"/>
      <c r="H44" s="66"/>
      <c r="I44" s="66"/>
      <c r="J44" s="172"/>
      <c r="K44" s="172"/>
    </row>
    <row r="45" spans="1:12" x14ac:dyDescent="0.4">
      <c r="A45" s="8" t="s">
        <v>1394</v>
      </c>
      <c r="C45" s="151"/>
      <c r="D45" s="66"/>
      <c r="E45" s="66"/>
      <c r="F45" s="66"/>
      <c r="G45" s="66"/>
      <c r="H45" s="66"/>
      <c r="I45" s="66"/>
      <c r="J45" s="172"/>
      <c r="K45" s="172"/>
    </row>
    <row r="46" spans="1:12" x14ac:dyDescent="0.4">
      <c r="A46" s="8" t="s">
        <v>1315</v>
      </c>
      <c r="C46" s="151"/>
      <c r="D46" s="66"/>
      <c r="E46" s="66"/>
      <c r="F46" s="66"/>
      <c r="G46" s="66"/>
      <c r="H46" s="66"/>
      <c r="I46" s="66"/>
      <c r="J46" s="172"/>
      <c r="K46" s="172"/>
    </row>
    <row r="47" spans="1:12" x14ac:dyDescent="0.4">
      <c r="A47" s="8"/>
      <c r="J47" s="173"/>
      <c r="K47" s="173"/>
    </row>
    <row r="48" spans="1:12" x14ac:dyDescent="0.4">
      <c r="A48" s="20" t="s">
        <v>45</v>
      </c>
      <c r="J48" s="173"/>
      <c r="K48" s="173"/>
    </row>
    <row r="49" spans="1:10" x14ac:dyDescent="0.4">
      <c r="A49" s="8" t="s">
        <v>46</v>
      </c>
    </row>
    <row r="52" spans="1:10" x14ac:dyDescent="0.4">
      <c r="E52" s="36"/>
      <c r="F52" s="36"/>
      <c r="G52" s="36"/>
    </row>
    <row r="54" spans="1:10" x14ac:dyDescent="0.4">
      <c r="J54" s="36"/>
    </row>
  </sheetData>
  <phoneticPr fontId="49"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4"/>
  <sheetViews>
    <sheetView zoomScale="50" zoomScaleNormal="50" workbookViewId="0"/>
  </sheetViews>
  <sheetFormatPr defaultColWidth="9.109375" defaultRowHeight="12.3" x14ac:dyDescent="0.4"/>
  <cols>
    <col min="1" max="1" width="56.27734375" style="1" customWidth="1"/>
    <col min="2" max="2" width="14.27734375" style="1" customWidth="1"/>
    <col min="3" max="3" width="1.5546875" style="1" customWidth="1"/>
    <col min="4" max="6" width="14.109375" style="1" customWidth="1"/>
    <col min="7" max="7" width="1.27734375" style="1" customWidth="1"/>
    <col min="8" max="10" width="14.38671875" style="1" customWidth="1"/>
    <col min="11" max="11" width="9.109375" style="1"/>
    <col min="12" max="12" width="17" style="1" customWidth="1"/>
    <col min="13" max="16384" width="9.109375" style="1"/>
  </cols>
  <sheetData>
    <row r="1" spans="1:10" x14ac:dyDescent="0.4">
      <c r="A1" s="7" t="s">
        <v>28</v>
      </c>
    </row>
    <row r="3" spans="1:10" ht="13" customHeight="1" x14ac:dyDescent="0.4">
      <c r="A3" s="104" t="s">
        <v>1373</v>
      </c>
    </row>
    <row r="4" spans="1:10" ht="21.75" customHeight="1" x14ac:dyDescent="0.4">
      <c r="A4" s="739" t="s">
        <v>1358</v>
      </c>
      <c r="B4" s="739"/>
      <c r="C4" s="739"/>
      <c r="D4" s="739"/>
      <c r="E4" s="739"/>
      <c r="F4" s="739"/>
      <c r="G4" s="739"/>
      <c r="H4" s="739"/>
      <c r="I4" s="368"/>
    </row>
    <row r="5" spans="1:10" ht="43.5" customHeight="1" x14ac:dyDescent="0.4">
      <c r="A5" s="739" t="s">
        <v>1391</v>
      </c>
      <c r="B5" s="739"/>
      <c r="C5" s="739"/>
      <c r="D5" s="739"/>
      <c r="E5" s="739"/>
      <c r="F5" s="739"/>
      <c r="G5" s="739"/>
      <c r="H5" s="739"/>
      <c r="I5" s="368"/>
    </row>
    <row r="6" spans="1:10" ht="12.6" thickBot="1" x14ac:dyDescent="0.45">
      <c r="A6" s="10"/>
      <c r="B6" s="10"/>
      <c r="C6" s="10"/>
      <c r="D6" s="10"/>
      <c r="E6" s="10"/>
      <c r="F6" s="10"/>
      <c r="G6" s="10"/>
      <c r="H6" s="10"/>
    </row>
    <row r="7" spans="1:10" ht="66.75" customHeight="1" x14ac:dyDescent="0.4">
      <c r="A7" s="740" t="s">
        <v>1038</v>
      </c>
      <c r="B7" s="369" t="s">
        <v>1173</v>
      </c>
      <c r="C7" s="370"/>
      <c r="D7" s="742" t="s">
        <v>1174</v>
      </c>
      <c r="E7" s="742"/>
      <c r="F7" s="742"/>
      <c r="H7" s="742" t="s">
        <v>1175</v>
      </c>
      <c r="I7" s="742"/>
      <c r="J7" s="742"/>
    </row>
    <row r="8" spans="1:10" ht="14.1" x14ac:dyDescent="0.4">
      <c r="A8" s="741"/>
      <c r="B8" s="19"/>
      <c r="C8" s="19"/>
      <c r="D8" s="345" t="s">
        <v>1176</v>
      </c>
      <c r="E8" s="19" t="s">
        <v>1177</v>
      </c>
      <c r="F8" s="19" t="s">
        <v>1178</v>
      </c>
      <c r="G8" s="26"/>
      <c r="H8" s="345" t="s">
        <v>1176</v>
      </c>
      <c r="I8" s="19" t="s">
        <v>1177</v>
      </c>
      <c r="J8" s="19" t="s">
        <v>1178</v>
      </c>
    </row>
    <row r="9" spans="1:10" ht="18" customHeight="1" x14ac:dyDescent="0.4">
      <c r="A9" s="52" t="s">
        <v>1168</v>
      </c>
      <c r="B9" s="206">
        <v>13073</v>
      </c>
      <c r="C9" s="206"/>
      <c r="D9" s="207">
        <v>59600</v>
      </c>
      <c r="E9" s="208">
        <v>32290</v>
      </c>
      <c r="F9" s="208">
        <v>99200</v>
      </c>
      <c r="G9" s="208"/>
      <c r="H9" s="207">
        <v>590</v>
      </c>
      <c r="I9" s="208">
        <v>430</v>
      </c>
      <c r="J9" s="208">
        <v>790</v>
      </c>
    </row>
    <row r="10" spans="1:10" x14ac:dyDescent="0.4">
      <c r="A10" s="52" t="s">
        <v>1169</v>
      </c>
      <c r="B10" s="206">
        <v>3872</v>
      </c>
      <c r="C10" s="206"/>
      <c r="D10" s="207">
        <v>175000</v>
      </c>
      <c r="E10" s="208">
        <v>95000</v>
      </c>
      <c r="F10" s="208">
        <v>300000</v>
      </c>
      <c r="G10" s="208"/>
      <c r="H10" s="207">
        <v>360</v>
      </c>
      <c r="I10" s="208">
        <v>240</v>
      </c>
      <c r="J10" s="208">
        <v>550</v>
      </c>
    </row>
    <row r="11" spans="1:10" x14ac:dyDescent="0.4">
      <c r="A11" s="52" t="s">
        <v>878</v>
      </c>
      <c r="B11" s="206">
        <v>143</v>
      </c>
      <c r="C11" s="206"/>
      <c r="D11" s="207">
        <v>1175000</v>
      </c>
      <c r="E11" s="208">
        <v>730000</v>
      </c>
      <c r="F11" s="208">
        <v>2552000</v>
      </c>
      <c r="G11" s="208"/>
      <c r="H11" s="242">
        <v>440</v>
      </c>
      <c r="I11" s="53">
        <v>290</v>
      </c>
      <c r="J11" s="53">
        <v>810</v>
      </c>
    </row>
    <row r="12" spans="1:10" x14ac:dyDescent="0.4">
      <c r="A12" s="52" t="s">
        <v>1224</v>
      </c>
      <c r="B12" s="206">
        <v>321</v>
      </c>
      <c r="C12" s="206"/>
      <c r="D12" s="207">
        <v>14000</v>
      </c>
      <c r="E12" s="208">
        <v>6500</v>
      </c>
      <c r="F12" s="208">
        <v>30000</v>
      </c>
      <c r="G12" s="208"/>
      <c r="H12" s="207">
        <v>1420</v>
      </c>
      <c r="I12" s="208">
        <v>980</v>
      </c>
      <c r="J12" s="208">
        <v>2000</v>
      </c>
    </row>
    <row r="13" spans="1:10" x14ac:dyDescent="0.4">
      <c r="A13" s="52" t="s">
        <v>35</v>
      </c>
      <c r="B13" s="206">
        <v>1040</v>
      </c>
      <c r="C13" s="206"/>
      <c r="D13" s="207">
        <v>40000</v>
      </c>
      <c r="E13" s="208">
        <v>24880</v>
      </c>
      <c r="F13" s="208">
        <v>75500</v>
      </c>
      <c r="G13" s="208"/>
      <c r="H13" s="207">
        <v>1950</v>
      </c>
      <c r="I13" s="208">
        <v>1290</v>
      </c>
      <c r="J13" s="208">
        <v>2640</v>
      </c>
    </row>
    <row r="14" spans="1:10" x14ac:dyDescent="0.4">
      <c r="A14" s="52" t="s">
        <v>36</v>
      </c>
      <c r="B14" s="206">
        <v>344</v>
      </c>
      <c r="C14" s="206"/>
      <c r="D14" s="242">
        <v>264330</v>
      </c>
      <c r="E14" s="53">
        <v>185550</v>
      </c>
      <c r="F14" s="53">
        <v>508570</v>
      </c>
      <c r="G14" s="208"/>
      <c r="H14" s="242">
        <v>1220</v>
      </c>
      <c r="I14" s="53">
        <v>800</v>
      </c>
      <c r="J14" s="53">
        <v>1530</v>
      </c>
    </row>
    <row r="15" spans="1:10" ht="13.8" x14ac:dyDescent="0.4">
      <c r="A15" s="52" t="s">
        <v>1228</v>
      </c>
      <c r="B15" s="206">
        <v>107</v>
      </c>
      <c r="C15" s="206"/>
      <c r="D15" s="207">
        <v>6500000</v>
      </c>
      <c r="E15" s="208">
        <v>800000</v>
      </c>
      <c r="F15" s="208">
        <v>8566070</v>
      </c>
      <c r="G15" s="208"/>
      <c r="H15" s="209" t="s">
        <v>1132</v>
      </c>
      <c r="I15" s="114" t="s">
        <v>1132</v>
      </c>
      <c r="J15" s="114" t="s">
        <v>1132</v>
      </c>
    </row>
    <row r="16" spans="1:10" x14ac:dyDescent="0.4">
      <c r="A16" s="52" t="s">
        <v>1225</v>
      </c>
      <c r="B16" s="206">
        <v>400</v>
      </c>
      <c r="C16" s="206"/>
      <c r="D16" s="207">
        <v>275000</v>
      </c>
      <c r="E16" s="208">
        <v>110180</v>
      </c>
      <c r="F16" s="208">
        <v>550000</v>
      </c>
      <c r="G16" s="208"/>
      <c r="H16" s="207">
        <v>2580</v>
      </c>
      <c r="I16" s="208">
        <v>600</v>
      </c>
      <c r="J16" s="208">
        <v>4070</v>
      </c>
    </row>
    <row r="17" spans="1:10" x14ac:dyDescent="0.4">
      <c r="A17" s="52" t="s">
        <v>1226</v>
      </c>
      <c r="B17" s="206">
        <v>307</v>
      </c>
      <c r="C17" s="206"/>
      <c r="D17" s="207">
        <v>845000</v>
      </c>
      <c r="E17" s="208">
        <v>215690</v>
      </c>
      <c r="F17" s="208">
        <v>3100000</v>
      </c>
      <c r="G17" s="208"/>
      <c r="H17" s="207">
        <v>1920</v>
      </c>
      <c r="I17" s="208">
        <v>490</v>
      </c>
      <c r="J17" s="208">
        <v>6280</v>
      </c>
    </row>
    <row r="18" spans="1:10" x14ac:dyDescent="0.4">
      <c r="A18" s="52" t="s">
        <v>1227</v>
      </c>
      <c r="B18" s="206">
        <v>56</v>
      </c>
      <c r="C18" s="206"/>
      <c r="D18" s="242">
        <v>4260000</v>
      </c>
      <c r="E18" s="53">
        <v>1101070</v>
      </c>
      <c r="F18" s="53">
        <v>8700000</v>
      </c>
      <c r="G18" s="208"/>
      <c r="H18" s="242">
        <v>1310</v>
      </c>
      <c r="I18" s="53">
        <v>510</v>
      </c>
      <c r="J18" s="53">
        <v>5910</v>
      </c>
    </row>
    <row r="19" spans="1:10" x14ac:dyDescent="0.4">
      <c r="A19" s="52" t="s">
        <v>37</v>
      </c>
      <c r="B19" s="206">
        <v>564</v>
      </c>
      <c r="C19" s="206"/>
      <c r="D19" s="242">
        <v>14000</v>
      </c>
      <c r="E19" s="53">
        <v>6890</v>
      </c>
      <c r="F19" s="53">
        <v>35790</v>
      </c>
      <c r="G19" s="208"/>
      <c r="H19" s="242">
        <v>950</v>
      </c>
      <c r="I19" s="53">
        <v>770</v>
      </c>
      <c r="J19" s="53">
        <v>1710</v>
      </c>
    </row>
    <row r="20" spans="1:10" x14ac:dyDescent="0.4">
      <c r="A20" s="52" t="s">
        <v>38</v>
      </c>
      <c r="B20" s="206">
        <v>86</v>
      </c>
      <c r="C20" s="206"/>
      <c r="D20" s="242">
        <v>1242500</v>
      </c>
      <c r="E20" s="53">
        <v>535000</v>
      </c>
      <c r="F20" s="53">
        <v>3468390</v>
      </c>
      <c r="G20" s="208"/>
      <c r="H20" s="242">
        <v>860</v>
      </c>
      <c r="I20" s="53">
        <v>570</v>
      </c>
      <c r="J20" s="53">
        <v>1390</v>
      </c>
    </row>
    <row r="21" spans="1:10" s="371" customFormat="1" ht="18" customHeight="1" thickBot="1" x14ac:dyDescent="0.45">
      <c r="A21" s="210" t="s">
        <v>39</v>
      </c>
      <c r="B21" s="211">
        <v>0</v>
      </c>
      <c r="C21" s="211"/>
      <c r="D21" s="212">
        <v>0</v>
      </c>
      <c r="E21" s="213">
        <v>0</v>
      </c>
      <c r="F21" s="213">
        <v>0</v>
      </c>
      <c r="G21" s="214"/>
      <c r="H21" s="212">
        <v>0</v>
      </c>
      <c r="I21" s="213">
        <v>0</v>
      </c>
      <c r="J21" s="213">
        <v>0</v>
      </c>
    </row>
    <row r="22" spans="1:10" x14ac:dyDescent="0.4">
      <c r="A22" s="8"/>
      <c r="B22" s="71"/>
      <c r="C22" s="71"/>
      <c r="D22" s="71"/>
      <c r="E22" s="71"/>
      <c r="F22" s="71"/>
      <c r="G22" s="50"/>
      <c r="H22" s="50"/>
      <c r="I22" s="50"/>
    </row>
    <row r="23" spans="1:10" x14ac:dyDescent="0.4">
      <c r="A23" s="465" t="s">
        <v>41</v>
      </c>
      <c r="B23" s="466"/>
      <c r="C23" s="466"/>
      <c r="D23" s="466"/>
      <c r="E23" s="466"/>
      <c r="F23" s="466"/>
      <c r="G23" s="467"/>
      <c r="H23" s="467"/>
      <c r="I23" s="467"/>
      <c r="J23" s="3"/>
    </row>
    <row r="24" spans="1:10" ht="21.75" customHeight="1" x14ac:dyDescent="0.4">
      <c r="A24" s="738" t="s">
        <v>1223</v>
      </c>
      <c r="B24" s="738"/>
      <c r="C24" s="738"/>
      <c r="D24" s="738"/>
      <c r="E24" s="738"/>
      <c r="F24" s="738"/>
      <c r="G24" s="738"/>
      <c r="H24" s="738"/>
      <c r="I24" s="738"/>
      <c r="J24" s="738"/>
    </row>
    <row r="25" spans="1:10" x14ac:dyDescent="0.4">
      <c r="A25" s="468" t="s">
        <v>1179</v>
      </c>
      <c r="B25" s="462"/>
      <c r="C25" s="462"/>
      <c r="D25" s="462"/>
      <c r="E25" s="462"/>
      <c r="F25" s="462"/>
      <c r="G25" s="462"/>
      <c r="H25" s="462"/>
      <c r="I25" s="462"/>
      <c r="J25" s="3"/>
    </row>
    <row r="26" spans="1:10" ht="13.45" customHeight="1" x14ac:dyDescent="0.4">
      <c r="A26" s="468" t="s">
        <v>1374</v>
      </c>
      <c r="B26" s="462"/>
      <c r="C26" s="462"/>
      <c r="D26" s="462"/>
      <c r="E26" s="462"/>
      <c r="F26" s="462"/>
      <c r="G26" s="462"/>
      <c r="H26" s="462"/>
      <c r="I26" s="462"/>
      <c r="J26" s="3"/>
    </row>
    <row r="27" spans="1:10" ht="12.7" customHeight="1" x14ac:dyDescent="0.4">
      <c r="A27" s="469" t="s">
        <v>1375</v>
      </c>
      <c r="B27" s="464"/>
      <c r="C27" s="464"/>
      <c r="D27" s="464"/>
      <c r="E27" s="464"/>
      <c r="F27" s="464"/>
      <c r="G27" s="464"/>
      <c r="H27" s="464"/>
      <c r="I27" s="464"/>
      <c r="J27" s="464"/>
    </row>
    <row r="28" spans="1:10" ht="11.5" customHeight="1" x14ac:dyDescent="0.4">
      <c r="A28" s="468" t="s">
        <v>1180</v>
      </c>
      <c r="B28" s="462"/>
      <c r="C28" s="462"/>
      <c r="D28" s="462"/>
      <c r="E28" s="462"/>
      <c r="F28" s="462"/>
      <c r="G28" s="462"/>
      <c r="H28" s="462"/>
      <c r="I28" s="462"/>
      <c r="J28" s="3"/>
    </row>
    <row r="29" spans="1:10" ht="11.5" customHeight="1" x14ac:dyDescent="0.4">
      <c r="A29" s="462"/>
      <c r="B29" s="462"/>
      <c r="C29" s="462"/>
      <c r="D29" s="462"/>
      <c r="E29" s="462"/>
      <c r="F29" s="462"/>
      <c r="G29" s="462"/>
      <c r="H29" s="462"/>
      <c r="I29" s="462"/>
      <c r="J29" s="3"/>
    </row>
    <row r="30" spans="1:10" x14ac:dyDescent="0.4">
      <c r="A30" s="465" t="s">
        <v>45</v>
      </c>
      <c r="B30" s="3"/>
      <c r="C30" s="3"/>
      <c r="D30" s="3"/>
      <c r="E30" s="3"/>
      <c r="F30" s="3"/>
      <c r="G30" s="3"/>
      <c r="H30" s="3"/>
      <c r="I30" s="3"/>
      <c r="J30" s="3"/>
    </row>
    <row r="31" spans="1:10" x14ac:dyDescent="0.4">
      <c r="A31" s="462" t="s">
        <v>46</v>
      </c>
      <c r="B31" s="3"/>
      <c r="C31" s="3"/>
      <c r="D31" s="3"/>
      <c r="E31" s="3"/>
      <c r="F31" s="3"/>
      <c r="G31" s="3"/>
      <c r="H31" s="3"/>
      <c r="I31" s="3"/>
      <c r="J31" s="3"/>
    </row>
    <row r="34" spans="3:4" x14ac:dyDescent="0.4">
      <c r="D34" s="36"/>
    </row>
    <row r="35" spans="3:4" x14ac:dyDescent="0.4">
      <c r="C35" s="36"/>
      <c r="D35" s="36"/>
    </row>
    <row r="36" spans="3:4" x14ac:dyDescent="0.4">
      <c r="D36" s="36"/>
    </row>
    <row r="37" spans="3:4" x14ac:dyDescent="0.4">
      <c r="C37" s="36"/>
      <c r="D37" s="36"/>
    </row>
    <row r="39" spans="3:4" x14ac:dyDescent="0.4">
      <c r="C39" s="36"/>
      <c r="D39" s="36"/>
    </row>
    <row r="42" spans="3:4" x14ac:dyDescent="0.4">
      <c r="C42" s="36"/>
      <c r="D42" s="36"/>
    </row>
    <row r="43" spans="3:4" x14ac:dyDescent="0.4">
      <c r="C43" s="36"/>
      <c r="D43" s="36"/>
    </row>
    <row r="44" spans="3:4" x14ac:dyDescent="0.4">
      <c r="C44" s="36"/>
      <c r="D44" s="36"/>
    </row>
  </sheetData>
  <mergeCells count="6">
    <mergeCell ref="A24:J24"/>
    <mergeCell ref="A4:H4"/>
    <mergeCell ref="A5:H5"/>
    <mergeCell ref="A7:A8"/>
    <mergeCell ref="D7:F7"/>
    <mergeCell ref="H7:J7"/>
  </mergeCells>
  <pageMargins left="0.70866141732283472" right="0.70866141732283472" top="0.74803149606299213" bottom="0.74803149606299213" header="0.31496062992125984" footer="0.31496062992125984"/>
  <pageSetup paperSize="9"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1"/>
  <sheetViews>
    <sheetView zoomScale="50" zoomScaleNormal="50" workbookViewId="0"/>
  </sheetViews>
  <sheetFormatPr defaultColWidth="8.83203125" defaultRowHeight="12.3" x14ac:dyDescent="0.4"/>
  <cols>
    <col min="1" max="1" width="44.5546875" style="488" customWidth="1"/>
    <col min="2" max="4" width="15.5546875" style="488" customWidth="1"/>
    <col min="5" max="5" width="2.5546875" style="488" customWidth="1"/>
    <col min="6" max="8" width="15.5546875" style="488" customWidth="1"/>
    <col min="9" max="9" width="2.5546875" style="488" customWidth="1"/>
    <col min="10" max="12" width="15.5546875" style="488" customWidth="1"/>
    <col min="13" max="13" width="2.5546875" style="488" customWidth="1"/>
    <col min="14" max="16" width="15.5546875" style="488" customWidth="1"/>
    <col min="17" max="17" width="2.5546875" style="488" customWidth="1"/>
    <col min="18" max="20" width="15.5546875" style="488" customWidth="1"/>
    <col min="21" max="21" width="2.5546875" style="488" customWidth="1"/>
    <col min="22" max="24" width="15.5546875" style="488" customWidth="1"/>
    <col min="25" max="25" width="2.5546875" style="488" customWidth="1"/>
    <col min="26" max="28" width="15.5546875" style="488" customWidth="1"/>
    <col min="29" max="29" width="2.5546875" style="488" customWidth="1"/>
    <col min="30" max="32" width="15.5546875" style="488" customWidth="1"/>
    <col min="33" max="33" width="2.5546875" style="488" customWidth="1"/>
    <col min="34" max="36" width="15.5546875" style="488" customWidth="1"/>
    <col min="37" max="37" width="2.5546875" style="488" customWidth="1"/>
    <col min="38" max="40" width="15.5546875" style="488" customWidth="1"/>
    <col min="41" max="41" width="2.5546875" style="488" customWidth="1"/>
    <col min="42" max="42" width="15.5546875" style="488" customWidth="1"/>
    <col min="43" max="43" width="2.5546875" style="488" customWidth="1"/>
    <col min="44" max="44" width="15.5546875" style="488" customWidth="1"/>
    <col min="45" max="16384" width="8.83203125" style="488"/>
  </cols>
  <sheetData>
    <row r="1" spans="1:12" x14ac:dyDescent="0.4">
      <c r="A1" s="110" t="s">
        <v>28</v>
      </c>
    </row>
    <row r="3" spans="1:12" x14ac:dyDescent="0.4">
      <c r="A3" s="112" t="s">
        <v>1359</v>
      </c>
    </row>
    <row r="4" spans="1:12" x14ac:dyDescent="0.4">
      <c r="A4" s="222"/>
    </row>
    <row r="5" spans="1:12" x14ac:dyDescent="0.4">
      <c r="A5" s="223" t="s">
        <v>1250</v>
      </c>
      <c r="B5" s="743" t="s">
        <v>1230</v>
      </c>
      <c r="C5" s="743"/>
      <c r="D5" s="743"/>
      <c r="E5" s="489"/>
      <c r="F5" s="743" t="s">
        <v>1231</v>
      </c>
      <c r="G5" s="743"/>
      <c r="H5" s="743"/>
      <c r="I5" s="489"/>
      <c r="J5" s="490" t="s">
        <v>1251</v>
      </c>
      <c r="K5" s="489"/>
      <c r="L5" s="744" t="s">
        <v>40</v>
      </c>
    </row>
    <row r="6" spans="1:12" x14ac:dyDescent="0.4">
      <c r="A6" s="81"/>
      <c r="B6" s="491"/>
      <c r="C6" s="491"/>
      <c r="D6" s="491"/>
      <c r="E6" s="491"/>
      <c r="F6" s="491"/>
      <c r="G6" s="491"/>
      <c r="H6" s="491"/>
      <c r="I6" s="491"/>
      <c r="J6" s="492"/>
      <c r="K6" s="491"/>
      <c r="L6" s="745"/>
    </row>
    <row r="7" spans="1:12" x14ac:dyDescent="0.4">
      <c r="A7" s="225"/>
      <c r="B7" s="493" t="s">
        <v>1252</v>
      </c>
      <c r="C7" s="493" t="s">
        <v>1253</v>
      </c>
      <c r="D7" s="241" t="s">
        <v>40</v>
      </c>
      <c r="E7" s="494"/>
      <c r="F7" s="493" t="s">
        <v>1252</v>
      </c>
      <c r="G7" s="493" t="s">
        <v>1253</v>
      </c>
      <c r="H7" s="241" t="s">
        <v>40</v>
      </c>
      <c r="I7" s="495"/>
      <c r="J7" s="493" t="s">
        <v>40</v>
      </c>
      <c r="K7" s="495"/>
      <c r="L7" s="746"/>
    </row>
    <row r="8" spans="1:12" ht="18" customHeight="1" x14ac:dyDescent="0.4">
      <c r="A8" s="424" t="s">
        <v>1387</v>
      </c>
      <c r="B8" s="496">
        <v>1092</v>
      </c>
      <c r="C8" s="496">
        <v>358</v>
      </c>
      <c r="D8" s="209">
        <v>1450</v>
      </c>
      <c r="E8" s="496"/>
      <c r="F8" s="496">
        <v>1493</v>
      </c>
      <c r="G8" s="496">
        <v>7510</v>
      </c>
      <c r="H8" s="209">
        <v>9003</v>
      </c>
      <c r="I8" s="496"/>
      <c r="J8" s="496">
        <v>0</v>
      </c>
      <c r="K8" s="496"/>
      <c r="L8" s="209">
        <v>10453</v>
      </c>
    </row>
    <row r="9" spans="1:12" x14ac:dyDescent="0.4">
      <c r="A9" s="424" t="s">
        <v>1388</v>
      </c>
      <c r="B9" s="496">
        <v>678</v>
      </c>
      <c r="C9" s="496">
        <v>174</v>
      </c>
      <c r="D9" s="209">
        <v>852</v>
      </c>
      <c r="E9" s="496"/>
      <c r="F9" s="496">
        <v>511</v>
      </c>
      <c r="G9" s="496">
        <v>1527</v>
      </c>
      <c r="H9" s="209">
        <v>2038</v>
      </c>
      <c r="I9" s="496"/>
      <c r="J9" s="497">
        <v>0</v>
      </c>
      <c r="K9" s="496"/>
      <c r="L9" s="209">
        <v>2890</v>
      </c>
    </row>
    <row r="10" spans="1:12" x14ac:dyDescent="0.4">
      <c r="A10" s="424" t="s">
        <v>1389</v>
      </c>
      <c r="B10" s="496">
        <v>29</v>
      </c>
      <c r="C10" s="496">
        <v>4</v>
      </c>
      <c r="D10" s="209">
        <v>33</v>
      </c>
      <c r="E10" s="496"/>
      <c r="F10" s="496">
        <v>25</v>
      </c>
      <c r="G10" s="496">
        <v>40</v>
      </c>
      <c r="H10" s="209">
        <v>65</v>
      </c>
      <c r="I10" s="496"/>
      <c r="J10" s="496">
        <v>0</v>
      </c>
      <c r="K10" s="496"/>
      <c r="L10" s="209">
        <v>98</v>
      </c>
    </row>
    <row r="11" spans="1:12" x14ac:dyDescent="0.4">
      <c r="A11" s="424" t="s">
        <v>1390</v>
      </c>
      <c r="B11" s="496">
        <v>97</v>
      </c>
      <c r="C11" s="496">
        <v>21</v>
      </c>
      <c r="D11" s="209">
        <v>118</v>
      </c>
      <c r="E11" s="496"/>
      <c r="F11" s="496">
        <v>39</v>
      </c>
      <c r="G11" s="496">
        <v>120</v>
      </c>
      <c r="H11" s="209">
        <v>159</v>
      </c>
      <c r="I11" s="496"/>
      <c r="J11" s="496">
        <v>0</v>
      </c>
      <c r="K11" s="496"/>
      <c r="L11" s="209">
        <v>277</v>
      </c>
    </row>
    <row r="12" spans="1:12" x14ac:dyDescent="0.4">
      <c r="A12" s="424" t="s">
        <v>35</v>
      </c>
      <c r="B12" s="496">
        <v>151</v>
      </c>
      <c r="C12" s="496">
        <v>57</v>
      </c>
      <c r="D12" s="209">
        <v>208</v>
      </c>
      <c r="E12" s="496"/>
      <c r="F12" s="496">
        <v>131</v>
      </c>
      <c r="G12" s="496">
        <v>536</v>
      </c>
      <c r="H12" s="209">
        <v>667</v>
      </c>
      <c r="I12" s="496"/>
      <c r="J12" s="496">
        <v>0</v>
      </c>
      <c r="K12" s="496"/>
      <c r="L12" s="209">
        <v>875</v>
      </c>
    </row>
    <row r="13" spans="1:12" x14ac:dyDescent="0.4">
      <c r="A13" s="424" t="s">
        <v>36</v>
      </c>
      <c r="B13" s="496">
        <v>98</v>
      </c>
      <c r="C13" s="496">
        <v>32</v>
      </c>
      <c r="D13" s="209">
        <v>130</v>
      </c>
      <c r="E13" s="496"/>
      <c r="F13" s="496">
        <v>30</v>
      </c>
      <c r="G13" s="496">
        <v>102</v>
      </c>
      <c r="H13" s="209">
        <v>132</v>
      </c>
      <c r="I13" s="496"/>
      <c r="J13" s="496">
        <v>1</v>
      </c>
      <c r="K13" s="496"/>
      <c r="L13" s="209">
        <v>263</v>
      </c>
    </row>
    <row r="14" spans="1:12" x14ac:dyDescent="0.4">
      <c r="A14" s="424" t="s">
        <v>1022</v>
      </c>
      <c r="B14" s="496">
        <v>13</v>
      </c>
      <c r="C14" s="496">
        <v>5</v>
      </c>
      <c r="D14" s="209">
        <v>18</v>
      </c>
      <c r="E14" s="496"/>
      <c r="F14" s="496">
        <v>26</v>
      </c>
      <c r="G14" s="496">
        <v>35</v>
      </c>
      <c r="H14" s="209">
        <v>61</v>
      </c>
      <c r="I14" s="496"/>
      <c r="J14" s="496">
        <v>0</v>
      </c>
      <c r="K14" s="496"/>
      <c r="L14" s="209">
        <v>79</v>
      </c>
    </row>
    <row r="15" spans="1:12" x14ac:dyDescent="0.4">
      <c r="A15" s="424" t="s">
        <v>879</v>
      </c>
      <c r="B15" s="496">
        <v>83</v>
      </c>
      <c r="C15" s="496">
        <v>20</v>
      </c>
      <c r="D15" s="209">
        <v>103</v>
      </c>
      <c r="E15" s="496"/>
      <c r="F15" s="496">
        <v>138</v>
      </c>
      <c r="G15" s="496">
        <v>372</v>
      </c>
      <c r="H15" s="209">
        <v>510</v>
      </c>
      <c r="I15" s="496"/>
      <c r="J15" s="496">
        <v>0</v>
      </c>
      <c r="K15" s="496"/>
      <c r="L15" s="209">
        <v>613</v>
      </c>
    </row>
    <row r="16" spans="1:12" x14ac:dyDescent="0.4">
      <c r="A16" s="424" t="s">
        <v>37</v>
      </c>
      <c r="B16" s="496">
        <v>143</v>
      </c>
      <c r="C16" s="496">
        <v>39</v>
      </c>
      <c r="D16" s="209">
        <v>182</v>
      </c>
      <c r="E16" s="496"/>
      <c r="F16" s="496">
        <v>64</v>
      </c>
      <c r="G16" s="496">
        <v>230</v>
      </c>
      <c r="H16" s="209">
        <v>294</v>
      </c>
      <c r="I16" s="496"/>
      <c r="J16" s="496">
        <v>0</v>
      </c>
      <c r="K16" s="496"/>
      <c r="L16" s="209">
        <v>476</v>
      </c>
    </row>
    <row r="17" spans="1:14" x14ac:dyDescent="0.4">
      <c r="A17" s="424" t="s">
        <v>38</v>
      </c>
      <c r="B17" s="496">
        <v>8</v>
      </c>
      <c r="C17" s="496">
        <v>6</v>
      </c>
      <c r="D17" s="209">
        <v>14</v>
      </c>
      <c r="E17" s="496"/>
      <c r="F17" s="496">
        <v>15</v>
      </c>
      <c r="G17" s="496">
        <v>36</v>
      </c>
      <c r="H17" s="209">
        <v>51</v>
      </c>
      <c r="I17" s="496"/>
      <c r="J17" s="496">
        <v>0</v>
      </c>
      <c r="K17" s="496"/>
      <c r="L17" s="209">
        <v>65</v>
      </c>
    </row>
    <row r="18" spans="1:14" x14ac:dyDescent="0.4">
      <c r="A18" s="424" t="s">
        <v>39</v>
      </c>
      <c r="B18" s="498">
        <v>0</v>
      </c>
      <c r="C18" s="498">
        <v>0</v>
      </c>
      <c r="D18" s="209">
        <v>0</v>
      </c>
      <c r="E18" s="498"/>
      <c r="F18" s="498">
        <v>0</v>
      </c>
      <c r="G18" s="498">
        <v>0</v>
      </c>
      <c r="H18" s="209">
        <v>0</v>
      </c>
      <c r="I18" s="498"/>
      <c r="J18" s="498">
        <v>0</v>
      </c>
      <c r="K18" s="498"/>
      <c r="L18" s="209">
        <v>0</v>
      </c>
    </row>
    <row r="19" spans="1:14" s="492" customFormat="1" ht="20.25" customHeight="1" x14ac:dyDescent="0.4">
      <c r="A19" s="228" t="s">
        <v>40</v>
      </c>
      <c r="B19" s="229">
        <v>2392</v>
      </c>
      <c r="C19" s="229">
        <v>716</v>
      </c>
      <c r="D19" s="229">
        <v>3108</v>
      </c>
      <c r="E19" s="229"/>
      <c r="F19" s="229">
        <v>2472</v>
      </c>
      <c r="G19" s="229">
        <v>10508</v>
      </c>
      <c r="H19" s="229">
        <v>12980</v>
      </c>
      <c r="I19" s="229"/>
      <c r="J19" s="229">
        <v>1</v>
      </c>
      <c r="K19" s="499"/>
      <c r="L19" s="229">
        <v>16089</v>
      </c>
      <c r="N19" s="500"/>
    </row>
    <row r="20" spans="1:14" x14ac:dyDescent="0.4">
      <c r="B20" s="501"/>
      <c r="C20" s="501"/>
      <c r="D20" s="501"/>
      <c r="E20" s="501"/>
      <c r="F20" s="501"/>
      <c r="G20" s="501"/>
      <c r="H20" s="501"/>
      <c r="I20" s="501"/>
      <c r="J20" s="501"/>
    </row>
    <row r="21" spans="1:14" x14ac:dyDescent="0.4">
      <c r="A21" s="112" t="s">
        <v>1360</v>
      </c>
    </row>
    <row r="23" spans="1:14" x14ac:dyDescent="0.4">
      <c r="A23" s="223" t="s">
        <v>1250</v>
      </c>
      <c r="B23" s="743" t="s">
        <v>1230</v>
      </c>
      <c r="C23" s="743"/>
      <c r="D23" s="743"/>
      <c r="E23" s="489"/>
      <c r="F23" s="743" t="s">
        <v>1231</v>
      </c>
      <c r="G23" s="743"/>
      <c r="H23" s="743"/>
      <c r="I23" s="489"/>
      <c r="J23" s="502" t="s">
        <v>1251</v>
      </c>
      <c r="K23" s="489"/>
      <c r="L23" s="489" t="s">
        <v>40</v>
      </c>
    </row>
    <row r="24" spans="1:14" x14ac:dyDescent="0.4">
      <c r="A24" s="81"/>
      <c r="B24" s="491"/>
      <c r="C24" s="491"/>
      <c r="D24" s="491"/>
      <c r="E24" s="491"/>
      <c r="F24" s="491"/>
      <c r="G24" s="491"/>
      <c r="H24" s="491"/>
      <c r="I24" s="491"/>
      <c r="J24" s="491"/>
      <c r="K24" s="491"/>
      <c r="L24" s="491"/>
    </row>
    <row r="25" spans="1:14" x14ac:dyDescent="0.4">
      <c r="A25" s="225"/>
      <c r="B25" s="493" t="s">
        <v>1252</v>
      </c>
      <c r="C25" s="493" t="s">
        <v>1253</v>
      </c>
      <c r="D25" s="241" t="s">
        <v>40</v>
      </c>
      <c r="E25" s="494"/>
      <c r="F25" s="493" t="s">
        <v>1252</v>
      </c>
      <c r="G25" s="493" t="s">
        <v>1253</v>
      </c>
      <c r="H25" s="241" t="s">
        <v>40</v>
      </c>
      <c r="I25" s="495"/>
      <c r="J25" s="495"/>
      <c r="K25" s="495"/>
      <c r="L25" s="495"/>
    </row>
    <row r="26" spans="1:14" ht="18" customHeight="1" x14ac:dyDescent="0.4">
      <c r="A26" s="424" t="s">
        <v>1387</v>
      </c>
      <c r="B26" s="496">
        <v>264</v>
      </c>
      <c r="C26" s="496">
        <v>69</v>
      </c>
      <c r="D26" s="209">
        <v>333</v>
      </c>
      <c r="E26" s="496"/>
      <c r="F26" s="496">
        <v>229</v>
      </c>
      <c r="G26" s="496">
        <v>1953</v>
      </c>
      <c r="H26" s="232">
        <v>2182</v>
      </c>
      <c r="I26" s="496"/>
      <c r="J26" s="496">
        <v>0</v>
      </c>
      <c r="K26" s="496"/>
      <c r="L26" s="232">
        <v>2515</v>
      </c>
    </row>
    <row r="27" spans="1:14" x14ac:dyDescent="0.4">
      <c r="A27" s="424" t="s">
        <v>1388</v>
      </c>
      <c r="B27" s="496">
        <v>134</v>
      </c>
      <c r="C27" s="496">
        <v>34</v>
      </c>
      <c r="D27" s="209">
        <v>168</v>
      </c>
      <c r="E27" s="496"/>
      <c r="F27" s="496">
        <v>92</v>
      </c>
      <c r="G27" s="496">
        <v>623</v>
      </c>
      <c r="H27" s="209">
        <v>715</v>
      </c>
      <c r="I27" s="496"/>
      <c r="J27" s="496">
        <v>0</v>
      </c>
      <c r="K27" s="496"/>
      <c r="L27" s="209">
        <v>883</v>
      </c>
    </row>
    <row r="28" spans="1:14" x14ac:dyDescent="0.4">
      <c r="A28" s="424" t="s">
        <v>1389</v>
      </c>
      <c r="B28" s="496">
        <v>8</v>
      </c>
      <c r="C28" s="496">
        <v>2</v>
      </c>
      <c r="D28" s="209">
        <v>10</v>
      </c>
      <c r="E28" s="496"/>
      <c r="F28" s="496">
        <v>7</v>
      </c>
      <c r="G28" s="496">
        <v>14</v>
      </c>
      <c r="H28" s="209">
        <v>21</v>
      </c>
      <c r="I28" s="496"/>
      <c r="J28" s="496">
        <v>0</v>
      </c>
      <c r="K28" s="496"/>
      <c r="L28" s="209">
        <v>31</v>
      </c>
    </row>
    <row r="29" spans="1:14" x14ac:dyDescent="0.4">
      <c r="A29" s="424" t="s">
        <v>1390</v>
      </c>
      <c r="B29" s="496">
        <v>10</v>
      </c>
      <c r="C29" s="496">
        <v>4</v>
      </c>
      <c r="D29" s="209">
        <v>14</v>
      </c>
      <c r="E29" s="496"/>
      <c r="F29" s="496">
        <v>6</v>
      </c>
      <c r="G29" s="496">
        <v>19</v>
      </c>
      <c r="H29" s="209">
        <v>25</v>
      </c>
      <c r="I29" s="496"/>
      <c r="J29" s="496">
        <v>0</v>
      </c>
      <c r="K29" s="496"/>
      <c r="L29" s="209">
        <v>39</v>
      </c>
    </row>
    <row r="30" spans="1:14" x14ac:dyDescent="0.4">
      <c r="A30" s="424" t="s">
        <v>35</v>
      </c>
      <c r="B30" s="496">
        <v>8</v>
      </c>
      <c r="C30" s="496">
        <v>1</v>
      </c>
      <c r="D30" s="209">
        <v>9</v>
      </c>
      <c r="E30" s="496"/>
      <c r="F30" s="496">
        <v>6</v>
      </c>
      <c r="G30" s="496">
        <v>61</v>
      </c>
      <c r="H30" s="209">
        <v>67</v>
      </c>
      <c r="I30" s="496"/>
      <c r="J30" s="496">
        <v>0</v>
      </c>
      <c r="K30" s="496"/>
      <c r="L30" s="209">
        <v>76</v>
      </c>
    </row>
    <row r="31" spans="1:14" x14ac:dyDescent="0.4">
      <c r="A31" s="424" t="s">
        <v>36</v>
      </c>
      <c r="B31" s="496">
        <v>7</v>
      </c>
      <c r="C31" s="496">
        <v>1</v>
      </c>
      <c r="D31" s="209">
        <v>8</v>
      </c>
      <c r="E31" s="496"/>
      <c r="F31" s="496">
        <v>3</v>
      </c>
      <c r="G31" s="496">
        <v>13</v>
      </c>
      <c r="H31" s="209">
        <v>16</v>
      </c>
      <c r="I31" s="496"/>
      <c r="J31" s="496">
        <v>0</v>
      </c>
      <c r="K31" s="496"/>
      <c r="L31" s="209">
        <v>24</v>
      </c>
    </row>
    <row r="32" spans="1:14" x14ac:dyDescent="0.4">
      <c r="A32" s="424" t="s">
        <v>1022</v>
      </c>
      <c r="B32" s="496">
        <v>2</v>
      </c>
      <c r="C32" s="496">
        <v>0</v>
      </c>
      <c r="D32" s="209">
        <v>2</v>
      </c>
      <c r="E32" s="496"/>
      <c r="F32" s="496">
        <v>5</v>
      </c>
      <c r="G32" s="496">
        <v>8</v>
      </c>
      <c r="H32" s="209">
        <v>13</v>
      </c>
      <c r="I32" s="496"/>
      <c r="J32" s="496">
        <v>0</v>
      </c>
      <c r="K32" s="496"/>
      <c r="L32" s="209">
        <v>15</v>
      </c>
    </row>
    <row r="33" spans="1:44" x14ac:dyDescent="0.4">
      <c r="A33" s="424" t="s">
        <v>879</v>
      </c>
      <c r="B33" s="496">
        <v>6</v>
      </c>
      <c r="C33" s="496">
        <v>2</v>
      </c>
      <c r="D33" s="209">
        <v>8</v>
      </c>
      <c r="E33" s="496"/>
      <c r="F33" s="496">
        <v>40</v>
      </c>
      <c r="G33" s="496">
        <v>87</v>
      </c>
      <c r="H33" s="209">
        <v>127</v>
      </c>
      <c r="I33" s="496"/>
      <c r="J33" s="496">
        <v>0</v>
      </c>
      <c r="K33" s="496"/>
      <c r="L33" s="209">
        <v>135</v>
      </c>
    </row>
    <row r="34" spans="1:44" x14ac:dyDescent="0.4">
      <c r="A34" s="424" t="s">
        <v>37</v>
      </c>
      <c r="B34" s="496">
        <v>14</v>
      </c>
      <c r="C34" s="496">
        <v>2</v>
      </c>
      <c r="D34" s="209">
        <v>16</v>
      </c>
      <c r="E34" s="496"/>
      <c r="F34" s="496">
        <v>4</v>
      </c>
      <c r="G34" s="496">
        <v>48</v>
      </c>
      <c r="H34" s="209">
        <v>52</v>
      </c>
      <c r="I34" s="496"/>
      <c r="J34" s="496">
        <v>0</v>
      </c>
      <c r="K34" s="496"/>
      <c r="L34" s="209">
        <v>68</v>
      </c>
    </row>
    <row r="35" spans="1:44" x14ac:dyDescent="0.4">
      <c r="A35" s="424" t="s">
        <v>38</v>
      </c>
      <c r="B35" s="496">
        <v>3</v>
      </c>
      <c r="C35" s="496">
        <v>0</v>
      </c>
      <c r="D35" s="209">
        <v>3</v>
      </c>
      <c r="E35" s="496"/>
      <c r="F35" s="496">
        <v>3</v>
      </c>
      <c r="G35" s="496">
        <v>6</v>
      </c>
      <c r="H35" s="209">
        <v>9</v>
      </c>
      <c r="I35" s="496"/>
      <c r="J35" s="496">
        <v>0</v>
      </c>
      <c r="K35" s="496"/>
      <c r="L35" s="209">
        <v>12</v>
      </c>
    </row>
    <row r="36" spans="1:44" x14ac:dyDescent="0.4">
      <c r="A36" s="424" t="s">
        <v>39</v>
      </c>
      <c r="B36" s="498">
        <v>0</v>
      </c>
      <c r="C36" s="498">
        <v>0</v>
      </c>
      <c r="D36" s="209">
        <v>0</v>
      </c>
      <c r="E36" s="498"/>
      <c r="F36" s="498">
        <v>0</v>
      </c>
      <c r="G36" s="498">
        <v>0</v>
      </c>
      <c r="H36" s="209">
        <v>0</v>
      </c>
      <c r="I36" s="498"/>
      <c r="J36" s="498">
        <v>0</v>
      </c>
      <c r="K36" s="498"/>
      <c r="L36" s="209">
        <v>0</v>
      </c>
    </row>
    <row r="37" spans="1:44" s="492" customFormat="1" ht="20.25" customHeight="1" x14ac:dyDescent="0.4">
      <c r="A37" s="228" t="s">
        <v>40</v>
      </c>
      <c r="B37" s="229">
        <v>456</v>
      </c>
      <c r="C37" s="229">
        <v>115</v>
      </c>
      <c r="D37" s="229">
        <v>571</v>
      </c>
      <c r="E37" s="229"/>
      <c r="F37" s="229">
        <v>395</v>
      </c>
      <c r="G37" s="229">
        <v>2832</v>
      </c>
      <c r="H37" s="229">
        <v>3227</v>
      </c>
      <c r="I37" s="229"/>
      <c r="J37" s="229">
        <v>0</v>
      </c>
      <c r="K37" s="229"/>
      <c r="L37" s="229">
        <v>3798</v>
      </c>
    </row>
    <row r="38" spans="1:44" x14ac:dyDescent="0.4">
      <c r="D38" s="501"/>
      <c r="E38" s="501"/>
      <c r="F38" s="501"/>
      <c r="G38" s="501"/>
      <c r="H38" s="501"/>
    </row>
    <row r="39" spans="1:44" x14ac:dyDescent="0.4">
      <c r="A39" s="112" t="s">
        <v>1361</v>
      </c>
    </row>
    <row r="41" spans="1:44" ht="14.1" x14ac:dyDescent="0.4">
      <c r="A41" s="126" t="s">
        <v>1254</v>
      </c>
      <c r="B41" s="747" t="s">
        <v>1230</v>
      </c>
      <c r="C41" s="747"/>
      <c r="D41" s="747"/>
      <c r="E41" s="747"/>
      <c r="F41" s="747"/>
      <c r="G41" s="747"/>
      <c r="H41" s="747"/>
      <c r="I41" s="747"/>
      <c r="J41" s="747"/>
      <c r="K41" s="747"/>
      <c r="L41" s="747"/>
      <c r="M41" s="747"/>
      <c r="N41" s="747"/>
      <c r="O41" s="747"/>
      <c r="P41" s="747"/>
      <c r="Q41" s="503"/>
      <c r="R41" s="747" t="s">
        <v>1231</v>
      </c>
      <c r="S41" s="747"/>
      <c r="T41" s="747"/>
      <c r="U41" s="747"/>
      <c r="V41" s="747"/>
      <c r="W41" s="747"/>
      <c r="X41" s="747"/>
      <c r="Y41" s="747"/>
      <c r="Z41" s="747"/>
      <c r="AA41" s="747"/>
      <c r="AB41" s="747"/>
      <c r="AC41" s="747"/>
      <c r="AD41" s="747"/>
      <c r="AE41" s="747"/>
      <c r="AF41" s="747"/>
      <c r="AG41" s="747"/>
      <c r="AH41" s="747"/>
      <c r="AI41" s="747"/>
      <c r="AJ41" s="747"/>
      <c r="AK41" s="747"/>
      <c r="AL41" s="747"/>
      <c r="AM41" s="747"/>
      <c r="AN41" s="747"/>
      <c r="AO41" s="504"/>
      <c r="AP41" s="504"/>
      <c r="AQ41" s="505"/>
      <c r="AR41" s="505"/>
    </row>
    <row r="42" spans="1:44" ht="12" customHeight="1" x14ac:dyDescent="0.4">
      <c r="B42" s="747" t="s">
        <v>1255</v>
      </c>
      <c r="C42" s="747"/>
      <c r="D42" s="747"/>
      <c r="E42" s="506"/>
      <c r="F42" s="747" t="s">
        <v>1256</v>
      </c>
      <c r="G42" s="747"/>
      <c r="H42" s="747"/>
      <c r="I42" s="506"/>
      <c r="J42" s="747" t="s">
        <v>1234</v>
      </c>
      <c r="K42" s="747"/>
      <c r="L42" s="747"/>
      <c r="M42" s="506"/>
      <c r="N42" s="747" t="s">
        <v>1257</v>
      </c>
      <c r="O42" s="747"/>
      <c r="P42" s="747"/>
      <c r="Q42" s="506"/>
      <c r="R42" s="747" t="s">
        <v>1235</v>
      </c>
      <c r="S42" s="747"/>
      <c r="T42" s="747"/>
      <c r="U42" s="506"/>
      <c r="V42" s="747" t="s">
        <v>1238</v>
      </c>
      <c r="W42" s="747"/>
      <c r="X42" s="747"/>
      <c r="Y42" s="506"/>
      <c r="Z42" s="747" t="s">
        <v>1233</v>
      </c>
      <c r="AA42" s="747"/>
      <c r="AB42" s="747"/>
      <c r="AC42" s="506"/>
      <c r="AD42" s="747" t="s">
        <v>1237</v>
      </c>
      <c r="AE42" s="747"/>
      <c r="AF42" s="747"/>
      <c r="AG42" s="506"/>
      <c r="AH42" s="747" t="s">
        <v>1236</v>
      </c>
      <c r="AI42" s="747"/>
      <c r="AJ42" s="747"/>
      <c r="AK42" s="506"/>
      <c r="AL42" s="748" t="s">
        <v>1232</v>
      </c>
      <c r="AM42" s="748"/>
      <c r="AN42" s="748"/>
      <c r="AO42" s="507"/>
      <c r="AP42" s="507" t="s">
        <v>1251</v>
      </c>
      <c r="AQ42" s="506"/>
      <c r="AR42" s="50" t="s">
        <v>40</v>
      </c>
    </row>
    <row r="43" spans="1:44" x14ac:dyDescent="0.4">
      <c r="B43" s="493" t="s">
        <v>1252</v>
      </c>
      <c r="C43" s="493" t="s">
        <v>1253</v>
      </c>
      <c r="D43" s="241" t="s">
        <v>40</v>
      </c>
      <c r="E43" s="494"/>
      <c r="F43" s="493" t="s">
        <v>1252</v>
      </c>
      <c r="G43" s="493" t="s">
        <v>1253</v>
      </c>
      <c r="H43" s="241" t="s">
        <v>40</v>
      </c>
      <c r="I43" s="494"/>
      <c r="J43" s="493" t="s">
        <v>1252</v>
      </c>
      <c r="K43" s="493" t="s">
        <v>1253</v>
      </c>
      <c r="L43" s="241" t="s">
        <v>40</v>
      </c>
      <c r="M43" s="494"/>
      <c r="N43" s="493" t="s">
        <v>1252</v>
      </c>
      <c r="O43" s="493" t="s">
        <v>1253</v>
      </c>
      <c r="P43" s="241" t="s">
        <v>40</v>
      </c>
      <c r="Q43" s="494"/>
      <c r="R43" s="493" t="s">
        <v>1252</v>
      </c>
      <c r="S43" s="493" t="s">
        <v>1253</v>
      </c>
      <c r="T43" s="241" t="s">
        <v>40</v>
      </c>
      <c r="U43" s="494"/>
      <c r="V43" s="493" t="s">
        <v>1252</v>
      </c>
      <c r="W43" s="493" t="s">
        <v>1253</v>
      </c>
      <c r="X43" s="241" t="s">
        <v>40</v>
      </c>
      <c r="Y43" s="494"/>
      <c r="Z43" s="493" t="s">
        <v>1252</v>
      </c>
      <c r="AA43" s="493" t="s">
        <v>1253</v>
      </c>
      <c r="AB43" s="241" t="s">
        <v>40</v>
      </c>
      <c r="AC43" s="494"/>
      <c r="AD43" s="493" t="s">
        <v>1252</v>
      </c>
      <c r="AE43" s="493" t="s">
        <v>1253</v>
      </c>
      <c r="AF43" s="241" t="s">
        <v>40</v>
      </c>
      <c r="AG43" s="494"/>
      <c r="AH43" s="493" t="s">
        <v>1252</v>
      </c>
      <c r="AI43" s="493" t="s">
        <v>1253</v>
      </c>
      <c r="AJ43" s="241" t="s">
        <v>40</v>
      </c>
      <c r="AK43" s="494"/>
      <c r="AL43" s="493" t="s">
        <v>1252</v>
      </c>
      <c r="AM43" s="493" t="s">
        <v>1253</v>
      </c>
      <c r="AN43" s="241" t="s">
        <v>40</v>
      </c>
      <c r="AO43" s="494"/>
      <c r="AP43" s="493"/>
      <c r="AR43" s="243"/>
    </row>
    <row r="44" spans="1:44" x14ac:dyDescent="0.4">
      <c r="A44" s="488" t="s">
        <v>1247</v>
      </c>
      <c r="B44" s="498">
        <v>426</v>
      </c>
      <c r="C44" s="498">
        <v>107</v>
      </c>
      <c r="D44" s="242">
        <v>533</v>
      </c>
      <c r="E44" s="498"/>
      <c r="F44" s="498">
        <v>135</v>
      </c>
      <c r="G44" s="498">
        <v>21</v>
      </c>
      <c r="H44" s="242">
        <v>156</v>
      </c>
      <c r="I44" s="498"/>
      <c r="J44" s="498">
        <v>1229</v>
      </c>
      <c r="K44" s="498">
        <v>399</v>
      </c>
      <c r="L44" s="242">
        <v>1628</v>
      </c>
      <c r="M44" s="498"/>
      <c r="N44" s="498">
        <v>17</v>
      </c>
      <c r="O44" s="498">
        <v>15</v>
      </c>
      <c r="P44" s="242">
        <v>32</v>
      </c>
      <c r="Q44" s="498"/>
      <c r="R44" s="498">
        <v>452</v>
      </c>
      <c r="S44" s="498">
        <v>246</v>
      </c>
      <c r="T44" s="242">
        <v>698</v>
      </c>
      <c r="U44" s="498"/>
      <c r="V44" s="498">
        <v>93</v>
      </c>
      <c r="W44" s="498">
        <v>67</v>
      </c>
      <c r="X44" s="242">
        <v>160</v>
      </c>
      <c r="Y44" s="498"/>
      <c r="Z44" s="498">
        <v>671</v>
      </c>
      <c r="AA44" s="498">
        <v>2261</v>
      </c>
      <c r="AB44" s="242">
        <v>2932</v>
      </c>
      <c r="AC44" s="498"/>
      <c r="AD44" s="498">
        <v>80</v>
      </c>
      <c r="AE44" s="498">
        <v>625</v>
      </c>
      <c r="AF44" s="242">
        <v>705</v>
      </c>
      <c r="AG44" s="498"/>
      <c r="AH44" s="498">
        <v>641</v>
      </c>
      <c r="AI44" s="498">
        <v>4390</v>
      </c>
      <c r="AJ44" s="242">
        <v>5031</v>
      </c>
      <c r="AK44" s="498"/>
      <c r="AL44" s="498">
        <v>107</v>
      </c>
      <c r="AM44" s="498">
        <v>1524</v>
      </c>
      <c r="AN44" s="242">
        <v>1631</v>
      </c>
      <c r="AO44" s="498"/>
      <c r="AP44" s="498">
        <v>0</v>
      </c>
      <c r="AQ44" s="498"/>
      <c r="AR44" s="242">
        <v>13506</v>
      </c>
    </row>
    <row r="45" spans="1:44" x14ac:dyDescent="0.4">
      <c r="A45" s="488" t="s">
        <v>1248</v>
      </c>
      <c r="B45" s="498">
        <v>29</v>
      </c>
      <c r="C45" s="498">
        <v>1</v>
      </c>
      <c r="D45" s="242">
        <v>30</v>
      </c>
      <c r="E45" s="498"/>
      <c r="F45" s="498">
        <v>7</v>
      </c>
      <c r="G45" s="498">
        <v>0</v>
      </c>
      <c r="H45" s="242">
        <v>7</v>
      </c>
      <c r="I45" s="498"/>
      <c r="J45" s="498">
        <v>61</v>
      </c>
      <c r="K45" s="498">
        <v>20</v>
      </c>
      <c r="L45" s="242">
        <v>81</v>
      </c>
      <c r="M45" s="498"/>
      <c r="N45" s="498">
        <v>0</v>
      </c>
      <c r="O45" s="498">
        <v>0</v>
      </c>
      <c r="P45" s="242">
        <v>0</v>
      </c>
      <c r="Q45" s="498"/>
      <c r="R45" s="498">
        <v>11</v>
      </c>
      <c r="S45" s="498">
        <v>1</v>
      </c>
      <c r="T45" s="242">
        <v>12</v>
      </c>
      <c r="U45" s="498"/>
      <c r="V45" s="498">
        <v>1</v>
      </c>
      <c r="W45" s="498">
        <v>0</v>
      </c>
      <c r="X45" s="242">
        <v>1</v>
      </c>
      <c r="Y45" s="498"/>
      <c r="Z45" s="498">
        <v>9</v>
      </c>
      <c r="AA45" s="498">
        <v>18</v>
      </c>
      <c r="AB45" s="242">
        <v>27</v>
      </c>
      <c r="AC45" s="498"/>
      <c r="AD45" s="498">
        <v>1</v>
      </c>
      <c r="AE45" s="498">
        <v>11</v>
      </c>
      <c r="AF45" s="242">
        <v>12</v>
      </c>
      <c r="AG45" s="498"/>
      <c r="AH45" s="498">
        <v>14</v>
      </c>
      <c r="AI45" s="498">
        <v>60</v>
      </c>
      <c r="AJ45" s="242">
        <v>74</v>
      </c>
      <c r="AK45" s="498"/>
      <c r="AL45" s="498">
        <v>3</v>
      </c>
      <c r="AM45" s="498">
        <v>30</v>
      </c>
      <c r="AN45" s="242">
        <v>33</v>
      </c>
      <c r="AO45" s="498"/>
      <c r="AP45" s="498">
        <v>0</v>
      </c>
      <c r="AQ45" s="498"/>
      <c r="AR45" s="242">
        <v>277</v>
      </c>
    </row>
    <row r="46" spans="1:44" x14ac:dyDescent="0.4">
      <c r="A46" s="488" t="s">
        <v>1095</v>
      </c>
      <c r="B46" s="498">
        <v>76</v>
      </c>
      <c r="C46" s="498">
        <v>32</v>
      </c>
      <c r="D46" s="242">
        <v>108</v>
      </c>
      <c r="E46" s="498"/>
      <c r="F46" s="498">
        <v>22</v>
      </c>
      <c r="G46" s="498">
        <v>5</v>
      </c>
      <c r="H46" s="242">
        <v>27</v>
      </c>
      <c r="I46" s="498"/>
      <c r="J46" s="498">
        <v>288</v>
      </c>
      <c r="K46" s="498">
        <v>88</v>
      </c>
      <c r="L46" s="242">
        <v>376</v>
      </c>
      <c r="M46" s="498"/>
      <c r="N46" s="498">
        <v>6</v>
      </c>
      <c r="O46" s="498">
        <v>3</v>
      </c>
      <c r="P46" s="242">
        <v>9</v>
      </c>
      <c r="Q46" s="498"/>
      <c r="R46" s="498">
        <v>58</v>
      </c>
      <c r="S46" s="498">
        <v>80</v>
      </c>
      <c r="T46" s="242">
        <v>138</v>
      </c>
      <c r="U46" s="498"/>
      <c r="V46" s="498">
        <v>12</v>
      </c>
      <c r="W46" s="498">
        <v>17</v>
      </c>
      <c r="X46" s="242">
        <v>29</v>
      </c>
      <c r="Y46" s="498"/>
      <c r="Z46" s="498">
        <v>68</v>
      </c>
      <c r="AA46" s="498">
        <v>244</v>
      </c>
      <c r="AB46" s="242">
        <v>312</v>
      </c>
      <c r="AC46" s="498"/>
      <c r="AD46" s="498">
        <v>10</v>
      </c>
      <c r="AE46" s="498">
        <v>65</v>
      </c>
      <c r="AF46" s="242">
        <v>75</v>
      </c>
      <c r="AG46" s="498"/>
      <c r="AH46" s="498">
        <v>72</v>
      </c>
      <c r="AI46" s="498">
        <v>394</v>
      </c>
      <c r="AJ46" s="242">
        <v>466</v>
      </c>
      <c r="AK46" s="498"/>
      <c r="AL46" s="498">
        <v>5</v>
      </c>
      <c r="AM46" s="498">
        <v>68</v>
      </c>
      <c r="AN46" s="242">
        <v>73</v>
      </c>
      <c r="AO46" s="498"/>
      <c r="AP46" s="498">
        <v>1</v>
      </c>
      <c r="AQ46" s="498"/>
      <c r="AR46" s="242">
        <v>1614</v>
      </c>
    </row>
    <row r="47" spans="1:44" x14ac:dyDescent="0.4">
      <c r="A47" s="488" t="s">
        <v>1249</v>
      </c>
      <c r="B47" s="498">
        <v>64</v>
      </c>
      <c r="C47" s="498">
        <v>0</v>
      </c>
      <c r="D47" s="242">
        <v>64</v>
      </c>
      <c r="E47" s="498"/>
      <c r="F47" s="498">
        <v>3</v>
      </c>
      <c r="G47" s="498">
        <v>1</v>
      </c>
      <c r="H47" s="242">
        <v>4</v>
      </c>
      <c r="I47" s="498"/>
      <c r="J47" s="498">
        <v>28</v>
      </c>
      <c r="K47" s="498">
        <v>24</v>
      </c>
      <c r="L47" s="242">
        <v>52</v>
      </c>
      <c r="M47" s="498"/>
      <c r="N47" s="498">
        <v>1</v>
      </c>
      <c r="O47" s="498">
        <v>0</v>
      </c>
      <c r="P47" s="242">
        <v>1</v>
      </c>
      <c r="Q47" s="498"/>
      <c r="R47" s="498">
        <v>27</v>
      </c>
      <c r="S47" s="498">
        <v>12</v>
      </c>
      <c r="T47" s="242">
        <v>39</v>
      </c>
      <c r="U47" s="498"/>
      <c r="V47" s="498">
        <v>0</v>
      </c>
      <c r="W47" s="498">
        <v>6</v>
      </c>
      <c r="X47" s="242">
        <v>6</v>
      </c>
      <c r="Y47" s="498"/>
      <c r="Z47" s="498">
        <v>66</v>
      </c>
      <c r="AA47" s="498">
        <v>125</v>
      </c>
      <c r="AB47" s="242">
        <v>191</v>
      </c>
      <c r="AC47" s="498"/>
      <c r="AD47" s="498">
        <v>4</v>
      </c>
      <c r="AE47" s="498">
        <v>34</v>
      </c>
      <c r="AF47" s="242">
        <v>38</v>
      </c>
      <c r="AG47" s="498"/>
      <c r="AH47" s="498">
        <v>46</v>
      </c>
      <c r="AI47" s="498">
        <v>176</v>
      </c>
      <c r="AJ47" s="242">
        <v>222</v>
      </c>
      <c r="AK47" s="498"/>
      <c r="AL47" s="498">
        <v>21</v>
      </c>
      <c r="AM47" s="498">
        <v>54</v>
      </c>
      <c r="AN47" s="242">
        <v>75</v>
      </c>
      <c r="AO47" s="498"/>
      <c r="AP47" s="498">
        <v>0</v>
      </c>
      <c r="AQ47" s="498"/>
      <c r="AR47" s="242">
        <v>692</v>
      </c>
    </row>
    <row r="48" spans="1:44" s="122" customFormat="1" ht="20.25" customHeight="1" x14ac:dyDescent="0.4">
      <c r="A48" s="240" t="s">
        <v>40</v>
      </c>
      <c r="B48" s="239">
        <v>595</v>
      </c>
      <c r="C48" s="239">
        <v>140</v>
      </c>
      <c r="D48" s="239">
        <v>735</v>
      </c>
      <c r="E48" s="239"/>
      <c r="F48" s="239">
        <v>167</v>
      </c>
      <c r="G48" s="239">
        <v>27</v>
      </c>
      <c r="H48" s="239">
        <v>194</v>
      </c>
      <c r="I48" s="239"/>
      <c r="J48" s="239">
        <v>1606</v>
      </c>
      <c r="K48" s="239">
        <v>531</v>
      </c>
      <c r="L48" s="239">
        <v>2137</v>
      </c>
      <c r="M48" s="239"/>
      <c r="N48" s="239">
        <v>24</v>
      </c>
      <c r="O48" s="239">
        <v>18</v>
      </c>
      <c r="P48" s="239">
        <v>42</v>
      </c>
      <c r="Q48" s="239"/>
      <c r="R48" s="239">
        <v>548</v>
      </c>
      <c r="S48" s="239">
        <v>339</v>
      </c>
      <c r="T48" s="239">
        <v>887</v>
      </c>
      <c r="U48" s="239"/>
      <c r="V48" s="239">
        <v>106</v>
      </c>
      <c r="W48" s="239">
        <v>90</v>
      </c>
      <c r="X48" s="239">
        <v>196</v>
      </c>
      <c r="Y48" s="239"/>
      <c r="Z48" s="239">
        <v>814</v>
      </c>
      <c r="AA48" s="239">
        <v>2648</v>
      </c>
      <c r="AB48" s="239">
        <v>3462</v>
      </c>
      <c r="AC48" s="239"/>
      <c r="AD48" s="239">
        <v>95</v>
      </c>
      <c r="AE48" s="239">
        <v>735</v>
      </c>
      <c r="AF48" s="239">
        <v>830</v>
      </c>
      <c r="AG48" s="239"/>
      <c r="AH48" s="239">
        <v>773</v>
      </c>
      <c r="AI48" s="239">
        <v>5020</v>
      </c>
      <c r="AJ48" s="239">
        <v>5793</v>
      </c>
      <c r="AK48" s="239"/>
      <c r="AL48" s="239">
        <v>136</v>
      </c>
      <c r="AM48" s="239">
        <v>1676</v>
      </c>
      <c r="AN48" s="239">
        <v>1812</v>
      </c>
      <c r="AO48" s="239"/>
      <c r="AP48" s="239">
        <v>1</v>
      </c>
      <c r="AQ48" s="239"/>
      <c r="AR48" s="239">
        <v>16089</v>
      </c>
    </row>
    <row r="50" spans="1:36" x14ac:dyDescent="0.4">
      <c r="A50" s="112" t="s">
        <v>1362</v>
      </c>
    </row>
    <row r="51" spans="1:36" x14ac:dyDescent="0.4">
      <c r="A51" s="112"/>
    </row>
    <row r="52" spans="1:36" ht="14.1" x14ac:dyDescent="0.4">
      <c r="A52" s="126" t="s">
        <v>1254</v>
      </c>
      <c r="B52" s="743" t="s">
        <v>1230</v>
      </c>
      <c r="C52" s="743"/>
      <c r="D52" s="743"/>
      <c r="E52" s="743"/>
      <c r="F52" s="743"/>
      <c r="G52" s="743"/>
      <c r="H52" s="743"/>
      <c r="I52" s="743"/>
      <c r="J52" s="743"/>
      <c r="K52" s="743"/>
      <c r="L52" s="743"/>
      <c r="M52" s="743"/>
      <c r="N52" s="743"/>
      <c r="O52" s="743"/>
      <c r="P52" s="743"/>
      <c r="Q52" s="743"/>
      <c r="R52" s="743"/>
      <c r="S52" s="743"/>
      <c r="T52" s="743"/>
      <c r="U52" s="505"/>
      <c r="V52" s="743" t="s">
        <v>1231</v>
      </c>
      <c r="W52" s="743"/>
      <c r="X52" s="743"/>
      <c r="Y52" s="743"/>
      <c r="Z52" s="743"/>
      <c r="AA52" s="743"/>
      <c r="AB52" s="743"/>
      <c r="AC52" s="743"/>
      <c r="AD52" s="743"/>
      <c r="AE52" s="743"/>
      <c r="AF52" s="743"/>
      <c r="AG52" s="489"/>
      <c r="AH52" s="504"/>
      <c r="AI52" s="505"/>
      <c r="AJ52" s="505"/>
    </row>
    <row r="53" spans="1:36" x14ac:dyDescent="0.4">
      <c r="A53" s="81"/>
      <c r="B53" s="749" t="s">
        <v>1239</v>
      </c>
      <c r="C53" s="749"/>
      <c r="D53" s="749"/>
      <c r="E53" s="510"/>
      <c r="F53" s="749" t="s">
        <v>1240</v>
      </c>
      <c r="G53" s="749"/>
      <c r="H53" s="749"/>
      <c r="I53" s="510"/>
      <c r="J53" s="749" t="s">
        <v>1241</v>
      </c>
      <c r="K53" s="749"/>
      <c r="L53" s="749"/>
      <c r="M53" s="510"/>
      <c r="N53" s="749" t="s">
        <v>1242</v>
      </c>
      <c r="O53" s="749"/>
      <c r="P53" s="749"/>
      <c r="Q53" s="510"/>
      <c r="R53" s="749" t="s">
        <v>1243</v>
      </c>
      <c r="S53" s="749"/>
      <c r="T53" s="749"/>
      <c r="U53" s="510"/>
      <c r="V53" s="749" t="s">
        <v>1244</v>
      </c>
      <c r="W53" s="749"/>
      <c r="X53" s="749"/>
      <c r="Y53" s="510"/>
      <c r="Z53" s="749" t="s">
        <v>1245</v>
      </c>
      <c r="AA53" s="749"/>
      <c r="AB53" s="749"/>
      <c r="AC53" s="510"/>
      <c r="AD53" s="749" t="s">
        <v>1246</v>
      </c>
      <c r="AE53" s="749"/>
      <c r="AF53" s="749"/>
      <c r="AG53" s="510"/>
      <c r="AH53" s="511" t="s">
        <v>1251</v>
      </c>
      <c r="AI53" s="417"/>
      <c r="AJ53" s="246" t="s">
        <v>40</v>
      </c>
    </row>
    <row r="54" spans="1:36" x14ac:dyDescent="0.4">
      <c r="A54" s="508"/>
      <c r="B54" s="512" t="s">
        <v>1252</v>
      </c>
      <c r="C54" s="512" t="s">
        <v>1253</v>
      </c>
      <c r="D54" s="249" t="s">
        <v>40</v>
      </c>
      <c r="E54" s="513"/>
      <c r="F54" s="512" t="s">
        <v>1252</v>
      </c>
      <c r="G54" s="512" t="s">
        <v>1253</v>
      </c>
      <c r="H54" s="249" t="s">
        <v>40</v>
      </c>
      <c r="I54" s="513"/>
      <c r="J54" s="512" t="s">
        <v>1252</v>
      </c>
      <c r="K54" s="512" t="s">
        <v>1253</v>
      </c>
      <c r="L54" s="249" t="s">
        <v>40</v>
      </c>
      <c r="M54" s="513"/>
      <c r="N54" s="512" t="s">
        <v>1252</v>
      </c>
      <c r="O54" s="512" t="s">
        <v>1253</v>
      </c>
      <c r="P54" s="249" t="s">
        <v>40</v>
      </c>
      <c r="Q54" s="513"/>
      <c r="R54" s="512" t="s">
        <v>1252</v>
      </c>
      <c r="S54" s="512" t="s">
        <v>1253</v>
      </c>
      <c r="T54" s="249" t="s">
        <v>40</v>
      </c>
      <c r="U54" s="513"/>
      <c r="V54" s="512" t="s">
        <v>1252</v>
      </c>
      <c r="W54" s="512" t="s">
        <v>1253</v>
      </c>
      <c r="X54" s="249" t="s">
        <v>40</v>
      </c>
      <c r="Y54" s="513"/>
      <c r="Z54" s="512" t="s">
        <v>1252</v>
      </c>
      <c r="AA54" s="512" t="s">
        <v>1253</v>
      </c>
      <c r="AB54" s="249" t="s">
        <v>40</v>
      </c>
      <c r="AC54" s="513"/>
      <c r="AD54" s="512" t="s">
        <v>1252</v>
      </c>
      <c r="AE54" s="512" t="s">
        <v>1253</v>
      </c>
      <c r="AF54" s="249" t="s">
        <v>40</v>
      </c>
      <c r="AG54" s="417"/>
      <c r="AH54" s="514"/>
      <c r="AI54" s="417"/>
      <c r="AJ54" s="243"/>
    </row>
    <row r="55" spans="1:36" x14ac:dyDescent="0.4">
      <c r="A55" s="488" t="s">
        <v>1247</v>
      </c>
      <c r="B55" s="53">
        <v>105</v>
      </c>
      <c r="C55" s="53">
        <v>15</v>
      </c>
      <c r="D55" s="242">
        <v>120</v>
      </c>
      <c r="E55" s="53"/>
      <c r="F55" s="53">
        <v>176</v>
      </c>
      <c r="G55" s="53">
        <v>32</v>
      </c>
      <c r="H55" s="242">
        <v>208</v>
      </c>
      <c r="I55" s="53"/>
      <c r="J55" s="53">
        <v>74</v>
      </c>
      <c r="K55" s="53">
        <v>13</v>
      </c>
      <c r="L55" s="242">
        <v>87</v>
      </c>
      <c r="M55" s="53"/>
      <c r="N55" s="53">
        <v>30</v>
      </c>
      <c r="O55" s="53">
        <v>10</v>
      </c>
      <c r="P55" s="242">
        <v>40</v>
      </c>
      <c r="Q55" s="53"/>
      <c r="R55" s="53">
        <v>24</v>
      </c>
      <c r="S55" s="53">
        <v>35</v>
      </c>
      <c r="T55" s="242">
        <v>59</v>
      </c>
      <c r="U55" s="53"/>
      <c r="V55" s="53">
        <v>238</v>
      </c>
      <c r="W55" s="53">
        <v>1593</v>
      </c>
      <c r="X55" s="242">
        <v>1831</v>
      </c>
      <c r="Y55" s="53"/>
      <c r="Z55" s="53">
        <v>85</v>
      </c>
      <c r="AA55" s="53">
        <v>670</v>
      </c>
      <c r="AB55" s="242">
        <v>755</v>
      </c>
      <c r="AC55" s="53"/>
      <c r="AD55" s="53">
        <v>8</v>
      </c>
      <c r="AE55" s="53">
        <v>333</v>
      </c>
      <c r="AF55" s="242">
        <v>341</v>
      </c>
      <c r="AG55" s="53"/>
      <c r="AH55" s="53">
        <v>0</v>
      </c>
      <c r="AI55" s="53"/>
      <c r="AJ55" s="242">
        <v>3441</v>
      </c>
    </row>
    <row r="56" spans="1:36" x14ac:dyDescent="0.4">
      <c r="A56" s="488" t="s">
        <v>1248</v>
      </c>
      <c r="B56" s="53">
        <v>0</v>
      </c>
      <c r="C56" s="53">
        <v>2</v>
      </c>
      <c r="D56" s="242">
        <v>2</v>
      </c>
      <c r="E56" s="53"/>
      <c r="F56" s="53">
        <v>6</v>
      </c>
      <c r="G56" s="53">
        <v>2</v>
      </c>
      <c r="H56" s="242">
        <v>8</v>
      </c>
      <c r="I56" s="53"/>
      <c r="J56" s="53">
        <v>2</v>
      </c>
      <c r="K56" s="53">
        <v>0</v>
      </c>
      <c r="L56" s="242">
        <v>2</v>
      </c>
      <c r="M56" s="53"/>
      <c r="N56" s="53">
        <v>0</v>
      </c>
      <c r="O56" s="53">
        <v>0</v>
      </c>
      <c r="P56" s="242">
        <v>0</v>
      </c>
      <c r="Q56" s="53"/>
      <c r="R56" s="53">
        <v>2</v>
      </c>
      <c r="S56" s="53">
        <v>0</v>
      </c>
      <c r="T56" s="242">
        <v>2</v>
      </c>
      <c r="U56" s="53"/>
      <c r="V56" s="53">
        <v>4</v>
      </c>
      <c r="W56" s="53">
        <v>6</v>
      </c>
      <c r="X56" s="242">
        <v>10</v>
      </c>
      <c r="Y56" s="53"/>
      <c r="Z56" s="53">
        <v>2</v>
      </c>
      <c r="AA56" s="53">
        <v>5</v>
      </c>
      <c r="AB56" s="242">
        <v>7</v>
      </c>
      <c r="AC56" s="53"/>
      <c r="AD56" s="53">
        <v>0</v>
      </c>
      <c r="AE56" s="53">
        <v>8</v>
      </c>
      <c r="AF56" s="242">
        <v>8</v>
      </c>
      <c r="AG56" s="53"/>
      <c r="AH56" s="53">
        <v>0</v>
      </c>
      <c r="AI56" s="53"/>
      <c r="AJ56" s="242">
        <v>39</v>
      </c>
    </row>
    <row r="57" spans="1:36" x14ac:dyDescent="0.4">
      <c r="A57" s="488" t="s">
        <v>1095</v>
      </c>
      <c r="B57" s="53">
        <v>10</v>
      </c>
      <c r="C57" s="53">
        <v>2</v>
      </c>
      <c r="D57" s="242">
        <v>12</v>
      </c>
      <c r="E57" s="53"/>
      <c r="F57" s="53">
        <v>14</v>
      </c>
      <c r="G57" s="53">
        <v>1</v>
      </c>
      <c r="H57" s="242">
        <v>15</v>
      </c>
      <c r="I57" s="53"/>
      <c r="J57" s="53">
        <v>3</v>
      </c>
      <c r="K57" s="53">
        <v>0</v>
      </c>
      <c r="L57" s="242">
        <v>3</v>
      </c>
      <c r="M57" s="53"/>
      <c r="N57" s="53">
        <v>2</v>
      </c>
      <c r="O57" s="53">
        <v>0</v>
      </c>
      <c r="P57" s="242">
        <v>2</v>
      </c>
      <c r="Q57" s="53"/>
      <c r="R57" s="53">
        <v>0</v>
      </c>
      <c r="S57" s="53">
        <v>1</v>
      </c>
      <c r="T57" s="242">
        <v>1</v>
      </c>
      <c r="U57" s="53"/>
      <c r="V57" s="53">
        <v>11</v>
      </c>
      <c r="W57" s="53">
        <v>56</v>
      </c>
      <c r="X57" s="242">
        <v>67</v>
      </c>
      <c r="Y57" s="53"/>
      <c r="Z57" s="53">
        <v>1</v>
      </c>
      <c r="AA57" s="53">
        <v>30</v>
      </c>
      <c r="AB57" s="242">
        <v>31</v>
      </c>
      <c r="AC57" s="53"/>
      <c r="AD57" s="53">
        <v>1</v>
      </c>
      <c r="AE57" s="53">
        <v>36</v>
      </c>
      <c r="AF57" s="242">
        <v>37</v>
      </c>
      <c r="AG57" s="53"/>
      <c r="AH57" s="53">
        <v>0</v>
      </c>
      <c r="AI57" s="53"/>
      <c r="AJ57" s="242">
        <v>168</v>
      </c>
    </row>
    <row r="58" spans="1:36" x14ac:dyDescent="0.4">
      <c r="A58" s="488" t="s">
        <v>1249</v>
      </c>
      <c r="B58" s="53">
        <v>2</v>
      </c>
      <c r="C58" s="53">
        <v>0</v>
      </c>
      <c r="D58" s="242">
        <v>2</v>
      </c>
      <c r="E58" s="53"/>
      <c r="F58" s="53">
        <v>4</v>
      </c>
      <c r="G58" s="53">
        <v>2</v>
      </c>
      <c r="H58" s="242">
        <v>6</v>
      </c>
      <c r="I58" s="53"/>
      <c r="J58" s="53">
        <v>0</v>
      </c>
      <c r="K58" s="53">
        <v>0</v>
      </c>
      <c r="L58" s="242">
        <v>0</v>
      </c>
      <c r="M58" s="53"/>
      <c r="N58" s="53">
        <v>1</v>
      </c>
      <c r="O58" s="53">
        <v>0</v>
      </c>
      <c r="P58" s="242">
        <v>1</v>
      </c>
      <c r="Q58" s="53"/>
      <c r="R58" s="53">
        <v>1</v>
      </c>
      <c r="S58" s="53">
        <v>0</v>
      </c>
      <c r="T58" s="242">
        <v>1</v>
      </c>
      <c r="U58" s="53"/>
      <c r="V58" s="53">
        <v>25</v>
      </c>
      <c r="W58" s="53">
        <v>74</v>
      </c>
      <c r="X58" s="242">
        <v>99</v>
      </c>
      <c r="Y58" s="53"/>
      <c r="Z58" s="53">
        <v>20</v>
      </c>
      <c r="AA58" s="53">
        <v>15</v>
      </c>
      <c r="AB58" s="242">
        <v>35</v>
      </c>
      <c r="AC58" s="53"/>
      <c r="AD58" s="53">
        <v>0</v>
      </c>
      <c r="AE58" s="53">
        <v>6</v>
      </c>
      <c r="AF58" s="242">
        <v>6</v>
      </c>
      <c r="AG58" s="53"/>
      <c r="AH58" s="53">
        <v>0</v>
      </c>
      <c r="AI58" s="53"/>
      <c r="AJ58" s="242">
        <v>150</v>
      </c>
    </row>
    <row r="59" spans="1:36" s="122" customFormat="1" ht="20.25" customHeight="1" x14ac:dyDescent="0.4">
      <c r="A59" s="240" t="s">
        <v>40</v>
      </c>
      <c r="B59" s="239">
        <v>117</v>
      </c>
      <c r="C59" s="239">
        <v>19</v>
      </c>
      <c r="D59" s="239">
        <v>136</v>
      </c>
      <c r="E59" s="239"/>
      <c r="F59" s="239">
        <v>200</v>
      </c>
      <c r="G59" s="239">
        <v>37</v>
      </c>
      <c r="H59" s="239">
        <v>237</v>
      </c>
      <c r="I59" s="239"/>
      <c r="J59" s="239">
        <v>79</v>
      </c>
      <c r="K59" s="239">
        <v>13</v>
      </c>
      <c r="L59" s="239">
        <v>92</v>
      </c>
      <c r="M59" s="239"/>
      <c r="N59" s="239">
        <v>33</v>
      </c>
      <c r="O59" s="239">
        <v>10</v>
      </c>
      <c r="P59" s="239">
        <v>43</v>
      </c>
      <c r="Q59" s="239"/>
      <c r="R59" s="239">
        <v>27</v>
      </c>
      <c r="S59" s="239">
        <v>36</v>
      </c>
      <c r="T59" s="239">
        <v>63</v>
      </c>
      <c r="U59" s="239"/>
      <c r="V59" s="239">
        <v>278</v>
      </c>
      <c r="W59" s="239">
        <v>1729</v>
      </c>
      <c r="X59" s="239">
        <v>2007</v>
      </c>
      <c r="Y59" s="239"/>
      <c r="Z59" s="239">
        <v>108</v>
      </c>
      <c r="AA59" s="239">
        <v>720</v>
      </c>
      <c r="AB59" s="239">
        <v>828</v>
      </c>
      <c r="AC59" s="239"/>
      <c r="AD59" s="239">
        <v>9</v>
      </c>
      <c r="AE59" s="239">
        <v>383</v>
      </c>
      <c r="AF59" s="239">
        <v>392</v>
      </c>
      <c r="AG59" s="239"/>
      <c r="AH59" s="239">
        <v>0</v>
      </c>
      <c r="AI59" s="239"/>
      <c r="AJ59" s="239">
        <v>3798</v>
      </c>
    </row>
    <row r="60" spans="1:36" x14ac:dyDescent="0.4">
      <c r="D60" s="501"/>
      <c r="E60" s="501"/>
      <c r="F60" s="501"/>
      <c r="G60" s="501"/>
      <c r="H60" s="501"/>
    </row>
    <row r="61" spans="1:36" ht="19" customHeight="1" x14ac:dyDescent="0.4">
      <c r="A61" s="481" t="s">
        <v>1258</v>
      </c>
      <c r="B61" s="509"/>
      <c r="C61" s="509"/>
      <c r="D61" s="509"/>
      <c r="E61" s="509"/>
      <c r="F61" s="509"/>
      <c r="G61" s="509"/>
      <c r="H61" s="509"/>
    </row>
    <row r="62" spans="1:36" ht="14.5" customHeight="1" x14ac:dyDescent="0.4">
      <c r="A62" s="485" t="s">
        <v>1386</v>
      </c>
      <c r="B62" s="473"/>
      <c r="C62" s="473"/>
      <c r="D62" s="473"/>
      <c r="E62" s="473"/>
      <c r="F62" s="473"/>
      <c r="G62" s="473"/>
      <c r="H62" s="473"/>
    </row>
    <row r="63" spans="1:36" ht="18.25" customHeight="1" x14ac:dyDescent="0.4">
      <c r="A63" s="487" t="s">
        <v>1363</v>
      </c>
      <c r="B63" s="474"/>
      <c r="C63" s="474"/>
      <c r="D63" s="474"/>
      <c r="E63" s="474"/>
      <c r="F63" s="474"/>
      <c r="G63" s="474"/>
      <c r="H63" s="474"/>
    </row>
    <row r="64" spans="1:36" ht="13" customHeight="1" x14ac:dyDescent="0.4">
      <c r="A64" s="473" t="s">
        <v>1259</v>
      </c>
      <c r="B64" s="473"/>
      <c r="C64" s="473"/>
      <c r="D64" s="473"/>
      <c r="E64" s="473"/>
      <c r="F64" s="473"/>
      <c r="G64" s="473"/>
      <c r="H64" s="473"/>
    </row>
    <row r="65" spans="1:8" ht="13" customHeight="1" x14ac:dyDescent="0.4">
      <c r="A65" s="473" t="s">
        <v>1260</v>
      </c>
      <c r="B65" s="473"/>
      <c r="C65" s="473"/>
      <c r="D65" s="473"/>
      <c r="E65" s="473"/>
      <c r="F65" s="473"/>
      <c r="G65" s="473"/>
      <c r="H65" s="473"/>
    </row>
    <row r="66" spans="1:8" ht="13" customHeight="1" x14ac:dyDescent="0.4">
      <c r="A66" s="473" t="s">
        <v>1261</v>
      </c>
      <c r="B66" s="473"/>
      <c r="C66" s="473"/>
      <c r="D66" s="473"/>
      <c r="E66" s="473"/>
      <c r="F66" s="473"/>
      <c r="G66" s="473"/>
      <c r="H66" s="473"/>
    </row>
    <row r="67" spans="1:8" ht="13" customHeight="1" x14ac:dyDescent="0.4">
      <c r="A67" s="473" t="s">
        <v>1262</v>
      </c>
      <c r="B67" s="473"/>
      <c r="C67" s="473"/>
      <c r="D67" s="473"/>
      <c r="E67" s="473"/>
      <c r="F67" s="473"/>
      <c r="G67" s="473"/>
      <c r="H67" s="473"/>
    </row>
    <row r="68" spans="1:8" x14ac:dyDescent="0.4">
      <c r="A68" s="475" t="s">
        <v>1263</v>
      </c>
      <c r="B68" s="509"/>
      <c r="C68" s="509"/>
      <c r="D68" s="509"/>
      <c r="E68" s="509"/>
      <c r="F68" s="509"/>
      <c r="G68" s="509"/>
      <c r="H68" s="509"/>
    </row>
    <row r="69" spans="1:8" ht="13" customHeight="1" x14ac:dyDescent="0.4">
      <c r="A69" s="473" t="s">
        <v>1264</v>
      </c>
      <c r="B69" s="473"/>
      <c r="C69" s="473"/>
      <c r="D69" s="473"/>
      <c r="E69" s="473"/>
      <c r="F69" s="473"/>
      <c r="G69" s="473"/>
      <c r="H69" s="473"/>
    </row>
    <row r="70" spans="1:8" x14ac:dyDescent="0.4">
      <c r="A70" s="509"/>
      <c r="B70" s="509"/>
      <c r="C70" s="509"/>
      <c r="D70" s="509"/>
      <c r="E70" s="509"/>
      <c r="F70" s="509"/>
      <c r="G70" s="509"/>
      <c r="H70" s="509"/>
    </row>
    <row r="71" spans="1:8" ht="13" customHeight="1" x14ac:dyDescent="0.4">
      <c r="A71" s="473" t="s">
        <v>1265</v>
      </c>
      <c r="B71" s="473"/>
      <c r="C71" s="473"/>
      <c r="D71" s="473"/>
      <c r="E71" s="473"/>
      <c r="F71" s="473"/>
      <c r="G71" s="473"/>
      <c r="H71" s="473"/>
    </row>
    <row r="72" spans="1:8" ht="10" customHeight="1" x14ac:dyDescent="0.4">
      <c r="A72" s="475" t="s">
        <v>1266</v>
      </c>
      <c r="B72" s="509"/>
      <c r="C72" s="509"/>
      <c r="D72" s="509"/>
      <c r="E72" s="509"/>
      <c r="F72" s="509"/>
      <c r="G72" s="509"/>
      <c r="H72" s="509"/>
    </row>
    <row r="73" spans="1:8" ht="14.5" customHeight="1" x14ac:dyDescent="0.4">
      <c r="A73" s="475" t="s">
        <v>1263</v>
      </c>
      <c r="B73" s="509"/>
      <c r="C73" s="509"/>
      <c r="D73" s="509"/>
      <c r="E73" s="509"/>
      <c r="F73" s="509"/>
      <c r="G73" s="509"/>
      <c r="H73" s="509"/>
    </row>
    <row r="74" spans="1:8" ht="15.25" customHeight="1" x14ac:dyDescent="0.4">
      <c r="A74" s="475" t="s">
        <v>1396</v>
      </c>
      <c r="B74" s="509"/>
      <c r="C74" s="509"/>
      <c r="D74" s="509"/>
      <c r="E74" s="509"/>
      <c r="F74" s="509"/>
      <c r="G74" s="509"/>
      <c r="H74" s="509"/>
    </row>
    <row r="75" spans="1:8" x14ac:dyDescent="0.4">
      <c r="A75" s="509"/>
      <c r="B75" s="509"/>
      <c r="C75" s="509"/>
      <c r="D75" s="509"/>
      <c r="E75" s="509"/>
      <c r="F75" s="509"/>
      <c r="G75" s="509"/>
      <c r="H75" s="509"/>
    </row>
    <row r="76" spans="1:8" ht="13" customHeight="1" x14ac:dyDescent="0.4">
      <c r="A76" s="473" t="s">
        <v>1267</v>
      </c>
      <c r="B76" s="473"/>
      <c r="C76" s="473"/>
      <c r="D76" s="473"/>
      <c r="E76" s="473"/>
      <c r="F76" s="473"/>
      <c r="G76" s="473"/>
      <c r="H76" s="473"/>
    </row>
    <row r="77" spans="1:8" x14ac:dyDescent="0.4">
      <c r="A77" s="475" t="s">
        <v>1364</v>
      </c>
      <c r="B77" s="509"/>
      <c r="C77" s="509"/>
      <c r="D77" s="509"/>
      <c r="E77" s="509"/>
      <c r="F77" s="509"/>
      <c r="G77" s="509"/>
      <c r="H77" s="509"/>
    </row>
    <row r="78" spans="1:8" x14ac:dyDescent="0.4">
      <c r="A78" s="475" t="s">
        <v>1268</v>
      </c>
      <c r="B78" s="509"/>
      <c r="C78" s="509"/>
      <c r="D78" s="509"/>
      <c r="E78" s="509"/>
      <c r="F78" s="509"/>
      <c r="G78" s="509"/>
      <c r="H78" s="509"/>
    </row>
    <row r="80" spans="1:8" x14ac:dyDescent="0.4">
      <c r="A80" s="9" t="s">
        <v>45</v>
      </c>
    </row>
    <row r="81" spans="1:1" x14ac:dyDescent="0.4">
      <c r="A81" s="8" t="s">
        <v>1278</v>
      </c>
    </row>
  </sheetData>
  <mergeCells count="27">
    <mergeCell ref="B52:T52"/>
    <mergeCell ref="V52:AF52"/>
    <mergeCell ref="AD53:AF53"/>
    <mergeCell ref="N53:P53"/>
    <mergeCell ref="R53:T53"/>
    <mergeCell ref="V53:X53"/>
    <mergeCell ref="Z53:AB53"/>
    <mergeCell ref="B53:D53"/>
    <mergeCell ref="F53:H53"/>
    <mergeCell ref="J53:L53"/>
    <mergeCell ref="B41:P41"/>
    <mergeCell ref="R41:AN41"/>
    <mergeCell ref="B42:D42"/>
    <mergeCell ref="F42:H42"/>
    <mergeCell ref="J42:L42"/>
    <mergeCell ref="N42:P42"/>
    <mergeCell ref="R42:T42"/>
    <mergeCell ref="V42:X42"/>
    <mergeCell ref="Z42:AB42"/>
    <mergeCell ref="AD42:AF42"/>
    <mergeCell ref="AH42:AJ42"/>
    <mergeCell ref="AL42:AN42"/>
    <mergeCell ref="B5:D5"/>
    <mergeCell ref="F5:H5"/>
    <mergeCell ref="L5:L7"/>
    <mergeCell ref="B23:D23"/>
    <mergeCell ref="F23:H23"/>
  </mergeCells>
  <hyperlinks>
    <hyperlink ref="A63" r:id="rId1" xr:uid="{00000000-0004-0000-0F00-000000000000}"/>
  </hyperlinks>
  <pageMargins left="0.7" right="0.7" top="0.75" bottom="0.75" header="0.3" footer="0.3"/>
  <pageSetup paperSize="9" orientation="portrait" verticalDpi="9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50" zoomScaleNormal="50" workbookViewId="0"/>
  </sheetViews>
  <sheetFormatPr defaultColWidth="8.71875" defaultRowHeight="12.3" x14ac:dyDescent="0.4"/>
  <cols>
    <col min="1" max="1" width="13.71875" style="6" customWidth="1"/>
    <col min="2" max="2" width="35.71875" style="6" customWidth="1"/>
    <col min="3" max="16384" width="8.71875" style="6"/>
  </cols>
  <sheetData>
    <row r="1" spans="1:18" x14ac:dyDescent="0.4">
      <c r="A1" s="656" t="s">
        <v>28</v>
      </c>
    </row>
    <row r="3" spans="1:18" x14ac:dyDescent="0.4">
      <c r="A3" s="50" t="s">
        <v>1520</v>
      </c>
    </row>
    <row r="4" spans="1:18" x14ac:dyDescent="0.4">
      <c r="A4" s="26"/>
      <c r="B4" s="26"/>
      <c r="C4" s="26"/>
      <c r="D4" s="26"/>
      <c r="E4" s="26"/>
      <c r="F4" s="26"/>
      <c r="G4" s="26"/>
      <c r="H4" s="26"/>
      <c r="I4" s="26"/>
      <c r="J4" s="26"/>
      <c r="K4" s="26"/>
      <c r="L4" s="26"/>
      <c r="M4" s="26"/>
      <c r="N4" s="26"/>
      <c r="O4" s="26"/>
      <c r="P4" s="26"/>
      <c r="Q4" s="26"/>
      <c r="R4" s="26"/>
    </row>
    <row r="5" spans="1:18" x14ac:dyDescent="0.4">
      <c r="A5" s="4" t="s">
        <v>51</v>
      </c>
      <c r="B5" s="750" t="s">
        <v>1304</v>
      </c>
      <c r="C5" s="4" t="s">
        <v>880</v>
      </c>
      <c r="D5" s="422"/>
      <c r="E5" s="422"/>
      <c r="F5" s="422"/>
      <c r="G5" s="422"/>
      <c r="H5" s="422"/>
      <c r="I5" s="422"/>
      <c r="J5" s="422"/>
      <c r="K5" s="422"/>
      <c r="L5" s="422"/>
      <c r="M5" s="422"/>
      <c r="N5" s="422"/>
      <c r="O5" s="422"/>
      <c r="P5" s="422"/>
      <c r="Q5" s="422"/>
      <c r="R5" s="422"/>
    </row>
    <row r="6" spans="1:18" ht="73.8" x14ac:dyDescent="0.4">
      <c r="A6" s="26"/>
      <c r="B6" s="751"/>
      <c r="C6" s="653" t="s">
        <v>1507</v>
      </c>
      <c r="D6" s="653" t="s">
        <v>38</v>
      </c>
      <c r="E6" s="653" t="s">
        <v>1508</v>
      </c>
      <c r="F6" s="653" t="s">
        <v>1509</v>
      </c>
      <c r="G6" s="653" t="s">
        <v>1018</v>
      </c>
      <c r="H6" s="653" t="s">
        <v>1510</v>
      </c>
      <c r="I6" s="653" t="s">
        <v>1511</v>
      </c>
      <c r="J6" s="653" t="s">
        <v>1017</v>
      </c>
      <c r="K6" s="653" t="s">
        <v>1512</v>
      </c>
      <c r="L6" s="653" t="s">
        <v>1513</v>
      </c>
      <c r="M6" s="653" t="s">
        <v>1514</v>
      </c>
      <c r="N6" s="653" t="s">
        <v>1019</v>
      </c>
      <c r="O6" s="653" t="s">
        <v>1016</v>
      </c>
      <c r="P6" s="653" t="s">
        <v>1515</v>
      </c>
      <c r="Q6" s="653" t="s">
        <v>1516</v>
      </c>
      <c r="R6" s="654" t="s">
        <v>40</v>
      </c>
    </row>
    <row r="7" spans="1:18" x14ac:dyDescent="0.4">
      <c r="A7" s="422" t="s">
        <v>53</v>
      </c>
      <c r="B7" s="424" t="s">
        <v>54</v>
      </c>
      <c r="C7" s="610">
        <v>521</v>
      </c>
      <c r="D7" s="610">
        <v>58</v>
      </c>
      <c r="E7" s="610">
        <v>48</v>
      </c>
      <c r="F7" s="610">
        <v>281</v>
      </c>
      <c r="G7" s="610">
        <v>95</v>
      </c>
      <c r="H7" s="610">
        <v>34</v>
      </c>
      <c r="I7" s="610">
        <v>254</v>
      </c>
      <c r="J7" s="610">
        <v>2656</v>
      </c>
      <c r="K7" s="610">
        <v>256</v>
      </c>
      <c r="L7" s="610">
        <v>78</v>
      </c>
      <c r="M7" s="610">
        <v>931</v>
      </c>
      <c r="N7" s="610">
        <v>245</v>
      </c>
      <c r="O7" s="610">
        <v>9059</v>
      </c>
      <c r="P7" s="610">
        <v>48</v>
      </c>
      <c r="Q7" s="610">
        <v>0</v>
      </c>
      <c r="R7" s="209">
        <v>14564</v>
      </c>
    </row>
    <row r="8" spans="1:18" x14ac:dyDescent="0.4">
      <c r="A8" s="422" t="s">
        <v>55</v>
      </c>
      <c r="B8" s="55" t="s">
        <v>56</v>
      </c>
      <c r="C8" s="610">
        <v>24</v>
      </c>
      <c r="D8" s="610" t="s">
        <v>1133</v>
      </c>
      <c r="E8" s="610" t="s">
        <v>1133</v>
      </c>
      <c r="F8" s="610">
        <v>22</v>
      </c>
      <c r="G8" s="610" t="s">
        <v>1150</v>
      </c>
      <c r="H8" s="610">
        <v>0</v>
      </c>
      <c r="I8" s="610" t="s">
        <v>1133</v>
      </c>
      <c r="J8" s="610">
        <v>166</v>
      </c>
      <c r="K8" s="610" t="s">
        <v>1133</v>
      </c>
      <c r="L8" s="610" t="s">
        <v>1133</v>
      </c>
      <c r="M8" s="610">
        <v>42</v>
      </c>
      <c r="N8" s="610" t="s">
        <v>1150</v>
      </c>
      <c r="O8" s="610">
        <v>500</v>
      </c>
      <c r="P8" s="610">
        <v>0</v>
      </c>
      <c r="Q8" s="610">
        <v>0</v>
      </c>
      <c r="R8" s="209">
        <v>790</v>
      </c>
    </row>
    <row r="9" spans="1:18" x14ac:dyDescent="0.4">
      <c r="A9" s="422" t="s">
        <v>57</v>
      </c>
      <c r="B9" s="55" t="s">
        <v>58</v>
      </c>
      <c r="C9" s="610">
        <v>69</v>
      </c>
      <c r="D9" s="610">
        <v>8</v>
      </c>
      <c r="E9" s="610" t="s">
        <v>1133</v>
      </c>
      <c r="F9" s="610">
        <v>14</v>
      </c>
      <c r="G9" s="610">
        <v>18</v>
      </c>
      <c r="H9" s="610" t="s">
        <v>1133</v>
      </c>
      <c r="I9" s="610">
        <v>16</v>
      </c>
      <c r="J9" s="610">
        <v>331</v>
      </c>
      <c r="K9" s="610">
        <v>76</v>
      </c>
      <c r="L9" s="610" t="s">
        <v>1133</v>
      </c>
      <c r="M9" s="610">
        <v>56</v>
      </c>
      <c r="N9" s="610">
        <v>28</v>
      </c>
      <c r="O9" s="610">
        <v>1229</v>
      </c>
      <c r="P9" s="610">
        <v>7</v>
      </c>
      <c r="Q9" s="610">
        <v>0</v>
      </c>
      <c r="R9" s="209">
        <v>1859</v>
      </c>
    </row>
    <row r="10" spans="1:18" x14ac:dyDescent="0.4">
      <c r="A10" s="422" t="s">
        <v>59</v>
      </c>
      <c r="B10" s="55" t="s">
        <v>60</v>
      </c>
      <c r="C10" s="610">
        <v>88</v>
      </c>
      <c r="D10" s="610" t="s">
        <v>1133</v>
      </c>
      <c r="E10" s="610" t="s">
        <v>1133</v>
      </c>
      <c r="F10" s="610">
        <v>22</v>
      </c>
      <c r="G10" s="610">
        <v>12</v>
      </c>
      <c r="H10" s="610" t="s">
        <v>1133</v>
      </c>
      <c r="I10" s="610">
        <v>33</v>
      </c>
      <c r="J10" s="610">
        <v>415</v>
      </c>
      <c r="K10" s="610">
        <v>25</v>
      </c>
      <c r="L10" s="610">
        <v>11</v>
      </c>
      <c r="M10" s="610">
        <v>136</v>
      </c>
      <c r="N10" s="610">
        <v>31</v>
      </c>
      <c r="O10" s="610">
        <v>1296</v>
      </c>
      <c r="P10" s="610">
        <v>6</v>
      </c>
      <c r="Q10" s="610">
        <v>0</v>
      </c>
      <c r="R10" s="209">
        <v>2088</v>
      </c>
    </row>
    <row r="11" spans="1:18" x14ac:dyDescent="0.4">
      <c r="A11" s="422" t="s">
        <v>61</v>
      </c>
      <c r="B11" s="55" t="s">
        <v>62</v>
      </c>
      <c r="C11" s="610">
        <v>50</v>
      </c>
      <c r="D11" s="610" t="s">
        <v>1133</v>
      </c>
      <c r="E11" s="610">
        <v>10</v>
      </c>
      <c r="F11" s="610">
        <v>29</v>
      </c>
      <c r="G11" s="610">
        <v>12</v>
      </c>
      <c r="H11" s="610" t="s">
        <v>1133</v>
      </c>
      <c r="I11" s="610">
        <v>47</v>
      </c>
      <c r="J11" s="610">
        <v>393</v>
      </c>
      <c r="K11" s="610">
        <v>35</v>
      </c>
      <c r="L11" s="610">
        <v>10</v>
      </c>
      <c r="M11" s="610">
        <v>76</v>
      </c>
      <c r="N11" s="610">
        <v>11</v>
      </c>
      <c r="O11" s="610">
        <v>1156</v>
      </c>
      <c r="P11" s="610" t="s">
        <v>1133</v>
      </c>
      <c r="Q11" s="610">
        <v>0</v>
      </c>
      <c r="R11" s="209">
        <v>1839</v>
      </c>
    </row>
    <row r="12" spans="1:18" x14ac:dyDescent="0.4">
      <c r="A12" s="422" t="s">
        <v>63</v>
      </c>
      <c r="B12" s="55" t="s">
        <v>64</v>
      </c>
      <c r="C12" s="610">
        <v>31</v>
      </c>
      <c r="D12" s="610">
        <v>23</v>
      </c>
      <c r="E12" s="610" t="s">
        <v>1133</v>
      </c>
      <c r="F12" s="610">
        <v>46</v>
      </c>
      <c r="G12" s="610">
        <v>21</v>
      </c>
      <c r="H12" s="610">
        <v>7</v>
      </c>
      <c r="I12" s="610">
        <v>60</v>
      </c>
      <c r="J12" s="610">
        <v>473</v>
      </c>
      <c r="K12" s="610">
        <v>76</v>
      </c>
      <c r="L12" s="610">
        <v>8</v>
      </c>
      <c r="M12" s="610">
        <v>186</v>
      </c>
      <c r="N12" s="610">
        <v>29</v>
      </c>
      <c r="O12" s="610">
        <v>1216</v>
      </c>
      <c r="P12" s="610" t="s">
        <v>1133</v>
      </c>
      <c r="Q12" s="610">
        <v>0</v>
      </c>
      <c r="R12" s="209">
        <v>2183</v>
      </c>
    </row>
    <row r="13" spans="1:18" x14ac:dyDescent="0.4">
      <c r="A13" s="422" t="s">
        <v>65</v>
      </c>
      <c r="B13" s="55" t="s">
        <v>66</v>
      </c>
      <c r="C13" s="610">
        <v>95</v>
      </c>
      <c r="D13" s="610" t="s">
        <v>1133</v>
      </c>
      <c r="E13" s="610">
        <v>14</v>
      </c>
      <c r="F13" s="610">
        <v>31</v>
      </c>
      <c r="G13" s="610">
        <v>8</v>
      </c>
      <c r="H13" s="610" t="s">
        <v>1133</v>
      </c>
      <c r="I13" s="610">
        <v>33</v>
      </c>
      <c r="J13" s="610">
        <v>284</v>
      </c>
      <c r="K13" s="610">
        <v>13</v>
      </c>
      <c r="L13" s="610">
        <v>12</v>
      </c>
      <c r="M13" s="610">
        <v>115</v>
      </c>
      <c r="N13" s="610">
        <v>27</v>
      </c>
      <c r="O13" s="610">
        <v>837</v>
      </c>
      <c r="P13" s="610" t="s">
        <v>1133</v>
      </c>
      <c r="Q13" s="610">
        <v>0</v>
      </c>
      <c r="R13" s="209">
        <v>1480</v>
      </c>
    </row>
    <row r="14" spans="1:18" x14ac:dyDescent="0.4">
      <c r="A14" s="422" t="s">
        <v>67</v>
      </c>
      <c r="B14" s="55" t="s">
        <v>68</v>
      </c>
      <c r="C14" s="610">
        <v>13</v>
      </c>
      <c r="D14" s="610" t="s">
        <v>1133</v>
      </c>
      <c r="E14" s="610" t="s">
        <v>1133</v>
      </c>
      <c r="F14" s="610">
        <v>13</v>
      </c>
      <c r="G14" s="610" t="s">
        <v>1133</v>
      </c>
      <c r="H14" s="610" t="s">
        <v>1133</v>
      </c>
      <c r="I14" s="610">
        <v>0</v>
      </c>
      <c r="J14" s="610">
        <v>38</v>
      </c>
      <c r="K14" s="610">
        <v>0</v>
      </c>
      <c r="L14" s="610" t="s">
        <v>1133</v>
      </c>
      <c r="M14" s="610">
        <v>26</v>
      </c>
      <c r="N14" s="610" t="s">
        <v>1133</v>
      </c>
      <c r="O14" s="610">
        <v>41</v>
      </c>
      <c r="P14" s="610" t="s">
        <v>1133</v>
      </c>
      <c r="Q14" s="610">
        <v>0</v>
      </c>
      <c r="R14" s="209">
        <v>143</v>
      </c>
    </row>
    <row r="15" spans="1:18" x14ac:dyDescent="0.4">
      <c r="A15" s="422" t="s">
        <v>69</v>
      </c>
      <c r="B15" s="55" t="s">
        <v>70</v>
      </c>
      <c r="C15" s="610">
        <v>42</v>
      </c>
      <c r="D15" s="610">
        <v>8</v>
      </c>
      <c r="E15" s="610">
        <v>6</v>
      </c>
      <c r="F15" s="610">
        <v>81</v>
      </c>
      <c r="G15" s="610">
        <v>11</v>
      </c>
      <c r="H15" s="610">
        <v>9</v>
      </c>
      <c r="I15" s="610" t="s">
        <v>1150</v>
      </c>
      <c r="J15" s="610">
        <v>260</v>
      </c>
      <c r="K15" s="610" t="s">
        <v>1133</v>
      </c>
      <c r="L15" s="610">
        <v>12</v>
      </c>
      <c r="M15" s="610">
        <v>103</v>
      </c>
      <c r="N15" s="610">
        <v>40</v>
      </c>
      <c r="O15" s="610">
        <v>776</v>
      </c>
      <c r="P15" s="610">
        <v>14</v>
      </c>
      <c r="Q15" s="610">
        <v>0</v>
      </c>
      <c r="R15" s="209">
        <v>1383</v>
      </c>
    </row>
    <row r="16" spans="1:18" x14ac:dyDescent="0.4">
      <c r="A16" s="422" t="s">
        <v>71</v>
      </c>
      <c r="B16" s="55" t="s">
        <v>72</v>
      </c>
      <c r="C16" s="610">
        <v>109</v>
      </c>
      <c r="D16" s="610">
        <v>6</v>
      </c>
      <c r="E16" s="610" t="s">
        <v>1133</v>
      </c>
      <c r="F16" s="610">
        <v>23</v>
      </c>
      <c r="G16" s="610">
        <v>6</v>
      </c>
      <c r="H16" s="610" t="s">
        <v>1133</v>
      </c>
      <c r="I16" s="610">
        <v>42</v>
      </c>
      <c r="J16" s="610">
        <v>296</v>
      </c>
      <c r="K16" s="610">
        <v>23</v>
      </c>
      <c r="L16" s="610">
        <v>17</v>
      </c>
      <c r="M16" s="610">
        <v>191</v>
      </c>
      <c r="N16" s="610">
        <v>64</v>
      </c>
      <c r="O16" s="610">
        <v>2008</v>
      </c>
      <c r="P16" s="610">
        <v>7</v>
      </c>
      <c r="Q16" s="610">
        <v>0</v>
      </c>
      <c r="R16" s="209">
        <v>2799</v>
      </c>
    </row>
    <row r="17" spans="1:18" x14ac:dyDescent="0.4">
      <c r="A17" s="422" t="s">
        <v>73</v>
      </c>
      <c r="B17" s="424" t="s">
        <v>74</v>
      </c>
      <c r="C17" s="610">
        <v>36</v>
      </c>
      <c r="D17" s="610">
        <v>15</v>
      </c>
      <c r="E17" s="610" t="s">
        <v>1133</v>
      </c>
      <c r="F17" s="610">
        <v>10</v>
      </c>
      <c r="G17" s="610">
        <v>12</v>
      </c>
      <c r="H17" s="610" t="s">
        <v>1133</v>
      </c>
      <c r="I17" s="610">
        <v>12</v>
      </c>
      <c r="J17" s="610">
        <v>290</v>
      </c>
      <c r="K17" s="610">
        <v>48</v>
      </c>
      <c r="L17" s="610" t="s">
        <v>1133</v>
      </c>
      <c r="M17" s="610">
        <v>67</v>
      </c>
      <c r="N17" s="610">
        <v>34</v>
      </c>
      <c r="O17" s="610">
        <v>1419</v>
      </c>
      <c r="P17" s="610" t="s">
        <v>1133</v>
      </c>
      <c r="Q17" s="610">
        <v>0</v>
      </c>
      <c r="R17" s="209">
        <v>1955</v>
      </c>
    </row>
    <row r="18" spans="1:18" x14ac:dyDescent="0.4">
      <c r="A18" s="422" t="s">
        <v>75</v>
      </c>
      <c r="B18" s="424" t="s">
        <v>76</v>
      </c>
      <c r="C18" s="610">
        <v>74</v>
      </c>
      <c r="D18" s="610">
        <v>13</v>
      </c>
      <c r="E18" s="610" t="s">
        <v>1133</v>
      </c>
      <c r="F18" s="610">
        <v>35</v>
      </c>
      <c r="G18" s="610">
        <v>32</v>
      </c>
      <c r="H18" s="610" t="s">
        <v>1150</v>
      </c>
      <c r="I18" s="610">
        <v>41</v>
      </c>
      <c r="J18" s="610">
        <v>903</v>
      </c>
      <c r="K18" s="610">
        <v>91</v>
      </c>
      <c r="L18" s="610" t="s">
        <v>1150</v>
      </c>
      <c r="M18" s="610">
        <v>92</v>
      </c>
      <c r="N18" s="610">
        <v>40</v>
      </c>
      <c r="O18" s="610">
        <v>2518</v>
      </c>
      <c r="P18" s="610" t="s">
        <v>1133</v>
      </c>
      <c r="Q18" s="610">
        <v>0</v>
      </c>
      <c r="R18" s="209">
        <v>3870</v>
      </c>
    </row>
    <row r="19" spans="1:18" ht="12.6" thickBot="1" x14ac:dyDescent="0.45">
      <c r="A19" s="10"/>
      <c r="B19" s="429" t="s">
        <v>40</v>
      </c>
      <c r="C19" s="430">
        <v>631</v>
      </c>
      <c r="D19" s="430">
        <v>86</v>
      </c>
      <c r="E19" s="430">
        <v>55</v>
      </c>
      <c r="F19" s="430">
        <v>326</v>
      </c>
      <c r="G19" s="430">
        <v>139</v>
      </c>
      <c r="H19" s="430">
        <v>46</v>
      </c>
      <c r="I19" s="430">
        <v>307</v>
      </c>
      <c r="J19" s="430">
        <v>3849</v>
      </c>
      <c r="K19" s="430">
        <v>395</v>
      </c>
      <c r="L19" s="430">
        <v>94</v>
      </c>
      <c r="M19" s="430">
        <v>1090</v>
      </c>
      <c r="N19" s="430">
        <v>319</v>
      </c>
      <c r="O19" s="430">
        <v>12996</v>
      </c>
      <c r="P19" s="430">
        <v>56</v>
      </c>
      <c r="Q19" s="430">
        <v>0</v>
      </c>
      <c r="R19" s="430">
        <v>20389</v>
      </c>
    </row>
    <row r="20" spans="1:18" x14ac:dyDescent="0.4">
      <c r="A20" s="422"/>
      <c r="B20" s="422"/>
      <c r="C20" s="422"/>
      <c r="D20" s="422"/>
      <c r="E20" s="422"/>
      <c r="F20" s="422"/>
      <c r="G20" s="422"/>
      <c r="H20" s="422"/>
      <c r="I20" s="422"/>
      <c r="J20" s="422"/>
      <c r="K20" s="422"/>
      <c r="L20" s="422"/>
      <c r="M20" s="422"/>
      <c r="N20" s="422"/>
      <c r="O20" s="422"/>
      <c r="P20" s="422"/>
      <c r="Q20" s="422"/>
      <c r="R20" s="422"/>
    </row>
    <row r="21" spans="1:18" x14ac:dyDescent="0.4">
      <c r="A21" s="8"/>
      <c r="B21" s="8"/>
      <c r="C21" s="422"/>
      <c r="D21" s="422"/>
      <c r="E21" s="422"/>
      <c r="F21" s="422"/>
      <c r="G21" s="422"/>
      <c r="H21" s="422"/>
      <c r="I21" s="422"/>
      <c r="J21" s="422"/>
      <c r="K21" s="422"/>
      <c r="L21" s="422"/>
      <c r="M21" s="422"/>
      <c r="N21" s="422"/>
      <c r="O21" s="422"/>
      <c r="P21" s="422"/>
      <c r="Q21" s="422"/>
      <c r="R21" s="422"/>
    </row>
    <row r="22" spans="1:18" x14ac:dyDescent="0.4">
      <c r="A22" s="4" t="s">
        <v>77</v>
      </c>
      <c r="B22" s="4"/>
      <c r="C22" s="422"/>
      <c r="D22" s="422"/>
      <c r="E22" s="422"/>
      <c r="F22" s="422"/>
      <c r="G22" s="422"/>
      <c r="H22" s="422"/>
      <c r="I22" s="422"/>
      <c r="J22" s="422"/>
      <c r="K22" s="422"/>
      <c r="L22" s="422"/>
      <c r="M22" s="422"/>
      <c r="N22" s="422"/>
      <c r="O22" s="422"/>
      <c r="P22" s="422"/>
      <c r="Q22" s="422"/>
      <c r="R22" s="422"/>
    </row>
    <row r="23" spans="1:18" x14ac:dyDescent="0.4">
      <c r="A23" s="752" t="s">
        <v>1163</v>
      </c>
      <c r="B23" s="752"/>
      <c r="C23" s="752"/>
      <c r="D23" s="752"/>
      <c r="E23" s="752"/>
      <c r="F23" s="752"/>
      <c r="G23" s="752"/>
      <c r="H23" s="752"/>
      <c r="I23" s="752"/>
      <c r="J23" s="752"/>
      <c r="K23" s="752"/>
      <c r="L23" s="752"/>
      <c r="M23" s="752"/>
      <c r="N23" s="422"/>
      <c r="O23" s="422"/>
      <c r="P23" s="422"/>
      <c r="Q23" s="422"/>
      <c r="R23" s="422"/>
    </row>
    <row r="24" spans="1:18" x14ac:dyDescent="0.4">
      <c r="A24" s="8" t="s">
        <v>1505</v>
      </c>
      <c r="B24" s="655"/>
      <c r="C24" s="655"/>
      <c r="D24" s="655"/>
      <c r="E24" s="655"/>
      <c r="F24" s="655"/>
      <c r="G24" s="655"/>
      <c r="H24" s="655"/>
      <c r="I24" s="655"/>
      <c r="J24" s="655"/>
      <c r="K24" s="655"/>
      <c r="L24" s="655"/>
      <c r="M24" s="655"/>
      <c r="N24" s="422"/>
      <c r="O24" s="422"/>
      <c r="P24" s="422"/>
      <c r="Q24" s="422"/>
      <c r="R24" s="422"/>
    </row>
    <row r="25" spans="1:18" x14ac:dyDescent="0.4">
      <c r="A25" s="636" t="s">
        <v>1506</v>
      </c>
      <c r="B25" s="655"/>
      <c r="C25" s="655"/>
      <c r="D25" s="655"/>
      <c r="E25" s="655"/>
      <c r="F25" s="655"/>
      <c r="G25" s="655"/>
      <c r="H25" s="655"/>
      <c r="I25" s="655"/>
      <c r="J25" s="655"/>
      <c r="K25" s="655"/>
      <c r="L25" s="655"/>
      <c r="M25" s="655"/>
      <c r="N25" s="422"/>
      <c r="O25" s="422"/>
      <c r="P25" s="422"/>
      <c r="Q25" s="422"/>
      <c r="R25" s="422"/>
    </row>
    <row r="26" spans="1:18" x14ac:dyDescent="0.4">
      <c r="A26" s="655"/>
      <c r="B26" s="655"/>
      <c r="C26" s="655"/>
      <c r="D26" s="655"/>
      <c r="E26" s="655"/>
      <c r="F26" s="655"/>
      <c r="G26" s="655"/>
      <c r="H26" s="655"/>
      <c r="I26" s="655"/>
      <c r="J26" s="655"/>
      <c r="K26" s="655"/>
      <c r="L26" s="655"/>
      <c r="M26" s="655"/>
      <c r="N26" s="422"/>
      <c r="O26" s="422"/>
      <c r="P26" s="422"/>
      <c r="Q26" s="422"/>
      <c r="R26" s="422"/>
    </row>
    <row r="27" spans="1:18" x14ac:dyDescent="0.4">
      <c r="A27" s="20" t="s">
        <v>45</v>
      </c>
      <c r="B27" s="655"/>
      <c r="C27" s="655"/>
      <c r="D27" s="655"/>
      <c r="E27" s="655"/>
      <c r="F27" s="655"/>
      <c r="G27" s="655"/>
      <c r="H27" s="655"/>
      <c r="I27" s="655"/>
      <c r="J27" s="655"/>
      <c r="K27" s="655"/>
      <c r="L27" s="655"/>
      <c r="M27" s="655"/>
      <c r="N27" s="422"/>
      <c r="O27" s="422"/>
      <c r="P27" s="422"/>
      <c r="Q27" s="422"/>
      <c r="R27" s="422"/>
    </row>
    <row r="28" spans="1:18" x14ac:dyDescent="0.4">
      <c r="A28" s="8" t="s">
        <v>46</v>
      </c>
      <c r="B28" s="655"/>
      <c r="C28" s="655"/>
      <c r="D28" s="655"/>
      <c r="E28" s="655"/>
      <c r="F28" s="655"/>
      <c r="G28" s="655"/>
      <c r="H28" s="655"/>
      <c r="I28" s="655"/>
      <c r="J28" s="655"/>
      <c r="K28" s="655"/>
      <c r="L28" s="655"/>
      <c r="M28" s="655"/>
      <c r="N28" s="422"/>
      <c r="O28" s="422"/>
      <c r="P28" s="422"/>
      <c r="Q28" s="422"/>
      <c r="R28" s="422"/>
    </row>
    <row r="29" spans="1:18" x14ac:dyDescent="0.4">
      <c r="A29" s="8" t="s">
        <v>1464</v>
      </c>
      <c r="B29" s="655"/>
      <c r="C29" s="655"/>
      <c r="D29" s="655"/>
      <c r="E29" s="655"/>
      <c r="F29" s="655"/>
      <c r="G29" s="655"/>
      <c r="H29" s="655"/>
      <c r="I29" s="655"/>
      <c r="J29" s="655"/>
      <c r="K29" s="655"/>
      <c r="L29" s="655"/>
      <c r="M29" s="655"/>
      <c r="N29" s="422"/>
      <c r="O29" s="422"/>
      <c r="P29" s="422"/>
      <c r="Q29" s="422"/>
      <c r="R29" s="422"/>
    </row>
    <row r="30" spans="1:18" x14ac:dyDescent="0.4">
      <c r="A30" s="422"/>
      <c r="B30" s="655"/>
      <c r="C30" s="655"/>
      <c r="D30" s="655"/>
      <c r="E30" s="655"/>
      <c r="F30" s="655"/>
      <c r="G30" s="655"/>
      <c r="H30" s="655"/>
      <c r="I30" s="655"/>
      <c r="J30" s="655"/>
      <c r="K30" s="655"/>
      <c r="L30" s="655"/>
      <c r="M30" s="655"/>
      <c r="N30" s="422"/>
      <c r="O30" s="422"/>
      <c r="P30" s="422"/>
      <c r="Q30" s="422"/>
      <c r="R30" s="422"/>
    </row>
    <row r="31" spans="1:18" x14ac:dyDescent="0.4">
      <c r="A31" s="8" t="s">
        <v>1423</v>
      </c>
      <c r="B31" s="655"/>
      <c r="C31" s="655"/>
      <c r="D31" s="655"/>
      <c r="E31" s="655"/>
      <c r="F31" s="655"/>
      <c r="G31" s="655"/>
      <c r="H31" s="655"/>
      <c r="I31" s="655"/>
      <c r="J31" s="655"/>
      <c r="K31" s="655"/>
      <c r="L31" s="655"/>
      <c r="M31" s="655"/>
      <c r="N31" s="422"/>
      <c r="O31" s="422"/>
      <c r="P31" s="422"/>
      <c r="Q31" s="422"/>
      <c r="R31" s="422"/>
    </row>
    <row r="32" spans="1:18" x14ac:dyDescent="0.4">
      <c r="A32" s="8" t="s">
        <v>1424</v>
      </c>
      <c r="B32" s="422"/>
      <c r="C32" s="422"/>
      <c r="D32" s="422"/>
      <c r="E32" s="422"/>
      <c r="F32" s="422"/>
      <c r="G32" s="422"/>
      <c r="H32" s="422"/>
      <c r="I32" s="422"/>
      <c r="J32" s="422"/>
      <c r="K32" s="422"/>
      <c r="L32" s="422"/>
      <c r="M32" s="422"/>
      <c r="N32" s="422"/>
      <c r="O32" s="422"/>
      <c r="P32" s="422"/>
      <c r="Q32" s="422"/>
      <c r="R32" s="422"/>
    </row>
  </sheetData>
  <mergeCells count="2">
    <mergeCell ref="B5:B6"/>
    <mergeCell ref="A23:M2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K60"/>
  <sheetViews>
    <sheetView zoomScaleNormal="100" workbookViewId="0">
      <pane ySplit="3" topLeftCell="A6" activePane="bottomLeft" state="frozen"/>
      <selection pane="bottomLeft"/>
    </sheetView>
  </sheetViews>
  <sheetFormatPr defaultColWidth="9.109375" defaultRowHeight="12.3" x14ac:dyDescent="0.4"/>
  <cols>
    <col min="1" max="1" width="25.5546875" style="6" customWidth="1"/>
    <col min="2" max="3" width="15" style="6" customWidth="1"/>
    <col min="4" max="4" width="3.5546875" style="6" customWidth="1"/>
    <col min="5" max="6" width="15" style="6" customWidth="1"/>
    <col min="7" max="7" width="3.5546875" style="6" customWidth="1"/>
    <col min="8" max="8" width="15.83203125" style="6" customWidth="1"/>
    <col min="9" max="9" width="10" style="6" bestFit="1" customWidth="1"/>
    <col min="10" max="10" width="10.83203125" style="6" bestFit="1" customWidth="1"/>
    <col min="11" max="11" width="11.83203125" style="6" bestFit="1" customWidth="1"/>
    <col min="12" max="16384" width="9.109375" style="6"/>
  </cols>
  <sheetData>
    <row r="1" spans="1:11" ht="19.45" customHeight="1" x14ac:dyDescent="0.4">
      <c r="A1" s="104" t="s">
        <v>1031</v>
      </c>
      <c r="H1" s="53"/>
      <c r="I1" s="54"/>
    </row>
    <row r="2" spans="1:11" ht="13.75" customHeight="1" x14ac:dyDescent="0.4">
      <c r="H2" s="53"/>
      <c r="I2" s="54"/>
    </row>
    <row r="3" spans="1:11" x14ac:dyDescent="0.4">
      <c r="A3" s="215" t="s">
        <v>1526</v>
      </c>
      <c r="B3" s="68"/>
      <c r="C3" s="68"/>
      <c r="D3" s="68"/>
      <c r="E3" s="68"/>
      <c r="F3" s="422"/>
      <c r="G3" s="422"/>
      <c r="H3" s="53"/>
      <c r="I3" s="54"/>
    </row>
    <row r="4" spans="1:11" ht="14.1" x14ac:dyDescent="0.5">
      <c r="A4" s="324"/>
      <c r="B4" s="68"/>
      <c r="C4" s="68"/>
      <c r="D4" s="68"/>
      <c r="E4" s="68"/>
      <c r="H4" s="53"/>
      <c r="I4" s="54"/>
    </row>
    <row r="5" spans="1:11" ht="13.75" customHeight="1" x14ac:dyDescent="0.4">
      <c r="A5" s="5" t="s">
        <v>1032</v>
      </c>
      <c r="B5" s="26"/>
      <c r="C5" s="26"/>
      <c r="D5" s="26"/>
      <c r="E5" s="26"/>
      <c r="F5" s="26"/>
      <c r="H5" s="53"/>
      <c r="I5" s="54"/>
    </row>
    <row r="6" spans="1:11" ht="30" customHeight="1" x14ac:dyDescent="0.4">
      <c r="A6" s="325" t="s">
        <v>880</v>
      </c>
      <c r="B6" s="710" t="s">
        <v>1041</v>
      </c>
      <c r="C6" s="710"/>
      <c r="D6" s="22"/>
      <c r="E6" s="710" t="s">
        <v>1311</v>
      </c>
      <c r="F6" s="710"/>
      <c r="G6" s="235"/>
      <c r="H6" s="710" t="s">
        <v>1312</v>
      </c>
      <c r="I6" s="710"/>
    </row>
    <row r="7" spans="1:11" x14ac:dyDescent="0.4">
      <c r="A7" s="130"/>
      <c r="B7" s="19" t="s">
        <v>32</v>
      </c>
      <c r="C7" s="19" t="s">
        <v>33</v>
      </c>
      <c r="D7" s="19"/>
      <c r="E7" s="19" t="s">
        <v>32</v>
      </c>
      <c r="F7" s="19" t="s">
        <v>33</v>
      </c>
      <c r="G7" s="326"/>
      <c r="H7" s="327" t="s">
        <v>34</v>
      </c>
      <c r="I7" s="328" t="s">
        <v>33</v>
      </c>
    </row>
    <row r="8" spans="1:11" ht="18" customHeight="1" x14ac:dyDescent="0.4">
      <c r="A8" s="329" t="s">
        <v>1033</v>
      </c>
      <c r="B8" s="88">
        <v>49484</v>
      </c>
      <c r="C8" s="89">
        <v>0.60106647879796427</v>
      </c>
      <c r="E8" s="88">
        <v>49051</v>
      </c>
      <c r="F8" s="89">
        <v>0.6003353486892028</v>
      </c>
      <c r="H8" s="330">
        <v>487.95090000000005</v>
      </c>
      <c r="I8" s="54">
        <v>0.49555494282010309</v>
      </c>
      <c r="J8" s="330"/>
      <c r="K8" s="330"/>
    </row>
    <row r="9" spans="1:11" x14ac:dyDescent="0.4">
      <c r="A9" s="329" t="s">
        <v>1034</v>
      </c>
      <c r="B9" s="88">
        <v>11369</v>
      </c>
      <c r="C9" s="89">
        <v>0.13809564298468302</v>
      </c>
      <c r="E9" s="88">
        <v>11285</v>
      </c>
      <c r="F9" s="89">
        <v>0.13811715173916236</v>
      </c>
      <c r="H9" s="330">
        <v>148.51999999999998</v>
      </c>
      <c r="I9" s="54">
        <v>0.15083447967334765</v>
      </c>
      <c r="J9" s="330"/>
      <c r="K9" s="331"/>
    </row>
    <row r="10" spans="1:11" x14ac:dyDescent="0.4">
      <c r="A10" s="329" t="s">
        <v>1035</v>
      </c>
      <c r="B10" s="88">
        <v>12481</v>
      </c>
      <c r="C10" s="89">
        <v>0.15160275486778335</v>
      </c>
      <c r="E10" s="88">
        <v>12399</v>
      </c>
      <c r="F10" s="89">
        <v>0.15175140136587276</v>
      </c>
      <c r="H10" s="330">
        <v>321.63240000000002</v>
      </c>
      <c r="I10" s="54">
        <v>0.32664459803454099</v>
      </c>
      <c r="J10" s="330"/>
      <c r="K10" s="331"/>
    </row>
    <row r="11" spans="1:11" x14ac:dyDescent="0.4">
      <c r="A11" s="329" t="s">
        <v>1036</v>
      </c>
      <c r="B11" s="88">
        <v>8993</v>
      </c>
      <c r="C11" s="89">
        <v>0.1092351233495694</v>
      </c>
      <c r="E11" s="88">
        <v>8971</v>
      </c>
      <c r="F11" s="89">
        <v>0.10979609820576212</v>
      </c>
      <c r="H11" s="330">
        <v>26.552199999999999</v>
      </c>
      <c r="I11" s="54">
        <v>2.6965979472008229E-2</v>
      </c>
      <c r="J11" s="330"/>
      <c r="K11" s="331"/>
    </row>
    <row r="12" spans="1:11" s="50" customFormat="1" ht="18" customHeight="1" thickBot="1" x14ac:dyDescent="0.45">
      <c r="A12" s="332" t="s">
        <v>40</v>
      </c>
      <c r="B12" s="176">
        <v>82327</v>
      </c>
      <c r="C12" s="163">
        <v>1</v>
      </c>
      <c r="D12" s="49"/>
      <c r="E12" s="176">
        <v>81706</v>
      </c>
      <c r="F12" s="163">
        <v>1</v>
      </c>
      <c r="G12" s="49"/>
      <c r="H12" s="333">
        <v>984.65550000000007</v>
      </c>
      <c r="I12" s="334">
        <v>1</v>
      </c>
    </row>
    <row r="13" spans="1:11" x14ac:dyDescent="0.4">
      <c r="H13" s="330"/>
      <c r="I13" s="54"/>
    </row>
    <row r="14" spans="1:11" ht="14.1" x14ac:dyDescent="0.4">
      <c r="A14" s="5" t="s">
        <v>1327</v>
      </c>
      <c r="B14" s="26"/>
      <c r="C14" s="26"/>
      <c r="D14" s="26"/>
      <c r="E14" s="26"/>
      <c r="F14" s="26"/>
      <c r="H14" s="330"/>
      <c r="I14" s="54"/>
    </row>
    <row r="15" spans="1:11" ht="30" customHeight="1" x14ac:dyDescent="0.4">
      <c r="A15" s="325" t="s">
        <v>880</v>
      </c>
      <c r="B15" s="710" t="s">
        <v>1041</v>
      </c>
      <c r="C15" s="710"/>
      <c r="D15" s="22"/>
      <c r="E15" s="710" t="s">
        <v>1311</v>
      </c>
      <c r="F15" s="710"/>
      <c r="G15" s="235"/>
      <c r="H15" s="710" t="s">
        <v>1312</v>
      </c>
      <c r="I15" s="710"/>
    </row>
    <row r="16" spans="1:11" x14ac:dyDescent="0.4">
      <c r="A16" s="130"/>
      <c r="B16" s="19" t="s">
        <v>32</v>
      </c>
      <c r="C16" s="19" t="s">
        <v>33</v>
      </c>
      <c r="D16" s="19"/>
      <c r="E16" s="19" t="s">
        <v>32</v>
      </c>
      <c r="F16" s="19" t="s">
        <v>33</v>
      </c>
      <c r="G16" s="326"/>
      <c r="H16" s="327" t="s">
        <v>34</v>
      </c>
      <c r="I16" s="328" t="s">
        <v>33</v>
      </c>
    </row>
    <row r="17" spans="1:10" ht="18" customHeight="1" x14ac:dyDescent="0.4">
      <c r="A17" s="329" t="s">
        <v>1033</v>
      </c>
      <c r="B17" s="88">
        <v>37744</v>
      </c>
      <c r="C17" s="89">
        <v>0.65195011572874562</v>
      </c>
      <c r="E17" s="428">
        <v>37321</v>
      </c>
      <c r="F17" s="89">
        <v>0.65140593091651688</v>
      </c>
      <c r="H17" s="330">
        <v>369.47790000000003</v>
      </c>
      <c r="I17" s="54">
        <v>0.51076690535676539</v>
      </c>
      <c r="J17" s="330"/>
    </row>
    <row r="18" spans="1:10" x14ac:dyDescent="0.4">
      <c r="A18" s="329" t="s">
        <v>1034</v>
      </c>
      <c r="B18" s="88">
        <v>6489</v>
      </c>
      <c r="C18" s="89">
        <v>0.11208415379832107</v>
      </c>
      <c r="E18" s="428">
        <v>6410</v>
      </c>
      <c r="F18" s="89">
        <v>0.11188103258687798</v>
      </c>
      <c r="H18" s="330">
        <v>92.944999999999993</v>
      </c>
      <c r="I18" s="54">
        <v>0.12848733312164151</v>
      </c>
      <c r="J18" s="330"/>
    </row>
    <row r="19" spans="1:10" x14ac:dyDescent="0.4">
      <c r="A19" s="329" t="s">
        <v>1035</v>
      </c>
      <c r="B19" s="88">
        <v>9448</v>
      </c>
      <c r="C19" s="89">
        <v>0.16319480429750924</v>
      </c>
      <c r="E19" s="428">
        <v>9369</v>
      </c>
      <c r="F19" s="89">
        <v>0.16352783062503273</v>
      </c>
      <c r="H19" s="330">
        <v>249.21540000000002</v>
      </c>
      <c r="I19" s="54">
        <v>0.3445158117041599</v>
      </c>
      <c r="J19" s="330"/>
    </row>
    <row r="20" spans="1:10" x14ac:dyDescent="0.4">
      <c r="A20" s="329" t="s">
        <v>1036</v>
      </c>
      <c r="B20" s="88">
        <v>4213</v>
      </c>
      <c r="C20" s="89">
        <v>7.277092617542405E-2</v>
      </c>
      <c r="E20" s="428">
        <v>4193</v>
      </c>
      <c r="F20" s="89">
        <v>7.3185205871572442E-2</v>
      </c>
      <c r="H20" s="330">
        <v>11.740399999999999</v>
      </c>
      <c r="I20" s="54">
        <v>1.6229949817433108E-2</v>
      </c>
      <c r="J20" s="330"/>
    </row>
    <row r="21" spans="1:10" s="50" customFormat="1" ht="18" customHeight="1" thickBot="1" x14ac:dyDescent="0.45">
      <c r="A21" s="429" t="s">
        <v>40</v>
      </c>
      <c r="B21" s="48">
        <v>57894</v>
      </c>
      <c r="C21" s="163">
        <v>1</v>
      </c>
      <c r="D21" s="49"/>
      <c r="E21" s="48">
        <v>57293</v>
      </c>
      <c r="F21" s="163">
        <v>1</v>
      </c>
      <c r="G21" s="49"/>
      <c r="H21" s="333">
        <v>723.37870000000009</v>
      </c>
      <c r="I21" s="334">
        <v>1</v>
      </c>
    </row>
    <row r="22" spans="1:10" ht="13.8" x14ac:dyDescent="0.45">
      <c r="A22" s="335"/>
      <c r="B22" s="336"/>
      <c r="C22" s="336"/>
      <c r="D22" s="336"/>
      <c r="E22" s="337"/>
      <c r="F22" s="336"/>
      <c r="G22" s="54"/>
      <c r="H22" s="330"/>
      <c r="I22" s="54"/>
    </row>
    <row r="23" spans="1:10" ht="14.1" x14ac:dyDescent="0.4">
      <c r="A23" s="5" t="s">
        <v>1328</v>
      </c>
      <c r="B23" s="26"/>
      <c r="C23" s="26"/>
      <c r="D23" s="26"/>
      <c r="E23" s="26"/>
      <c r="F23" s="26"/>
      <c r="H23" s="330"/>
      <c r="I23" s="54"/>
    </row>
    <row r="24" spans="1:10" ht="30" customHeight="1" x14ac:dyDescent="0.4">
      <c r="A24" s="325" t="s">
        <v>880</v>
      </c>
      <c r="B24" s="710" t="s">
        <v>1041</v>
      </c>
      <c r="C24" s="710"/>
      <c r="D24" s="22"/>
      <c r="E24" s="710" t="s">
        <v>1311</v>
      </c>
      <c r="F24" s="710"/>
      <c r="G24" s="235"/>
      <c r="H24" s="710" t="s">
        <v>1312</v>
      </c>
      <c r="I24" s="710"/>
    </row>
    <row r="25" spans="1:10" x14ac:dyDescent="0.4">
      <c r="A25" s="670"/>
      <c r="B25" s="19" t="s">
        <v>32</v>
      </c>
      <c r="C25" s="19" t="s">
        <v>33</v>
      </c>
      <c r="D25" s="19"/>
      <c r="E25" s="19" t="s">
        <v>32</v>
      </c>
      <c r="F25" s="19" t="s">
        <v>33</v>
      </c>
      <c r="G25" s="326"/>
      <c r="H25" s="327" t="s">
        <v>34</v>
      </c>
      <c r="I25" s="328" t="s">
        <v>33</v>
      </c>
    </row>
    <row r="26" spans="1:10" ht="18" customHeight="1" x14ac:dyDescent="0.4">
      <c r="A26" s="329" t="s">
        <v>1033</v>
      </c>
      <c r="B26" s="88">
        <v>11740</v>
      </c>
      <c r="C26" s="89">
        <v>0.48049768755371836</v>
      </c>
      <c r="E26" s="88">
        <v>11730</v>
      </c>
      <c r="F26" s="89">
        <v>0.48048171056404376</v>
      </c>
      <c r="H26" s="330">
        <v>118.473</v>
      </c>
      <c r="I26" s="54">
        <v>0.45343865203493006</v>
      </c>
    </row>
    <row r="27" spans="1:10" x14ac:dyDescent="0.4">
      <c r="A27" s="329" t="s">
        <v>1034</v>
      </c>
      <c r="B27" s="88">
        <v>4880</v>
      </c>
      <c r="C27" s="89">
        <v>0.19972987353169894</v>
      </c>
      <c r="E27" s="88">
        <v>4875</v>
      </c>
      <c r="F27" s="89">
        <v>0.19968869045180845</v>
      </c>
      <c r="H27" s="330">
        <v>55.575000000000003</v>
      </c>
      <c r="I27" s="54">
        <v>0.21270545260811524</v>
      </c>
    </row>
    <row r="28" spans="1:10" x14ac:dyDescent="0.4">
      <c r="A28" s="329" t="s">
        <v>1035</v>
      </c>
      <c r="B28" s="88">
        <v>3033</v>
      </c>
      <c r="C28" s="89">
        <v>0.12413539066017272</v>
      </c>
      <c r="E28" s="88">
        <v>3030</v>
      </c>
      <c r="F28" s="89">
        <v>0.1241142014500471</v>
      </c>
      <c r="H28" s="330">
        <v>72.417000000000002</v>
      </c>
      <c r="I28" s="54">
        <v>0.27716582566840992</v>
      </c>
    </row>
    <row r="29" spans="1:10" x14ac:dyDescent="0.4">
      <c r="A29" s="329" t="s">
        <v>1036</v>
      </c>
      <c r="B29" s="88">
        <v>4780</v>
      </c>
      <c r="C29" s="89">
        <v>0.19563704825441003</v>
      </c>
      <c r="E29" s="88">
        <v>4778</v>
      </c>
      <c r="F29" s="89">
        <v>0.19571539753410069</v>
      </c>
      <c r="H29" s="330">
        <v>14.811800000000002</v>
      </c>
      <c r="I29" s="54">
        <v>5.6690069688544877E-2</v>
      </c>
    </row>
    <row r="30" spans="1:10" s="50" customFormat="1" ht="18" customHeight="1" thickBot="1" x14ac:dyDescent="0.45">
      <c r="A30" s="429" t="s">
        <v>40</v>
      </c>
      <c r="B30" s="48">
        <v>24433</v>
      </c>
      <c r="C30" s="163">
        <v>1</v>
      </c>
      <c r="D30" s="49"/>
      <c r="E30" s="48">
        <v>24413</v>
      </c>
      <c r="F30" s="163">
        <v>1</v>
      </c>
      <c r="G30" s="49"/>
      <c r="H30" s="333">
        <v>261.27679999999998</v>
      </c>
      <c r="I30" s="334">
        <v>1</v>
      </c>
    </row>
    <row r="31" spans="1:10" s="50" customFormat="1" x14ac:dyDescent="0.4">
      <c r="A31" s="256"/>
      <c r="B31" s="51"/>
      <c r="C31" s="162"/>
      <c r="E31" s="51"/>
      <c r="F31" s="162"/>
      <c r="H31" s="242"/>
      <c r="I31" s="190"/>
    </row>
    <row r="32" spans="1:10" x14ac:dyDescent="0.4">
      <c r="A32" s="20" t="s">
        <v>41</v>
      </c>
      <c r="B32" s="336"/>
      <c r="C32" s="336"/>
      <c r="D32" s="336"/>
      <c r="E32" s="336"/>
      <c r="F32" s="336"/>
      <c r="G32" s="1"/>
      <c r="H32" s="53"/>
      <c r="I32" s="338"/>
    </row>
    <row r="33" spans="1:9" ht="13" customHeight="1" x14ac:dyDescent="0.4">
      <c r="A33" s="646" t="s">
        <v>1166</v>
      </c>
      <c r="B33" s="646"/>
      <c r="C33" s="646"/>
      <c r="D33" s="646"/>
      <c r="E33" s="646"/>
      <c r="F33" s="646"/>
      <c r="G33" s="646"/>
      <c r="H33" s="646"/>
      <c r="I33" s="646"/>
    </row>
    <row r="34" spans="1:9" ht="13" customHeight="1" x14ac:dyDescent="0.4">
      <c r="A34" s="645" t="s">
        <v>1479</v>
      </c>
      <c r="B34" s="645"/>
      <c r="C34" s="645"/>
      <c r="D34" s="645"/>
      <c r="E34" s="645"/>
      <c r="F34" s="645"/>
      <c r="G34" s="645"/>
      <c r="H34" s="645"/>
      <c r="I34" s="645"/>
    </row>
    <row r="35" spans="1:9" ht="13" customHeight="1" x14ac:dyDescent="0.4">
      <c r="A35" s="645" t="s">
        <v>1480</v>
      </c>
      <c r="B35" s="645"/>
      <c r="C35" s="645"/>
      <c r="D35" s="645"/>
      <c r="E35" s="645"/>
      <c r="F35" s="645"/>
      <c r="G35" s="645"/>
      <c r="H35" s="645"/>
      <c r="I35" s="645"/>
    </row>
    <row r="36" spans="1:9" ht="13" customHeight="1" x14ac:dyDescent="0.4">
      <c r="A36" s="645" t="s">
        <v>1481</v>
      </c>
      <c r="B36" s="645"/>
      <c r="C36" s="645"/>
      <c r="D36" s="645"/>
      <c r="E36" s="645"/>
      <c r="F36" s="645"/>
      <c r="G36" s="645"/>
      <c r="H36" s="645"/>
      <c r="I36" s="645"/>
    </row>
    <row r="37" spans="1:9" ht="13" customHeight="1" x14ac:dyDescent="0.4">
      <c r="A37" s="480"/>
      <c r="B37" s="336"/>
      <c r="C37" s="336"/>
      <c r="D37" s="336"/>
      <c r="E37" s="336"/>
      <c r="F37" s="336"/>
      <c r="G37" s="580"/>
      <c r="H37" s="647"/>
      <c r="I37" s="338"/>
    </row>
    <row r="38" spans="1:9" ht="13" customHeight="1" x14ac:dyDescent="0.4">
      <c r="A38" s="645" t="s">
        <v>1482</v>
      </c>
      <c r="B38" s="645"/>
      <c r="C38" s="645"/>
      <c r="D38" s="645"/>
      <c r="E38" s="645"/>
      <c r="F38" s="645"/>
      <c r="G38" s="645"/>
      <c r="H38" s="645"/>
      <c r="I38" s="645"/>
    </row>
    <row r="39" spans="1:9" ht="13" customHeight="1" x14ac:dyDescent="0.4">
      <c r="A39" s="645" t="s">
        <v>1483</v>
      </c>
      <c r="B39" s="645"/>
      <c r="C39" s="645"/>
      <c r="D39" s="645"/>
      <c r="E39" s="645"/>
      <c r="F39" s="645"/>
      <c r="G39" s="645"/>
      <c r="H39" s="645"/>
      <c r="I39" s="645"/>
    </row>
    <row r="40" spans="1:9" ht="13" customHeight="1" x14ac:dyDescent="0.4">
      <c r="A40" s="645" t="s">
        <v>1484</v>
      </c>
      <c r="B40" s="645"/>
      <c r="C40" s="645"/>
      <c r="D40" s="645"/>
      <c r="E40" s="645"/>
      <c r="F40" s="645"/>
      <c r="G40" s="645"/>
      <c r="H40" s="645"/>
      <c r="I40" s="645"/>
    </row>
    <row r="41" spans="1:9" ht="13" customHeight="1" x14ac:dyDescent="0.4">
      <c r="A41" s="645" t="s">
        <v>1322</v>
      </c>
      <c r="B41" s="645"/>
      <c r="C41" s="645"/>
      <c r="D41" s="645"/>
      <c r="E41" s="645"/>
      <c r="F41" s="645"/>
      <c r="G41" s="645"/>
      <c r="H41" s="645"/>
      <c r="I41" s="645"/>
    </row>
    <row r="42" spans="1:9" ht="13" customHeight="1" x14ac:dyDescent="0.4">
      <c r="A42" s="645" t="s">
        <v>1037</v>
      </c>
      <c r="B42" s="645"/>
      <c r="C42" s="645"/>
      <c r="D42" s="645"/>
      <c r="E42" s="645"/>
      <c r="F42" s="645"/>
      <c r="G42" s="645"/>
      <c r="H42" s="645"/>
      <c r="I42" s="645"/>
    </row>
    <row r="43" spans="1:9" ht="13" customHeight="1" x14ac:dyDescent="0.4">
      <c r="A43" s="645" t="s">
        <v>1485</v>
      </c>
      <c r="B43" s="645"/>
      <c r="C43" s="645"/>
      <c r="D43" s="645"/>
      <c r="E43" s="645"/>
      <c r="F43" s="645"/>
      <c r="G43" s="645"/>
      <c r="H43" s="645"/>
      <c r="I43" s="645"/>
    </row>
    <row r="44" spans="1:9" ht="13" customHeight="1" x14ac:dyDescent="0.4">
      <c r="A44" s="645" t="s">
        <v>1486</v>
      </c>
      <c r="B44" s="645"/>
      <c r="C44" s="645"/>
      <c r="D44" s="645"/>
      <c r="E44" s="645"/>
      <c r="F44" s="645"/>
      <c r="G44" s="645"/>
      <c r="H44" s="645"/>
      <c r="I44" s="645"/>
    </row>
    <row r="45" spans="1:9" ht="13" customHeight="1" x14ac:dyDescent="0.4">
      <c r="A45" s="645" t="s">
        <v>1487</v>
      </c>
      <c r="B45" s="645"/>
      <c r="C45" s="645"/>
      <c r="D45" s="645"/>
      <c r="E45" s="645"/>
      <c r="F45" s="645"/>
      <c r="G45" s="645"/>
      <c r="H45" s="645"/>
      <c r="I45" s="645"/>
    </row>
    <row r="46" spans="1:9" ht="13" customHeight="1" x14ac:dyDescent="0.4">
      <c r="A46" s="645" t="s">
        <v>1488</v>
      </c>
      <c r="B46" s="645"/>
      <c r="C46" s="645"/>
      <c r="D46" s="645"/>
      <c r="E46" s="645"/>
      <c r="F46" s="645"/>
      <c r="G46" s="645"/>
      <c r="H46" s="645"/>
      <c r="I46" s="645"/>
    </row>
    <row r="47" spans="1:9" ht="13" customHeight="1" x14ac:dyDescent="0.4">
      <c r="A47" s="645" t="s">
        <v>1489</v>
      </c>
      <c r="B47" s="645"/>
      <c r="C47" s="645"/>
      <c r="D47" s="645"/>
      <c r="E47" s="645"/>
      <c r="F47" s="645"/>
      <c r="G47" s="645"/>
      <c r="H47" s="645"/>
      <c r="I47" s="645"/>
    </row>
    <row r="48" spans="1:9" ht="12" customHeight="1" x14ac:dyDescent="0.4">
      <c r="A48" s="645" t="s">
        <v>1490</v>
      </c>
      <c r="B48" s="367"/>
      <c r="C48" s="367"/>
      <c r="D48" s="367"/>
      <c r="E48" s="367"/>
      <c r="F48" s="367"/>
      <c r="G48" s="367"/>
      <c r="H48" s="367"/>
      <c r="I48" s="367"/>
    </row>
    <row r="49" spans="1:9" ht="12" customHeight="1" x14ac:dyDescent="0.4">
      <c r="A49" s="631"/>
      <c r="B49" s="631"/>
      <c r="C49" s="631"/>
      <c r="D49" s="631"/>
      <c r="E49" s="631"/>
      <c r="F49" s="631"/>
      <c r="G49" s="631"/>
      <c r="H49" s="631"/>
      <c r="I49" s="631"/>
    </row>
    <row r="50" spans="1:9" x14ac:dyDescent="0.4">
      <c r="A50" s="20" t="s">
        <v>45</v>
      </c>
      <c r="B50" s="71"/>
      <c r="C50" s="50"/>
      <c r="D50" s="50"/>
      <c r="E50" s="71"/>
      <c r="F50" s="50"/>
      <c r="G50" s="50"/>
      <c r="H50" s="242"/>
      <c r="I50" s="339"/>
    </row>
    <row r="51" spans="1:9" x14ac:dyDescent="0.4">
      <c r="A51" s="8" t="s">
        <v>46</v>
      </c>
      <c r="B51" s="73"/>
      <c r="E51" s="73"/>
      <c r="H51" s="53"/>
      <c r="I51" s="54"/>
    </row>
    <row r="52" spans="1:9" x14ac:dyDescent="0.4">
      <c r="G52" s="79"/>
      <c r="H52" s="79"/>
      <c r="I52" s="90"/>
    </row>
    <row r="53" spans="1:9" x14ac:dyDescent="0.4">
      <c r="G53" s="79"/>
      <c r="H53" s="79"/>
      <c r="I53" s="90"/>
    </row>
    <row r="54" spans="1:9" x14ac:dyDescent="0.4">
      <c r="G54" s="79"/>
      <c r="H54" s="79"/>
      <c r="I54" s="90"/>
    </row>
    <row r="55" spans="1:9" x14ac:dyDescent="0.4">
      <c r="G55" s="79"/>
      <c r="H55" s="79"/>
      <c r="I55" s="90"/>
    </row>
    <row r="56" spans="1:9" x14ac:dyDescent="0.4">
      <c r="G56" s="79"/>
      <c r="H56" s="79"/>
      <c r="I56" s="90"/>
    </row>
    <row r="57" spans="1:9" x14ac:dyDescent="0.4">
      <c r="G57" s="79"/>
      <c r="H57" s="79"/>
      <c r="I57" s="90"/>
    </row>
    <row r="58" spans="1:9" x14ac:dyDescent="0.4">
      <c r="G58" s="80"/>
      <c r="H58" s="80"/>
      <c r="I58" s="85"/>
    </row>
    <row r="59" spans="1:9" x14ac:dyDescent="0.4">
      <c r="G59" s="1"/>
      <c r="H59" s="1"/>
      <c r="I59" s="1"/>
    </row>
    <row r="60" spans="1:9" x14ac:dyDescent="0.4">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zoomScaleNormal="100" workbookViewId="0"/>
  </sheetViews>
  <sheetFormatPr defaultColWidth="9.109375" defaultRowHeight="12.3" x14ac:dyDescent="0.4"/>
  <cols>
    <col min="1" max="1" width="23.109375" style="6" customWidth="1"/>
    <col min="2" max="5" width="20.5546875" style="6" customWidth="1"/>
    <col min="6" max="6" width="3.27734375" style="6" customWidth="1"/>
    <col min="7" max="8" width="20.5546875" style="6" customWidth="1"/>
    <col min="9" max="16384" width="9.109375" style="6"/>
  </cols>
  <sheetData>
    <row r="1" spans="1:8" ht="13.5" customHeight="1" x14ac:dyDescent="0.4">
      <c r="A1" s="104" t="s">
        <v>1031</v>
      </c>
    </row>
    <row r="3" spans="1:8" x14ac:dyDescent="0.4">
      <c r="A3" s="215" t="s">
        <v>1527</v>
      </c>
      <c r="B3" s="422"/>
      <c r="C3" s="422"/>
    </row>
    <row r="4" spans="1:8" x14ac:dyDescent="0.4">
      <c r="A4" s="340"/>
      <c r="B4" s="422"/>
      <c r="C4" s="422"/>
    </row>
    <row r="5" spans="1:8" ht="12.75" customHeight="1" x14ac:dyDescent="0.4">
      <c r="A5" s="436" t="s">
        <v>1038</v>
      </c>
      <c r="B5" s="435"/>
      <c r="C5" s="436"/>
      <c r="D5" s="436"/>
      <c r="E5" s="436" t="s">
        <v>1405</v>
      </c>
      <c r="F5" s="436"/>
      <c r="G5" s="436"/>
      <c r="H5" s="436"/>
    </row>
    <row r="6" spans="1:8" ht="42" customHeight="1" x14ac:dyDescent="0.4">
      <c r="A6" s="130"/>
      <c r="B6" s="326"/>
      <c r="C6" s="341" t="s">
        <v>1039</v>
      </c>
      <c r="D6" s="341" t="s">
        <v>1406</v>
      </c>
      <c r="E6" s="516" t="s">
        <v>1407</v>
      </c>
      <c r="F6" s="517"/>
      <c r="G6" s="342" t="s">
        <v>1408</v>
      </c>
      <c r="H6" s="342" t="s">
        <v>1152</v>
      </c>
    </row>
    <row r="7" spans="1:8" ht="18" customHeight="1" x14ac:dyDescent="0.4">
      <c r="A7" s="439" t="s">
        <v>1033</v>
      </c>
      <c r="B7" s="329" t="s">
        <v>32</v>
      </c>
      <c r="C7" s="88">
        <v>49051</v>
      </c>
      <c r="D7" s="88">
        <v>433</v>
      </c>
      <c r="E7" s="36">
        <v>49484</v>
      </c>
      <c r="F7" s="191"/>
      <c r="G7" s="428">
        <v>4788</v>
      </c>
      <c r="H7" s="428">
        <v>54272</v>
      </c>
    </row>
    <row r="8" spans="1:8" x14ac:dyDescent="0.4">
      <c r="A8" s="388"/>
      <c r="B8" s="329" t="s">
        <v>33</v>
      </c>
      <c r="C8" s="89">
        <v>0.90379938089622647</v>
      </c>
      <c r="D8" s="89">
        <v>7.9783313679245276E-3</v>
      </c>
      <c r="E8" s="89" t="s">
        <v>1160</v>
      </c>
      <c r="F8" s="192"/>
      <c r="G8" s="89">
        <v>8.8222287735849059E-2</v>
      </c>
      <c r="H8" s="89">
        <v>1</v>
      </c>
    </row>
    <row r="9" spans="1:8" ht="18" customHeight="1" x14ac:dyDescent="0.4">
      <c r="A9" s="388" t="s">
        <v>1034</v>
      </c>
      <c r="B9" s="329" t="s">
        <v>32</v>
      </c>
      <c r="C9" s="88">
        <v>11285</v>
      </c>
      <c r="D9" s="88">
        <v>84</v>
      </c>
      <c r="E9" s="36">
        <v>11369</v>
      </c>
      <c r="F9" s="191"/>
      <c r="G9" s="428">
        <v>713</v>
      </c>
      <c r="H9" s="428">
        <v>12082</v>
      </c>
    </row>
    <row r="10" spans="1:8" x14ac:dyDescent="0.4">
      <c r="A10" s="388"/>
      <c r="B10" s="329" t="s">
        <v>33</v>
      </c>
      <c r="C10" s="89">
        <v>0.9340341003145175</v>
      </c>
      <c r="D10" s="89">
        <v>6.9524913093858632E-3</v>
      </c>
      <c r="E10" s="89" t="s">
        <v>1160</v>
      </c>
      <c r="F10" s="192"/>
      <c r="G10" s="89">
        <v>5.9013408376096671E-2</v>
      </c>
      <c r="H10" s="89">
        <v>1</v>
      </c>
    </row>
    <row r="11" spans="1:8" ht="18" customHeight="1" x14ac:dyDescent="0.4">
      <c r="A11" s="388" t="s">
        <v>1035</v>
      </c>
      <c r="B11" s="329" t="s">
        <v>32</v>
      </c>
      <c r="C11" s="88">
        <v>12399</v>
      </c>
      <c r="D11" s="88">
        <v>82</v>
      </c>
      <c r="E11" s="36">
        <v>12481</v>
      </c>
      <c r="F11" s="191"/>
      <c r="G11" s="428">
        <v>1319</v>
      </c>
      <c r="H11" s="428">
        <v>13800</v>
      </c>
    </row>
    <row r="12" spans="1:8" x14ac:dyDescent="0.4">
      <c r="A12" s="388"/>
      <c r="B12" s="329" t="s">
        <v>33</v>
      </c>
      <c r="C12" s="89">
        <v>0.89847826086956517</v>
      </c>
      <c r="D12" s="89">
        <v>5.9420289855072464E-3</v>
      </c>
      <c r="E12" s="89" t="s">
        <v>1160</v>
      </c>
      <c r="F12" s="192"/>
      <c r="G12" s="89">
        <v>9.557971014492754E-2</v>
      </c>
      <c r="H12" s="89">
        <v>1</v>
      </c>
    </row>
    <row r="13" spans="1:8" ht="18" customHeight="1" x14ac:dyDescent="0.4">
      <c r="A13" s="388" t="s">
        <v>1036</v>
      </c>
      <c r="B13" s="329" t="s">
        <v>32</v>
      </c>
      <c r="C13" s="88">
        <v>8971</v>
      </c>
      <c r="D13" s="88">
        <v>22</v>
      </c>
      <c r="E13" s="36">
        <v>8993</v>
      </c>
      <c r="F13" s="191"/>
      <c r="G13" s="428">
        <v>1624</v>
      </c>
      <c r="H13" s="428">
        <v>10617</v>
      </c>
    </row>
    <row r="14" spans="1:8" x14ac:dyDescent="0.4">
      <c r="A14" s="388"/>
      <c r="B14" s="329" t="s">
        <v>33</v>
      </c>
      <c r="C14" s="89">
        <v>0.84496562117358953</v>
      </c>
      <c r="D14" s="89">
        <v>2.0721484411792409E-3</v>
      </c>
      <c r="E14" s="89" t="s">
        <v>1160</v>
      </c>
      <c r="F14" s="192"/>
      <c r="G14" s="89">
        <v>0.15296223038523124</v>
      </c>
      <c r="H14" s="89">
        <v>1</v>
      </c>
    </row>
    <row r="15" spans="1:8" ht="18" customHeight="1" x14ac:dyDescent="0.4">
      <c r="A15" s="437" t="s">
        <v>40</v>
      </c>
      <c r="B15" s="343" t="s">
        <v>32</v>
      </c>
      <c r="C15" s="161">
        <v>81706</v>
      </c>
      <c r="D15" s="161">
        <v>621</v>
      </c>
      <c r="E15" s="51">
        <v>82327</v>
      </c>
      <c r="F15" s="193"/>
      <c r="G15" s="161">
        <v>8444</v>
      </c>
      <c r="H15" s="183">
        <v>90771</v>
      </c>
    </row>
    <row r="16" spans="1:8" ht="12.6" thickBot="1" x14ac:dyDescent="0.45">
      <c r="A16" s="438"/>
      <c r="B16" s="344" t="s">
        <v>33</v>
      </c>
      <c r="C16" s="163">
        <v>0.90013330248647694</v>
      </c>
      <c r="D16" s="163">
        <v>6.8413920745612582E-3</v>
      </c>
      <c r="E16" s="163" t="s">
        <v>1160</v>
      </c>
      <c r="F16" s="194"/>
      <c r="G16" s="163">
        <v>9.3025305438961786E-2</v>
      </c>
      <c r="H16" s="163">
        <v>1</v>
      </c>
    </row>
    <row r="18" spans="1:11" ht="13" customHeight="1" x14ac:dyDescent="0.4">
      <c r="A18" s="20" t="s">
        <v>41</v>
      </c>
      <c r="B18" s="80"/>
      <c r="C18" s="85"/>
      <c r="D18" s="80"/>
      <c r="E18" s="80"/>
      <c r="F18" s="80"/>
      <c r="G18" s="85"/>
      <c r="H18" s="80"/>
      <c r="I18" s="80"/>
      <c r="J18" s="84"/>
      <c r="K18" s="80"/>
    </row>
    <row r="19" spans="1:11" ht="13" customHeight="1" x14ac:dyDescent="0.4">
      <c r="A19" s="14" t="s">
        <v>1493</v>
      </c>
      <c r="B19" s="14"/>
      <c r="C19" s="14"/>
      <c r="D19" s="14"/>
      <c r="E19" s="14"/>
      <c r="F19" s="14"/>
      <c r="G19" s="14"/>
      <c r="H19" s="14"/>
      <c r="I19" s="14"/>
      <c r="J19" s="14"/>
      <c r="K19" s="14"/>
    </row>
    <row r="20" spans="1:11" ht="13" customHeight="1" x14ac:dyDescent="0.4">
      <c r="A20" s="14" t="s">
        <v>1494</v>
      </c>
      <c r="B20" s="14"/>
      <c r="C20" s="14"/>
      <c r="D20" s="14"/>
      <c r="E20" s="14"/>
      <c r="F20" s="14"/>
      <c r="G20" s="14"/>
      <c r="H20" s="14"/>
      <c r="I20" s="14"/>
      <c r="J20" s="14"/>
      <c r="K20" s="14"/>
    </row>
    <row r="21" spans="1:11" ht="13" customHeight="1" x14ac:dyDescent="0.4">
      <c r="A21" s="14" t="s">
        <v>1480</v>
      </c>
      <c r="B21" s="14"/>
      <c r="C21" s="14"/>
      <c r="D21" s="14"/>
      <c r="E21" s="14"/>
      <c r="F21" s="14"/>
      <c r="G21" s="14"/>
      <c r="H21" s="14"/>
      <c r="I21" s="14"/>
      <c r="J21" s="14"/>
      <c r="K21" s="14"/>
    </row>
    <row r="22" spans="1:11" ht="13" customHeight="1" x14ac:dyDescent="0.4">
      <c r="A22" s="14" t="s">
        <v>1481</v>
      </c>
      <c r="B22" s="14"/>
      <c r="C22" s="14"/>
      <c r="D22" s="14"/>
      <c r="E22" s="14"/>
      <c r="F22" s="14"/>
      <c r="G22" s="14"/>
      <c r="H22" s="14"/>
      <c r="I22" s="14"/>
      <c r="J22" s="14"/>
      <c r="K22" s="14"/>
    </row>
    <row r="23" spans="1:11" ht="13" customHeight="1" x14ac:dyDescent="0.4">
      <c r="A23" s="480"/>
      <c r="B23" s="80"/>
      <c r="C23" s="427"/>
      <c r="D23" s="80"/>
      <c r="E23" s="80"/>
      <c r="F23" s="80"/>
      <c r="G23" s="427"/>
      <c r="H23" s="80"/>
      <c r="I23" s="80"/>
      <c r="J23" s="426"/>
      <c r="K23" s="80"/>
    </row>
    <row r="24" spans="1:11" ht="13" customHeight="1" x14ac:dyDescent="0.4">
      <c r="A24" s="14" t="s">
        <v>1491</v>
      </c>
      <c r="B24" s="14"/>
      <c r="C24" s="14"/>
      <c r="D24" s="14"/>
      <c r="E24" s="14"/>
      <c r="F24" s="14"/>
      <c r="G24" s="14"/>
      <c r="H24" s="14"/>
      <c r="I24" s="14"/>
      <c r="J24" s="14"/>
      <c r="K24" s="14"/>
    </row>
    <row r="25" spans="1:11" ht="13" customHeight="1" x14ac:dyDescent="0.4">
      <c r="A25" s="14" t="s">
        <v>1492</v>
      </c>
      <c r="B25" s="14"/>
      <c r="C25" s="14"/>
      <c r="D25" s="14"/>
      <c r="E25" s="14"/>
      <c r="F25" s="14"/>
      <c r="G25" s="14"/>
      <c r="H25" s="14"/>
      <c r="I25" s="14"/>
      <c r="J25" s="14"/>
      <c r="K25" s="14"/>
    </row>
    <row r="26" spans="1:11" ht="13" customHeight="1" x14ac:dyDescent="0.4">
      <c r="A26" s="14" t="s">
        <v>1153</v>
      </c>
      <c r="B26" s="14"/>
      <c r="C26" s="14"/>
      <c r="D26" s="14"/>
      <c r="E26" s="14"/>
      <c r="F26" s="14"/>
      <c r="G26" s="14"/>
      <c r="H26" s="14"/>
      <c r="I26" s="14"/>
      <c r="J26" s="14"/>
      <c r="K26" s="14"/>
    </row>
    <row r="27" spans="1:11" ht="13" customHeight="1" x14ac:dyDescent="0.4">
      <c r="A27" s="14" t="s">
        <v>1154</v>
      </c>
      <c r="B27" s="14"/>
      <c r="C27" s="14"/>
      <c r="D27" s="14"/>
      <c r="E27" s="14"/>
      <c r="F27" s="14"/>
      <c r="G27" s="14"/>
      <c r="H27" s="14"/>
      <c r="I27" s="14"/>
      <c r="J27" s="14"/>
      <c r="K27" s="14"/>
    </row>
    <row r="28" spans="1:11" ht="13" customHeight="1" x14ac:dyDescent="0.4">
      <c r="A28" s="14" t="s">
        <v>1299</v>
      </c>
      <c r="B28" s="14"/>
      <c r="C28" s="14"/>
      <c r="D28" s="14"/>
      <c r="E28" s="14"/>
      <c r="F28" s="14"/>
      <c r="G28" s="14"/>
      <c r="H28" s="14"/>
      <c r="I28" s="14"/>
      <c r="J28" s="14"/>
      <c r="K28" s="14"/>
    </row>
    <row r="29" spans="1:11" ht="13" customHeight="1" x14ac:dyDescent="0.4">
      <c r="A29" s="468"/>
      <c r="B29" s="472"/>
      <c r="C29" s="472"/>
      <c r="D29" s="472"/>
      <c r="E29" s="472"/>
      <c r="F29" s="472"/>
      <c r="G29" s="472"/>
      <c r="H29" s="472"/>
      <c r="I29" s="472"/>
      <c r="J29" s="472"/>
      <c r="K29" s="472"/>
    </row>
    <row r="30" spans="1:11" ht="13" customHeight="1" x14ac:dyDescent="0.4">
      <c r="A30" s="20" t="s">
        <v>45</v>
      </c>
    </row>
    <row r="31" spans="1:11" ht="13.5" customHeight="1" x14ac:dyDescent="0.4">
      <c r="A31" s="8" t="s">
        <v>46</v>
      </c>
    </row>
    <row r="32" spans="1:11" x14ac:dyDescent="0.4">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D34"/>
  <sheetViews>
    <sheetView zoomScaleNormal="100" workbookViewId="0"/>
  </sheetViews>
  <sheetFormatPr defaultColWidth="9.109375" defaultRowHeight="12.3" x14ac:dyDescent="0.4"/>
  <cols>
    <col min="1" max="1" width="15.5546875" style="1" customWidth="1"/>
    <col min="2" max="2" width="108.83203125" style="1" customWidth="1"/>
    <col min="3" max="3" width="15.5546875" style="1" customWidth="1"/>
    <col min="4" max="4" width="100.5546875" style="1" customWidth="1"/>
    <col min="5" max="12" width="9.109375" style="1" customWidth="1"/>
    <col min="13" max="16384" width="9.109375" style="1"/>
  </cols>
  <sheetData>
    <row r="1" spans="1:4" ht="25.2" x14ac:dyDescent="0.85">
      <c r="A1" s="732" t="s">
        <v>3</v>
      </c>
    </row>
    <row r="2" spans="1:4" ht="17.25" customHeight="1" x14ac:dyDescent="0.4">
      <c r="A2" s="68" t="s">
        <v>4</v>
      </c>
    </row>
    <row r="4" spans="1:4" x14ac:dyDescent="0.4">
      <c r="A4" s="115" t="s">
        <v>5</v>
      </c>
      <c r="B4" s="1" t="s">
        <v>6</v>
      </c>
    </row>
    <row r="5" spans="1:4" x14ac:dyDescent="0.4">
      <c r="A5" s="115"/>
    </row>
    <row r="6" spans="1:4" x14ac:dyDescent="0.4">
      <c r="A6" s="4" t="s">
        <v>7</v>
      </c>
      <c r="C6" s="4" t="s">
        <v>14</v>
      </c>
    </row>
    <row r="7" spans="1:4" ht="18" customHeight="1" x14ac:dyDescent="0.4">
      <c r="A7" s="115">
        <v>1.1000000000000001</v>
      </c>
      <c r="B7" s="1" t="s">
        <v>8</v>
      </c>
      <c r="C7" s="356">
        <v>2.1</v>
      </c>
      <c r="D7" s="1" t="s">
        <v>15</v>
      </c>
    </row>
    <row r="8" spans="1:4" x14ac:dyDescent="0.4">
      <c r="A8" s="115">
        <v>1.2</v>
      </c>
      <c r="B8" s="1" t="s">
        <v>9</v>
      </c>
      <c r="C8" s="356">
        <v>2.2000000000000002</v>
      </c>
      <c r="D8" s="1" t="s">
        <v>16</v>
      </c>
    </row>
    <row r="9" spans="1:4" x14ac:dyDescent="0.4">
      <c r="A9" s="115">
        <v>1.3</v>
      </c>
      <c r="B9" s="1" t="s">
        <v>10</v>
      </c>
      <c r="C9" s="356">
        <v>2.2999999999999998</v>
      </c>
      <c r="D9" s="1" t="s">
        <v>1146</v>
      </c>
    </row>
    <row r="10" spans="1:4" x14ac:dyDescent="0.4">
      <c r="A10" s="115">
        <v>1.4</v>
      </c>
      <c r="B10" s="1" t="s">
        <v>1143</v>
      </c>
      <c r="C10" s="356">
        <v>2.4</v>
      </c>
      <c r="D10" s="1" t="s">
        <v>19</v>
      </c>
    </row>
    <row r="11" spans="1:4" x14ac:dyDescent="0.4">
      <c r="A11" s="115">
        <v>1.5</v>
      </c>
      <c r="B11" s="1" t="s">
        <v>1144</v>
      </c>
      <c r="C11" s="356">
        <v>2.5</v>
      </c>
      <c r="D11" s="1" t="s">
        <v>1144</v>
      </c>
    </row>
    <row r="12" spans="1:4" x14ac:dyDescent="0.4">
      <c r="A12" s="115">
        <v>1.6</v>
      </c>
      <c r="B12" s="1" t="s">
        <v>1145</v>
      </c>
      <c r="C12" s="356">
        <v>2.6</v>
      </c>
      <c r="D12" s="1" t="s">
        <v>1147</v>
      </c>
    </row>
    <row r="13" spans="1:4" x14ac:dyDescent="0.4">
      <c r="A13" s="115">
        <v>1.7</v>
      </c>
      <c r="B13" s="1" t="s">
        <v>11</v>
      </c>
      <c r="C13" s="46"/>
    </row>
    <row r="14" spans="1:4" ht="18" customHeight="1" x14ac:dyDescent="0.4">
      <c r="A14" s="356" t="s">
        <v>1138</v>
      </c>
      <c r="B14" s="1" t="s">
        <v>1161</v>
      </c>
      <c r="C14" s="356" t="s">
        <v>1141</v>
      </c>
      <c r="D14" s="1" t="s">
        <v>17</v>
      </c>
    </row>
    <row r="15" spans="1:4" x14ac:dyDescent="0.4">
      <c r="A15" s="356" t="s">
        <v>1139</v>
      </c>
      <c r="B15" s="1" t="s">
        <v>12</v>
      </c>
      <c r="C15" s="356" t="s">
        <v>1142</v>
      </c>
      <c r="D15" s="1" t="s">
        <v>18</v>
      </c>
    </row>
    <row r="16" spans="1:4" x14ac:dyDescent="0.4">
      <c r="A16" s="356" t="s">
        <v>1140</v>
      </c>
      <c r="B16" s="1" t="s">
        <v>13</v>
      </c>
      <c r="C16" s="46"/>
    </row>
    <row r="17" spans="1:4" x14ac:dyDescent="0.4">
      <c r="A17" s="356"/>
      <c r="C17" s="46"/>
    </row>
    <row r="18" spans="1:4" x14ac:dyDescent="0.4">
      <c r="A18" s="357" t="s">
        <v>1282</v>
      </c>
      <c r="C18" s="46"/>
    </row>
    <row r="19" spans="1:4" ht="18" customHeight="1" x14ac:dyDescent="0.4">
      <c r="A19" s="356" t="s">
        <v>1269</v>
      </c>
      <c r="B19" s="1" t="s">
        <v>1272</v>
      </c>
      <c r="C19" s="356" t="s">
        <v>1270</v>
      </c>
      <c r="D19" s="1" t="s">
        <v>1273</v>
      </c>
    </row>
    <row r="20" spans="1:4" x14ac:dyDescent="0.4">
      <c r="A20" s="356"/>
      <c r="C20" s="356" t="s">
        <v>1271</v>
      </c>
      <c r="D20" s="1" t="s">
        <v>1274</v>
      </c>
    </row>
    <row r="21" spans="1:4" x14ac:dyDescent="0.4">
      <c r="A21" s="356"/>
      <c r="C21" s="356"/>
    </row>
    <row r="22" spans="1:4" ht="18" customHeight="1" x14ac:dyDescent="0.4">
      <c r="A22" s="357" t="s">
        <v>1283</v>
      </c>
      <c r="C22" s="356"/>
    </row>
    <row r="23" spans="1:4" ht="18" customHeight="1" x14ac:dyDescent="0.4">
      <c r="A23" s="356" t="s">
        <v>1212</v>
      </c>
      <c r="B23" s="3" t="s">
        <v>1218</v>
      </c>
      <c r="C23" s="356" t="s">
        <v>1213</v>
      </c>
      <c r="D23" s="1" t="s">
        <v>1221</v>
      </c>
    </row>
    <row r="24" spans="1:4" x14ac:dyDescent="0.4">
      <c r="A24" s="356" t="s">
        <v>1275</v>
      </c>
      <c r="B24" s="1" t="s">
        <v>1276</v>
      </c>
      <c r="C24" s="356" t="s">
        <v>1214</v>
      </c>
      <c r="D24" s="1" t="s">
        <v>1217</v>
      </c>
    </row>
    <row r="25" spans="1:4" x14ac:dyDescent="0.4">
      <c r="A25" s="356" t="s">
        <v>1503</v>
      </c>
      <c r="B25" s="422" t="s">
        <v>1504</v>
      </c>
      <c r="C25" s="356" t="s">
        <v>1215</v>
      </c>
      <c r="D25" s="1" t="s">
        <v>1219</v>
      </c>
    </row>
    <row r="26" spans="1:4" x14ac:dyDescent="0.4">
      <c r="C26" s="356" t="s">
        <v>1216</v>
      </c>
      <c r="D26" s="1" t="s">
        <v>1220</v>
      </c>
    </row>
    <row r="27" spans="1:4" x14ac:dyDescent="0.4">
      <c r="C27" s="356" t="s">
        <v>1277</v>
      </c>
      <c r="D27" s="1" t="s">
        <v>1276</v>
      </c>
    </row>
    <row r="28" spans="1:4" s="422" customFormat="1" x14ac:dyDescent="0.4">
      <c r="C28" s="356" t="s">
        <v>1470</v>
      </c>
      <c r="D28" s="422" t="s">
        <v>1469</v>
      </c>
    </row>
    <row r="29" spans="1:4" s="422" customFormat="1" x14ac:dyDescent="0.4">
      <c r="C29" s="356" t="s">
        <v>1585</v>
      </c>
      <c r="D29" s="422" t="s">
        <v>1584</v>
      </c>
    </row>
    <row r="30" spans="1:4" s="422" customFormat="1" x14ac:dyDescent="0.4">
      <c r="C30" s="356"/>
    </row>
    <row r="31" spans="1:4" ht="13.5" customHeight="1" x14ac:dyDescent="0.4">
      <c r="A31" s="115" t="s">
        <v>20</v>
      </c>
      <c r="B31" s="23"/>
    </row>
    <row r="32" spans="1:4" ht="13.5" customHeight="1" x14ac:dyDescent="0.4">
      <c r="A32" s="115" t="s">
        <v>21</v>
      </c>
      <c r="B32" s="23"/>
    </row>
    <row r="33" spans="1:1" ht="13.5" customHeight="1" x14ac:dyDescent="0.4">
      <c r="A33" s="115"/>
    </row>
    <row r="34" spans="1:1" ht="13.5" customHeight="1" x14ac:dyDescent="0.4"/>
  </sheetData>
  <phoneticPr fontId="49" type="noConversion"/>
  <hyperlinks>
    <hyperlink ref="A32" location="'Scheme background'!A1" display="Scheme background" xr:uid="{00000000-0004-0000-0100-000000000000}"/>
    <hyperlink ref="A31"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3" location="S1.1!A1" display="S1.1" xr:uid="{00000000-0004-0000-0100-000015000000}"/>
    <hyperlink ref="C23" location="S2.1!A1" display="S2.1" xr:uid="{00000000-0004-0000-0100-000016000000}"/>
    <hyperlink ref="C24" location="S2.2!A1" display="S2.2" xr:uid="{00000000-0004-0000-0100-000017000000}"/>
    <hyperlink ref="C25" location="S2.3!A1" display="S2.3" xr:uid="{00000000-0004-0000-0100-000018000000}"/>
    <hyperlink ref="C26" location="S2.4!A1" display="S2.4" xr:uid="{00000000-0004-0000-0100-000019000000}"/>
    <hyperlink ref="A19" location="Q1.1!A1" display="Q1.1" xr:uid="{00000000-0004-0000-0100-00001A000000}"/>
    <hyperlink ref="C19" location="Q2.1!A1" display="Q2.1" xr:uid="{00000000-0004-0000-0100-00001B000000}"/>
    <hyperlink ref="C20" location="Q2.2!A1" display="Q2.2" xr:uid="{00000000-0004-0000-0100-00001C000000}"/>
    <hyperlink ref="A24" location="S1.2!A1" display="S1.2" xr:uid="{00000000-0004-0000-0100-00001D000000}"/>
    <hyperlink ref="C27" location="S2.5!A1" display="S2.5" xr:uid="{00000000-0004-0000-0100-00001E000000}"/>
    <hyperlink ref="C28" location="S2.6!A1" display="S2.6" xr:uid="{00000000-0004-0000-0100-00001F000000}"/>
    <hyperlink ref="A25" location="S1.3!A1" display="S1.3" xr:uid="{00000000-0004-0000-0100-000020000000}"/>
    <hyperlink ref="C29" location="S2.7!A1" display="S2.7" xr:uid="{27004EFC-BAED-4F32-A25F-3214BEE4E3B8}"/>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Normal="100" workbookViewId="0"/>
  </sheetViews>
  <sheetFormatPr defaultColWidth="9.109375" defaultRowHeight="12.3" x14ac:dyDescent="0.4"/>
  <cols>
    <col min="1" max="1" width="16.109375" style="6" customWidth="1"/>
    <col min="2" max="2" width="33.38671875" style="6" customWidth="1"/>
    <col min="3" max="3" width="9.83203125" style="6" customWidth="1"/>
    <col min="4" max="4" width="9" style="6" customWidth="1"/>
    <col min="5" max="5" width="3.27734375" style="6" customWidth="1"/>
    <col min="6" max="6" width="10.27734375" style="6" customWidth="1"/>
    <col min="7" max="7" width="9" style="6" customWidth="1"/>
    <col min="8" max="8" width="3.83203125" style="6" customWidth="1"/>
    <col min="9" max="10" width="9" style="6" customWidth="1"/>
    <col min="11" max="11" width="3.27734375" style="6" customWidth="1"/>
    <col min="12" max="13" width="9" style="6" customWidth="1"/>
    <col min="14" max="14" width="3.83203125" style="6" customWidth="1"/>
    <col min="15" max="16" width="9" style="6" customWidth="1"/>
    <col min="17" max="17" width="3.27734375" style="6" customWidth="1"/>
    <col min="18" max="18" width="9.5546875" style="6" customWidth="1"/>
    <col min="19" max="19" width="9" style="6" customWidth="1"/>
    <col min="20" max="20" width="3.83203125" style="6" customWidth="1"/>
    <col min="21" max="22" width="9" style="6" customWidth="1"/>
    <col min="23" max="23" width="3.27734375" style="6" customWidth="1"/>
    <col min="24" max="25" width="9" style="6" customWidth="1"/>
    <col min="26" max="26" width="3.83203125" style="6" customWidth="1"/>
    <col min="27" max="27" width="11.27734375" style="6" customWidth="1"/>
    <col min="28" max="28" width="9" style="6" customWidth="1"/>
    <col min="29" max="29" width="3.27734375" style="6" customWidth="1"/>
    <col min="30" max="30" width="10.38671875" style="6" customWidth="1"/>
    <col min="31" max="31" width="9" style="6" customWidth="1"/>
    <col min="32" max="32" width="11.27734375" style="6" customWidth="1"/>
    <col min="33" max="34" width="9.109375" style="6" customWidth="1"/>
    <col min="35" max="16384" width="9.109375" style="6"/>
  </cols>
  <sheetData>
    <row r="1" spans="1:32" x14ac:dyDescent="0.4">
      <c r="A1" s="104" t="s">
        <v>1031</v>
      </c>
      <c r="C1" s="1"/>
      <c r="D1" s="1"/>
      <c r="E1" s="1"/>
      <c r="F1" s="1"/>
      <c r="G1" s="1"/>
    </row>
    <row r="2" spans="1:32" x14ac:dyDescent="0.4">
      <c r="A2" s="1"/>
      <c r="C2" s="1"/>
      <c r="D2" s="1"/>
      <c r="E2" s="1"/>
      <c r="F2" s="1"/>
      <c r="G2" s="1"/>
    </row>
    <row r="3" spans="1:32" x14ac:dyDescent="0.4">
      <c r="A3" s="4" t="s">
        <v>1528</v>
      </c>
      <c r="C3" s="422"/>
      <c r="D3" s="422"/>
      <c r="E3" s="422"/>
      <c r="F3" s="422"/>
      <c r="G3" s="422"/>
    </row>
    <row r="5" spans="1:32" ht="12.75" customHeight="1" x14ac:dyDescent="0.4">
      <c r="A5" s="235"/>
      <c r="B5" s="116"/>
      <c r="C5" s="710" t="s">
        <v>1033</v>
      </c>
      <c r="D5" s="710"/>
      <c r="E5" s="710"/>
      <c r="F5" s="710"/>
      <c r="G5" s="710"/>
      <c r="H5" s="235"/>
      <c r="I5" s="710" t="s">
        <v>1034</v>
      </c>
      <c r="J5" s="710"/>
      <c r="K5" s="710"/>
      <c r="L5" s="710"/>
      <c r="M5" s="710"/>
      <c r="N5" s="235"/>
      <c r="O5" s="710" t="s">
        <v>1040</v>
      </c>
      <c r="P5" s="710"/>
      <c r="Q5" s="710"/>
      <c r="R5" s="710"/>
      <c r="S5" s="710"/>
      <c r="T5" s="235"/>
      <c r="U5" s="710" t="s">
        <v>1036</v>
      </c>
      <c r="V5" s="710"/>
      <c r="W5" s="710"/>
      <c r="X5" s="710"/>
      <c r="Y5" s="710"/>
      <c r="Z5" s="235"/>
      <c r="AA5" s="710" t="s">
        <v>40</v>
      </c>
      <c r="AB5" s="710"/>
      <c r="AC5" s="710"/>
      <c r="AD5" s="710"/>
      <c r="AE5" s="710"/>
    </row>
    <row r="6" spans="1:32" ht="12.75" customHeight="1" x14ac:dyDescent="0.4">
      <c r="A6" s="50" t="s">
        <v>51</v>
      </c>
      <c r="B6" s="422"/>
      <c r="C6" s="710" t="s">
        <v>1041</v>
      </c>
      <c r="D6" s="710"/>
      <c r="E6" s="22"/>
      <c r="F6" s="710" t="s">
        <v>1136</v>
      </c>
      <c r="G6" s="710"/>
      <c r="I6" s="710" t="s">
        <v>1041</v>
      </c>
      <c r="J6" s="710"/>
      <c r="K6" s="22"/>
      <c r="L6" s="710" t="s">
        <v>1136</v>
      </c>
      <c r="M6" s="710"/>
      <c r="O6" s="710" t="s">
        <v>1041</v>
      </c>
      <c r="P6" s="710"/>
      <c r="Q6" s="22"/>
      <c r="R6" s="710" t="s">
        <v>1136</v>
      </c>
      <c r="S6" s="710"/>
      <c r="U6" s="710" t="s">
        <v>1041</v>
      </c>
      <c r="V6" s="710"/>
      <c r="W6" s="22"/>
      <c r="X6" s="710" t="s">
        <v>1136</v>
      </c>
      <c r="Y6" s="710"/>
      <c r="AA6" s="710" t="s">
        <v>1041</v>
      </c>
      <c r="AB6" s="710"/>
      <c r="AC6" s="22"/>
      <c r="AD6" s="710" t="s">
        <v>1136</v>
      </c>
      <c r="AE6" s="710"/>
    </row>
    <row r="7" spans="1:32" x14ac:dyDescent="0.4">
      <c r="A7" s="326"/>
      <c r="B7" s="669"/>
      <c r="C7" s="19" t="s">
        <v>32</v>
      </c>
      <c r="D7" s="19" t="s">
        <v>33</v>
      </c>
      <c r="E7" s="326"/>
      <c r="F7" s="19" t="s">
        <v>32</v>
      </c>
      <c r="G7" s="19" t="s">
        <v>33</v>
      </c>
      <c r="H7" s="326"/>
      <c r="I7" s="19" t="s">
        <v>32</v>
      </c>
      <c r="J7" s="19" t="s">
        <v>33</v>
      </c>
      <c r="K7" s="326"/>
      <c r="L7" s="19" t="s">
        <v>32</v>
      </c>
      <c r="M7" s="19" t="s">
        <v>33</v>
      </c>
      <c r="N7" s="326"/>
      <c r="O7" s="19" t="s">
        <v>32</v>
      </c>
      <c r="P7" s="19" t="s">
        <v>33</v>
      </c>
      <c r="Q7" s="326"/>
      <c r="R7" s="19" t="s">
        <v>32</v>
      </c>
      <c r="S7" s="19" t="s">
        <v>33</v>
      </c>
      <c r="T7" s="326"/>
      <c r="U7" s="19" t="s">
        <v>32</v>
      </c>
      <c r="V7" s="19" t="s">
        <v>33</v>
      </c>
      <c r="W7" s="326"/>
      <c r="X7" s="19" t="s">
        <v>32</v>
      </c>
      <c r="Y7" s="19" t="s">
        <v>33</v>
      </c>
      <c r="Z7" s="326"/>
      <c r="AA7" s="345" t="s">
        <v>32</v>
      </c>
      <c r="AB7" s="345" t="s">
        <v>33</v>
      </c>
      <c r="AC7" s="243"/>
      <c r="AD7" s="345" t="s">
        <v>32</v>
      </c>
      <c r="AE7" s="345" t="s">
        <v>33</v>
      </c>
    </row>
    <row r="8" spans="1:32" ht="18" customHeight="1" x14ac:dyDescent="0.4">
      <c r="A8" s="422" t="s">
        <v>53</v>
      </c>
      <c r="B8" s="424" t="s">
        <v>54</v>
      </c>
      <c r="C8" s="91">
        <v>37573</v>
      </c>
      <c r="D8" s="285"/>
      <c r="E8" s="177"/>
      <c r="F8" s="91">
        <v>37262</v>
      </c>
      <c r="G8" s="285"/>
      <c r="H8" s="177"/>
      <c r="I8" s="91">
        <v>8819</v>
      </c>
      <c r="J8" s="285"/>
      <c r="K8" s="177"/>
      <c r="L8" s="91">
        <v>8757</v>
      </c>
      <c r="M8" s="285"/>
      <c r="N8" s="177"/>
      <c r="O8" s="91">
        <v>7535</v>
      </c>
      <c r="P8" s="285"/>
      <c r="Q8" s="177"/>
      <c r="R8" s="91">
        <v>7481</v>
      </c>
      <c r="S8" s="285"/>
      <c r="T8" s="177"/>
      <c r="U8" s="91">
        <v>6917</v>
      </c>
      <c r="V8" s="285"/>
      <c r="W8" s="177"/>
      <c r="X8" s="178">
        <v>6903</v>
      </c>
      <c r="Y8" s="285"/>
      <c r="Z8" s="177"/>
      <c r="AA8" s="91">
        <v>60844</v>
      </c>
      <c r="AB8" s="285"/>
      <c r="AC8" s="177"/>
      <c r="AD8" s="91">
        <v>60403</v>
      </c>
      <c r="AE8" s="285"/>
      <c r="AF8" s="54"/>
    </row>
    <row r="9" spans="1:32" x14ac:dyDescent="0.4">
      <c r="A9" s="422" t="s">
        <v>55</v>
      </c>
      <c r="B9" s="55" t="s">
        <v>56</v>
      </c>
      <c r="C9" s="91">
        <v>1316</v>
      </c>
      <c r="D9" s="92">
        <v>2.6594454773260043E-2</v>
      </c>
      <c r="E9" s="177"/>
      <c r="F9" s="91">
        <v>1307</v>
      </c>
      <c r="G9" s="92">
        <v>2.6645736070620374E-2</v>
      </c>
      <c r="H9" s="177"/>
      <c r="I9" s="91">
        <v>222</v>
      </c>
      <c r="J9" s="92">
        <v>1.9526783358254904E-2</v>
      </c>
      <c r="K9" s="177"/>
      <c r="L9" s="91">
        <v>222</v>
      </c>
      <c r="M9" s="92">
        <v>1.9672131147540985E-2</v>
      </c>
      <c r="N9" s="177"/>
      <c r="O9" s="91">
        <v>507</v>
      </c>
      <c r="P9" s="92">
        <v>4.0621745052479771E-2</v>
      </c>
      <c r="Q9" s="177"/>
      <c r="R9" s="91">
        <v>505</v>
      </c>
      <c r="S9" s="92">
        <v>4.0729091055730297E-2</v>
      </c>
      <c r="T9" s="177"/>
      <c r="U9" s="91">
        <v>274</v>
      </c>
      <c r="V9" s="92">
        <v>3.0468141888135215E-2</v>
      </c>
      <c r="W9" s="177"/>
      <c r="X9" s="178">
        <v>274</v>
      </c>
      <c r="Y9" s="92">
        <v>3.0542860327722663E-2</v>
      </c>
      <c r="Z9" s="177"/>
      <c r="AA9" s="91">
        <v>2319</v>
      </c>
      <c r="AB9" s="92">
        <v>2.816815868427126E-2</v>
      </c>
      <c r="AC9" s="177"/>
      <c r="AD9" s="91">
        <v>2308</v>
      </c>
      <c r="AE9" s="92">
        <v>2.8247619513866791E-2</v>
      </c>
      <c r="AF9" s="54"/>
    </row>
    <row r="10" spans="1:32" x14ac:dyDescent="0.4">
      <c r="A10" s="422" t="s">
        <v>57</v>
      </c>
      <c r="B10" s="55" t="s">
        <v>1137</v>
      </c>
      <c r="C10" s="91">
        <v>2402</v>
      </c>
      <c r="D10" s="92">
        <v>4.8540942526877372E-2</v>
      </c>
      <c r="E10" s="177"/>
      <c r="F10" s="91">
        <v>2380</v>
      </c>
      <c r="G10" s="92">
        <v>4.8520927198222256E-2</v>
      </c>
      <c r="H10" s="177"/>
      <c r="I10" s="91">
        <v>872</v>
      </c>
      <c r="J10" s="92">
        <v>7.6699797695487723E-2</v>
      </c>
      <c r="K10" s="177"/>
      <c r="L10" s="91">
        <v>869</v>
      </c>
      <c r="M10" s="92">
        <v>7.7004873726185197E-2</v>
      </c>
      <c r="N10" s="177"/>
      <c r="O10" s="91">
        <v>1005</v>
      </c>
      <c r="P10" s="92">
        <v>8.0522394038939182E-2</v>
      </c>
      <c r="Q10" s="177"/>
      <c r="R10" s="91">
        <v>995</v>
      </c>
      <c r="S10" s="92">
        <v>8.0248407129607222E-2</v>
      </c>
      <c r="T10" s="177"/>
      <c r="U10" s="91">
        <v>463</v>
      </c>
      <c r="V10" s="92">
        <v>5.1484487935060601E-2</v>
      </c>
      <c r="W10" s="177"/>
      <c r="X10" s="178">
        <v>463</v>
      </c>
      <c r="Y10" s="92">
        <v>5.1610745736261288E-2</v>
      </c>
      <c r="Z10" s="177"/>
      <c r="AA10" s="91">
        <v>4742</v>
      </c>
      <c r="AB10" s="92">
        <v>5.7599572436746148E-2</v>
      </c>
      <c r="AC10" s="177"/>
      <c r="AD10" s="91">
        <v>4707</v>
      </c>
      <c r="AE10" s="92">
        <v>5.7608988323990896E-2</v>
      </c>
      <c r="AF10" s="54"/>
    </row>
    <row r="11" spans="1:32" x14ac:dyDescent="0.4">
      <c r="A11" s="422" t="s">
        <v>59</v>
      </c>
      <c r="B11" s="55" t="s">
        <v>60</v>
      </c>
      <c r="C11" s="91">
        <v>4650</v>
      </c>
      <c r="D11" s="92">
        <v>9.3969768005820062E-2</v>
      </c>
      <c r="E11" s="177"/>
      <c r="F11" s="91">
        <v>4598</v>
      </c>
      <c r="G11" s="92">
        <v>9.3739169435893249E-2</v>
      </c>
      <c r="H11" s="177"/>
      <c r="I11" s="91">
        <v>1102</v>
      </c>
      <c r="J11" s="92">
        <v>9.693024892250858E-2</v>
      </c>
      <c r="K11" s="177"/>
      <c r="L11" s="91">
        <v>1093</v>
      </c>
      <c r="M11" s="92">
        <v>9.6854231280460792E-2</v>
      </c>
      <c r="N11" s="177"/>
      <c r="O11" s="91">
        <v>1213</v>
      </c>
      <c r="P11" s="92">
        <v>9.7187725342520626E-2</v>
      </c>
      <c r="Q11" s="177"/>
      <c r="R11" s="91">
        <v>1199</v>
      </c>
      <c r="S11" s="92">
        <v>9.6701346882813136E-2</v>
      </c>
      <c r="T11" s="177"/>
      <c r="U11" s="91">
        <v>530</v>
      </c>
      <c r="V11" s="92">
        <v>5.8934727009896583E-2</v>
      </c>
      <c r="W11" s="177"/>
      <c r="X11" s="178">
        <v>529</v>
      </c>
      <c r="Y11" s="92">
        <v>5.8967785085274775E-2</v>
      </c>
      <c r="Z11" s="177"/>
      <c r="AA11" s="91">
        <v>7495</v>
      </c>
      <c r="AB11" s="92">
        <v>9.1039391694097929E-2</v>
      </c>
      <c r="AC11" s="177"/>
      <c r="AD11" s="91">
        <v>7419</v>
      </c>
      <c r="AE11" s="92">
        <v>9.0801165153109931E-2</v>
      </c>
      <c r="AF11" s="54"/>
    </row>
    <row r="12" spans="1:32" x14ac:dyDescent="0.4">
      <c r="A12" s="422" t="s">
        <v>61</v>
      </c>
      <c r="B12" s="55" t="s">
        <v>62</v>
      </c>
      <c r="C12" s="91">
        <v>5588</v>
      </c>
      <c r="D12" s="92">
        <v>0.11292539002505861</v>
      </c>
      <c r="E12" s="177"/>
      <c r="F12" s="91">
        <v>5549</v>
      </c>
      <c r="G12" s="92">
        <v>0.11312715337098123</v>
      </c>
      <c r="H12" s="177"/>
      <c r="I12" s="91">
        <v>1031</v>
      </c>
      <c r="J12" s="92">
        <v>9.0685196587210831E-2</v>
      </c>
      <c r="K12" s="177"/>
      <c r="L12" s="91">
        <v>1023</v>
      </c>
      <c r="M12" s="92">
        <v>9.0651307044749663E-2</v>
      </c>
      <c r="N12" s="177"/>
      <c r="O12" s="91">
        <v>918</v>
      </c>
      <c r="P12" s="92">
        <v>7.3551798734075802E-2</v>
      </c>
      <c r="Q12" s="177"/>
      <c r="R12" s="91">
        <v>904</v>
      </c>
      <c r="S12" s="92">
        <v>7.2909105573030084E-2</v>
      </c>
      <c r="T12" s="177"/>
      <c r="U12" s="91">
        <v>539</v>
      </c>
      <c r="V12" s="92">
        <v>5.993550539308351E-2</v>
      </c>
      <c r="W12" s="177"/>
      <c r="X12" s="178">
        <v>539</v>
      </c>
      <c r="Y12" s="92">
        <v>6.0082488016943485E-2</v>
      </c>
      <c r="Z12" s="177"/>
      <c r="AA12" s="91">
        <v>8076</v>
      </c>
      <c r="AB12" s="92">
        <v>9.8096614719350883E-2</v>
      </c>
      <c r="AC12" s="177"/>
      <c r="AD12" s="91">
        <v>8015</v>
      </c>
      <c r="AE12" s="92">
        <v>9.8095611093432553E-2</v>
      </c>
      <c r="AF12" s="54"/>
    </row>
    <row r="13" spans="1:32" x14ac:dyDescent="0.4">
      <c r="A13" s="422" t="s">
        <v>63</v>
      </c>
      <c r="B13" s="55" t="s">
        <v>64</v>
      </c>
      <c r="C13" s="91">
        <v>2582</v>
      </c>
      <c r="D13" s="92">
        <v>5.2178481933554281E-2</v>
      </c>
      <c r="E13" s="177"/>
      <c r="F13" s="91">
        <v>2562</v>
      </c>
      <c r="G13" s="92">
        <v>5.2231351042792196E-2</v>
      </c>
      <c r="H13" s="177"/>
      <c r="I13" s="91">
        <v>1110</v>
      </c>
      <c r="J13" s="92">
        <v>9.7633916791274519E-2</v>
      </c>
      <c r="K13" s="177"/>
      <c r="L13" s="91">
        <v>1104</v>
      </c>
      <c r="M13" s="92">
        <v>9.7828976517501109E-2</v>
      </c>
      <c r="N13" s="177"/>
      <c r="O13" s="91">
        <v>743</v>
      </c>
      <c r="P13" s="92">
        <v>5.953048633923564E-2</v>
      </c>
      <c r="Q13" s="177"/>
      <c r="R13" s="91">
        <v>740</v>
      </c>
      <c r="S13" s="92">
        <v>5.968223243809985E-2</v>
      </c>
      <c r="T13" s="177"/>
      <c r="U13" s="91">
        <v>639</v>
      </c>
      <c r="V13" s="92">
        <v>7.1055265206271548E-2</v>
      </c>
      <c r="W13" s="177"/>
      <c r="X13" s="178">
        <v>638</v>
      </c>
      <c r="Y13" s="92">
        <v>7.1118047040463719E-2</v>
      </c>
      <c r="Z13" s="177"/>
      <c r="AA13" s="91">
        <v>5074</v>
      </c>
      <c r="AB13" s="92">
        <v>6.1632271308319261E-2</v>
      </c>
      <c r="AC13" s="177"/>
      <c r="AD13" s="91">
        <v>5044</v>
      </c>
      <c r="AE13" s="92">
        <v>6.1733532421119626E-2</v>
      </c>
      <c r="AF13" s="54"/>
    </row>
    <row r="14" spans="1:32" x14ac:dyDescent="0.4">
      <c r="A14" s="422" t="s">
        <v>65</v>
      </c>
      <c r="B14" s="55" t="s">
        <v>66</v>
      </c>
      <c r="C14" s="91">
        <v>7699</v>
      </c>
      <c r="D14" s="92">
        <v>0.15558564384447499</v>
      </c>
      <c r="E14" s="177"/>
      <c r="F14" s="91">
        <v>7652</v>
      </c>
      <c r="G14" s="92">
        <v>0.15600089702554484</v>
      </c>
      <c r="H14" s="177"/>
      <c r="I14" s="91">
        <v>1041</v>
      </c>
      <c r="J14" s="92">
        <v>9.1564781423168262E-2</v>
      </c>
      <c r="K14" s="177"/>
      <c r="L14" s="91">
        <v>1033</v>
      </c>
      <c r="M14" s="92">
        <v>9.1537439078422683E-2</v>
      </c>
      <c r="N14" s="177"/>
      <c r="O14" s="91">
        <v>859</v>
      </c>
      <c r="P14" s="92">
        <v>6.8824613412386826E-2</v>
      </c>
      <c r="Q14" s="177"/>
      <c r="R14" s="91">
        <v>855</v>
      </c>
      <c r="S14" s="92">
        <v>6.8957173965642396E-2</v>
      </c>
      <c r="T14" s="177"/>
      <c r="U14" s="91">
        <v>857</v>
      </c>
      <c r="V14" s="92">
        <v>9.5296341599021464E-2</v>
      </c>
      <c r="W14" s="177"/>
      <c r="X14" s="178">
        <v>856</v>
      </c>
      <c r="Y14" s="92">
        <v>9.5418570950841594E-2</v>
      </c>
      <c r="Z14" s="177"/>
      <c r="AA14" s="91">
        <v>10456</v>
      </c>
      <c r="AB14" s="92">
        <v>0.12700572108785696</v>
      </c>
      <c r="AC14" s="177"/>
      <c r="AD14" s="91">
        <v>10396</v>
      </c>
      <c r="AE14" s="92">
        <v>0.12723667784495632</v>
      </c>
      <c r="AF14" s="54"/>
    </row>
    <row r="15" spans="1:32" x14ac:dyDescent="0.4">
      <c r="A15" s="422" t="s">
        <v>67</v>
      </c>
      <c r="B15" s="55" t="s">
        <v>68</v>
      </c>
      <c r="C15" s="91">
        <v>344</v>
      </c>
      <c r="D15" s="92">
        <v>6.9517419772047529E-3</v>
      </c>
      <c r="E15" s="177"/>
      <c r="F15" s="91">
        <v>341</v>
      </c>
      <c r="G15" s="92">
        <v>6.9519479725183991E-3</v>
      </c>
      <c r="H15" s="177"/>
      <c r="I15" s="91">
        <v>66</v>
      </c>
      <c r="J15" s="92">
        <v>5.8052599173190255E-3</v>
      </c>
      <c r="K15" s="177"/>
      <c r="L15" s="91">
        <v>65</v>
      </c>
      <c r="M15" s="92">
        <v>5.7598582188746125E-3</v>
      </c>
      <c r="N15" s="177"/>
      <c r="O15" s="91">
        <v>8</v>
      </c>
      <c r="P15" s="92">
        <v>6.4097428090697866E-4</v>
      </c>
      <c r="Q15" s="177"/>
      <c r="R15" s="91">
        <v>8</v>
      </c>
      <c r="S15" s="92">
        <v>6.4521332365513346E-4</v>
      </c>
      <c r="T15" s="177"/>
      <c r="U15" s="91">
        <v>251</v>
      </c>
      <c r="V15" s="92">
        <v>2.7910597131101968E-2</v>
      </c>
      <c r="W15" s="177"/>
      <c r="X15" s="178">
        <v>249</v>
      </c>
      <c r="Y15" s="92">
        <v>2.7756102998550886E-2</v>
      </c>
      <c r="Z15" s="177"/>
      <c r="AA15" s="91">
        <v>669</v>
      </c>
      <c r="AB15" s="92">
        <v>8.126131159886793E-3</v>
      </c>
      <c r="AC15" s="177"/>
      <c r="AD15" s="91">
        <v>663</v>
      </c>
      <c r="AE15" s="92">
        <v>8.1144591584461356E-3</v>
      </c>
      <c r="AF15" s="54"/>
    </row>
    <row r="16" spans="1:32" x14ac:dyDescent="0.4">
      <c r="A16" s="422" t="s">
        <v>69</v>
      </c>
      <c r="B16" s="55" t="s">
        <v>70</v>
      </c>
      <c r="C16" s="91">
        <v>6082</v>
      </c>
      <c r="D16" s="92">
        <v>0.12290841484116077</v>
      </c>
      <c r="E16" s="177"/>
      <c r="F16" s="91">
        <v>6028</v>
      </c>
      <c r="G16" s="92">
        <v>0.12289249964322847</v>
      </c>
      <c r="H16" s="177"/>
      <c r="I16" s="91">
        <v>1388</v>
      </c>
      <c r="J16" s="92">
        <v>0.12208637523089103</v>
      </c>
      <c r="K16" s="177"/>
      <c r="L16" s="91">
        <v>1375</v>
      </c>
      <c r="M16" s="92">
        <v>0.12184315463003988</v>
      </c>
      <c r="N16" s="177"/>
      <c r="O16" s="91">
        <v>622</v>
      </c>
      <c r="P16" s="92">
        <v>4.9835750340517584E-2</v>
      </c>
      <c r="Q16" s="177"/>
      <c r="R16" s="91">
        <v>621</v>
      </c>
      <c r="S16" s="92">
        <v>5.0084684248729736E-2</v>
      </c>
      <c r="T16" s="177"/>
      <c r="U16" s="91">
        <v>1576</v>
      </c>
      <c r="V16" s="92">
        <v>0.17524741465584343</v>
      </c>
      <c r="W16" s="177"/>
      <c r="X16" s="178">
        <v>1574</v>
      </c>
      <c r="Y16" s="92">
        <v>0.17545424144465499</v>
      </c>
      <c r="Z16" s="177"/>
      <c r="AA16" s="91">
        <v>9668</v>
      </c>
      <c r="AB16" s="92">
        <v>0.11743413460954487</v>
      </c>
      <c r="AC16" s="177"/>
      <c r="AD16" s="91">
        <v>9598</v>
      </c>
      <c r="AE16" s="92">
        <v>0.11746995324700757</v>
      </c>
      <c r="AF16" s="54"/>
    </row>
    <row r="17" spans="1:32" x14ac:dyDescent="0.4">
      <c r="A17" s="422" t="s">
        <v>71</v>
      </c>
      <c r="B17" s="55" t="s">
        <v>72</v>
      </c>
      <c r="C17" s="91">
        <v>6910</v>
      </c>
      <c r="D17" s="92">
        <v>0.13964109611187456</v>
      </c>
      <c r="E17" s="177"/>
      <c r="F17" s="91">
        <v>6845</v>
      </c>
      <c r="G17" s="92">
        <v>0.13954863305539134</v>
      </c>
      <c r="H17" s="177"/>
      <c r="I17" s="91">
        <v>1987</v>
      </c>
      <c r="J17" s="92">
        <v>0.17477350690474097</v>
      </c>
      <c r="K17" s="177"/>
      <c r="L17" s="91">
        <v>1973</v>
      </c>
      <c r="M17" s="92">
        <v>0.17483385024368631</v>
      </c>
      <c r="N17" s="177"/>
      <c r="O17" s="91">
        <v>1660</v>
      </c>
      <c r="P17" s="92">
        <v>0.13300216328819806</v>
      </c>
      <c r="Q17" s="177"/>
      <c r="R17" s="91">
        <v>1654</v>
      </c>
      <c r="S17" s="92">
        <v>0.13339785466569884</v>
      </c>
      <c r="T17" s="177"/>
      <c r="U17" s="91">
        <v>1788</v>
      </c>
      <c r="V17" s="92">
        <v>0.19882130545980206</v>
      </c>
      <c r="W17" s="177"/>
      <c r="X17" s="178">
        <v>1781</v>
      </c>
      <c r="Y17" s="92">
        <v>0.1985285921301973</v>
      </c>
      <c r="Z17" s="177"/>
      <c r="AA17" s="91">
        <v>12345</v>
      </c>
      <c r="AB17" s="92">
        <v>0.14995080593244015</v>
      </c>
      <c r="AC17" s="177"/>
      <c r="AD17" s="91">
        <v>12253</v>
      </c>
      <c r="AE17" s="92">
        <v>0.14996450689055885</v>
      </c>
      <c r="AF17" s="54"/>
    </row>
    <row r="18" spans="1:32" x14ac:dyDescent="0.4">
      <c r="A18" s="422" t="s">
        <v>73</v>
      </c>
      <c r="B18" s="424" t="s">
        <v>74</v>
      </c>
      <c r="C18" s="91">
        <v>2433</v>
      </c>
      <c r="D18" s="92">
        <v>4.9167407646916177E-2</v>
      </c>
      <c r="E18" s="177"/>
      <c r="F18" s="91">
        <v>2404</v>
      </c>
      <c r="G18" s="92">
        <v>4.9010213859044666E-2</v>
      </c>
      <c r="H18" s="177"/>
      <c r="I18" s="91">
        <v>1053</v>
      </c>
      <c r="J18" s="92">
        <v>9.2620283226317185E-2</v>
      </c>
      <c r="K18" s="177"/>
      <c r="L18" s="91">
        <v>1042</v>
      </c>
      <c r="M18" s="92">
        <v>9.2334957908728407E-2</v>
      </c>
      <c r="N18" s="177"/>
      <c r="O18" s="91">
        <v>1176</v>
      </c>
      <c r="P18" s="92">
        <v>9.4223219293325861E-2</v>
      </c>
      <c r="Q18" s="177"/>
      <c r="R18" s="91">
        <v>1164</v>
      </c>
      <c r="S18" s="92">
        <v>9.3878538591821922E-2</v>
      </c>
      <c r="T18" s="177"/>
      <c r="U18" s="91">
        <v>827</v>
      </c>
      <c r="V18" s="92">
        <v>9.1960413655065049E-2</v>
      </c>
      <c r="W18" s="177"/>
      <c r="X18" s="178">
        <v>827</v>
      </c>
      <c r="Y18" s="92">
        <v>9.2185932449002347E-2</v>
      </c>
      <c r="Z18" s="177"/>
      <c r="AA18" s="91">
        <v>5489</v>
      </c>
      <c r="AB18" s="92">
        <v>6.6673144897785655E-2</v>
      </c>
      <c r="AC18" s="177"/>
      <c r="AD18" s="91">
        <v>5437</v>
      </c>
      <c r="AE18" s="92">
        <v>6.6543460700560553E-2</v>
      </c>
      <c r="AF18" s="54"/>
    </row>
    <row r="19" spans="1:32" x14ac:dyDescent="0.4">
      <c r="A19" s="422" t="s">
        <v>75</v>
      </c>
      <c r="B19" s="424" t="s">
        <v>76</v>
      </c>
      <c r="C19" s="91">
        <v>9478</v>
      </c>
      <c r="D19" s="92">
        <v>0.1915366583137984</v>
      </c>
      <c r="E19" s="177"/>
      <c r="F19" s="91">
        <v>9385</v>
      </c>
      <c r="G19" s="92">
        <v>0.19133147132576298</v>
      </c>
      <c r="H19" s="177"/>
      <c r="I19" s="91">
        <v>1497</v>
      </c>
      <c r="J19" s="92">
        <v>0.13167384994282699</v>
      </c>
      <c r="K19" s="177"/>
      <c r="L19" s="91">
        <v>1486</v>
      </c>
      <c r="M19" s="92">
        <v>0.13167922020381037</v>
      </c>
      <c r="N19" s="177"/>
      <c r="O19" s="91">
        <v>3770</v>
      </c>
      <c r="P19" s="92">
        <v>0.30205912987741368</v>
      </c>
      <c r="Q19" s="177"/>
      <c r="R19" s="91">
        <v>3754</v>
      </c>
      <c r="S19" s="92">
        <v>0.30276635212517139</v>
      </c>
      <c r="T19" s="177"/>
      <c r="U19" s="91">
        <v>1249</v>
      </c>
      <c r="V19" s="92">
        <v>0.13888580006671855</v>
      </c>
      <c r="W19" s="177"/>
      <c r="X19" s="178">
        <v>1241</v>
      </c>
      <c r="Y19" s="92">
        <v>0.13833463382008696</v>
      </c>
      <c r="Z19" s="177"/>
      <c r="AA19" s="91">
        <v>15994</v>
      </c>
      <c r="AB19" s="92">
        <v>0.19427405346970009</v>
      </c>
      <c r="AC19" s="177"/>
      <c r="AD19" s="91">
        <v>15866</v>
      </c>
      <c r="AE19" s="92">
        <v>0.19418402565295081</v>
      </c>
      <c r="AF19" s="54"/>
    </row>
    <row r="20" spans="1:32" s="146" customFormat="1" ht="20.25" customHeight="1" thickBot="1" x14ac:dyDescent="0.45">
      <c r="A20" s="346"/>
      <c r="B20" s="347" t="s">
        <v>40</v>
      </c>
      <c r="C20" s="250">
        <v>49484</v>
      </c>
      <c r="D20" s="251">
        <v>1</v>
      </c>
      <c r="E20" s="250"/>
      <c r="F20" s="250">
        <v>49051</v>
      </c>
      <c r="G20" s="251">
        <v>1</v>
      </c>
      <c r="H20" s="251"/>
      <c r="I20" s="250">
        <v>11369</v>
      </c>
      <c r="J20" s="251">
        <v>1</v>
      </c>
      <c r="K20" s="250"/>
      <c r="L20" s="250">
        <v>11285</v>
      </c>
      <c r="M20" s="251">
        <v>1</v>
      </c>
      <c r="N20" s="250"/>
      <c r="O20" s="250">
        <v>12481</v>
      </c>
      <c r="P20" s="251">
        <v>1</v>
      </c>
      <c r="Q20" s="250"/>
      <c r="R20" s="250">
        <v>12399</v>
      </c>
      <c r="S20" s="251">
        <v>1</v>
      </c>
      <c r="T20" s="250"/>
      <c r="U20" s="250">
        <v>8993</v>
      </c>
      <c r="V20" s="251">
        <v>0.99999999999999989</v>
      </c>
      <c r="W20" s="250"/>
      <c r="X20" s="250">
        <v>8971</v>
      </c>
      <c r="Y20" s="251">
        <v>1</v>
      </c>
      <c r="Z20" s="250"/>
      <c r="AA20" s="250">
        <v>82327</v>
      </c>
      <c r="AB20" s="251">
        <v>1</v>
      </c>
      <c r="AC20" s="250"/>
      <c r="AD20" s="250">
        <v>81706</v>
      </c>
      <c r="AE20" s="251">
        <v>1</v>
      </c>
    </row>
    <row r="21" spans="1:32" x14ac:dyDescent="0.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4">
      <c r="AD22" s="108"/>
    </row>
    <row r="23" spans="1:32" x14ac:dyDescent="0.4">
      <c r="A23" s="20" t="s">
        <v>45</v>
      </c>
      <c r="AD23" s="108"/>
    </row>
    <row r="24" spans="1:32" x14ac:dyDescent="0.4">
      <c r="A24" s="8" t="s">
        <v>46</v>
      </c>
      <c r="D24" s="348"/>
      <c r="AD24" s="108"/>
    </row>
    <row r="25" spans="1:32" x14ac:dyDescent="0.4">
      <c r="A25" s="422"/>
      <c r="D25" s="348"/>
    </row>
    <row r="26" spans="1:32" x14ac:dyDescent="0.4">
      <c r="A26" s="8" t="s">
        <v>1399</v>
      </c>
      <c r="D26" s="348"/>
    </row>
    <row r="27" spans="1:32" x14ac:dyDescent="0.4">
      <c r="A27" s="8" t="s">
        <v>1423</v>
      </c>
      <c r="D27" s="53"/>
    </row>
    <row r="28" spans="1:32" x14ac:dyDescent="0.4">
      <c r="A28" s="8" t="s">
        <v>1424</v>
      </c>
      <c r="D28" s="53"/>
    </row>
    <row r="29" spans="1:32" x14ac:dyDescent="0.4">
      <c r="D29" s="108"/>
    </row>
    <row r="30" spans="1:32" x14ac:dyDescent="0.4">
      <c r="D30" s="108"/>
    </row>
    <row r="31" spans="1:32" x14ac:dyDescent="0.4">
      <c r="D31" s="108"/>
    </row>
    <row r="33" spans="1:4" x14ac:dyDescent="0.4">
      <c r="A33" s="53"/>
      <c r="B33" s="53"/>
      <c r="C33" s="53"/>
      <c r="D33" s="53"/>
    </row>
    <row r="34" spans="1:4" x14ac:dyDescent="0.4">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5"/>
  <sheetViews>
    <sheetView zoomScaleNormal="100" workbookViewId="0">
      <pane ySplit="5" topLeftCell="A306" activePane="bottomLeft" state="frozen"/>
      <selection pane="bottomLeft"/>
    </sheetView>
  </sheetViews>
  <sheetFormatPr defaultColWidth="9.109375" defaultRowHeight="12.3" x14ac:dyDescent="0.4"/>
  <cols>
    <col min="1" max="1" width="20.71875" style="422" bestFit="1" customWidth="1"/>
    <col min="2" max="3" width="8.109375" style="422" customWidth="1"/>
    <col min="4" max="4" width="36.5546875" style="422" customWidth="1"/>
    <col min="5" max="5" width="30.38671875" style="422" customWidth="1"/>
    <col min="6" max="16384" width="9.109375" style="1"/>
  </cols>
  <sheetData>
    <row r="1" spans="1:9" x14ac:dyDescent="0.4">
      <c r="A1" s="104" t="s">
        <v>1031</v>
      </c>
    </row>
    <row r="3" spans="1:9" ht="16.5" customHeight="1" x14ac:dyDescent="0.4">
      <c r="A3" s="4" t="s">
        <v>1529</v>
      </c>
    </row>
    <row r="4" spans="1:9" x14ac:dyDescent="0.4">
      <c r="A4" s="26"/>
      <c r="E4" s="26"/>
    </row>
    <row r="5" spans="1:9" ht="42.75" customHeight="1" x14ac:dyDescent="0.4">
      <c r="A5" s="436" t="s">
        <v>51</v>
      </c>
      <c r="B5" s="440" t="s">
        <v>78</v>
      </c>
      <c r="C5" s="436"/>
      <c r="D5" s="436"/>
      <c r="E5" s="441" t="s">
        <v>79</v>
      </c>
    </row>
    <row r="6" spans="1:9" s="4" customFormat="1" ht="20.25" customHeight="1" x14ac:dyDescent="0.4">
      <c r="A6" s="62" t="s">
        <v>81</v>
      </c>
      <c r="B6" s="4" t="s">
        <v>82</v>
      </c>
      <c r="E6" s="61">
        <v>81706</v>
      </c>
    </row>
    <row r="7" spans="1:9" ht="20.25" customHeight="1" x14ac:dyDescent="0.4">
      <c r="A7" s="4" t="s">
        <v>83</v>
      </c>
      <c r="B7" s="4" t="s">
        <v>84</v>
      </c>
      <c r="C7" s="4"/>
      <c r="D7" s="4"/>
      <c r="E7" s="61">
        <v>65840</v>
      </c>
    </row>
    <row r="8" spans="1:9" s="4" customFormat="1" ht="20.25" customHeight="1" x14ac:dyDescent="0.4">
      <c r="A8" s="62" t="s">
        <v>53</v>
      </c>
      <c r="B8" s="4" t="s">
        <v>85</v>
      </c>
      <c r="E8" s="61">
        <v>60403</v>
      </c>
    </row>
    <row r="9" spans="1:9" ht="20.25" customHeight="1" x14ac:dyDescent="0.4">
      <c r="A9" s="442" t="s">
        <v>55</v>
      </c>
      <c r="B9" s="443" t="s">
        <v>86</v>
      </c>
      <c r="C9" s="443"/>
      <c r="D9" s="443"/>
      <c r="E9" s="444">
        <v>2308</v>
      </c>
    </row>
    <row r="10" spans="1:9" s="4" customFormat="1" ht="20.25" customHeight="1" x14ac:dyDescent="0.4">
      <c r="A10" s="445" t="s">
        <v>87</v>
      </c>
      <c r="C10" s="4" t="s">
        <v>88</v>
      </c>
      <c r="E10" s="61">
        <v>486</v>
      </c>
      <c r="I10" s="4" t="s">
        <v>1331</v>
      </c>
    </row>
    <row r="11" spans="1:9" x14ac:dyDescent="0.4">
      <c r="A11" s="445" t="s">
        <v>89</v>
      </c>
      <c r="B11" s="136"/>
      <c r="C11" s="4" t="s">
        <v>90</v>
      </c>
      <c r="D11" s="4"/>
      <c r="E11" s="61">
        <v>76</v>
      </c>
    </row>
    <row r="12" spans="1:9" s="4" customFormat="1" x14ac:dyDescent="0.4">
      <c r="A12" s="445" t="s">
        <v>91</v>
      </c>
      <c r="B12" s="136"/>
      <c r="C12" s="4" t="s">
        <v>92</v>
      </c>
      <c r="E12" s="61">
        <v>38</v>
      </c>
    </row>
    <row r="13" spans="1:9" x14ac:dyDescent="0.4">
      <c r="A13" s="445" t="s">
        <v>93</v>
      </c>
      <c r="B13" s="136"/>
      <c r="C13" s="4" t="s">
        <v>94</v>
      </c>
      <c r="D13" s="4"/>
      <c r="E13" s="61">
        <v>95</v>
      </c>
    </row>
    <row r="14" spans="1:9" s="4" customFormat="1" x14ac:dyDescent="0.4">
      <c r="A14" s="445" t="s">
        <v>95</v>
      </c>
      <c r="B14" s="136"/>
      <c r="C14" s="4" t="s">
        <v>96</v>
      </c>
      <c r="E14" s="61">
        <v>1060</v>
      </c>
    </row>
    <row r="15" spans="1:9" s="4" customFormat="1" x14ac:dyDescent="0.4">
      <c r="A15" s="445" t="s">
        <v>97</v>
      </c>
      <c r="B15" s="136"/>
      <c r="C15" s="4" t="s">
        <v>98</v>
      </c>
      <c r="E15" s="61">
        <v>157</v>
      </c>
    </row>
    <row r="16" spans="1:9" s="4" customFormat="1" x14ac:dyDescent="0.4">
      <c r="A16" s="445" t="s">
        <v>99</v>
      </c>
      <c r="B16" s="136"/>
      <c r="C16" s="4" t="s">
        <v>100</v>
      </c>
      <c r="E16" s="61">
        <v>146</v>
      </c>
    </row>
    <row r="17" spans="1:5" s="4" customFormat="1" ht="20.25" customHeight="1" x14ac:dyDescent="0.4">
      <c r="A17" s="445" t="s">
        <v>101</v>
      </c>
      <c r="B17" s="136"/>
      <c r="C17" s="4" t="s">
        <v>102</v>
      </c>
      <c r="E17" s="61">
        <v>250</v>
      </c>
    </row>
    <row r="18" spans="1:5" s="4" customFormat="1" x14ac:dyDescent="0.4">
      <c r="A18" s="446" t="s">
        <v>103</v>
      </c>
      <c r="B18" s="136"/>
      <c r="D18" s="45" t="s">
        <v>104</v>
      </c>
      <c r="E18" s="447">
        <v>25</v>
      </c>
    </row>
    <row r="19" spans="1:5" s="4" customFormat="1" x14ac:dyDescent="0.4">
      <c r="A19" s="446" t="s">
        <v>105</v>
      </c>
      <c r="B19" s="137"/>
      <c r="C19" s="137"/>
      <c r="D19" s="60" t="s">
        <v>106</v>
      </c>
      <c r="E19" s="447">
        <v>27</v>
      </c>
    </row>
    <row r="20" spans="1:5" s="4" customFormat="1" x14ac:dyDescent="0.4">
      <c r="A20" s="446" t="s">
        <v>107</v>
      </c>
      <c r="B20" s="137"/>
      <c r="C20" s="137"/>
      <c r="D20" s="60" t="s">
        <v>108</v>
      </c>
      <c r="E20" s="447">
        <v>22</v>
      </c>
    </row>
    <row r="21" spans="1:5" x14ac:dyDescent="0.4">
      <c r="A21" s="446" t="s">
        <v>109</v>
      </c>
      <c r="B21" s="137"/>
      <c r="C21" s="137"/>
      <c r="D21" s="60" t="s">
        <v>110</v>
      </c>
      <c r="E21" s="447">
        <v>147</v>
      </c>
    </row>
    <row r="22" spans="1:5" s="4" customFormat="1" x14ac:dyDescent="0.4">
      <c r="A22" s="446" t="s">
        <v>111</v>
      </c>
      <c r="B22" s="137"/>
      <c r="C22" s="137"/>
      <c r="D22" s="60" t="s">
        <v>112</v>
      </c>
      <c r="E22" s="447">
        <v>29</v>
      </c>
    </row>
    <row r="23" spans="1:5" ht="20.25" customHeight="1" x14ac:dyDescent="0.4">
      <c r="A23" s="445" t="s">
        <v>57</v>
      </c>
      <c r="B23" s="4" t="s">
        <v>113</v>
      </c>
      <c r="C23" s="448"/>
      <c r="D23" s="215"/>
      <c r="E23" s="61">
        <v>4707</v>
      </c>
    </row>
    <row r="24" spans="1:5" ht="20.25" customHeight="1" x14ac:dyDescent="0.4">
      <c r="A24" s="445" t="s">
        <v>114</v>
      </c>
      <c r="B24" s="4"/>
      <c r="C24" s="4" t="s">
        <v>115</v>
      </c>
      <c r="D24" s="4"/>
      <c r="E24" s="61">
        <v>39</v>
      </c>
    </row>
    <row r="25" spans="1:5" x14ac:dyDescent="0.4">
      <c r="A25" s="445" t="s">
        <v>116</v>
      </c>
      <c r="B25" s="136"/>
      <c r="C25" s="449" t="s">
        <v>117</v>
      </c>
      <c r="D25" s="449"/>
      <c r="E25" s="61">
        <v>7</v>
      </c>
    </row>
    <row r="26" spans="1:5" x14ac:dyDescent="0.4">
      <c r="A26" s="445" t="s">
        <v>118</v>
      </c>
      <c r="B26" s="136"/>
      <c r="C26" s="449" t="s">
        <v>119</v>
      </c>
      <c r="D26" s="449"/>
      <c r="E26" s="61">
        <v>522</v>
      </c>
    </row>
    <row r="27" spans="1:5" x14ac:dyDescent="0.4">
      <c r="A27" s="445" t="s">
        <v>120</v>
      </c>
      <c r="B27" s="136"/>
      <c r="C27" s="449" t="s">
        <v>121</v>
      </c>
      <c r="D27" s="449"/>
      <c r="E27" s="61">
        <v>352</v>
      </c>
    </row>
    <row r="28" spans="1:5" x14ac:dyDescent="0.4">
      <c r="A28" s="445" t="s">
        <v>122</v>
      </c>
      <c r="B28" s="136"/>
      <c r="C28" s="449" t="s">
        <v>123</v>
      </c>
      <c r="D28" s="449"/>
      <c r="E28" s="61">
        <v>15</v>
      </c>
    </row>
    <row r="29" spans="1:5" s="4" customFormat="1" x14ac:dyDescent="0.4">
      <c r="A29" s="445" t="s">
        <v>124</v>
      </c>
      <c r="B29" s="136"/>
      <c r="C29" s="449" t="s">
        <v>125</v>
      </c>
      <c r="D29" s="449"/>
      <c r="E29" s="61">
        <v>56</v>
      </c>
    </row>
    <row r="30" spans="1:5" ht="20.25" customHeight="1" x14ac:dyDescent="0.4">
      <c r="A30" s="445" t="s">
        <v>126</v>
      </c>
      <c r="B30" s="136"/>
      <c r="C30" s="449" t="s">
        <v>127</v>
      </c>
      <c r="D30" s="4"/>
      <c r="E30" s="61">
        <v>1600</v>
      </c>
    </row>
    <row r="31" spans="1:5" s="4" customFormat="1" x14ac:dyDescent="0.4">
      <c r="A31" s="446" t="s">
        <v>128</v>
      </c>
      <c r="B31" s="136"/>
      <c r="C31" s="136"/>
      <c r="D31" s="422" t="s">
        <v>129</v>
      </c>
      <c r="E31" s="447">
        <v>262</v>
      </c>
    </row>
    <row r="32" spans="1:5" s="4" customFormat="1" x14ac:dyDescent="0.4">
      <c r="A32" s="446" t="s">
        <v>130</v>
      </c>
      <c r="B32" s="137"/>
      <c r="C32" s="137"/>
      <c r="D32" s="422" t="s">
        <v>131</v>
      </c>
      <c r="E32" s="447">
        <v>14</v>
      </c>
    </row>
    <row r="33" spans="1:5" s="4" customFormat="1" x14ac:dyDescent="0.4">
      <c r="A33" s="446" t="s">
        <v>132</v>
      </c>
      <c r="B33" s="137"/>
      <c r="C33" s="137"/>
      <c r="D33" s="422" t="s">
        <v>133</v>
      </c>
      <c r="E33" s="447">
        <v>153</v>
      </c>
    </row>
    <row r="34" spans="1:5" s="4" customFormat="1" x14ac:dyDescent="0.4">
      <c r="A34" s="446" t="s">
        <v>134</v>
      </c>
      <c r="B34" s="137"/>
      <c r="C34" s="137"/>
      <c r="D34" s="422" t="s">
        <v>135</v>
      </c>
      <c r="E34" s="447">
        <v>137</v>
      </c>
    </row>
    <row r="35" spans="1:5" s="4" customFormat="1" x14ac:dyDescent="0.4">
      <c r="A35" s="446" t="s">
        <v>136</v>
      </c>
      <c r="B35" s="137"/>
      <c r="C35" s="137"/>
      <c r="D35" s="422" t="s">
        <v>137</v>
      </c>
      <c r="E35" s="447">
        <v>550</v>
      </c>
    </row>
    <row r="36" spans="1:5" s="4" customFormat="1" x14ac:dyDescent="0.4">
      <c r="A36" s="446" t="s">
        <v>138</v>
      </c>
      <c r="B36" s="137"/>
      <c r="C36" s="137"/>
      <c r="D36" s="422" t="s">
        <v>139</v>
      </c>
      <c r="E36" s="447">
        <v>484</v>
      </c>
    </row>
    <row r="37" spans="1:5" ht="20.25" customHeight="1" x14ac:dyDescent="0.4">
      <c r="A37" s="445" t="s">
        <v>140</v>
      </c>
      <c r="B37" s="448"/>
      <c r="C37" s="449" t="s">
        <v>141</v>
      </c>
      <c r="D37" s="4"/>
      <c r="E37" s="61">
        <v>929</v>
      </c>
    </row>
    <row r="38" spans="1:5" s="4" customFormat="1" x14ac:dyDescent="0.4">
      <c r="A38" s="446" t="s">
        <v>142</v>
      </c>
      <c r="B38" s="136"/>
      <c r="C38" s="136"/>
      <c r="D38" s="422" t="s">
        <v>143</v>
      </c>
      <c r="E38" s="447">
        <v>100</v>
      </c>
    </row>
    <row r="39" spans="1:5" x14ac:dyDescent="0.4">
      <c r="A39" s="446" t="s">
        <v>144</v>
      </c>
      <c r="B39" s="137"/>
      <c r="C39" s="137"/>
      <c r="D39" s="422" t="s">
        <v>145</v>
      </c>
      <c r="E39" s="447">
        <v>61</v>
      </c>
    </row>
    <row r="40" spans="1:5" x14ac:dyDescent="0.4">
      <c r="A40" s="446" t="s">
        <v>146</v>
      </c>
      <c r="B40" s="137"/>
      <c r="C40" s="137"/>
      <c r="D40" s="422" t="s">
        <v>147</v>
      </c>
      <c r="E40" s="447">
        <v>196</v>
      </c>
    </row>
    <row r="41" spans="1:5" x14ac:dyDescent="0.4">
      <c r="A41" s="446" t="s">
        <v>148</v>
      </c>
      <c r="B41" s="137"/>
      <c r="C41" s="137"/>
      <c r="D41" s="422" t="s">
        <v>149</v>
      </c>
      <c r="E41" s="447">
        <v>38</v>
      </c>
    </row>
    <row r="42" spans="1:5" x14ac:dyDescent="0.4">
      <c r="A42" s="446" t="s">
        <v>150</v>
      </c>
      <c r="B42" s="137"/>
      <c r="C42" s="137"/>
      <c r="D42" s="422" t="s">
        <v>151</v>
      </c>
      <c r="E42" s="447">
        <v>59</v>
      </c>
    </row>
    <row r="43" spans="1:5" x14ac:dyDescent="0.4">
      <c r="A43" s="446" t="s">
        <v>152</v>
      </c>
      <c r="B43" s="137"/>
      <c r="C43" s="137"/>
      <c r="D43" s="422" t="s">
        <v>153</v>
      </c>
      <c r="E43" s="447">
        <v>10</v>
      </c>
    </row>
    <row r="44" spans="1:5" x14ac:dyDescent="0.4">
      <c r="A44" s="446" t="s">
        <v>154</v>
      </c>
      <c r="B44" s="137"/>
      <c r="C44" s="137"/>
      <c r="D44" s="422" t="s">
        <v>155</v>
      </c>
      <c r="E44" s="447">
        <v>62</v>
      </c>
    </row>
    <row r="45" spans="1:5" x14ac:dyDescent="0.4">
      <c r="A45" s="446" t="s">
        <v>156</v>
      </c>
      <c r="B45" s="137"/>
      <c r="C45" s="137"/>
      <c r="D45" s="422" t="s">
        <v>157</v>
      </c>
      <c r="E45" s="447">
        <v>38</v>
      </c>
    </row>
    <row r="46" spans="1:5" s="4" customFormat="1" x14ac:dyDescent="0.4">
      <c r="A46" s="446" t="s">
        <v>158</v>
      </c>
      <c r="B46" s="137"/>
      <c r="C46" s="137"/>
      <c r="D46" s="422" t="s">
        <v>159</v>
      </c>
      <c r="E46" s="447">
        <v>36</v>
      </c>
    </row>
    <row r="47" spans="1:5" x14ac:dyDescent="0.4">
      <c r="A47" s="446" t="s">
        <v>160</v>
      </c>
      <c r="B47" s="137"/>
      <c r="C47" s="137"/>
      <c r="D47" s="422" t="s">
        <v>161</v>
      </c>
      <c r="E47" s="447">
        <v>329</v>
      </c>
    </row>
    <row r="48" spans="1:5" ht="20.25" customHeight="1" x14ac:dyDescent="0.4">
      <c r="A48" s="445" t="s">
        <v>162</v>
      </c>
      <c r="B48" s="448"/>
      <c r="C48" s="449" t="s">
        <v>163</v>
      </c>
      <c r="D48" s="215"/>
      <c r="E48" s="61">
        <v>976</v>
      </c>
    </row>
    <row r="49" spans="1:5" x14ac:dyDescent="0.4">
      <c r="A49" s="446" t="s">
        <v>164</v>
      </c>
      <c r="B49" s="136"/>
      <c r="C49" s="137"/>
      <c r="D49" s="422" t="s">
        <v>165</v>
      </c>
      <c r="E49" s="447">
        <v>27</v>
      </c>
    </row>
    <row r="50" spans="1:5" x14ac:dyDescent="0.4">
      <c r="A50" s="446" t="s">
        <v>166</v>
      </c>
      <c r="B50" s="137"/>
      <c r="C50" s="137"/>
      <c r="D50" s="422" t="s">
        <v>167</v>
      </c>
      <c r="E50" s="447">
        <v>98</v>
      </c>
    </row>
    <row r="51" spans="1:5" x14ac:dyDescent="0.4">
      <c r="A51" s="446" t="s">
        <v>168</v>
      </c>
      <c r="B51" s="137"/>
      <c r="C51" s="137"/>
      <c r="D51" s="422" t="s">
        <v>169</v>
      </c>
      <c r="E51" s="447">
        <v>51</v>
      </c>
    </row>
    <row r="52" spans="1:5" x14ac:dyDescent="0.4">
      <c r="A52" s="446" t="s">
        <v>170</v>
      </c>
      <c r="B52" s="137"/>
      <c r="C52" s="137"/>
      <c r="D52" s="422" t="s">
        <v>171</v>
      </c>
      <c r="E52" s="447">
        <v>21</v>
      </c>
    </row>
    <row r="53" spans="1:5" x14ac:dyDescent="0.4">
      <c r="A53" s="446" t="s">
        <v>172</v>
      </c>
      <c r="B53" s="137"/>
      <c r="C53" s="137"/>
      <c r="D53" s="422" t="s">
        <v>173</v>
      </c>
      <c r="E53" s="447">
        <v>146</v>
      </c>
    </row>
    <row r="54" spans="1:5" x14ac:dyDescent="0.4">
      <c r="A54" s="446" t="s">
        <v>174</v>
      </c>
      <c r="B54" s="137"/>
      <c r="C54" s="137"/>
      <c r="D54" s="422" t="s">
        <v>175</v>
      </c>
      <c r="E54" s="447">
        <v>44</v>
      </c>
    </row>
    <row r="55" spans="1:5" x14ac:dyDescent="0.4">
      <c r="A55" s="446" t="s">
        <v>176</v>
      </c>
      <c r="B55" s="137"/>
      <c r="C55" s="137"/>
      <c r="D55" s="422" t="s">
        <v>177</v>
      </c>
      <c r="E55" s="447">
        <v>65</v>
      </c>
    </row>
    <row r="56" spans="1:5" x14ac:dyDescent="0.4">
      <c r="A56" s="446" t="s">
        <v>178</v>
      </c>
      <c r="B56" s="137"/>
      <c r="C56" s="137"/>
      <c r="D56" s="422" t="s">
        <v>179</v>
      </c>
      <c r="E56" s="447">
        <v>162</v>
      </c>
    </row>
    <row r="57" spans="1:5" x14ac:dyDescent="0.4">
      <c r="A57" s="446" t="s">
        <v>180</v>
      </c>
      <c r="B57" s="137"/>
      <c r="C57" s="137"/>
      <c r="D57" s="422" t="s">
        <v>181</v>
      </c>
      <c r="E57" s="447">
        <v>39</v>
      </c>
    </row>
    <row r="58" spans="1:5" s="4" customFormat="1" x14ac:dyDescent="0.4">
      <c r="A58" s="446" t="s">
        <v>182</v>
      </c>
      <c r="B58" s="137"/>
      <c r="C58" s="137"/>
      <c r="D58" s="422" t="s">
        <v>183</v>
      </c>
      <c r="E58" s="447">
        <v>60</v>
      </c>
    </row>
    <row r="59" spans="1:5" x14ac:dyDescent="0.4">
      <c r="A59" s="446" t="s">
        <v>184</v>
      </c>
      <c r="B59" s="137"/>
      <c r="C59" s="137"/>
      <c r="D59" s="422" t="s">
        <v>185</v>
      </c>
      <c r="E59" s="447">
        <v>163</v>
      </c>
    </row>
    <row r="60" spans="1:5" x14ac:dyDescent="0.4">
      <c r="A60" s="446" t="s">
        <v>186</v>
      </c>
      <c r="B60" s="137"/>
      <c r="C60" s="137"/>
      <c r="D60" s="422" t="s">
        <v>187</v>
      </c>
      <c r="E60" s="447">
        <v>100</v>
      </c>
    </row>
    <row r="61" spans="1:5" ht="20.25" customHeight="1" x14ac:dyDescent="0.4">
      <c r="A61" s="445" t="s">
        <v>188</v>
      </c>
      <c r="B61" s="448"/>
      <c r="C61" s="4" t="s">
        <v>189</v>
      </c>
      <c r="D61" s="4"/>
      <c r="E61" s="61">
        <v>211</v>
      </c>
    </row>
    <row r="62" spans="1:5" x14ac:dyDescent="0.4">
      <c r="A62" s="446" t="s">
        <v>190</v>
      </c>
      <c r="B62" s="136"/>
      <c r="C62" s="136"/>
      <c r="D62" s="422" t="s">
        <v>191</v>
      </c>
      <c r="E62" s="447">
        <v>33</v>
      </c>
    </row>
    <row r="63" spans="1:5" x14ac:dyDescent="0.4">
      <c r="A63" s="446" t="s">
        <v>192</v>
      </c>
      <c r="B63" s="137"/>
      <c r="C63" s="137"/>
      <c r="D63" s="422" t="s">
        <v>193</v>
      </c>
      <c r="E63" s="447">
        <v>25</v>
      </c>
    </row>
    <row r="64" spans="1:5" x14ac:dyDescent="0.4">
      <c r="A64" s="446" t="s">
        <v>194</v>
      </c>
      <c r="B64" s="137"/>
      <c r="C64" s="137"/>
      <c r="D64" s="422" t="s">
        <v>195</v>
      </c>
      <c r="E64" s="447">
        <v>52</v>
      </c>
    </row>
    <row r="65" spans="1:5" x14ac:dyDescent="0.4">
      <c r="A65" s="446" t="s">
        <v>196</v>
      </c>
      <c r="B65" s="137"/>
      <c r="C65" s="137"/>
      <c r="D65" s="422" t="s">
        <v>197</v>
      </c>
      <c r="E65" s="447">
        <v>23</v>
      </c>
    </row>
    <row r="66" spans="1:5" x14ac:dyDescent="0.4">
      <c r="A66" s="446" t="s">
        <v>198</v>
      </c>
      <c r="B66" s="137"/>
      <c r="C66" s="137"/>
      <c r="D66" s="422" t="s">
        <v>199</v>
      </c>
      <c r="E66" s="447">
        <v>78</v>
      </c>
    </row>
    <row r="67" spans="1:5" ht="20.25" customHeight="1" x14ac:dyDescent="0.4">
      <c r="A67" s="445" t="s">
        <v>59</v>
      </c>
      <c r="B67" s="449" t="s">
        <v>200</v>
      </c>
      <c r="C67" s="448"/>
      <c r="D67" s="4"/>
      <c r="E67" s="61">
        <v>7419</v>
      </c>
    </row>
    <row r="68" spans="1:5" ht="20.25" customHeight="1" x14ac:dyDescent="0.4">
      <c r="A68" s="445" t="s">
        <v>201</v>
      </c>
      <c r="B68" s="4"/>
      <c r="C68" s="4" t="s">
        <v>202</v>
      </c>
      <c r="D68" s="4"/>
      <c r="E68" s="61">
        <v>976</v>
      </c>
    </row>
    <row r="69" spans="1:5" x14ac:dyDescent="0.4">
      <c r="A69" s="445" t="s">
        <v>203</v>
      </c>
      <c r="B69" s="136"/>
      <c r="C69" s="449" t="s">
        <v>204</v>
      </c>
      <c r="D69" s="4"/>
      <c r="E69" s="61">
        <v>57</v>
      </c>
    </row>
    <row r="70" spans="1:5" x14ac:dyDescent="0.4">
      <c r="A70" s="445" t="s">
        <v>205</v>
      </c>
      <c r="B70" s="136"/>
      <c r="C70" s="449" t="s">
        <v>206</v>
      </c>
      <c r="D70" s="4"/>
      <c r="E70" s="61">
        <v>89</v>
      </c>
    </row>
    <row r="71" spans="1:5" x14ac:dyDescent="0.4">
      <c r="A71" s="445" t="s">
        <v>207</v>
      </c>
      <c r="B71" s="136"/>
      <c r="C71" s="449" t="s">
        <v>208</v>
      </c>
      <c r="D71" s="4"/>
      <c r="E71" s="61">
        <v>388</v>
      </c>
    </row>
    <row r="72" spans="1:5" s="4" customFormat="1" x14ac:dyDescent="0.4">
      <c r="A72" s="445" t="s">
        <v>209</v>
      </c>
      <c r="B72" s="136"/>
      <c r="C72" s="449" t="s">
        <v>210</v>
      </c>
      <c r="D72" s="136"/>
      <c r="E72" s="61">
        <v>198</v>
      </c>
    </row>
    <row r="73" spans="1:5" ht="20.25" customHeight="1" x14ac:dyDescent="0.4">
      <c r="A73" s="445" t="s">
        <v>211</v>
      </c>
      <c r="B73" s="136"/>
      <c r="C73" s="449" t="s">
        <v>212</v>
      </c>
      <c r="D73" s="4"/>
      <c r="E73" s="61">
        <v>2961</v>
      </c>
    </row>
    <row r="74" spans="1:5" x14ac:dyDescent="0.4">
      <c r="A74" s="446" t="s">
        <v>213</v>
      </c>
      <c r="B74" s="136"/>
      <c r="C74" s="136"/>
      <c r="D74" s="422" t="s">
        <v>214</v>
      </c>
      <c r="E74" s="447">
        <v>206</v>
      </c>
    </row>
    <row r="75" spans="1:5" x14ac:dyDescent="0.4">
      <c r="A75" s="446" t="s">
        <v>215</v>
      </c>
      <c r="B75" s="137"/>
      <c r="C75" s="137"/>
      <c r="D75" s="422" t="s">
        <v>216</v>
      </c>
      <c r="E75" s="447">
        <v>763</v>
      </c>
    </row>
    <row r="76" spans="1:5" x14ac:dyDescent="0.4">
      <c r="A76" s="446" t="s">
        <v>217</v>
      </c>
      <c r="B76" s="137"/>
      <c r="C76" s="137"/>
      <c r="D76" s="422" t="s">
        <v>218</v>
      </c>
      <c r="E76" s="447">
        <v>760</v>
      </c>
    </row>
    <row r="77" spans="1:5" x14ac:dyDescent="0.4">
      <c r="A77" s="446" t="s">
        <v>219</v>
      </c>
      <c r="B77" s="137"/>
      <c r="C77" s="137"/>
      <c r="D77" s="422" t="s">
        <v>220</v>
      </c>
      <c r="E77" s="447">
        <v>265</v>
      </c>
    </row>
    <row r="78" spans="1:5" x14ac:dyDescent="0.4">
      <c r="A78" s="446" t="s">
        <v>221</v>
      </c>
      <c r="B78" s="137"/>
      <c r="C78" s="137"/>
      <c r="D78" s="422" t="s">
        <v>222</v>
      </c>
      <c r="E78" s="447">
        <v>415</v>
      </c>
    </row>
    <row r="79" spans="1:5" s="4" customFormat="1" x14ac:dyDescent="0.4">
      <c r="A79" s="446" t="s">
        <v>223</v>
      </c>
      <c r="B79" s="137"/>
      <c r="C79" s="137"/>
      <c r="D79" s="422" t="s">
        <v>224</v>
      </c>
      <c r="E79" s="447">
        <v>277</v>
      </c>
    </row>
    <row r="80" spans="1:5" x14ac:dyDescent="0.4">
      <c r="A80" s="446" t="s">
        <v>225</v>
      </c>
      <c r="B80" s="137"/>
      <c r="C80" s="137"/>
      <c r="D80" s="422" t="s">
        <v>226</v>
      </c>
      <c r="E80" s="447">
        <v>275</v>
      </c>
    </row>
    <row r="81" spans="1:5" s="4" customFormat="1" ht="20.25" customHeight="1" x14ac:dyDescent="0.4">
      <c r="A81" s="445" t="s">
        <v>227</v>
      </c>
      <c r="B81" s="449"/>
      <c r="C81" s="449" t="s">
        <v>228</v>
      </c>
      <c r="D81" s="449"/>
      <c r="E81" s="61">
        <v>1486</v>
      </c>
    </row>
    <row r="82" spans="1:5" s="4" customFormat="1" x14ac:dyDescent="0.4">
      <c r="A82" s="446" t="s">
        <v>229</v>
      </c>
      <c r="B82" s="60"/>
      <c r="C82" s="60"/>
      <c r="D82" s="60" t="s">
        <v>230</v>
      </c>
      <c r="E82" s="447">
        <v>756</v>
      </c>
    </row>
    <row r="83" spans="1:5" s="4" customFormat="1" x14ac:dyDescent="0.4">
      <c r="A83" s="446" t="s">
        <v>231</v>
      </c>
      <c r="B83" s="60"/>
      <c r="C83" s="60"/>
      <c r="D83" s="60" t="s">
        <v>232</v>
      </c>
      <c r="E83" s="447">
        <v>280</v>
      </c>
    </row>
    <row r="84" spans="1:5" s="4" customFormat="1" x14ac:dyDescent="0.4">
      <c r="A84" s="446" t="s">
        <v>233</v>
      </c>
      <c r="B84" s="60"/>
      <c r="C84" s="60"/>
      <c r="D84" s="60" t="s">
        <v>234</v>
      </c>
      <c r="E84" s="447">
        <v>179</v>
      </c>
    </row>
    <row r="85" spans="1:5" s="4" customFormat="1" x14ac:dyDescent="0.4">
      <c r="A85" s="446" t="s">
        <v>235</v>
      </c>
      <c r="B85" s="60"/>
      <c r="C85" s="60"/>
      <c r="D85" s="60" t="s">
        <v>236</v>
      </c>
      <c r="E85" s="447">
        <v>271</v>
      </c>
    </row>
    <row r="86" spans="1:5" ht="20.25" customHeight="1" x14ac:dyDescent="0.4">
      <c r="A86" s="445" t="s">
        <v>237</v>
      </c>
      <c r="B86" s="449"/>
      <c r="C86" s="449" t="s">
        <v>238</v>
      </c>
      <c r="D86" s="449"/>
      <c r="E86" s="61">
        <v>1264</v>
      </c>
    </row>
    <row r="87" spans="1:5" s="4" customFormat="1" x14ac:dyDescent="0.4">
      <c r="A87" s="446" t="s">
        <v>239</v>
      </c>
      <c r="B87" s="60"/>
      <c r="C87" s="60"/>
      <c r="D87" s="60" t="s">
        <v>240</v>
      </c>
      <c r="E87" s="447">
        <v>210</v>
      </c>
    </row>
    <row r="88" spans="1:5" x14ac:dyDescent="0.4">
      <c r="A88" s="446" t="s">
        <v>241</v>
      </c>
      <c r="B88" s="60"/>
      <c r="C88" s="60"/>
      <c r="D88" s="60" t="s">
        <v>242</v>
      </c>
      <c r="E88" s="447">
        <v>218</v>
      </c>
    </row>
    <row r="89" spans="1:5" x14ac:dyDescent="0.4">
      <c r="A89" s="446" t="s">
        <v>243</v>
      </c>
      <c r="B89" s="60"/>
      <c r="C89" s="60"/>
      <c r="D89" s="60" t="s">
        <v>244</v>
      </c>
      <c r="E89" s="447">
        <v>347</v>
      </c>
    </row>
    <row r="90" spans="1:5" x14ac:dyDescent="0.4">
      <c r="A90" s="446" t="s">
        <v>245</v>
      </c>
      <c r="B90" s="60"/>
      <c r="C90" s="60"/>
      <c r="D90" s="60" t="s">
        <v>246</v>
      </c>
      <c r="E90" s="447">
        <v>304</v>
      </c>
    </row>
    <row r="91" spans="1:5" x14ac:dyDescent="0.4">
      <c r="A91" s="446" t="s">
        <v>247</v>
      </c>
      <c r="B91" s="60"/>
      <c r="C91" s="60"/>
      <c r="D91" s="60" t="s">
        <v>248</v>
      </c>
      <c r="E91" s="447">
        <v>185</v>
      </c>
    </row>
    <row r="92" spans="1:5" ht="20.25" customHeight="1" x14ac:dyDescent="0.4">
      <c r="A92" s="445" t="s">
        <v>61</v>
      </c>
      <c r="B92" s="449" t="s">
        <v>249</v>
      </c>
      <c r="C92" s="449"/>
      <c r="D92" s="449"/>
      <c r="E92" s="61">
        <v>8015</v>
      </c>
    </row>
    <row r="93" spans="1:5" ht="20.25" customHeight="1" x14ac:dyDescent="0.4">
      <c r="A93" s="445" t="s">
        <v>250</v>
      </c>
      <c r="B93" s="449"/>
      <c r="C93" s="449" t="s">
        <v>251</v>
      </c>
      <c r="D93" s="449"/>
      <c r="E93" s="61">
        <v>161</v>
      </c>
    </row>
    <row r="94" spans="1:5" x14ac:dyDescent="0.4">
      <c r="A94" s="445" t="s">
        <v>252</v>
      </c>
      <c r="B94" s="449"/>
      <c r="C94" s="449" t="s">
        <v>253</v>
      </c>
      <c r="D94" s="449"/>
      <c r="E94" s="61">
        <v>117</v>
      </c>
    </row>
    <row r="95" spans="1:5" x14ac:dyDescent="0.4">
      <c r="A95" s="445" t="s">
        <v>254</v>
      </c>
      <c r="B95" s="449"/>
      <c r="C95" s="449" t="s">
        <v>255</v>
      </c>
      <c r="D95" s="449"/>
      <c r="E95" s="61">
        <v>65</v>
      </c>
    </row>
    <row r="96" spans="1:5" s="4" customFormat="1" x14ac:dyDescent="0.4">
      <c r="A96" s="445" t="s">
        <v>256</v>
      </c>
      <c r="B96" s="449"/>
      <c r="C96" s="449" t="s">
        <v>257</v>
      </c>
      <c r="D96" s="449"/>
      <c r="E96" s="61">
        <v>78</v>
      </c>
    </row>
    <row r="97" spans="1:5" ht="20.25" customHeight="1" x14ac:dyDescent="0.4">
      <c r="A97" s="445" t="s">
        <v>258</v>
      </c>
      <c r="B97" s="449"/>
      <c r="C97" s="449" t="s">
        <v>259</v>
      </c>
      <c r="D97" s="449"/>
      <c r="E97" s="61">
        <v>1290</v>
      </c>
    </row>
    <row r="98" spans="1:5" x14ac:dyDescent="0.4">
      <c r="A98" s="446" t="s">
        <v>260</v>
      </c>
      <c r="B98" s="60"/>
      <c r="C98" s="60"/>
      <c r="D98" s="60" t="s">
        <v>261</v>
      </c>
      <c r="E98" s="447">
        <v>159</v>
      </c>
    </row>
    <row r="99" spans="1:5" x14ac:dyDescent="0.4">
      <c r="A99" s="446" t="s">
        <v>262</v>
      </c>
      <c r="B99" s="60"/>
      <c r="C99" s="60"/>
      <c r="D99" s="60" t="s">
        <v>263</v>
      </c>
      <c r="E99" s="447">
        <v>80</v>
      </c>
    </row>
    <row r="100" spans="1:5" x14ac:dyDescent="0.4">
      <c r="A100" s="446" t="s">
        <v>264</v>
      </c>
      <c r="B100" s="60"/>
      <c r="C100" s="60"/>
      <c r="D100" s="60" t="s">
        <v>265</v>
      </c>
      <c r="E100" s="447">
        <v>74</v>
      </c>
    </row>
    <row r="101" spans="1:5" x14ac:dyDescent="0.4">
      <c r="A101" s="446" t="s">
        <v>266</v>
      </c>
      <c r="B101" s="60"/>
      <c r="C101" s="60"/>
      <c r="D101" s="60" t="s">
        <v>267</v>
      </c>
      <c r="E101" s="447">
        <v>288</v>
      </c>
    </row>
    <row r="102" spans="1:5" s="4" customFormat="1" x14ac:dyDescent="0.4">
      <c r="A102" s="446" t="s">
        <v>268</v>
      </c>
      <c r="B102" s="60"/>
      <c r="C102" s="60"/>
      <c r="D102" s="60" t="s">
        <v>269</v>
      </c>
      <c r="E102" s="447">
        <v>191</v>
      </c>
    </row>
    <row r="103" spans="1:5" x14ac:dyDescent="0.4">
      <c r="A103" s="446" t="s">
        <v>270</v>
      </c>
      <c r="B103" s="60"/>
      <c r="C103" s="60"/>
      <c r="D103" s="60" t="s">
        <v>271</v>
      </c>
      <c r="E103" s="447">
        <v>93</v>
      </c>
    </row>
    <row r="104" spans="1:5" x14ac:dyDescent="0.4">
      <c r="A104" s="446" t="s">
        <v>272</v>
      </c>
      <c r="B104" s="60"/>
      <c r="C104" s="60"/>
      <c r="D104" s="60" t="s">
        <v>273</v>
      </c>
      <c r="E104" s="447">
        <v>161</v>
      </c>
    </row>
    <row r="105" spans="1:5" x14ac:dyDescent="0.4">
      <c r="A105" s="446" t="s">
        <v>274</v>
      </c>
      <c r="B105" s="60"/>
      <c r="C105" s="60"/>
      <c r="D105" s="60" t="s">
        <v>275</v>
      </c>
      <c r="E105" s="447">
        <v>244</v>
      </c>
    </row>
    <row r="106" spans="1:5" ht="20.25" customHeight="1" x14ac:dyDescent="0.4">
      <c r="A106" s="445" t="s">
        <v>276</v>
      </c>
      <c r="B106" s="449"/>
      <c r="C106" s="449" t="s">
        <v>277</v>
      </c>
      <c r="D106" s="449"/>
      <c r="E106" s="61">
        <v>1221</v>
      </c>
    </row>
    <row r="107" spans="1:5" x14ac:dyDescent="0.4">
      <c r="A107" s="446" t="s">
        <v>278</v>
      </c>
      <c r="B107" s="60"/>
      <c r="C107" s="60"/>
      <c r="D107" s="60" t="s">
        <v>279</v>
      </c>
      <c r="E107" s="447">
        <v>102</v>
      </c>
    </row>
    <row r="108" spans="1:5" x14ac:dyDescent="0.4">
      <c r="A108" s="446" t="s">
        <v>280</v>
      </c>
      <c r="B108" s="60"/>
      <c r="C108" s="60"/>
      <c r="D108" s="60" t="s">
        <v>281</v>
      </c>
      <c r="E108" s="447">
        <v>111</v>
      </c>
    </row>
    <row r="109" spans="1:5" s="4" customFormat="1" x14ac:dyDescent="0.4">
      <c r="A109" s="446" t="s">
        <v>282</v>
      </c>
      <c r="B109" s="60"/>
      <c r="C109" s="60"/>
      <c r="D109" s="60" t="s">
        <v>283</v>
      </c>
      <c r="E109" s="447">
        <v>282</v>
      </c>
    </row>
    <row r="110" spans="1:5" x14ac:dyDescent="0.4">
      <c r="A110" s="446" t="s">
        <v>284</v>
      </c>
      <c r="B110" s="60"/>
      <c r="C110" s="60"/>
      <c r="D110" s="60" t="s">
        <v>285</v>
      </c>
      <c r="E110" s="447">
        <v>126</v>
      </c>
    </row>
    <row r="111" spans="1:5" s="4" customFormat="1" x14ac:dyDescent="0.4">
      <c r="A111" s="446" t="s">
        <v>286</v>
      </c>
      <c r="B111" s="60"/>
      <c r="C111" s="60"/>
      <c r="D111" s="60" t="s">
        <v>287</v>
      </c>
      <c r="E111" s="447">
        <v>127</v>
      </c>
    </row>
    <row r="112" spans="1:5" s="4" customFormat="1" x14ac:dyDescent="0.4">
      <c r="A112" s="446" t="s">
        <v>288</v>
      </c>
      <c r="B112" s="60"/>
      <c r="C112" s="60"/>
      <c r="D112" s="60" t="s">
        <v>289</v>
      </c>
      <c r="E112" s="447">
        <v>465</v>
      </c>
    </row>
    <row r="113" spans="1:5" s="4" customFormat="1" x14ac:dyDescent="0.4">
      <c r="A113" s="446" t="s">
        <v>290</v>
      </c>
      <c r="B113" s="60"/>
      <c r="C113" s="60"/>
      <c r="D113" s="60" t="s">
        <v>291</v>
      </c>
      <c r="E113" s="447">
        <v>8</v>
      </c>
    </row>
    <row r="114" spans="1:5" s="4" customFormat="1" ht="20.25" customHeight="1" x14ac:dyDescent="0.4">
      <c r="A114" s="445" t="s">
        <v>292</v>
      </c>
      <c r="B114" s="449"/>
      <c r="C114" s="449" t="s">
        <v>293</v>
      </c>
      <c r="D114" s="449"/>
      <c r="E114" s="61">
        <v>2502</v>
      </c>
    </row>
    <row r="115" spans="1:5" x14ac:dyDescent="0.4">
      <c r="A115" s="446" t="s">
        <v>294</v>
      </c>
      <c r="B115" s="60"/>
      <c r="C115" s="60"/>
      <c r="D115" s="60" t="s">
        <v>295</v>
      </c>
      <c r="E115" s="447">
        <v>203</v>
      </c>
    </row>
    <row r="116" spans="1:5" s="4" customFormat="1" x14ac:dyDescent="0.4">
      <c r="A116" s="446" t="s">
        <v>296</v>
      </c>
      <c r="B116" s="60"/>
      <c r="C116" s="60"/>
      <c r="D116" s="60" t="s">
        <v>297</v>
      </c>
      <c r="E116" s="447">
        <v>713</v>
      </c>
    </row>
    <row r="117" spans="1:5" x14ac:dyDescent="0.4">
      <c r="A117" s="446" t="s">
        <v>298</v>
      </c>
      <c r="B117" s="60"/>
      <c r="C117" s="60"/>
      <c r="D117" s="60" t="s">
        <v>299</v>
      </c>
      <c r="E117" s="447">
        <v>34</v>
      </c>
    </row>
    <row r="118" spans="1:5" x14ac:dyDescent="0.4">
      <c r="A118" s="446" t="s">
        <v>300</v>
      </c>
      <c r="B118" s="60"/>
      <c r="C118" s="60"/>
      <c r="D118" s="60" t="s">
        <v>301</v>
      </c>
      <c r="E118" s="447">
        <v>374</v>
      </c>
    </row>
    <row r="119" spans="1:5" x14ac:dyDescent="0.4">
      <c r="A119" s="446" t="s">
        <v>302</v>
      </c>
      <c r="B119" s="60"/>
      <c r="C119" s="60"/>
      <c r="D119" s="60" t="s">
        <v>303</v>
      </c>
      <c r="E119" s="447">
        <v>385</v>
      </c>
    </row>
    <row r="120" spans="1:5" x14ac:dyDescent="0.4">
      <c r="A120" s="446" t="s">
        <v>304</v>
      </c>
      <c r="B120" s="60"/>
      <c r="C120" s="60"/>
      <c r="D120" s="60" t="s">
        <v>305</v>
      </c>
      <c r="E120" s="447">
        <v>323</v>
      </c>
    </row>
    <row r="121" spans="1:5" x14ac:dyDescent="0.4">
      <c r="A121" s="446" t="s">
        <v>306</v>
      </c>
      <c r="B121" s="60"/>
      <c r="C121" s="60"/>
      <c r="D121" s="60" t="s">
        <v>307</v>
      </c>
      <c r="E121" s="447">
        <v>470</v>
      </c>
    </row>
    <row r="122" spans="1:5" ht="20.25" customHeight="1" x14ac:dyDescent="0.4">
      <c r="A122" s="445" t="s">
        <v>308</v>
      </c>
      <c r="B122" s="449"/>
      <c r="C122" s="449" t="s">
        <v>309</v>
      </c>
      <c r="D122" s="449"/>
      <c r="E122" s="61">
        <v>1270</v>
      </c>
    </row>
    <row r="123" spans="1:5" x14ac:dyDescent="0.4">
      <c r="A123" s="446" t="s">
        <v>310</v>
      </c>
      <c r="B123" s="60"/>
      <c r="C123" s="60"/>
      <c r="D123" s="60" t="s">
        <v>311</v>
      </c>
      <c r="E123" s="447">
        <v>13</v>
      </c>
    </row>
    <row r="124" spans="1:5" x14ac:dyDescent="0.4">
      <c r="A124" s="446" t="s">
        <v>312</v>
      </c>
      <c r="B124" s="60"/>
      <c r="C124" s="60"/>
      <c r="D124" s="60" t="s">
        <v>313</v>
      </c>
      <c r="E124" s="447">
        <v>329</v>
      </c>
    </row>
    <row r="125" spans="1:5" x14ac:dyDescent="0.4">
      <c r="A125" s="446" t="s">
        <v>314</v>
      </c>
      <c r="B125" s="60"/>
      <c r="C125" s="60"/>
      <c r="D125" s="60" t="s">
        <v>315</v>
      </c>
      <c r="E125" s="447">
        <v>196</v>
      </c>
    </row>
    <row r="126" spans="1:5" s="4" customFormat="1" x14ac:dyDescent="0.4">
      <c r="A126" s="446" t="s">
        <v>316</v>
      </c>
      <c r="B126" s="60"/>
      <c r="C126" s="60"/>
      <c r="D126" s="60" t="s">
        <v>317</v>
      </c>
      <c r="E126" s="447">
        <v>88</v>
      </c>
    </row>
    <row r="127" spans="1:5" x14ac:dyDescent="0.4">
      <c r="A127" s="446" t="s">
        <v>318</v>
      </c>
      <c r="B127" s="60"/>
      <c r="C127" s="60"/>
      <c r="D127" s="60" t="s">
        <v>319</v>
      </c>
      <c r="E127" s="447">
        <v>177</v>
      </c>
    </row>
    <row r="128" spans="1:5" x14ac:dyDescent="0.4">
      <c r="A128" s="446" t="s">
        <v>320</v>
      </c>
      <c r="B128" s="60"/>
      <c r="C128" s="60"/>
      <c r="D128" s="60" t="s">
        <v>321</v>
      </c>
      <c r="E128" s="447">
        <v>396</v>
      </c>
    </row>
    <row r="129" spans="1:5" x14ac:dyDescent="0.4">
      <c r="A129" s="446" t="s">
        <v>322</v>
      </c>
      <c r="B129" s="60"/>
      <c r="C129" s="60"/>
      <c r="D129" s="60" t="s">
        <v>323</v>
      </c>
      <c r="E129" s="447">
        <v>71</v>
      </c>
    </row>
    <row r="130" spans="1:5" ht="20.25" customHeight="1" x14ac:dyDescent="0.4">
      <c r="A130" s="445" t="s">
        <v>324</v>
      </c>
      <c r="B130" s="449"/>
      <c r="C130" s="449" t="s">
        <v>325</v>
      </c>
      <c r="D130" s="449"/>
      <c r="E130" s="61">
        <v>1311</v>
      </c>
    </row>
    <row r="131" spans="1:5" x14ac:dyDescent="0.4">
      <c r="A131" s="446" t="s">
        <v>326</v>
      </c>
      <c r="B131" s="60"/>
      <c r="C131" s="60"/>
      <c r="D131" s="60" t="s">
        <v>327</v>
      </c>
      <c r="E131" s="447">
        <v>76</v>
      </c>
    </row>
    <row r="132" spans="1:5" x14ac:dyDescent="0.4">
      <c r="A132" s="446" t="s">
        <v>328</v>
      </c>
      <c r="B132" s="60"/>
      <c r="C132" s="60"/>
      <c r="D132" s="60" t="s">
        <v>329</v>
      </c>
      <c r="E132" s="447">
        <v>458</v>
      </c>
    </row>
    <row r="133" spans="1:5" x14ac:dyDescent="0.4">
      <c r="A133" s="446" t="s">
        <v>330</v>
      </c>
      <c r="B133" s="60"/>
      <c r="C133" s="60"/>
      <c r="D133" s="60" t="s">
        <v>331</v>
      </c>
      <c r="E133" s="447">
        <v>48</v>
      </c>
    </row>
    <row r="134" spans="1:5" x14ac:dyDescent="0.4">
      <c r="A134" s="446" t="s">
        <v>332</v>
      </c>
      <c r="B134" s="60"/>
      <c r="C134" s="60"/>
      <c r="D134" s="60" t="s">
        <v>333</v>
      </c>
      <c r="E134" s="447">
        <v>115</v>
      </c>
    </row>
    <row r="135" spans="1:5" s="4" customFormat="1" x14ac:dyDescent="0.4">
      <c r="A135" s="446" t="s">
        <v>334</v>
      </c>
      <c r="B135" s="60"/>
      <c r="C135" s="60"/>
      <c r="D135" s="60" t="s">
        <v>335</v>
      </c>
      <c r="E135" s="447">
        <v>129</v>
      </c>
    </row>
    <row r="136" spans="1:5" x14ac:dyDescent="0.4">
      <c r="A136" s="446" t="s">
        <v>336</v>
      </c>
      <c r="B136" s="60"/>
      <c r="C136" s="60"/>
      <c r="D136" s="60" t="s">
        <v>337</v>
      </c>
      <c r="E136" s="447">
        <v>309</v>
      </c>
    </row>
    <row r="137" spans="1:5" x14ac:dyDescent="0.4">
      <c r="A137" s="446" t="s">
        <v>338</v>
      </c>
      <c r="B137" s="60"/>
      <c r="C137" s="60"/>
      <c r="D137" s="60" t="s">
        <v>339</v>
      </c>
      <c r="E137" s="447">
        <v>176</v>
      </c>
    </row>
    <row r="138" spans="1:5" ht="20.25" customHeight="1" x14ac:dyDescent="0.4">
      <c r="A138" s="445" t="s">
        <v>63</v>
      </c>
      <c r="B138" s="449" t="s">
        <v>340</v>
      </c>
      <c r="C138" s="449"/>
      <c r="D138" s="449"/>
      <c r="E138" s="61">
        <v>5044</v>
      </c>
    </row>
    <row r="139" spans="1:5" ht="20.25" customHeight="1" x14ac:dyDescent="0.4">
      <c r="A139" s="445" t="s">
        <v>341</v>
      </c>
      <c r="B139" s="449"/>
      <c r="C139" s="449" t="s">
        <v>342</v>
      </c>
      <c r="D139" s="449"/>
      <c r="E139" s="61">
        <v>811</v>
      </c>
    </row>
    <row r="140" spans="1:5" x14ac:dyDescent="0.4">
      <c r="A140" s="445" t="s">
        <v>343</v>
      </c>
      <c r="B140" s="449"/>
      <c r="C140" s="449" t="s">
        <v>344</v>
      </c>
      <c r="D140" s="449"/>
      <c r="E140" s="61">
        <v>1456</v>
      </c>
    </row>
    <row r="141" spans="1:5" x14ac:dyDescent="0.4">
      <c r="A141" s="445" t="s">
        <v>345</v>
      </c>
      <c r="B141" s="449"/>
      <c r="C141" s="449" t="s">
        <v>346</v>
      </c>
      <c r="D141" s="449"/>
      <c r="E141" s="61">
        <v>14</v>
      </c>
    </row>
    <row r="142" spans="1:5" x14ac:dyDescent="0.4">
      <c r="A142" s="445" t="s">
        <v>347</v>
      </c>
      <c r="B142" s="449"/>
      <c r="C142" s="449" t="s">
        <v>348</v>
      </c>
      <c r="D142" s="449"/>
      <c r="E142" s="61">
        <v>91</v>
      </c>
    </row>
    <row r="143" spans="1:5" ht="20.25" customHeight="1" x14ac:dyDescent="0.4">
      <c r="A143" s="445" t="s">
        <v>349</v>
      </c>
      <c r="B143" s="449"/>
      <c r="C143" s="449" t="s">
        <v>350</v>
      </c>
      <c r="D143" s="449"/>
      <c r="E143" s="61">
        <v>859</v>
      </c>
    </row>
    <row r="144" spans="1:5" s="4" customFormat="1" x14ac:dyDescent="0.4">
      <c r="A144" s="446" t="s">
        <v>351</v>
      </c>
      <c r="B144" s="60"/>
      <c r="C144" s="60"/>
      <c r="D144" s="60" t="s">
        <v>352</v>
      </c>
      <c r="E144" s="447" t="s">
        <v>1150</v>
      </c>
    </row>
    <row r="145" spans="1:5" x14ac:dyDescent="0.4">
      <c r="A145" s="446" t="s">
        <v>353</v>
      </c>
      <c r="B145" s="60"/>
      <c r="C145" s="60"/>
      <c r="D145" s="60" t="s">
        <v>354</v>
      </c>
      <c r="E145" s="447">
        <v>181</v>
      </c>
    </row>
    <row r="146" spans="1:5" x14ac:dyDescent="0.4">
      <c r="A146" s="446" t="s">
        <v>355</v>
      </c>
      <c r="B146" s="60"/>
      <c r="C146" s="60"/>
      <c r="D146" s="60" t="s">
        <v>356</v>
      </c>
      <c r="E146" s="447">
        <v>95</v>
      </c>
    </row>
    <row r="147" spans="1:5" x14ac:dyDescent="0.4">
      <c r="A147" s="446" t="s">
        <v>357</v>
      </c>
      <c r="B147" s="60"/>
      <c r="C147" s="60"/>
      <c r="D147" s="60" t="s">
        <v>358</v>
      </c>
      <c r="E147" s="447">
        <v>117</v>
      </c>
    </row>
    <row r="148" spans="1:5" x14ac:dyDescent="0.4">
      <c r="A148" s="446" t="s">
        <v>359</v>
      </c>
      <c r="B148" s="60"/>
      <c r="C148" s="60"/>
      <c r="D148" s="60" t="s">
        <v>360</v>
      </c>
      <c r="E148" s="447">
        <v>81</v>
      </c>
    </row>
    <row r="149" spans="1:5" x14ac:dyDescent="0.4">
      <c r="A149" s="446" t="s">
        <v>361</v>
      </c>
      <c r="B149" s="60"/>
      <c r="C149" s="60"/>
      <c r="D149" s="60" t="s">
        <v>362</v>
      </c>
      <c r="E149" s="447">
        <v>183</v>
      </c>
    </row>
    <row r="150" spans="1:5" x14ac:dyDescent="0.4">
      <c r="A150" s="446" t="s">
        <v>363</v>
      </c>
      <c r="B150" s="60"/>
      <c r="C150" s="60"/>
      <c r="D150" s="60" t="s">
        <v>364</v>
      </c>
      <c r="E150" s="447">
        <v>183</v>
      </c>
    </row>
    <row r="151" spans="1:5" x14ac:dyDescent="0.4">
      <c r="A151" s="446" t="s">
        <v>365</v>
      </c>
      <c r="B151" s="60"/>
      <c r="C151" s="60"/>
      <c r="D151" s="60" t="s">
        <v>366</v>
      </c>
      <c r="E151" s="447" t="s">
        <v>1133</v>
      </c>
    </row>
    <row r="152" spans="1:5" ht="20.25" customHeight="1" x14ac:dyDescent="0.4">
      <c r="A152" s="445" t="s">
        <v>367</v>
      </c>
      <c r="B152" s="449"/>
      <c r="C152" s="449" t="s">
        <v>368</v>
      </c>
      <c r="D152" s="449"/>
      <c r="E152" s="61">
        <v>845</v>
      </c>
    </row>
    <row r="153" spans="1:5" s="4" customFormat="1" x14ac:dyDescent="0.4">
      <c r="A153" s="446" t="s">
        <v>369</v>
      </c>
      <c r="B153" s="60"/>
      <c r="C153" s="60"/>
      <c r="D153" s="60" t="s">
        <v>370</v>
      </c>
      <c r="E153" s="447">
        <v>56</v>
      </c>
    </row>
    <row r="154" spans="1:5" x14ac:dyDescent="0.4">
      <c r="A154" s="446" t="s">
        <v>371</v>
      </c>
      <c r="B154" s="60"/>
      <c r="C154" s="60"/>
      <c r="D154" s="60" t="s">
        <v>372</v>
      </c>
      <c r="E154" s="447">
        <v>25</v>
      </c>
    </row>
    <row r="155" spans="1:5" x14ac:dyDescent="0.4">
      <c r="A155" s="446" t="s">
        <v>373</v>
      </c>
      <c r="B155" s="60"/>
      <c r="C155" s="60"/>
      <c r="D155" s="60" t="s">
        <v>374</v>
      </c>
      <c r="E155" s="447">
        <v>115</v>
      </c>
    </row>
    <row r="156" spans="1:5" x14ac:dyDescent="0.4">
      <c r="A156" s="446" t="s">
        <v>375</v>
      </c>
      <c r="B156" s="60"/>
      <c r="C156" s="60"/>
      <c r="D156" s="60" t="s">
        <v>376</v>
      </c>
      <c r="E156" s="447">
        <v>484</v>
      </c>
    </row>
    <row r="157" spans="1:5" x14ac:dyDescent="0.4">
      <c r="A157" s="446" t="s">
        <v>377</v>
      </c>
      <c r="B157" s="60"/>
      <c r="C157" s="60"/>
      <c r="D157" s="60" t="s">
        <v>378</v>
      </c>
      <c r="E157" s="447">
        <v>165</v>
      </c>
    </row>
    <row r="158" spans="1:5" ht="20.25" customHeight="1" x14ac:dyDescent="0.4">
      <c r="A158" s="445" t="s">
        <v>379</v>
      </c>
      <c r="B158" s="449"/>
      <c r="C158" s="449" t="s">
        <v>380</v>
      </c>
      <c r="D158" s="449"/>
      <c r="E158" s="61">
        <v>212</v>
      </c>
    </row>
    <row r="159" spans="1:5" x14ac:dyDescent="0.4">
      <c r="A159" s="446" t="s">
        <v>381</v>
      </c>
      <c r="B159" s="60"/>
      <c r="C159" s="60"/>
      <c r="D159" s="60" t="s">
        <v>382</v>
      </c>
      <c r="E159" s="447">
        <v>55</v>
      </c>
    </row>
    <row r="160" spans="1:5" x14ac:dyDescent="0.4">
      <c r="A160" s="446" t="s">
        <v>383</v>
      </c>
      <c r="B160" s="60"/>
      <c r="C160" s="60"/>
      <c r="D160" s="60" t="s">
        <v>384</v>
      </c>
      <c r="E160" s="447">
        <v>53</v>
      </c>
    </row>
    <row r="161" spans="1:5" x14ac:dyDescent="0.4">
      <c r="A161" s="446" t="s">
        <v>385</v>
      </c>
      <c r="B161" s="60"/>
      <c r="C161" s="60"/>
      <c r="D161" s="60" t="s">
        <v>386</v>
      </c>
      <c r="E161" s="447">
        <v>22</v>
      </c>
    </row>
    <row r="162" spans="1:5" s="4" customFormat="1" x14ac:dyDescent="0.4">
      <c r="A162" s="446" t="s">
        <v>387</v>
      </c>
      <c r="B162" s="60"/>
      <c r="C162" s="60"/>
      <c r="D162" s="60" t="s">
        <v>388</v>
      </c>
      <c r="E162" s="447">
        <v>9</v>
      </c>
    </row>
    <row r="163" spans="1:5" x14ac:dyDescent="0.4">
      <c r="A163" s="446" t="s">
        <v>389</v>
      </c>
      <c r="B163" s="60"/>
      <c r="C163" s="60"/>
      <c r="D163" s="60" t="s">
        <v>390</v>
      </c>
      <c r="E163" s="447">
        <v>47</v>
      </c>
    </row>
    <row r="164" spans="1:5" s="4" customFormat="1" x14ac:dyDescent="0.4">
      <c r="A164" s="446" t="s">
        <v>391</v>
      </c>
      <c r="B164" s="60"/>
      <c r="C164" s="60"/>
      <c r="D164" s="60" t="s">
        <v>392</v>
      </c>
      <c r="E164" s="447">
        <v>15</v>
      </c>
    </row>
    <row r="165" spans="1:5" s="4" customFormat="1" x14ac:dyDescent="0.4">
      <c r="A165" s="446" t="s">
        <v>393</v>
      </c>
      <c r="B165" s="60"/>
      <c r="C165" s="60"/>
      <c r="D165" s="60" t="s">
        <v>394</v>
      </c>
      <c r="E165" s="447">
        <v>11</v>
      </c>
    </row>
    <row r="166" spans="1:5" s="4" customFormat="1" ht="20.25" customHeight="1" x14ac:dyDescent="0.4">
      <c r="A166" s="445" t="s">
        <v>395</v>
      </c>
      <c r="B166" s="449"/>
      <c r="C166" s="449" t="s">
        <v>396</v>
      </c>
      <c r="D166" s="449"/>
      <c r="E166" s="61">
        <v>756</v>
      </c>
    </row>
    <row r="167" spans="1:5" s="4" customFormat="1" x14ac:dyDescent="0.4">
      <c r="A167" s="446" t="s">
        <v>397</v>
      </c>
      <c r="B167" s="60"/>
      <c r="C167" s="60"/>
      <c r="D167" s="60" t="s">
        <v>398</v>
      </c>
      <c r="E167" s="447">
        <v>85</v>
      </c>
    </row>
    <row r="168" spans="1:5" x14ac:dyDescent="0.4">
      <c r="A168" s="446" t="s">
        <v>399</v>
      </c>
      <c r="B168" s="60"/>
      <c r="C168" s="60"/>
      <c r="D168" s="60" t="s">
        <v>400</v>
      </c>
      <c r="E168" s="447">
        <v>311</v>
      </c>
    </row>
    <row r="169" spans="1:5" s="4" customFormat="1" x14ac:dyDescent="0.4">
      <c r="A169" s="446" t="s">
        <v>401</v>
      </c>
      <c r="B169" s="60"/>
      <c r="C169" s="60"/>
      <c r="D169" s="60" t="s">
        <v>402</v>
      </c>
      <c r="E169" s="447">
        <v>19</v>
      </c>
    </row>
    <row r="170" spans="1:5" x14ac:dyDescent="0.4">
      <c r="A170" s="446" t="s">
        <v>403</v>
      </c>
      <c r="B170" s="60"/>
      <c r="C170" s="60"/>
      <c r="D170" s="60" t="s">
        <v>404</v>
      </c>
      <c r="E170" s="447">
        <v>23</v>
      </c>
    </row>
    <row r="171" spans="1:5" x14ac:dyDescent="0.4">
      <c r="A171" s="446" t="s">
        <v>405</v>
      </c>
      <c r="B171" s="60"/>
      <c r="C171" s="60"/>
      <c r="D171" s="60" t="s">
        <v>406</v>
      </c>
      <c r="E171" s="447">
        <v>249</v>
      </c>
    </row>
    <row r="172" spans="1:5" x14ac:dyDescent="0.4">
      <c r="A172" s="446" t="s">
        <v>407</v>
      </c>
      <c r="B172" s="60"/>
      <c r="C172" s="60"/>
      <c r="D172" s="60" t="s">
        <v>408</v>
      </c>
      <c r="E172" s="447">
        <v>69</v>
      </c>
    </row>
    <row r="173" spans="1:5" ht="20.25" customHeight="1" x14ac:dyDescent="0.4">
      <c r="A173" s="445" t="s">
        <v>65</v>
      </c>
      <c r="B173" s="449" t="s">
        <v>409</v>
      </c>
      <c r="C173" s="449"/>
      <c r="D173" s="449"/>
      <c r="E173" s="61">
        <v>10396</v>
      </c>
    </row>
    <row r="174" spans="1:5" ht="20.25" customHeight="1" x14ac:dyDescent="0.4">
      <c r="A174" s="445" t="s">
        <v>410</v>
      </c>
      <c r="B174" s="449"/>
      <c r="C174" s="449" t="s">
        <v>411</v>
      </c>
      <c r="D174" s="449"/>
      <c r="E174" s="61">
        <v>301</v>
      </c>
    </row>
    <row r="175" spans="1:5" x14ac:dyDescent="0.4">
      <c r="A175" s="445" t="s">
        <v>412</v>
      </c>
      <c r="B175" s="449"/>
      <c r="C175" s="449" t="s">
        <v>413</v>
      </c>
      <c r="D175" s="449"/>
      <c r="E175" s="61">
        <v>481</v>
      </c>
    </row>
    <row r="176" spans="1:5" x14ac:dyDescent="0.4">
      <c r="A176" s="445" t="s">
        <v>414</v>
      </c>
      <c r="B176" s="449"/>
      <c r="C176" s="449" t="s">
        <v>415</v>
      </c>
      <c r="D176" s="449"/>
      <c r="E176" s="61">
        <v>8</v>
      </c>
    </row>
    <row r="177" spans="1:5" x14ac:dyDescent="0.4">
      <c r="A177" s="445" t="s">
        <v>416</v>
      </c>
      <c r="B177" s="449"/>
      <c r="C177" s="449" t="s">
        <v>417</v>
      </c>
      <c r="D177" s="449"/>
      <c r="E177" s="61">
        <v>108</v>
      </c>
    </row>
    <row r="178" spans="1:5" x14ac:dyDescent="0.4">
      <c r="A178" s="445" t="s">
        <v>418</v>
      </c>
      <c r="B178" s="449"/>
      <c r="C178" s="449" t="s">
        <v>419</v>
      </c>
      <c r="D178" s="449"/>
      <c r="E178" s="61">
        <v>22</v>
      </c>
    </row>
    <row r="179" spans="1:5" s="4" customFormat="1" x14ac:dyDescent="0.4">
      <c r="A179" s="445" t="s">
        <v>420</v>
      </c>
      <c r="B179" s="449"/>
      <c r="C179" s="449" t="s">
        <v>421</v>
      </c>
      <c r="D179" s="449"/>
      <c r="E179" s="61">
        <v>17</v>
      </c>
    </row>
    <row r="180" spans="1:5" ht="20.25" customHeight="1" x14ac:dyDescent="0.4">
      <c r="A180" s="445" t="s">
        <v>422</v>
      </c>
      <c r="B180" s="449"/>
      <c r="C180" s="449" t="s">
        <v>423</v>
      </c>
      <c r="D180" s="449"/>
      <c r="E180" s="61">
        <v>1505</v>
      </c>
    </row>
    <row r="181" spans="1:5" x14ac:dyDescent="0.4">
      <c r="A181" s="446" t="s">
        <v>424</v>
      </c>
      <c r="B181" s="60"/>
      <c r="C181" s="60"/>
      <c r="D181" s="60" t="s">
        <v>425</v>
      </c>
      <c r="E181" s="447">
        <v>57</v>
      </c>
    </row>
    <row r="182" spans="1:5" x14ac:dyDescent="0.4">
      <c r="A182" s="446" t="s">
        <v>426</v>
      </c>
      <c r="B182" s="60"/>
      <c r="C182" s="60"/>
      <c r="D182" s="60" t="s">
        <v>427</v>
      </c>
      <c r="E182" s="447">
        <v>213</v>
      </c>
    </row>
    <row r="183" spans="1:5" x14ac:dyDescent="0.4">
      <c r="A183" s="446" t="s">
        <v>428</v>
      </c>
      <c r="B183" s="60"/>
      <c r="C183" s="60"/>
      <c r="D183" s="60" t="s">
        <v>429</v>
      </c>
      <c r="E183" s="447">
        <v>240</v>
      </c>
    </row>
    <row r="184" spans="1:5" x14ac:dyDescent="0.4">
      <c r="A184" s="446" t="s">
        <v>430</v>
      </c>
      <c r="B184" s="60"/>
      <c r="C184" s="60"/>
      <c r="D184" s="60" t="s">
        <v>431</v>
      </c>
      <c r="E184" s="447">
        <v>282</v>
      </c>
    </row>
    <row r="185" spans="1:5" x14ac:dyDescent="0.4">
      <c r="A185" s="446" t="s">
        <v>432</v>
      </c>
      <c r="B185" s="60"/>
      <c r="C185" s="60"/>
      <c r="D185" s="60" t="s">
        <v>433</v>
      </c>
      <c r="E185" s="447">
        <v>713</v>
      </c>
    </row>
    <row r="186" spans="1:5" s="4" customFormat="1" ht="20.25" customHeight="1" x14ac:dyDescent="0.4">
      <c r="A186" s="445" t="s">
        <v>434</v>
      </c>
      <c r="B186" s="449"/>
      <c r="C186" s="449" t="s">
        <v>435</v>
      </c>
      <c r="D186" s="449"/>
      <c r="E186" s="61">
        <v>1451</v>
      </c>
    </row>
    <row r="187" spans="1:5" x14ac:dyDescent="0.4">
      <c r="A187" s="446" t="s">
        <v>436</v>
      </c>
      <c r="B187" s="60"/>
      <c r="C187" s="60"/>
      <c r="D187" s="60" t="s">
        <v>437</v>
      </c>
      <c r="E187" s="447">
        <v>36</v>
      </c>
    </row>
    <row r="188" spans="1:5" x14ac:dyDescent="0.4">
      <c r="A188" s="446" t="s">
        <v>438</v>
      </c>
      <c r="B188" s="60"/>
      <c r="C188" s="60"/>
      <c r="D188" s="60" t="s">
        <v>439</v>
      </c>
      <c r="E188" s="447">
        <v>180</v>
      </c>
    </row>
    <row r="189" spans="1:5" x14ac:dyDescent="0.4">
      <c r="A189" s="446" t="s">
        <v>440</v>
      </c>
      <c r="B189" s="60"/>
      <c r="C189" s="60"/>
      <c r="D189" s="60" t="s">
        <v>441</v>
      </c>
      <c r="E189" s="447">
        <v>24</v>
      </c>
    </row>
    <row r="190" spans="1:5" x14ac:dyDescent="0.4">
      <c r="A190" s="446" t="s">
        <v>442</v>
      </c>
      <c r="B190" s="60"/>
      <c r="C190" s="60"/>
      <c r="D190" s="60" t="s">
        <v>443</v>
      </c>
      <c r="E190" s="447">
        <v>29</v>
      </c>
    </row>
    <row r="191" spans="1:5" x14ac:dyDescent="0.4">
      <c r="A191" s="446" t="s">
        <v>444</v>
      </c>
      <c r="B191" s="60"/>
      <c r="C191" s="60"/>
      <c r="D191" s="60" t="s">
        <v>445</v>
      </c>
      <c r="E191" s="447">
        <v>202</v>
      </c>
    </row>
    <row r="192" spans="1:5" x14ac:dyDescent="0.4">
      <c r="A192" s="446" t="s">
        <v>446</v>
      </c>
      <c r="B192" s="60"/>
      <c r="C192" s="60"/>
      <c r="D192" s="60" t="s">
        <v>447</v>
      </c>
      <c r="E192" s="447">
        <v>189</v>
      </c>
    </row>
    <row r="193" spans="1:5" x14ac:dyDescent="0.4">
      <c r="A193" s="446" t="s">
        <v>448</v>
      </c>
      <c r="B193" s="60"/>
      <c r="C193" s="60"/>
      <c r="D193" s="60" t="s">
        <v>449</v>
      </c>
      <c r="E193" s="447">
        <v>205</v>
      </c>
    </row>
    <row r="194" spans="1:5" x14ac:dyDescent="0.4">
      <c r="A194" s="446" t="s">
        <v>450</v>
      </c>
      <c r="B194" s="60"/>
      <c r="C194" s="60"/>
      <c r="D194" s="60" t="s">
        <v>451</v>
      </c>
      <c r="E194" s="447">
        <v>11</v>
      </c>
    </row>
    <row r="195" spans="1:5" s="4" customFormat="1" x14ac:dyDescent="0.4">
      <c r="A195" s="446" t="s">
        <v>452</v>
      </c>
      <c r="B195" s="60"/>
      <c r="C195" s="60"/>
      <c r="D195" s="60" t="s">
        <v>453</v>
      </c>
      <c r="E195" s="447">
        <v>233</v>
      </c>
    </row>
    <row r="196" spans="1:5" x14ac:dyDescent="0.4">
      <c r="A196" s="446" t="s">
        <v>454</v>
      </c>
      <c r="B196" s="60"/>
      <c r="C196" s="60"/>
      <c r="D196" s="60" t="s">
        <v>455</v>
      </c>
      <c r="E196" s="447">
        <v>19</v>
      </c>
    </row>
    <row r="197" spans="1:5" x14ac:dyDescent="0.4">
      <c r="A197" s="446" t="s">
        <v>456</v>
      </c>
      <c r="B197" s="60"/>
      <c r="C197" s="60"/>
      <c r="D197" s="60" t="s">
        <v>457</v>
      </c>
      <c r="E197" s="447">
        <v>114</v>
      </c>
    </row>
    <row r="198" spans="1:5" x14ac:dyDescent="0.4">
      <c r="A198" s="446" t="s">
        <v>458</v>
      </c>
      <c r="B198" s="60"/>
      <c r="C198" s="60"/>
      <c r="D198" s="60" t="s">
        <v>459</v>
      </c>
      <c r="E198" s="447">
        <v>209</v>
      </c>
    </row>
    <row r="199" spans="1:5" ht="20.25" customHeight="1" x14ac:dyDescent="0.4">
      <c r="A199" s="445" t="s">
        <v>460</v>
      </c>
      <c r="B199" s="449"/>
      <c r="C199" s="449" t="s">
        <v>461</v>
      </c>
      <c r="D199" s="449"/>
      <c r="E199" s="61">
        <v>930</v>
      </c>
    </row>
    <row r="200" spans="1:5" x14ac:dyDescent="0.4">
      <c r="A200" s="446" t="s">
        <v>462</v>
      </c>
      <c r="B200" s="60"/>
      <c r="C200" s="60"/>
      <c r="D200" s="60" t="s">
        <v>463</v>
      </c>
      <c r="E200" s="447">
        <v>10</v>
      </c>
    </row>
    <row r="201" spans="1:5" x14ac:dyDescent="0.4">
      <c r="A201" s="446" t="s">
        <v>464</v>
      </c>
      <c r="B201" s="60"/>
      <c r="C201" s="60"/>
      <c r="D201" s="60" t="s">
        <v>465</v>
      </c>
      <c r="E201" s="447">
        <v>151</v>
      </c>
    </row>
    <row r="202" spans="1:5" x14ac:dyDescent="0.4">
      <c r="A202" s="446" t="s">
        <v>466</v>
      </c>
      <c r="B202" s="60"/>
      <c r="C202" s="60"/>
      <c r="D202" s="60" t="s">
        <v>467</v>
      </c>
      <c r="E202" s="447">
        <v>185</v>
      </c>
    </row>
    <row r="203" spans="1:5" s="4" customFormat="1" x14ac:dyDescent="0.4">
      <c r="A203" s="446" t="s">
        <v>468</v>
      </c>
      <c r="B203" s="60"/>
      <c r="C203" s="60"/>
      <c r="D203" s="60" t="s">
        <v>469</v>
      </c>
      <c r="E203" s="447">
        <v>43</v>
      </c>
    </row>
    <row r="204" spans="1:5" x14ac:dyDescent="0.4">
      <c r="A204" s="446" t="s">
        <v>470</v>
      </c>
      <c r="B204" s="60"/>
      <c r="C204" s="60"/>
      <c r="D204" s="60" t="s">
        <v>471</v>
      </c>
      <c r="E204" s="447">
        <v>338</v>
      </c>
    </row>
    <row r="205" spans="1:5" s="4" customFormat="1" x14ac:dyDescent="0.4">
      <c r="A205" s="446" t="s">
        <v>472</v>
      </c>
      <c r="B205" s="60"/>
      <c r="C205" s="60"/>
      <c r="D205" s="60" t="s">
        <v>473</v>
      </c>
      <c r="E205" s="447">
        <v>102</v>
      </c>
    </row>
    <row r="206" spans="1:5" s="4" customFormat="1" x14ac:dyDescent="0.4">
      <c r="A206" s="446" t="s">
        <v>474</v>
      </c>
      <c r="B206" s="60"/>
      <c r="C206" s="60"/>
      <c r="D206" s="60" t="s">
        <v>475</v>
      </c>
      <c r="E206" s="447">
        <v>16</v>
      </c>
    </row>
    <row r="207" spans="1:5" s="4" customFormat="1" x14ac:dyDescent="0.4">
      <c r="A207" s="446" t="s">
        <v>476</v>
      </c>
      <c r="B207" s="60"/>
      <c r="C207" s="60"/>
      <c r="D207" s="60" t="s">
        <v>477</v>
      </c>
      <c r="E207" s="447">
        <v>41</v>
      </c>
    </row>
    <row r="208" spans="1:5" s="4" customFormat="1" x14ac:dyDescent="0.4">
      <c r="A208" s="446" t="s">
        <v>478</v>
      </c>
      <c r="B208" s="60"/>
      <c r="C208" s="60"/>
      <c r="D208" s="60" t="s">
        <v>479</v>
      </c>
      <c r="E208" s="447">
        <v>9</v>
      </c>
    </row>
    <row r="209" spans="1:5" s="4" customFormat="1" x14ac:dyDescent="0.4">
      <c r="A209" s="446" t="s">
        <v>480</v>
      </c>
      <c r="B209" s="60"/>
      <c r="C209" s="60"/>
      <c r="D209" s="60" t="s">
        <v>481</v>
      </c>
      <c r="E209" s="447">
        <v>35</v>
      </c>
    </row>
    <row r="210" spans="1:5" s="4" customFormat="1" ht="20.25" customHeight="1" x14ac:dyDescent="0.4">
      <c r="A210" s="445" t="s">
        <v>482</v>
      </c>
      <c r="B210" s="449"/>
      <c r="C210" s="449" t="s">
        <v>483</v>
      </c>
      <c r="D210" s="449"/>
      <c r="E210" s="61">
        <v>3106</v>
      </c>
    </row>
    <row r="211" spans="1:5" x14ac:dyDescent="0.4">
      <c r="A211" s="446" t="s">
        <v>484</v>
      </c>
      <c r="B211" s="60"/>
      <c r="C211" s="60"/>
      <c r="D211" s="60" t="s">
        <v>485</v>
      </c>
      <c r="E211" s="447">
        <v>566</v>
      </c>
    </row>
    <row r="212" spans="1:5" s="4" customFormat="1" x14ac:dyDescent="0.4">
      <c r="A212" s="446" t="s">
        <v>486</v>
      </c>
      <c r="B212" s="60"/>
      <c r="C212" s="60"/>
      <c r="D212" s="60" t="s">
        <v>487</v>
      </c>
      <c r="E212" s="447">
        <v>387</v>
      </c>
    </row>
    <row r="213" spans="1:5" x14ac:dyDescent="0.4">
      <c r="A213" s="446" t="s">
        <v>488</v>
      </c>
      <c r="B213" s="60"/>
      <c r="C213" s="60"/>
      <c r="D213" s="60" t="s">
        <v>489</v>
      </c>
      <c r="E213" s="447">
        <v>182</v>
      </c>
    </row>
    <row r="214" spans="1:5" x14ac:dyDescent="0.4">
      <c r="A214" s="446" t="s">
        <v>490</v>
      </c>
      <c r="B214" s="60"/>
      <c r="C214" s="60"/>
      <c r="D214" s="60" t="s">
        <v>491</v>
      </c>
      <c r="E214" s="447">
        <v>648</v>
      </c>
    </row>
    <row r="215" spans="1:5" x14ac:dyDescent="0.4">
      <c r="A215" s="446" t="s">
        <v>492</v>
      </c>
      <c r="B215" s="60"/>
      <c r="C215" s="60"/>
      <c r="D215" s="60" t="s">
        <v>493</v>
      </c>
      <c r="E215" s="447">
        <v>695</v>
      </c>
    </row>
    <row r="216" spans="1:5" x14ac:dyDescent="0.4">
      <c r="A216" s="446" t="s">
        <v>494</v>
      </c>
      <c r="B216" s="60"/>
      <c r="C216" s="60"/>
      <c r="D216" s="60" t="s">
        <v>495</v>
      </c>
      <c r="E216" s="447">
        <v>45</v>
      </c>
    </row>
    <row r="217" spans="1:5" x14ac:dyDescent="0.4">
      <c r="A217" s="446" t="s">
        <v>496</v>
      </c>
      <c r="B217" s="60"/>
      <c r="C217" s="60"/>
      <c r="D217" s="60" t="s">
        <v>497</v>
      </c>
      <c r="E217" s="447">
        <v>583</v>
      </c>
    </row>
    <row r="218" spans="1:5" ht="24" customHeight="1" x14ac:dyDescent="0.4">
      <c r="A218" s="445" t="s">
        <v>498</v>
      </c>
      <c r="B218" s="449"/>
      <c r="C218" s="449" t="s">
        <v>499</v>
      </c>
      <c r="D218" s="449"/>
      <c r="E218" s="61">
        <v>2467</v>
      </c>
    </row>
    <row r="219" spans="1:5" s="4" customFormat="1" x14ac:dyDescent="0.4">
      <c r="A219" s="446" t="s">
        <v>500</v>
      </c>
      <c r="B219" s="60"/>
      <c r="C219" s="60"/>
      <c r="D219" s="60" t="s">
        <v>501</v>
      </c>
      <c r="E219" s="447">
        <v>376</v>
      </c>
    </row>
    <row r="220" spans="1:5" ht="13.8" x14ac:dyDescent="0.4">
      <c r="A220" s="450" t="s">
        <v>1349</v>
      </c>
      <c r="B220" s="60"/>
      <c r="C220" s="60"/>
      <c r="D220" s="450" t="s">
        <v>1343</v>
      </c>
      <c r="E220" s="447">
        <v>1031</v>
      </c>
    </row>
    <row r="221" spans="1:5" x14ac:dyDescent="0.4">
      <c r="A221" s="446" t="s">
        <v>502</v>
      </c>
      <c r="B221" s="60"/>
      <c r="C221" s="60"/>
      <c r="D221" s="60" t="s">
        <v>503</v>
      </c>
      <c r="E221" s="447">
        <v>40</v>
      </c>
    </row>
    <row r="222" spans="1:5" x14ac:dyDescent="0.4">
      <c r="A222" s="446" t="s">
        <v>504</v>
      </c>
      <c r="B222" s="60"/>
      <c r="C222" s="60"/>
      <c r="D222" s="60" t="s">
        <v>505</v>
      </c>
      <c r="E222" s="447">
        <v>518</v>
      </c>
    </row>
    <row r="223" spans="1:5" ht="13.8" x14ac:dyDescent="0.4">
      <c r="A223" s="450" t="s">
        <v>1350</v>
      </c>
      <c r="B223" s="60"/>
      <c r="C223" s="60"/>
      <c r="D223" s="450" t="s">
        <v>1344</v>
      </c>
      <c r="E223" s="447">
        <v>502</v>
      </c>
    </row>
    <row r="224" spans="1:5" ht="25" customHeight="1" x14ac:dyDescent="0.4">
      <c r="A224" s="445" t="s">
        <v>67</v>
      </c>
      <c r="B224" s="449" t="s">
        <v>506</v>
      </c>
      <c r="C224" s="449"/>
      <c r="D224" s="449"/>
      <c r="E224" s="61">
        <v>663</v>
      </c>
    </row>
    <row r="225" spans="1:5" ht="22.75" customHeight="1" x14ac:dyDescent="0.4">
      <c r="A225" s="449" t="s">
        <v>507</v>
      </c>
      <c r="B225" s="449"/>
      <c r="C225" s="449" t="s">
        <v>508</v>
      </c>
      <c r="D225" s="449"/>
      <c r="E225" s="61">
        <v>221</v>
      </c>
    </row>
    <row r="226" spans="1:5" ht="13" customHeight="1" x14ac:dyDescent="0.4">
      <c r="A226" s="446" t="s">
        <v>509</v>
      </c>
      <c r="B226" s="60"/>
      <c r="C226" s="60"/>
      <c r="D226" s="60" t="s">
        <v>510</v>
      </c>
      <c r="E226" s="447">
        <v>19</v>
      </c>
    </row>
    <row r="227" spans="1:5" ht="13" customHeight="1" x14ac:dyDescent="0.4">
      <c r="A227" s="446" t="s">
        <v>511</v>
      </c>
      <c r="B227" s="60"/>
      <c r="C227" s="60"/>
      <c r="D227" s="60" t="s">
        <v>512</v>
      </c>
      <c r="E227" s="447">
        <v>0</v>
      </c>
    </row>
    <row r="228" spans="1:5" ht="13" customHeight="1" x14ac:dyDescent="0.4">
      <c r="A228" s="446" t="s">
        <v>513</v>
      </c>
      <c r="B228" s="60"/>
      <c r="C228" s="60"/>
      <c r="D228" s="60" t="s">
        <v>514</v>
      </c>
      <c r="E228" s="447">
        <v>19</v>
      </c>
    </row>
    <row r="229" spans="1:5" ht="13" customHeight="1" x14ac:dyDescent="0.4">
      <c r="A229" s="446" t="s">
        <v>515</v>
      </c>
      <c r="B229" s="60"/>
      <c r="C229" s="60"/>
      <c r="D229" s="60" t="s">
        <v>516</v>
      </c>
      <c r="E229" s="447">
        <v>16</v>
      </c>
    </row>
    <row r="230" spans="1:5" x14ac:dyDescent="0.4">
      <c r="A230" s="446" t="s">
        <v>517</v>
      </c>
      <c r="B230" s="60"/>
      <c r="C230" s="60"/>
      <c r="D230" s="60" t="s">
        <v>518</v>
      </c>
      <c r="E230" s="447">
        <v>27</v>
      </c>
    </row>
    <row r="231" spans="1:5" x14ac:dyDescent="0.4">
      <c r="A231" s="446" t="s">
        <v>519</v>
      </c>
      <c r="B231" s="60"/>
      <c r="C231" s="60"/>
      <c r="D231" s="60" t="s">
        <v>520</v>
      </c>
      <c r="E231" s="447">
        <v>12</v>
      </c>
    </row>
    <row r="232" spans="1:5" x14ac:dyDescent="0.4">
      <c r="A232" s="446" t="s">
        <v>521</v>
      </c>
      <c r="B232" s="60"/>
      <c r="C232" s="60"/>
      <c r="D232" s="60" t="s">
        <v>522</v>
      </c>
      <c r="E232" s="447" t="s">
        <v>1150</v>
      </c>
    </row>
    <row r="233" spans="1:5" s="4" customFormat="1" x14ac:dyDescent="0.4">
      <c r="A233" s="446" t="s">
        <v>523</v>
      </c>
      <c r="B233" s="60"/>
      <c r="C233" s="60"/>
      <c r="D233" s="60" t="s">
        <v>524</v>
      </c>
      <c r="E233" s="447">
        <v>22</v>
      </c>
    </row>
    <row r="234" spans="1:5" x14ac:dyDescent="0.4">
      <c r="A234" s="446" t="s">
        <v>525</v>
      </c>
      <c r="B234" s="60"/>
      <c r="C234" s="60"/>
      <c r="D234" s="60" t="s">
        <v>526</v>
      </c>
      <c r="E234" s="447">
        <v>25</v>
      </c>
    </row>
    <row r="235" spans="1:5" x14ac:dyDescent="0.4">
      <c r="A235" s="446" t="s">
        <v>527</v>
      </c>
      <c r="B235" s="60"/>
      <c r="C235" s="60"/>
      <c r="D235" s="60" t="s">
        <v>528</v>
      </c>
      <c r="E235" s="447" t="s">
        <v>1133</v>
      </c>
    </row>
    <row r="236" spans="1:5" x14ac:dyDescent="0.4">
      <c r="A236" s="446" t="s">
        <v>529</v>
      </c>
      <c r="B236" s="60"/>
      <c r="C236" s="60"/>
      <c r="D236" s="60" t="s">
        <v>530</v>
      </c>
      <c r="E236" s="447">
        <v>23</v>
      </c>
    </row>
    <row r="237" spans="1:5" x14ac:dyDescent="0.4">
      <c r="A237" s="446" t="s">
        <v>531</v>
      </c>
      <c r="B237" s="60"/>
      <c r="C237" s="60"/>
      <c r="D237" s="60" t="s">
        <v>532</v>
      </c>
      <c r="E237" s="447">
        <v>8</v>
      </c>
    </row>
    <row r="238" spans="1:5" x14ac:dyDescent="0.4">
      <c r="A238" s="446" t="s">
        <v>533</v>
      </c>
      <c r="B238" s="60"/>
      <c r="C238" s="60"/>
      <c r="D238" s="60" t="s">
        <v>534</v>
      </c>
      <c r="E238" s="447">
        <v>30</v>
      </c>
    </row>
    <row r="239" spans="1:5" x14ac:dyDescent="0.4">
      <c r="A239" s="446" t="s">
        <v>535</v>
      </c>
      <c r="B239" s="60"/>
      <c r="C239" s="60"/>
      <c r="D239" s="60" t="s">
        <v>536</v>
      </c>
      <c r="E239" s="447">
        <v>9</v>
      </c>
    </row>
    <row r="240" spans="1:5" ht="24.4" customHeight="1" x14ac:dyDescent="0.4">
      <c r="A240" s="449" t="s">
        <v>537</v>
      </c>
      <c r="B240" s="449"/>
      <c r="C240" s="449" t="s">
        <v>538</v>
      </c>
      <c r="D240" s="449"/>
      <c r="E240" s="61">
        <v>442</v>
      </c>
    </row>
    <row r="241" spans="1:5" ht="13" customHeight="1" x14ac:dyDescent="0.4">
      <c r="A241" s="446" t="s">
        <v>539</v>
      </c>
      <c r="B241" s="60"/>
      <c r="C241" s="60"/>
      <c r="D241" s="60" t="s">
        <v>540</v>
      </c>
      <c r="E241" s="447" t="s">
        <v>1150</v>
      </c>
    </row>
    <row r="242" spans="1:5" ht="13" customHeight="1" x14ac:dyDescent="0.4">
      <c r="A242" s="446" t="s">
        <v>541</v>
      </c>
      <c r="B242" s="60"/>
      <c r="C242" s="60"/>
      <c r="D242" s="60" t="s">
        <v>542</v>
      </c>
      <c r="E242" s="447">
        <v>36</v>
      </c>
    </row>
    <row r="243" spans="1:5" ht="13" customHeight="1" x14ac:dyDescent="0.4">
      <c r="A243" s="446" t="s">
        <v>543</v>
      </c>
      <c r="B243" s="60"/>
      <c r="C243" s="60"/>
      <c r="D243" s="60" t="s">
        <v>544</v>
      </c>
      <c r="E243" s="447">
        <v>13</v>
      </c>
    </row>
    <row r="244" spans="1:5" x14ac:dyDescent="0.4">
      <c r="A244" s="446" t="s">
        <v>545</v>
      </c>
      <c r="B244" s="60"/>
      <c r="C244" s="60"/>
      <c r="D244" s="60" t="s">
        <v>546</v>
      </c>
      <c r="E244" s="447">
        <v>16</v>
      </c>
    </row>
    <row r="245" spans="1:5" s="4" customFormat="1" x14ac:dyDescent="0.4">
      <c r="A245" s="446" t="s">
        <v>547</v>
      </c>
      <c r="B245" s="60"/>
      <c r="C245" s="60"/>
      <c r="D245" s="60" t="s">
        <v>548</v>
      </c>
      <c r="E245" s="447">
        <v>49</v>
      </c>
    </row>
    <row r="246" spans="1:5" x14ac:dyDescent="0.4">
      <c r="A246" s="446" t="s">
        <v>549</v>
      </c>
      <c r="B246" s="60"/>
      <c r="C246" s="60"/>
      <c r="D246" s="60" t="s">
        <v>550</v>
      </c>
      <c r="E246" s="447">
        <v>28</v>
      </c>
    </row>
    <row r="247" spans="1:5" x14ac:dyDescent="0.4">
      <c r="A247" s="446" t="s">
        <v>551</v>
      </c>
      <c r="B247" s="60"/>
      <c r="C247" s="60"/>
      <c r="D247" s="60" t="s">
        <v>552</v>
      </c>
      <c r="E247" s="447">
        <v>25</v>
      </c>
    </row>
    <row r="248" spans="1:5" x14ac:dyDescent="0.4">
      <c r="A248" s="446" t="s">
        <v>553</v>
      </c>
      <c r="B248" s="60"/>
      <c r="C248" s="60"/>
      <c r="D248" s="60" t="s">
        <v>554</v>
      </c>
      <c r="E248" s="447">
        <v>27</v>
      </c>
    </row>
    <row r="249" spans="1:5" x14ac:dyDescent="0.4">
      <c r="A249" s="446" t="s">
        <v>555</v>
      </c>
      <c r="B249" s="60"/>
      <c r="C249" s="60"/>
      <c r="D249" s="60" t="s">
        <v>556</v>
      </c>
      <c r="E249" s="447">
        <v>12</v>
      </c>
    </row>
    <row r="250" spans="1:5" x14ac:dyDescent="0.4">
      <c r="A250" s="446" t="s">
        <v>557</v>
      </c>
      <c r="B250" s="60"/>
      <c r="C250" s="60"/>
      <c r="D250" s="60" t="s">
        <v>558</v>
      </c>
      <c r="E250" s="447">
        <v>21</v>
      </c>
    </row>
    <row r="251" spans="1:5" x14ac:dyDescent="0.4">
      <c r="A251" s="446" t="s">
        <v>559</v>
      </c>
      <c r="B251" s="60"/>
      <c r="C251" s="60"/>
      <c r="D251" s="60" t="s">
        <v>560</v>
      </c>
      <c r="E251" s="447">
        <v>45</v>
      </c>
    </row>
    <row r="252" spans="1:5" x14ac:dyDescent="0.4">
      <c r="A252" s="446" t="s">
        <v>561</v>
      </c>
      <c r="B252" s="60"/>
      <c r="C252" s="60"/>
      <c r="D252" s="60" t="s">
        <v>562</v>
      </c>
      <c r="E252" s="447">
        <v>25</v>
      </c>
    </row>
    <row r="253" spans="1:5" x14ac:dyDescent="0.4">
      <c r="A253" s="446" t="s">
        <v>563</v>
      </c>
      <c r="B253" s="60"/>
      <c r="C253" s="60"/>
      <c r="D253" s="60" t="s">
        <v>564</v>
      </c>
      <c r="E253" s="447">
        <v>13</v>
      </c>
    </row>
    <row r="254" spans="1:5" s="4" customFormat="1" x14ac:dyDescent="0.4">
      <c r="A254" s="446" t="s">
        <v>565</v>
      </c>
      <c r="B254" s="60"/>
      <c r="C254" s="60"/>
      <c r="D254" s="60" t="s">
        <v>566</v>
      </c>
      <c r="E254" s="447">
        <v>27</v>
      </c>
    </row>
    <row r="255" spans="1:5" x14ac:dyDescent="0.4">
      <c r="A255" s="446" t="s">
        <v>567</v>
      </c>
      <c r="B255" s="60"/>
      <c r="C255" s="60"/>
      <c r="D255" s="60" t="s">
        <v>568</v>
      </c>
      <c r="E255" s="447">
        <v>15</v>
      </c>
    </row>
    <row r="256" spans="1:5" x14ac:dyDescent="0.4">
      <c r="A256" s="446" t="s">
        <v>569</v>
      </c>
      <c r="B256" s="60"/>
      <c r="C256" s="60"/>
      <c r="D256" s="60" t="s">
        <v>570</v>
      </c>
      <c r="E256" s="447" t="s">
        <v>1133</v>
      </c>
    </row>
    <row r="257" spans="1:5" x14ac:dyDescent="0.4">
      <c r="A257" s="446" t="s">
        <v>571</v>
      </c>
      <c r="B257" s="60"/>
      <c r="C257" s="60"/>
      <c r="D257" s="60" t="s">
        <v>572</v>
      </c>
      <c r="E257" s="447">
        <v>43</v>
      </c>
    </row>
    <row r="258" spans="1:5" x14ac:dyDescent="0.4">
      <c r="A258" s="446" t="s">
        <v>573</v>
      </c>
      <c r="B258" s="60"/>
      <c r="C258" s="60"/>
      <c r="D258" s="60" t="s">
        <v>574</v>
      </c>
      <c r="E258" s="447">
        <v>24</v>
      </c>
    </row>
    <row r="259" spans="1:5" x14ac:dyDescent="0.4">
      <c r="A259" s="446" t="s">
        <v>575</v>
      </c>
      <c r="B259" s="60"/>
      <c r="C259" s="60"/>
      <c r="D259" s="60" t="s">
        <v>576</v>
      </c>
      <c r="E259" s="447">
        <v>10</v>
      </c>
    </row>
    <row r="260" spans="1:5" ht="30.25" customHeight="1" x14ac:dyDescent="0.4">
      <c r="A260" s="445" t="s">
        <v>69</v>
      </c>
      <c r="B260" s="449" t="s">
        <v>577</v>
      </c>
      <c r="C260" s="449"/>
      <c r="D260" s="601"/>
      <c r="E260" s="61">
        <v>9598</v>
      </c>
    </row>
    <row r="261" spans="1:5" ht="24.4" customHeight="1" x14ac:dyDescent="0.4">
      <c r="A261" s="445" t="s">
        <v>578</v>
      </c>
      <c r="B261" s="449"/>
      <c r="C261" s="449" t="s">
        <v>579</v>
      </c>
      <c r="D261" s="601"/>
      <c r="E261" s="61">
        <v>31</v>
      </c>
    </row>
    <row r="262" spans="1:5" ht="13" customHeight="1" x14ac:dyDescent="0.4">
      <c r="A262" s="445" t="s">
        <v>580</v>
      </c>
      <c r="B262" s="449"/>
      <c r="C262" s="449" t="s">
        <v>581</v>
      </c>
      <c r="D262" s="601"/>
      <c r="E262" s="61">
        <v>78</v>
      </c>
    </row>
    <row r="263" spans="1:5" s="4" customFormat="1" ht="13" customHeight="1" x14ac:dyDescent="0.4">
      <c r="A263" s="445" t="s">
        <v>1415</v>
      </c>
      <c r="B263" s="449"/>
      <c r="C263" s="449" t="s">
        <v>1422</v>
      </c>
      <c r="D263" s="601"/>
      <c r="E263" s="61">
        <v>883</v>
      </c>
    </row>
    <row r="264" spans="1:5" ht="13" customHeight="1" x14ac:dyDescent="0.4">
      <c r="A264" s="445" t="s">
        <v>582</v>
      </c>
      <c r="B264" s="449"/>
      <c r="C264" s="449" t="s">
        <v>583</v>
      </c>
      <c r="D264" s="601"/>
      <c r="E264" s="61">
        <v>188</v>
      </c>
    </row>
    <row r="265" spans="1:5" s="4" customFormat="1" ht="13" customHeight="1" x14ac:dyDescent="0.4">
      <c r="A265" s="445" t="s">
        <v>584</v>
      </c>
      <c r="B265" s="449"/>
      <c r="C265" s="449" t="s">
        <v>585</v>
      </c>
      <c r="D265" s="601"/>
      <c r="E265" s="61">
        <v>45</v>
      </c>
    </row>
    <row r="266" spans="1:5" ht="13" customHeight="1" x14ac:dyDescent="0.4">
      <c r="A266" s="445" t="s">
        <v>586</v>
      </c>
      <c r="B266" s="449"/>
      <c r="C266" s="449" t="s">
        <v>587</v>
      </c>
      <c r="D266" s="601"/>
      <c r="E266" s="61">
        <v>100</v>
      </c>
    </row>
    <row r="267" spans="1:5" x14ac:dyDescent="0.4">
      <c r="A267" s="445" t="s">
        <v>588</v>
      </c>
      <c r="B267" s="449"/>
      <c r="C267" s="449" t="s">
        <v>589</v>
      </c>
      <c r="D267" s="601"/>
      <c r="E267" s="61">
        <v>15</v>
      </c>
    </row>
    <row r="268" spans="1:5" x14ac:dyDescent="0.4">
      <c r="A268" s="445" t="s">
        <v>590</v>
      </c>
      <c r="B268" s="449"/>
      <c r="C268" s="449" t="s">
        <v>591</v>
      </c>
      <c r="D268" s="601"/>
      <c r="E268" s="61">
        <v>30</v>
      </c>
    </row>
    <row r="269" spans="1:5" x14ac:dyDescent="0.4">
      <c r="A269" s="445" t="s">
        <v>592</v>
      </c>
      <c r="B269" s="449"/>
      <c r="C269" s="449" t="s">
        <v>593</v>
      </c>
      <c r="D269" s="601"/>
      <c r="E269" s="61">
        <v>16</v>
      </c>
    </row>
    <row r="270" spans="1:5" x14ac:dyDescent="0.4">
      <c r="A270" s="445" t="s">
        <v>594</v>
      </c>
      <c r="B270" s="449"/>
      <c r="C270" s="449" t="s">
        <v>595</v>
      </c>
      <c r="D270" s="601"/>
      <c r="E270" s="61">
        <v>26</v>
      </c>
    </row>
    <row r="271" spans="1:5" x14ac:dyDescent="0.4">
      <c r="A271" s="445" t="s">
        <v>596</v>
      </c>
      <c r="B271" s="449"/>
      <c r="C271" s="449" t="s">
        <v>597</v>
      </c>
      <c r="D271" s="601"/>
      <c r="E271" s="61">
        <v>564</v>
      </c>
    </row>
    <row r="272" spans="1:5" x14ac:dyDescent="0.4">
      <c r="A272" s="445" t="s">
        <v>598</v>
      </c>
      <c r="B272" s="449"/>
      <c r="C272" s="449" t="s">
        <v>599</v>
      </c>
      <c r="D272" s="601"/>
      <c r="E272" s="61">
        <v>114</v>
      </c>
    </row>
    <row r="273" spans="1:5" ht="13" customHeight="1" x14ac:dyDescent="0.4">
      <c r="A273" s="445" t="s">
        <v>600</v>
      </c>
      <c r="B273" s="449"/>
      <c r="C273" s="449" t="s">
        <v>601</v>
      </c>
      <c r="D273" s="601"/>
      <c r="E273" s="61">
        <v>98</v>
      </c>
    </row>
    <row r="274" spans="1:5" ht="31" customHeight="1" x14ac:dyDescent="0.4">
      <c r="A274" s="445" t="s">
        <v>602</v>
      </c>
      <c r="B274" s="449"/>
      <c r="C274" s="449" t="s">
        <v>603</v>
      </c>
      <c r="D274" s="601"/>
      <c r="E274" s="61">
        <v>1229</v>
      </c>
    </row>
    <row r="275" spans="1:5" ht="13" customHeight="1" x14ac:dyDescent="0.4">
      <c r="A275" s="446" t="s">
        <v>604</v>
      </c>
      <c r="B275" s="60"/>
      <c r="C275" s="60"/>
      <c r="D275" s="602" t="s">
        <v>605</v>
      </c>
      <c r="E275" s="447">
        <v>17</v>
      </c>
    </row>
    <row r="276" spans="1:5" ht="13" customHeight="1" x14ac:dyDescent="0.4">
      <c r="A276" s="446" t="s">
        <v>606</v>
      </c>
      <c r="B276" s="60"/>
      <c r="C276" s="60"/>
      <c r="D276" s="602" t="s">
        <v>607</v>
      </c>
      <c r="E276" s="447">
        <v>40</v>
      </c>
    </row>
    <row r="277" spans="1:5" ht="13" customHeight="1" x14ac:dyDescent="0.4">
      <c r="A277" s="446" t="s">
        <v>608</v>
      </c>
      <c r="B277" s="60"/>
      <c r="C277" s="60"/>
      <c r="D277" s="602" t="s">
        <v>609</v>
      </c>
      <c r="E277" s="447">
        <v>439</v>
      </c>
    </row>
    <row r="278" spans="1:5" ht="13" customHeight="1" x14ac:dyDescent="0.4">
      <c r="A278" s="446" t="s">
        <v>610</v>
      </c>
      <c r="B278" s="60"/>
      <c r="C278" s="60"/>
      <c r="D278" s="602" t="s">
        <v>611</v>
      </c>
      <c r="E278" s="447">
        <v>223</v>
      </c>
    </row>
    <row r="279" spans="1:5" ht="13" customHeight="1" x14ac:dyDescent="0.4">
      <c r="A279" s="446" t="s">
        <v>612</v>
      </c>
      <c r="B279" s="60"/>
      <c r="C279" s="60"/>
      <c r="D279" s="602" t="s">
        <v>613</v>
      </c>
      <c r="E279" s="447">
        <v>510</v>
      </c>
    </row>
    <row r="280" spans="1:5" ht="31" customHeight="1" x14ac:dyDescent="0.4">
      <c r="A280" s="445" t="s">
        <v>614</v>
      </c>
      <c r="B280" s="449"/>
      <c r="C280" s="449" t="s">
        <v>615</v>
      </c>
      <c r="D280" s="601"/>
      <c r="E280" s="61">
        <v>1603</v>
      </c>
    </row>
    <row r="281" spans="1:5" s="4" customFormat="1" ht="13" customHeight="1" x14ac:dyDescent="0.4">
      <c r="A281" s="446" t="s">
        <v>616</v>
      </c>
      <c r="B281" s="60"/>
      <c r="C281" s="60"/>
      <c r="D281" s="602" t="s">
        <v>617</v>
      </c>
      <c r="E281" s="447">
        <v>364</v>
      </c>
    </row>
    <row r="282" spans="1:5" ht="13" customHeight="1" x14ac:dyDescent="0.4">
      <c r="A282" s="446" t="s">
        <v>618</v>
      </c>
      <c r="B282" s="60"/>
      <c r="C282" s="60"/>
      <c r="D282" s="602" t="s">
        <v>619</v>
      </c>
      <c r="E282" s="447">
        <v>227</v>
      </c>
    </row>
    <row r="283" spans="1:5" ht="13" customHeight="1" x14ac:dyDescent="0.4">
      <c r="A283" s="446" t="s">
        <v>620</v>
      </c>
      <c r="B283" s="60"/>
      <c r="C283" s="60"/>
      <c r="D283" s="602" t="s">
        <v>621</v>
      </c>
      <c r="E283" s="447">
        <v>52</v>
      </c>
    </row>
    <row r="284" spans="1:5" ht="13" customHeight="1" x14ac:dyDescent="0.4">
      <c r="A284" s="446" t="s">
        <v>622</v>
      </c>
      <c r="B284" s="60"/>
      <c r="C284" s="60"/>
      <c r="D284" s="602" t="s">
        <v>623</v>
      </c>
      <c r="E284" s="447">
        <v>44</v>
      </c>
    </row>
    <row r="285" spans="1:5" ht="13" customHeight="1" x14ac:dyDescent="0.4">
      <c r="A285" s="446" t="s">
        <v>624</v>
      </c>
      <c r="B285" s="60"/>
      <c r="C285" s="60"/>
      <c r="D285" s="602" t="s">
        <v>625</v>
      </c>
      <c r="E285" s="447">
        <v>13</v>
      </c>
    </row>
    <row r="286" spans="1:5" ht="13" customHeight="1" x14ac:dyDescent="0.4">
      <c r="A286" s="446" t="s">
        <v>626</v>
      </c>
      <c r="B286" s="60"/>
      <c r="C286" s="60"/>
      <c r="D286" s="602" t="s">
        <v>627</v>
      </c>
      <c r="E286" s="447">
        <v>91</v>
      </c>
    </row>
    <row r="287" spans="1:5" ht="13" customHeight="1" x14ac:dyDescent="0.4">
      <c r="A287" s="446" t="s">
        <v>628</v>
      </c>
      <c r="B287" s="60"/>
      <c r="C287" s="60"/>
      <c r="D287" s="602" t="s">
        <v>629</v>
      </c>
      <c r="E287" s="447">
        <v>32</v>
      </c>
    </row>
    <row r="288" spans="1:5" ht="13" customHeight="1" x14ac:dyDescent="0.4">
      <c r="A288" s="446" t="s">
        <v>630</v>
      </c>
      <c r="B288" s="60"/>
      <c r="C288" s="60"/>
      <c r="D288" s="602" t="s">
        <v>631</v>
      </c>
      <c r="E288" s="447">
        <v>230</v>
      </c>
    </row>
    <row r="289" spans="1:5" ht="13" customHeight="1" x14ac:dyDescent="0.4">
      <c r="A289" s="446" t="s">
        <v>632</v>
      </c>
      <c r="B289" s="60"/>
      <c r="C289" s="60"/>
      <c r="D289" s="602" t="s">
        <v>633</v>
      </c>
      <c r="E289" s="447">
        <v>8</v>
      </c>
    </row>
    <row r="290" spans="1:5" ht="13" customHeight="1" x14ac:dyDescent="0.4">
      <c r="A290" s="446" t="s">
        <v>634</v>
      </c>
      <c r="B290" s="60"/>
      <c r="C290" s="60"/>
      <c r="D290" s="602" t="s">
        <v>635</v>
      </c>
      <c r="E290" s="447">
        <v>277</v>
      </c>
    </row>
    <row r="291" spans="1:5" ht="13" customHeight="1" x14ac:dyDescent="0.4">
      <c r="A291" s="446" t="s">
        <v>636</v>
      </c>
      <c r="B291" s="60"/>
      <c r="C291" s="60"/>
      <c r="D291" s="602" t="s">
        <v>637</v>
      </c>
      <c r="E291" s="447">
        <v>265</v>
      </c>
    </row>
    <row r="292" spans="1:5" ht="31" customHeight="1" x14ac:dyDescent="0.4">
      <c r="A292" s="445" t="s">
        <v>638</v>
      </c>
      <c r="B292" s="449"/>
      <c r="C292" s="449" t="s">
        <v>639</v>
      </c>
      <c r="D292" s="601"/>
      <c r="E292" s="61">
        <v>1380</v>
      </c>
    </row>
    <row r="293" spans="1:5" ht="13" customHeight="1" x14ac:dyDescent="0.4">
      <c r="A293" s="446" t="s">
        <v>640</v>
      </c>
      <c r="B293" s="60"/>
      <c r="C293" s="60"/>
      <c r="D293" s="602" t="s">
        <v>641</v>
      </c>
      <c r="E293" s="447">
        <v>187</v>
      </c>
    </row>
    <row r="294" spans="1:5" ht="13" customHeight="1" x14ac:dyDescent="0.4">
      <c r="A294" s="446" t="s">
        <v>642</v>
      </c>
      <c r="B294" s="60"/>
      <c r="C294" s="60"/>
      <c r="D294" s="602" t="s">
        <v>643</v>
      </c>
      <c r="E294" s="447">
        <v>124</v>
      </c>
    </row>
    <row r="295" spans="1:5" ht="13" customHeight="1" x14ac:dyDescent="0.4">
      <c r="A295" s="446" t="s">
        <v>644</v>
      </c>
      <c r="B295" s="60"/>
      <c r="C295" s="60"/>
      <c r="D295" s="602" t="s">
        <v>645</v>
      </c>
      <c r="E295" s="447">
        <v>13</v>
      </c>
    </row>
    <row r="296" spans="1:5" ht="13" customHeight="1" x14ac:dyDescent="0.4">
      <c r="A296" s="446" t="s">
        <v>646</v>
      </c>
      <c r="B296" s="60"/>
      <c r="C296" s="60"/>
      <c r="D296" s="602" t="s">
        <v>647</v>
      </c>
      <c r="E296" s="447">
        <v>71</v>
      </c>
    </row>
    <row r="297" spans="1:5" ht="13" customHeight="1" x14ac:dyDescent="0.4">
      <c r="A297" s="446" t="s">
        <v>654</v>
      </c>
      <c r="B297" s="60"/>
      <c r="C297" s="60"/>
      <c r="D297" s="602" t="s">
        <v>1345</v>
      </c>
      <c r="E297" s="447">
        <v>118</v>
      </c>
    </row>
    <row r="298" spans="1:5" ht="13" customHeight="1" x14ac:dyDescent="0.4">
      <c r="A298" s="446" t="s">
        <v>648</v>
      </c>
      <c r="B298" s="60"/>
      <c r="C298" s="60"/>
      <c r="D298" s="602" t="s">
        <v>649</v>
      </c>
      <c r="E298" s="447">
        <v>39</v>
      </c>
    </row>
    <row r="299" spans="1:5" ht="13" customHeight="1" x14ac:dyDescent="0.4">
      <c r="A299" s="446" t="s">
        <v>650</v>
      </c>
      <c r="B299" s="60"/>
      <c r="C299" s="60"/>
      <c r="D299" s="602" t="s">
        <v>651</v>
      </c>
      <c r="E299" s="447">
        <v>231</v>
      </c>
    </row>
    <row r="300" spans="1:5" ht="13" customHeight="1" x14ac:dyDescent="0.4">
      <c r="A300" s="446" t="s">
        <v>652</v>
      </c>
      <c r="B300" s="60"/>
      <c r="C300" s="60"/>
      <c r="D300" s="602" t="s">
        <v>653</v>
      </c>
      <c r="E300" s="447">
        <v>152</v>
      </c>
    </row>
    <row r="301" spans="1:5" ht="13" customHeight="1" x14ac:dyDescent="0.4">
      <c r="A301" s="446" t="s">
        <v>655</v>
      </c>
      <c r="B301" s="60"/>
      <c r="C301" s="60"/>
      <c r="D301" s="602" t="s">
        <v>656</v>
      </c>
      <c r="E301" s="447">
        <v>139</v>
      </c>
    </row>
    <row r="302" spans="1:5" s="4" customFormat="1" ht="13" customHeight="1" x14ac:dyDescent="0.4">
      <c r="A302" s="446" t="s">
        <v>657</v>
      </c>
      <c r="B302" s="60"/>
      <c r="C302" s="60"/>
      <c r="D302" s="602" t="s">
        <v>658</v>
      </c>
      <c r="E302" s="447">
        <v>26</v>
      </c>
    </row>
    <row r="303" spans="1:5" ht="13" customHeight="1" x14ac:dyDescent="0.4">
      <c r="A303" s="446" t="s">
        <v>659</v>
      </c>
      <c r="B303" s="60"/>
      <c r="C303" s="60"/>
      <c r="D303" s="602" t="s">
        <v>660</v>
      </c>
      <c r="E303" s="447">
        <v>113</v>
      </c>
    </row>
    <row r="304" spans="1:5" s="4" customFormat="1" ht="13" customHeight="1" x14ac:dyDescent="0.4">
      <c r="A304" s="446" t="s">
        <v>661</v>
      </c>
      <c r="B304" s="60"/>
      <c r="C304" s="60"/>
      <c r="D304" s="602" t="s">
        <v>662</v>
      </c>
      <c r="E304" s="447">
        <v>167</v>
      </c>
    </row>
    <row r="305" spans="1:12" s="4" customFormat="1" ht="31" customHeight="1" x14ac:dyDescent="0.4">
      <c r="A305" s="445" t="s">
        <v>663</v>
      </c>
      <c r="B305" s="449"/>
      <c r="C305" s="449" t="s">
        <v>664</v>
      </c>
      <c r="D305" s="601"/>
      <c r="E305" s="61">
        <v>1322</v>
      </c>
    </row>
    <row r="306" spans="1:12" s="4" customFormat="1" ht="13" customHeight="1" x14ac:dyDescent="0.4">
      <c r="A306" s="446" t="s">
        <v>665</v>
      </c>
      <c r="B306" s="60"/>
      <c r="C306" s="60"/>
      <c r="D306" s="602" t="s">
        <v>666</v>
      </c>
      <c r="E306" s="447">
        <v>240</v>
      </c>
    </row>
    <row r="307" spans="1:12" s="4" customFormat="1" ht="13" customHeight="1" x14ac:dyDescent="0.4">
      <c r="A307" s="446" t="s">
        <v>667</v>
      </c>
      <c r="B307" s="60"/>
      <c r="C307" s="60"/>
      <c r="D307" s="602" t="s">
        <v>668</v>
      </c>
      <c r="E307" s="447">
        <v>35</v>
      </c>
    </row>
    <row r="308" spans="1:12" s="4" customFormat="1" ht="13" customHeight="1" x14ac:dyDescent="0.4">
      <c r="A308" s="446" t="s">
        <v>669</v>
      </c>
      <c r="B308" s="60"/>
      <c r="C308" s="60"/>
      <c r="D308" s="602" t="s">
        <v>670</v>
      </c>
      <c r="E308" s="447">
        <v>304</v>
      </c>
    </row>
    <row r="309" spans="1:12" s="4" customFormat="1" ht="13" customHeight="1" x14ac:dyDescent="0.4">
      <c r="A309" s="446" t="s">
        <v>671</v>
      </c>
      <c r="B309" s="60"/>
      <c r="C309" s="60"/>
      <c r="D309" s="602" t="s">
        <v>672</v>
      </c>
      <c r="E309" s="447">
        <v>246</v>
      </c>
      <c r="H309" s="445"/>
      <c r="I309" s="449"/>
      <c r="J309" s="449"/>
      <c r="K309" s="449"/>
      <c r="L309" s="61"/>
    </row>
    <row r="310" spans="1:12" s="4" customFormat="1" ht="13" customHeight="1" x14ac:dyDescent="0.4">
      <c r="A310" s="446" t="s">
        <v>673</v>
      </c>
      <c r="B310" s="60"/>
      <c r="C310" s="60"/>
      <c r="D310" s="602" t="s">
        <v>674</v>
      </c>
      <c r="E310" s="447">
        <v>497</v>
      </c>
      <c r="G310" s="422"/>
      <c r="H310" s="446"/>
      <c r="I310" s="60"/>
      <c r="J310" s="60"/>
      <c r="K310" s="60"/>
      <c r="L310" s="447"/>
    </row>
    <row r="311" spans="1:12" s="4" customFormat="1" ht="31" customHeight="1" x14ac:dyDescent="0.4">
      <c r="A311" s="445" t="s">
        <v>675</v>
      </c>
      <c r="B311" s="449"/>
      <c r="C311" s="449" t="s">
        <v>676</v>
      </c>
      <c r="D311" s="601"/>
      <c r="E311" s="61">
        <v>923</v>
      </c>
      <c r="G311" s="422"/>
      <c r="H311" s="446"/>
      <c r="I311" s="60"/>
      <c r="J311" s="60"/>
      <c r="K311" s="60"/>
      <c r="L311" s="447"/>
    </row>
    <row r="312" spans="1:12" s="4" customFormat="1" ht="13" customHeight="1" x14ac:dyDescent="0.4">
      <c r="A312" s="446" t="s">
        <v>677</v>
      </c>
      <c r="B312" s="60"/>
      <c r="C312" s="60"/>
      <c r="D312" s="602" t="s">
        <v>678</v>
      </c>
      <c r="E312" s="447">
        <v>46</v>
      </c>
      <c r="H312" s="446"/>
      <c r="I312" s="60"/>
      <c r="J312" s="60"/>
      <c r="K312" s="60"/>
      <c r="L312" s="447"/>
    </row>
    <row r="313" spans="1:12" s="4" customFormat="1" ht="13" customHeight="1" x14ac:dyDescent="0.4">
      <c r="A313" s="446" t="s">
        <v>679</v>
      </c>
      <c r="B313" s="60"/>
      <c r="C313" s="60"/>
      <c r="D313" s="602" t="s">
        <v>680</v>
      </c>
      <c r="E313" s="447">
        <v>10</v>
      </c>
      <c r="G313" s="422"/>
      <c r="H313" s="446"/>
      <c r="I313" s="60"/>
      <c r="J313" s="60"/>
      <c r="K313" s="60"/>
      <c r="L313" s="447"/>
    </row>
    <row r="314" spans="1:12" s="4" customFormat="1" ht="13" customHeight="1" x14ac:dyDescent="0.4">
      <c r="A314" s="446" t="s">
        <v>681</v>
      </c>
      <c r="B314" s="60"/>
      <c r="C314" s="60"/>
      <c r="D314" s="602" t="s">
        <v>682</v>
      </c>
      <c r="E314" s="447">
        <v>266</v>
      </c>
      <c r="G314" s="422"/>
      <c r="H314" s="446"/>
      <c r="I314" s="60"/>
      <c r="J314" s="60"/>
      <c r="K314" s="60"/>
      <c r="L314" s="447"/>
    </row>
    <row r="315" spans="1:12" s="4" customFormat="1" ht="13" customHeight="1" x14ac:dyDescent="0.4">
      <c r="A315" s="446" t="s">
        <v>683</v>
      </c>
      <c r="B315" s="60"/>
      <c r="C315" s="60"/>
      <c r="D315" s="602" t="s">
        <v>684</v>
      </c>
      <c r="E315" s="447">
        <v>115</v>
      </c>
      <c r="H315" s="445"/>
      <c r="I315" s="449"/>
      <c r="J315" s="449"/>
      <c r="K315" s="449"/>
      <c r="L315" s="61"/>
    </row>
    <row r="316" spans="1:12" s="4" customFormat="1" ht="13" customHeight="1" x14ac:dyDescent="0.4">
      <c r="A316" s="446" t="s">
        <v>685</v>
      </c>
      <c r="B316" s="60"/>
      <c r="C316" s="60"/>
      <c r="D316" s="602" t="s">
        <v>686</v>
      </c>
      <c r="E316" s="447">
        <v>55</v>
      </c>
      <c r="G316" s="422"/>
      <c r="H316" s="446"/>
      <c r="I316" s="60"/>
      <c r="J316" s="60"/>
      <c r="K316" s="60"/>
      <c r="L316" s="447"/>
    </row>
    <row r="317" spans="1:12" s="422" customFormat="1" ht="13" customHeight="1" x14ac:dyDescent="0.4">
      <c r="A317" s="446" t="s">
        <v>687</v>
      </c>
      <c r="B317" s="60"/>
      <c r="C317" s="60"/>
      <c r="D317" s="602" t="s">
        <v>688</v>
      </c>
      <c r="E317" s="447">
        <v>48</v>
      </c>
      <c r="H317" s="446"/>
      <c r="I317" s="60"/>
      <c r="J317" s="60"/>
      <c r="K317" s="60"/>
      <c r="L317" s="447"/>
    </row>
    <row r="318" spans="1:12" s="4" customFormat="1" ht="13" customHeight="1" x14ac:dyDescent="0.4">
      <c r="A318" s="446" t="s">
        <v>689</v>
      </c>
      <c r="B318" s="60"/>
      <c r="C318" s="60"/>
      <c r="D318" s="602" t="s">
        <v>690</v>
      </c>
      <c r="E318" s="447">
        <v>25</v>
      </c>
      <c r="H318" s="446"/>
      <c r="I318" s="60"/>
      <c r="J318" s="60"/>
      <c r="K318" s="60"/>
      <c r="L318" s="447"/>
    </row>
    <row r="319" spans="1:12" s="422" customFormat="1" ht="13" customHeight="1" x14ac:dyDescent="0.4">
      <c r="A319" s="446" t="s">
        <v>691</v>
      </c>
      <c r="B319" s="60"/>
      <c r="C319" s="60"/>
      <c r="D319" s="602" t="s">
        <v>692</v>
      </c>
      <c r="E319" s="447">
        <v>27</v>
      </c>
      <c r="H319" s="446"/>
      <c r="I319" s="60"/>
      <c r="J319" s="60"/>
      <c r="K319" s="60"/>
      <c r="L319" s="447"/>
    </row>
    <row r="320" spans="1:12" s="422" customFormat="1" ht="13" customHeight="1" x14ac:dyDescent="0.4">
      <c r="A320" s="446" t="s">
        <v>693</v>
      </c>
      <c r="B320" s="60"/>
      <c r="C320" s="60"/>
      <c r="D320" s="602" t="s">
        <v>694</v>
      </c>
      <c r="E320" s="447">
        <v>90</v>
      </c>
      <c r="H320" s="446"/>
      <c r="I320" s="60"/>
      <c r="J320" s="60"/>
      <c r="K320" s="60"/>
      <c r="L320" s="447"/>
    </row>
    <row r="321" spans="1:12" s="422" customFormat="1" ht="13" customHeight="1" x14ac:dyDescent="0.4">
      <c r="A321" s="446" t="s">
        <v>695</v>
      </c>
      <c r="B321" s="60"/>
      <c r="C321" s="60"/>
      <c r="D321" s="602" t="s">
        <v>696</v>
      </c>
      <c r="E321" s="447">
        <v>167</v>
      </c>
      <c r="H321" s="446"/>
      <c r="I321" s="60"/>
      <c r="J321" s="60"/>
      <c r="K321" s="60"/>
      <c r="L321" s="447"/>
    </row>
    <row r="322" spans="1:12" s="422" customFormat="1" ht="13" customHeight="1" x14ac:dyDescent="0.4">
      <c r="A322" s="446" t="s">
        <v>697</v>
      </c>
      <c r="B322" s="60"/>
      <c r="C322" s="60"/>
      <c r="D322" s="602" t="s">
        <v>698</v>
      </c>
      <c r="E322" s="447">
        <v>74</v>
      </c>
      <c r="H322" s="446"/>
      <c r="I322" s="60"/>
      <c r="J322" s="60"/>
      <c r="K322" s="60"/>
      <c r="L322" s="447"/>
    </row>
    <row r="323" spans="1:12" s="422" customFormat="1" ht="31" customHeight="1" x14ac:dyDescent="0.4">
      <c r="A323" s="445" t="s">
        <v>699</v>
      </c>
      <c r="B323" s="449"/>
      <c r="C323" s="449" t="s">
        <v>700</v>
      </c>
      <c r="D323" s="601"/>
      <c r="E323" s="61">
        <v>953</v>
      </c>
      <c r="H323" s="446"/>
      <c r="I323" s="60"/>
      <c r="J323" s="60"/>
      <c r="K323" s="60"/>
      <c r="L323" s="447"/>
    </row>
    <row r="324" spans="1:12" s="4" customFormat="1" ht="13" customHeight="1" x14ac:dyDescent="0.4">
      <c r="A324" s="446" t="s">
        <v>701</v>
      </c>
      <c r="B324" s="60"/>
      <c r="C324" s="60"/>
      <c r="D324" s="602" t="s">
        <v>702</v>
      </c>
      <c r="E324" s="447">
        <v>18</v>
      </c>
      <c r="G324" s="422"/>
      <c r="H324" s="446"/>
      <c r="I324" s="60"/>
      <c r="J324" s="60"/>
      <c r="K324" s="60"/>
      <c r="L324" s="447"/>
    </row>
    <row r="325" spans="1:12" s="422" customFormat="1" ht="13" customHeight="1" x14ac:dyDescent="0.4">
      <c r="A325" s="446" t="s">
        <v>703</v>
      </c>
      <c r="B325" s="60"/>
      <c r="C325" s="60"/>
      <c r="D325" s="602" t="s">
        <v>704</v>
      </c>
      <c r="E325" s="447">
        <v>72</v>
      </c>
      <c r="H325" s="446"/>
      <c r="I325" s="60"/>
      <c r="J325" s="60"/>
      <c r="K325" s="60"/>
      <c r="L325" s="447"/>
    </row>
    <row r="326" spans="1:12" s="422" customFormat="1" ht="13" customHeight="1" x14ac:dyDescent="0.4">
      <c r="A326" s="446" t="s">
        <v>705</v>
      </c>
      <c r="B326" s="60"/>
      <c r="C326" s="60"/>
      <c r="D326" s="602" t="s">
        <v>706</v>
      </c>
      <c r="E326" s="447">
        <v>362</v>
      </c>
      <c r="H326" s="446"/>
      <c r="I326" s="60"/>
      <c r="J326" s="60"/>
      <c r="K326" s="60"/>
      <c r="L326" s="447"/>
    </row>
    <row r="327" spans="1:12" s="4" customFormat="1" ht="13" customHeight="1" x14ac:dyDescent="0.4">
      <c r="A327" s="446" t="s">
        <v>707</v>
      </c>
      <c r="B327" s="60"/>
      <c r="C327" s="60"/>
      <c r="D327" s="602" t="s">
        <v>708</v>
      </c>
      <c r="E327" s="447">
        <v>13</v>
      </c>
      <c r="H327" s="445"/>
      <c r="I327" s="449"/>
      <c r="J327" s="449"/>
      <c r="K327" s="449"/>
      <c r="L327" s="61"/>
    </row>
    <row r="328" spans="1:12" s="422" customFormat="1" ht="13" customHeight="1" x14ac:dyDescent="0.4">
      <c r="A328" s="446" t="s">
        <v>709</v>
      </c>
      <c r="B328" s="60"/>
      <c r="C328" s="60"/>
      <c r="D328" s="602" t="s">
        <v>710</v>
      </c>
      <c r="E328" s="447">
        <v>277</v>
      </c>
      <c r="H328" s="446"/>
      <c r="I328" s="60"/>
      <c r="J328" s="60"/>
      <c r="K328" s="60"/>
      <c r="L328" s="447"/>
    </row>
    <row r="329" spans="1:12" s="422" customFormat="1" ht="13" customHeight="1" x14ac:dyDescent="0.4">
      <c r="A329" s="446" t="s">
        <v>711</v>
      </c>
      <c r="B329" s="60"/>
      <c r="C329" s="60"/>
      <c r="D329" s="602" t="s">
        <v>712</v>
      </c>
      <c r="E329" s="447">
        <v>186</v>
      </c>
      <c r="H329" s="446"/>
      <c r="I329" s="60"/>
      <c r="J329" s="60"/>
      <c r="K329" s="60"/>
      <c r="L329" s="447"/>
    </row>
    <row r="330" spans="1:12" s="422" customFormat="1" ht="13" customHeight="1" x14ac:dyDescent="0.4">
      <c r="A330" s="446" t="s">
        <v>713</v>
      </c>
      <c r="B330" s="60"/>
      <c r="C330" s="60"/>
      <c r="D330" s="602" t="s">
        <v>714</v>
      </c>
      <c r="E330" s="447">
        <v>25</v>
      </c>
      <c r="G330" s="4"/>
      <c r="H330" s="446"/>
      <c r="I330" s="60"/>
      <c r="J330" s="60"/>
      <c r="K330" s="60"/>
      <c r="L330" s="447"/>
    </row>
    <row r="331" spans="1:12" s="4" customFormat="1" ht="31" customHeight="1" x14ac:dyDescent="0.4">
      <c r="A331" s="445" t="s">
        <v>71</v>
      </c>
      <c r="B331" s="449" t="s">
        <v>715</v>
      </c>
      <c r="C331" s="449"/>
      <c r="D331" s="601"/>
      <c r="E331" s="61">
        <v>12253</v>
      </c>
      <c r="G331" s="422"/>
      <c r="H331" s="446"/>
      <c r="I331" s="60"/>
      <c r="J331" s="60"/>
      <c r="K331" s="60"/>
      <c r="L331" s="447"/>
    </row>
    <row r="332" spans="1:12" s="422" customFormat="1" ht="31" customHeight="1" x14ac:dyDescent="0.4">
      <c r="A332" s="445" t="s">
        <v>716</v>
      </c>
      <c r="B332" s="449"/>
      <c r="C332" s="449" t="s">
        <v>717</v>
      </c>
      <c r="D332" s="601"/>
      <c r="E332" s="61">
        <v>234</v>
      </c>
      <c r="H332" s="446"/>
      <c r="I332" s="60"/>
      <c r="J332" s="60"/>
      <c r="K332" s="60"/>
      <c r="L332" s="447"/>
    </row>
    <row r="333" spans="1:12" s="422" customFormat="1" ht="13" customHeight="1" x14ac:dyDescent="0.4">
      <c r="A333" s="451" t="s">
        <v>1351</v>
      </c>
      <c r="B333" s="449"/>
      <c r="C333" s="451" t="s">
        <v>1341</v>
      </c>
      <c r="D333" s="601"/>
      <c r="E333" s="61">
        <v>137</v>
      </c>
      <c r="H333" s="446"/>
      <c r="I333" s="60"/>
      <c r="J333" s="60"/>
      <c r="K333" s="60"/>
      <c r="L333" s="447"/>
    </row>
    <row r="334" spans="1:12" s="422" customFormat="1" ht="13" customHeight="1" x14ac:dyDescent="0.4">
      <c r="A334" s="445" t="s">
        <v>718</v>
      </c>
      <c r="B334" s="449"/>
      <c r="C334" s="449" t="s">
        <v>719</v>
      </c>
      <c r="D334" s="601"/>
      <c r="E334" s="61">
        <v>99</v>
      </c>
      <c r="H334" s="446"/>
      <c r="I334" s="60"/>
      <c r="J334" s="60"/>
      <c r="K334" s="60"/>
      <c r="L334" s="447"/>
    </row>
    <row r="335" spans="1:12" s="4" customFormat="1" ht="13" customHeight="1" x14ac:dyDescent="0.4">
      <c r="A335" s="445" t="s">
        <v>720</v>
      </c>
      <c r="B335" s="449"/>
      <c r="C335" s="449" t="s">
        <v>721</v>
      </c>
      <c r="D335" s="601"/>
      <c r="E335" s="61">
        <v>2899</v>
      </c>
      <c r="H335" s="445"/>
      <c r="I335" s="449"/>
      <c r="J335" s="449"/>
      <c r="K335" s="449"/>
      <c r="L335" s="61"/>
    </row>
    <row r="336" spans="1:12" s="4" customFormat="1" ht="13" customHeight="1" x14ac:dyDescent="0.4">
      <c r="A336" s="451" t="s">
        <v>1352</v>
      </c>
      <c r="B336" s="449"/>
      <c r="C336" s="451" t="s">
        <v>1530</v>
      </c>
      <c r="D336" s="601"/>
      <c r="E336" s="61">
        <v>995</v>
      </c>
      <c r="H336" s="445"/>
      <c r="I336" s="449"/>
      <c r="J336" s="449"/>
      <c r="K336" s="449"/>
      <c r="L336" s="61"/>
    </row>
    <row r="337" spans="1:12" s="4" customFormat="1" ht="13" customHeight="1" x14ac:dyDescent="0.4">
      <c r="A337" s="445" t="s">
        <v>722</v>
      </c>
      <c r="B337" s="449"/>
      <c r="C337" s="449" t="s">
        <v>1165</v>
      </c>
      <c r="D337" s="601"/>
      <c r="E337" s="61" t="s">
        <v>1133</v>
      </c>
      <c r="H337" s="451"/>
      <c r="I337" s="449"/>
      <c r="J337" s="451"/>
      <c r="K337" s="449"/>
      <c r="L337" s="61"/>
    </row>
    <row r="338" spans="1:12" s="4" customFormat="1" ht="13" customHeight="1" x14ac:dyDescent="0.4">
      <c r="A338" s="445" t="s">
        <v>723</v>
      </c>
      <c r="B338" s="449"/>
      <c r="C338" s="449" t="s">
        <v>724</v>
      </c>
      <c r="D338" s="601"/>
      <c r="E338" s="61">
        <v>302</v>
      </c>
      <c r="H338" s="445"/>
      <c r="I338" s="449"/>
      <c r="J338" s="449"/>
      <c r="K338" s="449"/>
      <c r="L338" s="61"/>
    </row>
    <row r="339" spans="1:12" s="4" customFormat="1" ht="13" customHeight="1" x14ac:dyDescent="0.4">
      <c r="A339" s="445" t="s">
        <v>725</v>
      </c>
      <c r="B339" s="449"/>
      <c r="C339" s="449" t="s">
        <v>726</v>
      </c>
      <c r="D339" s="601"/>
      <c r="E339" s="61" t="s">
        <v>1150</v>
      </c>
      <c r="H339" s="445"/>
      <c r="I339" s="449"/>
      <c r="J339" s="449"/>
      <c r="K339" s="449"/>
      <c r="L339" s="61"/>
    </row>
    <row r="340" spans="1:12" s="4" customFormat="1" ht="13" customHeight="1" x14ac:dyDescent="0.4">
      <c r="A340" s="445" t="s">
        <v>727</v>
      </c>
      <c r="B340" s="449"/>
      <c r="C340" s="449" t="s">
        <v>728</v>
      </c>
      <c r="D340" s="601"/>
      <c r="E340" s="61">
        <v>335</v>
      </c>
      <c r="H340" s="451"/>
      <c r="I340" s="449"/>
      <c r="J340" s="451"/>
      <c r="K340" s="449"/>
      <c r="L340" s="61"/>
    </row>
    <row r="341" spans="1:12" s="4" customFormat="1" ht="13" customHeight="1" x14ac:dyDescent="0.4">
      <c r="A341" s="445" t="s">
        <v>729</v>
      </c>
      <c r="B341" s="449"/>
      <c r="C341" s="449" t="s">
        <v>730</v>
      </c>
      <c r="D341" s="601"/>
      <c r="E341" s="61">
        <v>37</v>
      </c>
      <c r="H341" s="445"/>
      <c r="I341" s="449"/>
      <c r="J341" s="449"/>
      <c r="K341" s="449"/>
      <c r="L341" s="61"/>
    </row>
    <row r="342" spans="1:12" s="4" customFormat="1" ht="13" customHeight="1" x14ac:dyDescent="0.4">
      <c r="A342" s="445" t="s">
        <v>731</v>
      </c>
      <c r="B342" s="449"/>
      <c r="C342" s="449" t="s">
        <v>732</v>
      </c>
      <c r="D342" s="601"/>
      <c r="E342" s="61">
        <v>35</v>
      </c>
      <c r="H342" s="445"/>
      <c r="I342" s="449"/>
      <c r="J342" s="449"/>
      <c r="K342" s="449"/>
      <c r="L342" s="61"/>
    </row>
    <row r="343" spans="1:12" s="4" customFormat="1" ht="13" customHeight="1" x14ac:dyDescent="0.4">
      <c r="A343" s="445" t="s">
        <v>733</v>
      </c>
      <c r="B343" s="449"/>
      <c r="C343" s="449" t="s">
        <v>734</v>
      </c>
      <c r="D343" s="601"/>
      <c r="E343" s="61">
        <v>1307</v>
      </c>
      <c r="H343" s="445"/>
      <c r="I343" s="449"/>
      <c r="J343" s="449"/>
      <c r="K343" s="449"/>
      <c r="L343" s="61"/>
    </row>
    <row r="344" spans="1:12" s="4" customFormat="1" ht="31" customHeight="1" x14ac:dyDescent="0.4">
      <c r="A344" s="445" t="s">
        <v>735</v>
      </c>
      <c r="B344" s="449"/>
      <c r="C344" s="449" t="s">
        <v>736</v>
      </c>
      <c r="D344" s="601"/>
      <c r="E344" s="61">
        <v>2766</v>
      </c>
      <c r="H344" s="445"/>
      <c r="I344" s="449"/>
      <c r="J344" s="449"/>
      <c r="K344" s="449"/>
      <c r="L344" s="61"/>
    </row>
    <row r="345" spans="1:12" s="4" customFormat="1" ht="13" customHeight="1" x14ac:dyDescent="0.4">
      <c r="A345" s="446" t="s">
        <v>737</v>
      </c>
      <c r="B345" s="60"/>
      <c r="C345" s="60"/>
      <c r="D345" s="602" t="s">
        <v>738</v>
      </c>
      <c r="E345" s="447">
        <v>474</v>
      </c>
      <c r="H345" s="445"/>
      <c r="I345" s="449"/>
      <c r="J345" s="449"/>
      <c r="K345" s="449"/>
      <c r="L345" s="61"/>
    </row>
    <row r="346" spans="1:12" s="4" customFormat="1" ht="13" customHeight="1" x14ac:dyDescent="0.4">
      <c r="A346" s="446" t="s">
        <v>739</v>
      </c>
      <c r="B346" s="60"/>
      <c r="C346" s="60"/>
      <c r="D346" s="602" t="s">
        <v>740</v>
      </c>
      <c r="E346" s="447">
        <v>41</v>
      </c>
      <c r="H346" s="445"/>
      <c r="I346" s="449"/>
      <c r="J346" s="449"/>
      <c r="K346" s="449"/>
      <c r="L346" s="61"/>
    </row>
    <row r="347" spans="1:12" s="4" customFormat="1" ht="13" customHeight="1" x14ac:dyDescent="0.4">
      <c r="A347" s="446" t="s">
        <v>741</v>
      </c>
      <c r="B347" s="60"/>
      <c r="C347" s="60"/>
      <c r="D347" s="602" t="s">
        <v>742</v>
      </c>
      <c r="E347" s="447">
        <v>426</v>
      </c>
      <c r="H347" s="445"/>
      <c r="I347" s="449"/>
      <c r="J347" s="449"/>
      <c r="K347" s="449"/>
      <c r="L347" s="61"/>
    </row>
    <row r="348" spans="1:12" s="4" customFormat="1" ht="13" customHeight="1" x14ac:dyDescent="0.4">
      <c r="A348" s="446" t="s">
        <v>743</v>
      </c>
      <c r="B348" s="60"/>
      <c r="C348" s="60"/>
      <c r="D348" s="602" t="s">
        <v>744</v>
      </c>
      <c r="E348" s="447">
        <v>386</v>
      </c>
      <c r="H348" s="445"/>
      <c r="I348" s="449"/>
      <c r="J348" s="449"/>
      <c r="K348" s="449"/>
      <c r="L348" s="61"/>
    </row>
    <row r="349" spans="1:12" s="422" customFormat="1" ht="13" customHeight="1" x14ac:dyDescent="0.4">
      <c r="A349" s="446" t="s">
        <v>745</v>
      </c>
      <c r="B349" s="60"/>
      <c r="C349" s="60"/>
      <c r="D349" s="602" t="s">
        <v>746</v>
      </c>
      <c r="E349" s="447">
        <v>450</v>
      </c>
      <c r="G349" s="4"/>
      <c r="H349" s="446"/>
      <c r="I349" s="60"/>
      <c r="J349" s="60"/>
      <c r="K349" s="60"/>
      <c r="L349" s="447"/>
    </row>
    <row r="350" spans="1:12" s="422" customFormat="1" ht="13" customHeight="1" x14ac:dyDescent="0.4">
      <c r="A350" s="446" t="s">
        <v>747</v>
      </c>
      <c r="B350" s="60"/>
      <c r="C350" s="60"/>
      <c r="D350" s="602" t="s">
        <v>748</v>
      </c>
      <c r="E350" s="447">
        <v>443</v>
      </c>
      <c r="G350" s="4"/>
      <c r="H350" s="446"/>
      <c r="I350" s="60"/>
      <c r="J350" s="60"/>
      <c r="K350" s="60"/>
      <c r="L350" s="447"/>
    </row>
    <row r="351" spans="1:12" s="422" customFormat="1" ht="13" customHeight="1" x14ac:dyDescent="0.4">
      <c r="A351" s="446" t="s">
        <v>749</v>
      </c>
      <c r="B351" s="60"/>
      <c r="C351" s="60"/>
      <c r="D351" s="602" t="s">
        <v>750</v>
      </c>
      <c r="E351" s="447">
        <v>264</v>
      </c>
      <c r="G351" s="4"/>
      <c r="H351" s="446"/>
      <c r="I351" s="60"/>
      <c r="J351" s="60"/>
      <c r="K351" s="60"/>
      <c r="L351" s="447"/>
    </row>
    <row r="352" spans="1:12" s="422" customFormat="1" ht="13" customHeight="1" x14ac:dyDescent="0.4">
      <c r="A352" s="446" t="s">
        <v>751</v>
      </c>
      <c r="B352" s="60"/>
      <c r="C352" s="60"/>
      <c r="D352" s="602" t="s">
        <v>752</v>
      </c>
      <c r="E352" s="447">
        <v>282</v>
      </c>
      <c r="H352" s="446"/>
      <c r="I352" s="60"/>
      <c r="J352" s="60"/>
      <c r="K352" s="60"/>
      <c r="L352" s="447"/>
    </row>
    <row r="353" spans="1:12" s="422" customFormat="1" ht="31" customHeight="1" x14ac:dyDescent="0.4">
      <c r="A353" s="445" t="s">
        <v>753</v>
      </c>
      <c r="B353" s="449"/>
      <c r="C353" s="449" t="s">
        <v>754</v>
      </c>
      <c r="D353" s="601"/>
      <c r="E353" s="61">
        <v>1224</v>
      </c>
      <c r="H353" s="446"/>
      <c r="I353" s="60"/>
      <c r="J353" s="60"/>
      <c r="K353" s="60"/>
      <c r="L353" s="447"/>
    </row>
    <row r="354" spans="1:12" s="422" customFormat="1" ht="13" customHeight="1" x14ac:dyDescent="0.4">
      <c r="A354" s="446" t="s">
        <v>755</v>
      </c>
      <c r="B354" s="60"/>
      <c r="C354" s="60"/>
      <c r="D354" s="602" t="s">
        <v>756</v>
      </c>
      <c r="E354" s="447">
        <v>49</v>
      </c>
      <c r="H354" s="446"/>
      <c r="I354" s="60"/>
      <c r="J354" s="60"/>
      <c r="K354" s="60"/>
      <c r="L354" s="447"/>
    </row>
    <row r="355" spans="1:12" s="422" customFormat="1" ht="13" customHeight="1" x14ac:dyDescent="0.4">
      <c r="A355" s="446" t="s">
        <v>757</v>
      </c>
      <c r="B355" s="60"/>
      <c r="C355" s="60"/>
      <c r="D355" s="602" t="s">
        <v>758</v>
      </c>
      <c r="E355" s="447">
        <v>331</v>
      </c>
      <c r="H355" s="446"/>
      <c r="I355" s="60"/>
      <c r="J355" s="60"/>
      <c r="K355" s="60"/>
      <c r="L355" s="447"/>
    </row>
    <row r="356" spans="1:12" s="422" customFormat="1" ht="13" customHeight="1" x14ac:dyDescent="0.4">
      <c r="A356" s="446" t="s">
        <v>759</v>
      </c>
      <c r="B356" s="60"/>
      <c r="C356" s="60"/>
      <c r="D356" s="602" t="s">
        <v>760</v>
      </c>
      <c r="E356" s="447">
        <v>400</v>
      </c>
      <c r="H356" s="446"/>
      <c r="I356" s="60"/>
      <c r="J356" s="60"/>
      <c r="K356" s="60"/>
      <c r="L356" s="447"/>
    </row>
    <row r="357" spans="1:12" s="4" customFormat="1" ht="13" customHeight="1" x14ac:dyDescent="0.4">
      <c r="A357" s="446" t="s">
        <v>761</v>
      </c>
      <c r="B357" s="60"/>
      <c r="C357" s="60"/>
      <c r="D357" s="602" t="s">
        <v>762</v>
      </c>
      <c r="E357" s="447">
        <v>14</v>
      </c>
      <c r="H357" s="445"/>
      <c r="I357" s="449"/>
      <c r="J357" s="449"/>
      <c r="K357" s="449"/>
      <c r="L357" s="61"/>
    </row>
    <row r="358" spans="1:12" s="4" customFormat="1" ht="13" customHeight="1" x14ac:dyDescent="0.4">
      <c r="A358" s="446" t="s">
        <v>763</v>
      </c>
      <c r="B358" s="60"/>
      <c r="C358" s="60"/>
      <c r="D358" s="602" t="s">
        <v>764</v>
      </c>
      <c r="E358" s="447">
        <v>339</v>
      </c>
      <c r="G358" s="422"/>
      <c r="H358" s="446"/>
      <c r="I358" s="60"/>
      <c r="J358" s="60"/>
      <c r="K358" s="60"/>
      <c r="L358" s="447"/>
    </row>
    <row r="359" spans="1:12" s="422" customFormat="1" ht="13" customHeight="1" x14ac:dyDescent="0.4">
      <c r="A359" s="446" t="s">
        <v>765</v>
      </c>
      <c r="B359" s="60"/>
      <c r="C359" s="60"/>
      <c r="D359" s="602" t="s">
        <v>766</v>
      </c>
      <c r="E359" s="447">
        <v>91</v>
      </c>
      <c r="H359" s="446"/>
      <c r="I359" s="60"/>
      <c r="J359" s="60"/>
      <c r="K359" s="60"/>
      <c r="L359" s="447"/>
    </row>
    <row r="360" spans="1:12" s="422" customFormat="1" ht="31" customHeight="1" x14ac:dyDescent="0.4">
      <c r="A360" s="445" t="s">
        <v>767</v>
      </c>
      <c r="B360" s="449"/>
      <c r="C360" s="449" t="s">
        <v>768</v>
      </c>
      <c r="D360" s="601"/>
      <c r="E360" s="61">
        <v>1850</v>
      </c>
      <c r="G360" s="4"/>
      <c r="H360" s="446"/>
      <c r="I360" s="60"/>
      <c r="J360" s="60"/>
      <c r="K360" s="60"/>
      <c r="L360" s="447"/>
    </row>
    <row r="361" spans="1:12" s="422" customFormat="1" ht="13" customHeight="1" x14ac:dyDescent="0.4">
      <c r="A361" s="446" t="s">
        <v>769</v>
      </c>
      <c r="B361" s="60"/>
      <c r="C361" s="60"/>
      <c r="D361" s="602" t="s">
        <v>770</v>
      </c>
      <c r="E361" s="447">
        <v>367</v>
      </c>
      <c r="H361" s="446"/>
      <c r="I361" s="60"/>
      <c r="J361" s="60"/>
      <c r="K361" s="60"/>
      <c r="L361" s="447"/>
    </row>
    <row r="362" spans="1:12" s="422" customFormat="1" ht="13" customHeight="1" x14ac:dyDescent="0.4">
      <c r="A362" s="446" t="s">
        <v>771</v>
      </c>
      <c r="B362" s="60"/>
      <c r="C362" s="60"/>
      <c r="D362" s="602" t="s">
        <v>772</v>
      </c>
      <c r="E362" s="447">
        <v>234</v>
      </c>
      <c r="H362" s="446"/>
      <c r="I362" s="60"/>
      <c r="J362" s="60"/>
      <c r="K362" s="60"/>
      <c r="L362" s="447"/>
    </row>
    <row r="363" spans="1:12" s="422" customFormat="1" ht="13" customHeight="1" x14ac:dyDescent="0.4">
      <c r="A363" s="450" t="s">
        <v>1353</v>
      </c>
      <c r="B363" s="60"/>
      <c r="C363" s="60"/>
      <c r="D363" s="603" t="s">
        <v>1456</v>
      </c>
      <c r="E363" s="447">
        <v>332</v>
      </c>
      <c r="H363" s="446"/>
      <c r="I363" s="60"/>
      <c r="J363" s="60"/>
      <c r="K363" s="60"/>
      <c r="L363" s="447"/>
    </row>
    <row r="364" spans="1:12" s="4" customFormat="1" ht="13" customHeight="1" x14ac:dyDescent="0.4">
      <c r="A364" s="446" t="s">
        <v>773</v>
      </c>
      <c r="B364" s="60"/>
      <c r="C364" s="60"/>
      <c r="D364" s="602" t="s">
        <v>774</v>
      </c>
      <c r="E364" s="447">
        <v>917</v>
      </c>
      <c r="H364" s="445"/>
      <c r="I364" s="449"/>
      <c r="J364" s="449"/>
      <c r="K364" s="449"/>
      <c r="L364" s="61"/>
    </row>
    <row r="365" spans="1:12" s="4" customFormat="1" ht="31" customHeight="1" x14ac:dyDescent="0.4">
      <c r="A365" s="62" t="s">
        <v>73</v>
      </c>
      <c r="B365" s="449" t="s">
        <v>775</v>
      </c>
      <c r="C365" s="449"/>
      <c r="D365" s="601"/>
      <c r="E365" s="61">
        <v>5437</v>
      </c>
      <c r="G365" s="422"/>
      <c r="H365" s="446"/>
      <c r="I365" s="60"/>
      <c r="J365" s="60"/>
      <c r="K365" s="60"/>
      <c r="L365" s="447"/>
    </row>
    <row r="366" spans="1:12" s="422" customFormat="1" ht="13" customHeight="1" x14ac:dyDescent="0.4">
      <c r="A366" s="446" t="s">
        <v>776</v>
      </c>
      <c r="B366" s="60"/>
      <c r="C366" s="60"/>
      <c r="D366" s="602" t="s">
        <v>777</v>
      </c>
      <c r="E366" s="447">
        <v>256</v>
      </c>
      <c r="H366" s="446"/>
      <c r="I366" s="60"/>
      <c r="J366" s="60"/>
      <c r="K366" s="60"/>
      <c r="L366" s="447"/>
    </row>
    <row r="367" spans="1:12" s="422" customFormat="1" ht="13" customHeight="1" x14ac:dyDescent="0.4">
      <c r="A367" s="446" t="s">
        <v>778</v>
      </c>
      <c r="B367" s="60"/>
      <c r="C367" s="60"/>
      <c r="D367" s="602" t="s">
        <v>779</v>
      </c>
      <c r="E367" s="447">
        <v>364</v>
      </c>
      <c r="G367" s="4"/>
      <c r="H367" s="450"/>
      <c r="I367" s="60"/>
      <c r="J367" s="60"/>
      <c r="K367" s="450"/>
      <c r="L367" s="447"/>
    </row>
    <row r="368" spans="1:12" s="422" customFormat="1" ht="13" customHeight="1" x14ac:dyDescent="0.4">
      <c r="A368" s="446" t="s">
        <v>780</v>
      </c>
      <c r="B368" s="60"/>
      <c r="C368" s="60"/>
      <c r="D368" s="602" t="s">
        <v>781</v>
      </c>
      <c r="E368" s="447">
        <v>209</v>
      </c>
      <c r="H368" s="446"/>
      <c r="I368" s="60"/>
      <c r="J368" s="60"/>
      <c r="K368" s="60"/>
      <c r="L368" s="447"/>
    </row>
    <row r="369" spans="1:12" s="4" customFormat="1" ht="13" customHeight="1" x14ac:dyDescent="0.4">
      <c r="A369" s="446" t="s">
        <v>782</v>
      </c>
      <c r="B369" s="60"/>
      <c r="C369" s="60"/>
      <c r="D369" s="602" t="s">
        <v>783</v>
      </c>
      <c r="E369" s="447">
        <v>362</v>
      </c>
      <c r="H369" s="62"/>
      <c r="I369" s="449"/>
      <c r="J369" s="449"/>
      <c r="K369" s="449"/>
      <c r="L369" s="61"/>
    </row>
    <row r="370" spans="1:12" s="422" customFormat="1" ht="13" customHeight="1" x14ac:dyDescent="0.4">
      <c r="A370" s="446" t="s">
        <v>784</v>
      </c>
      <c r="B370" s="60"/>
      <c r="C370" s="60"/>
      <c r="D370" s="602" t="s">
        <v>785</v>
      </c>
      <c r="E370" s="447">
        <v>362</v>
      </c>
      <c r="H370" s="446"/>
      <c r="I370" s="60"/>
      <c r="J370" s="60"/>
      <c r="K370" s="60"/>
      <c r="L370" s="447"/>
    </row>
    <row r="371" spans="1:12" s="422" customFormat="1" ht="13" customHeight="1" x14ac:dyDescent="0.4">
      <c r="A371" s="446" t="s">
        <v>786</v>
      </c>
      <c r="B371" s="60"/>
      <c r="C371" s="60"/>
      <c r="D371" s="602" t="s">
        <v>787</v>
      </c>
      <c r="E371" s="447">
        <v>224</v>
      </c>
      <c r="H371" s="446"/>
      <c r="I371" s="60"/>
      <c r="J371" s="60"/>
      <c r="K371" s="60"/>
      <c r="L371" s="447"/>
    </row>
    <row r="372" spans="1:12" s="422" customFormat="1" ht="13" customHeight="1" x14ac:dyDescent="0.4">
      <c r="A372" s="446" t="s">
        <v>788</v>
      </c>
      <c r="B372" s="60"/>
      <c r="C372" s="60"/>
      <c r="D372" s="602" t="s">
        <v>789</v>
      </c>
      <c r="E372" s="447">
        <v>943</v>
      </c>
      <c r="H372" s="446"/>
      <c r="I372" s="60"/>
      <c r="J372" s="60"/>
      <c r="K372" s="60"/>
      <c r="L372" s="447"/>
    </row>
    <row r="373" spans="1:12" s="422" customFormat="1" ht="13" customHeight="1" x14ac:dyDescent="0.4">
      <c r="A373" s="446" t="s">
        <v>790</v>
      </c>
      <c r="B373" s="60"/>
      <c r="C373" s="60"/>
      <c r="D373" s="602" t="s">
        <v>791</v>
      </c>
      <c r="E373" s="447">
        <v>540</v>
      </c>
      <c r="H373" s="446"/>
      <c r="I373" s="60"/>
      <c r="J373" s="60"/>
      <c r="K373" s="60"/>
      <c r="L373" s="447"/>
    </row>
    <row r="374" spans="1:12" s="422" customFormat="1" ht="13" customHeight="1" x14ac:dyDescent="0.4">
      <c r="A374" s="446" t="s">
        <v>792</v>
      </c>
      <c r="B374" s="60"/>
      <c r="C374" s="60"/>
      <c r="D374" s="602" t="s">
        <v>793</v>
      </c>
      <c r="E374" s="447">
        <v>503</v>
      </c>
      <c r="G374" s="4"/>
      <c r="H374" s="446"/>
      <c r="I374" s="60"/>
      <c r="J374" s="60"/>
      <c r="K374" s="60"/>
      <c r="L374" s="447"/>
    </row>
    <row r="375" spans="1:12" s="422" customFormat="1" ht="13" customHeight="1" x14ac:dyDescent="0.4">
      <c r="A375" s="446" t="s">
        <v>794</v>
      </c>
      <c r="B375" s="60"/>
      <c r="C375" s="60"/>
      <c r="D375" s="602" t="s">
        <v>795</v>
      </c>
      <c r="E375" s="447">
        <v>705</v>
      </c>
      <c r="H375" s="446"/>
      <c r="I375" s="60"/>
      <c r="J375" s="60"/>
      <c r="K375" s="60"/>
      <c r="L375" s="447"/>
    </row>
    <row r="376" spans="1:12" s="422" customFormat="1" ht="13" customHeight="1" x14ac:dyDescent="0.4">
      <c r="A376" s="446" t="s">
        <v>796</v>
      </c>
      <c r="B376" s="60"/>
      <c r="C376" s="60"/>
      <c r="D376" s="602" t="s">
        <v>797</v>
      </c>
      <c r="E376" s="447">
        <v>197</v>
      </c>
      <c r="H376" s="446"/>
      <c r="I376" s="60"/>
      <c r="J376" s="60"/>
      <c r="K376" s="60"/>
      <c r="L376" s="447"/>
    </row>
    <row r="377" spans="1:12" s="422" customFormat="1" ht="13" customHeight="1" x14ac:dyDescent="0.4">
      <c r="A377" s="446" t="s">
        <v>798</v>
      </c>
      <c r="B377" s="60"/>
      <c r="C377" s="60"/>
      <c r="D377" s="602" t="s">
        <v>799</v>
      </c>
      <c r="E377" s="447">
        <v>68</v>
      </c>
      <c r="H377" s="446"/>
      <c r="I377" s="60"/>
      <c r="J377" s="60"/>
      <c r="K377" s="60"/>
      <c r="L377" s="447"/>
    </row>
    <row r="378" spans="1:12" s="4" customFormat="1" ht="13" customHeight="1" x14ac:dyDescent="0.4">
      <c r="A378" s="446" t="s">
        <v>800</v>
      </c>
      <c r="B378" s="60"/>
      <c r="C378" s="60"/>
      <c r="D378" s="602" t="s">
        <v>801</v>
      </c>
      <c r="E378" s="447">
        <v>33</v>
      </c>
      <c r="G378" s="422"/>
      <c r="H378" s="446"/>
      <c r="I378" s="60"/>
      <c r="J378" s="60"/>
      <c r="K378" s="60"/>
      <c r="L378" s="447"/>
    </row>
    <row r="379" spans="1:12" s="422" customFormat="1" ht="13" customHeight="1" x14ac:dyDescent="0.4">
      <c r="A379" s="446" t="s">
        <v>802</v>
      </c>
      <c r="B379" s="60"/>
      <c r="C379" s="60"/>
      <c r="D379" s="602" t="s">
        <v>1042</v>
      </c>
      <c r="E379" s="447">
        <v>122</v>
      </c>
      <c r="H379" s="446"/>
      <c r="I379" s="60"/>
      <c r="J379" s="60"/>
      <c r="K379" s="60"/>
      <c r="L379" s="447"/>
    </row>
    <row r="380" spans="1:12" s="422" customFormat="1" ht="13" customHeight="1" x14ac:dyDescent="0.4">
      <c r="A380" s="446" t="s">
        <v>803</v>
      </c>
      <c r="B380" s="60"/>
      <c r="C380" s="60"/>
      <c r="D380" s="602" t="s">
        <v>804</v>
      </c>
      <c r="E380" s="447">
        <v>37</v>
      </c>
      <c r="G380" s="4"/>
      <c r="H380" s="446"/>
      <c r="I380" s="60"/>
      <c r="J380" s="60"/>
      <c r="K380" s="60"/>
      <c r="L380" s="447"/>
    </row>
    <row r="381" spans="1:12" s="422" customFormat="1" ht="13" customHeight="1" x14ac:dyDescent="0.4">
      <c r="A381" s="446" t="s">
        <v>805</v>
      </c>
      <c r="B381" s="60"/>
      <c r="C381" s="60"/>
      <c r="D381" s="602" t="s">
        <v>806</v>
      </c>
      <c r="E381" s="447">
        <v>65</v>
      </c>
      <c r="H381" s="446"/>
      <c r="I381" s="60"/>
      <c r="J381" s="60"/>
      <c r="K381" s="60"/>
      <c r="L381" s="447"/>
    </row>
    <row r="382" spans="1:12" s="422" customFormat="1" ht="13" customHeight="1" x14ac:dyDescent="0.4">
      <c r="A382" s="446" t="s">
        <v>807</v>
      </c>
      <c r="B382" s="60"/>
      <c r="C382" s="60"/>
      <c r="D382" s="602" t="s">
        <v>808</v>
      </c>
      <c r="E382" s="447">
        <v>25</v>
      </c>
      <c r="H382" s="446"/>
      <c r="I382" s="60"/>
      <c r="J382" s="60"/>
      <c r="K382" s="60"/>
      <c r="L382" s="447"/>
    </row>
    <row r="383" spans="1:12" s="422" customFormat="1" ht="13" customHeight="1" x14ac:dyDescent="0.4">
      <c r="A383" s="446" t="s">
        <v>809</v>
      </c>
      <c r="B383" s="60"/>
      <c r="C383" s="60"/>
      <c r="D383" s="602" t="s">
        <v>810</v>
      </c>
      <c r="E383" s="447">
        <v>54</v>
      </c>
      <c r="H383" s="446"/>
      <c r="I383" s="60"/>
      <c r="J383" s="60"/>
      <c r="K383" s="60"/>
      <c r="L383" s="447"/>
    </row>
    <row r="384" spans="1:12" s="422" customFormat="1" ht="13" customHeight="1" x14ac:dyDescent="0.4">
      <c r="A384" s="446" t="s">
        <v>811</v>
      </c>
      <c r="B384" s="60"/>
      <c r="C384" s="60"/>
      <c r="D384" s="602" t="s">
        <v>812</v>
      </c>
      <c r="E384" s="447" t="s">
        <v>1133</v>
      </c>
      <c r="H384" s="446"/>
      <c r="I384" s="60"/>
      <c r="J384" s="60"/>
      <c r="K384" s="60"/>
      <c r="L384" s="447"/>
    </row>
    <row r="385" spans="1:12" s="422" customFormat="1" ht="13" customHeight="1" x14ac:dyDescent="0.4">
      <c r="A385" s="446" t="s">
        <v>813</v>
      </c>
      <c r="B385" s="60"/>
      <c r="C385" s="60"/>
      <c r="D385" s="602" t="s">
        <v>814</v>
      </c>
      <c r="E385" s="447" t="s">
        <v>1150</v>
      </c>
      <c r="H385" s="446"/>
      <c r="I385" s="60"/>
      <c r="J385" s="60"/>
      <c r="K385" s="60"/>
      <c r="L385" s="447"/>
    </row>
    <row r="386" spans="1:12" s="422" customFormat="1" ht="13" customHeight="1" x14ac:dyDescent="0.4">
      <c r="A386" s="446" t="s">
        <v>815</v>
      </c>
      <c r="B386" s="60"/>
      <c r="C386" s="60"/>
      <c r="D386" s="602" t="s">
        <v>816</v>
      </c>
      <c r="E386" s="447">
        <v>300</v>
      </c>
      <c r="H386" s="446"/>
      <c r="I386" s="60"/>
      <c r="J386" s="60"/>
      <c r="K386" s="60"/>
      <c r="L386" s="447"/>
    </row>
    <row r="387" spans="1:12" s="4" customFormat="1" ht="13" customHeight="1" x14ac:dyDescent="0.4">
      <c r="A387" s="446" t="s">
        <v>817</v>
      </c>
      <c r="B387" s="60"/>
      <c r="C387" s="60"/>
      <c r="D387" s="602" t="s">
        <v>818</v>
      </c>
      <c r="E387" s="447">
        <v>46</v>
      </c>
      <c r="G387" s="422"/>
      <c r="H387" s="446"/>
      <c r="I387" s="60"/>
      <c r="J387" s="60"/>
      <c r="K387" s="60"/>
      <c r="L387" s="447"/>
    </row>
    <row r="388" spans="1:12" s="422" customFormat="1" ht="31" customHeight="1" x14ac:dyDescent="0.4">
      <c r="A388" s="62" t="s">
        <v>75</v>
      </c>
      <c r="B388" s="449" t="s">
        <v>819</v>
      </c>
      <c r="C388" s="449"/>
      <c r="D388" s="601"/>
      <c r="E388" s="61">
        <v>15866</v>
      </c>
      <c r="H388" s="446"/>
      <c r="I388" s="60"/>
      <c r="J388" s="60"/>
      <c r="K388" s="60"/>
      <c r="L388" s="447"/>
    </row>
    <row r="389" spans="1:12" s="4" customFormat="1" ht="13" customHeight="1" x14ac:dyDescent="0.4">
      <c r="A389" s="60" t="s">
        <v>820</v>
      </c>
      <c r="B389" s="60"/>
      <c r="C389" s="60"/>
      <c r="D389" s="602" t="s">
        <v>821</v>
      </c>
      <c r="E389" s="447">
        <v>57</v>
      </c>
      <c r="G389" s="422"/>
      <c r="H389" s="446"/>
      <c r="I389" s="60"/>
      <c r="J389" s="60"/>
      <c r="K389" s="60"/>
      <c r="L389" s="447"/>
    </row>
    <row r="390" spans="1:12" s="4" customFormat="1" ht="13" customHeight="1" x14ac:dyDescent="0.4">
      <c r="A390" s="60" t="s">
        <v>822</v>
      </c>
      <c r="B390" s="60"/>
      <c r="C390" s="60"/>
      <c r="D390" s="602" t="s">
        <v>823</v>
      </c>
      <c r="E390" s="447">
        <v>1270</v>
      </c>
      <c r="G390" s="422"/>
      <c r="H390" s="446"/>
      <c r="I390" s="60"/>
      <c r="J390" s="60"/>
      <c r="K390" s="60"/>
      <c r="L390" s="447"/>
    </row>
    <row r="391" spans="1:12" s="4" customFormat="1" ht="13" customHeight="1" x14ac:dyDescent="0.4">
      <c r="A391" s="60" t="s">
        <v>824</v>
      </c>
      <c r="B391" s="60"/>
      <c r="C391" s="60"/>
      <c r="D391" s="602" t="s">
        <v>825</v>
      </c>
      <c r="E391" s="447">
        <v>342</v>
      </c>
      <c r="G391" s="422"/>
      <c r="H391" s="446"/>
      <c r="I391" s="60"/>
      <c r="J391" s="60"/>
      <c r="K391" s="60"/>
      <c r="L391" s="447"/>
    </row>
    <row r="392" spans="1:12" s="4" customFormat="1" ht="13" customHeight="1" x14ac:dyDescent="0.4">
      <c r="A392" s="60" t="s">
        <v>826</v>
      </c>
      <c r="B392" s="60"/>
      <c r="C392" s="60"/>
      <c r="D392" s="602" t="s">
        <v>827</v>
      </c>
      <c r="E392" s="447">
        <v>1023</v>
      </c>
      <c r="H392" s="62"/>
      <c r="I392" s="449"/>
      <c r="J392" s="449"/>
      <c r="K392" s="449"/>
      <c r="L392" s="61"/>
    </row>
    <row r="393" spans="1:12" s="4" customFormat="1" ht="13" customHeight="1" x14ac:dyDescent="0.4">
      <c r="A393" s="60" t="s">
        <v>828</v>
      </c>
      <c r="B393" s="60"/>
      <c r="C393" s="60"/>
      <c r="D393" s="602" t="s">
        <v>829</v>
      </c>
      <c r="E393" s="447">
        <v>128</v>
      </c>
      <c r="G393" s="422"/>
      <c r="H393" s="60"/>
      <c r="I393" s="60"/>
      <c r="J393" s="60"/>
      <c r="K393" s="60"/>
      <c r="L393" s="447"/>
    </row>
    <row r="394" spans="1:12" s="4" customFormat="1" ht="13" customHeight="1" x14ac:dyDescent="0.4">
      <c r="A394" s="60" t="s">
        <v>830</v>
      </c>
      <c r="B394" s="60"/>
      <c r="C394" s="60"/>
      <c r="D394" s="602" t="s">
        <v>831</v>
      </c>
      <c r="E394" s="447">
        <v>43</v>
      </c>
      <c r="G394" s="422"/>
      <c r="H394" s="60"/>
      <c r="I394" s="60"/>
      <c r="J394" s="60"/>
      <c r="K394" s="60"/>
      <c r="L394" s="447"/>
    </row>
    <row r="395" spans="1:12" s="4" customFormat="1" ht="13" customHeight="1" x14ac:dyDescent="0.4">
      <c r="A395" s="60" t="s">
        <v>832</v>
      </c>
      <c r="B395" s="60"/>
      <c r="C395" s="60"/>
      <c r="D395" s="602" t="s">
        <v>833</v>
      </c>
      <c r="E395" s="447">
        <v>1631</v>
      </c>
      <c r="G395" s="422"/>
      <c r="H395" s="60"/>
      <c r="I395" s="60"/>
      <c r="J395" s="60"/>
      <c r="K395" s="60"/>
      <c r="L395" s="447"/>
    </row>
    <row r="396" spans="1:12" s="4" customFormat="1" ht="13" customHeight="1" x14ac:dyDescent="0.4">
      <c r="A396" s="60" t="s">
        <v>834</v>
      </c>
      <c r="B396" s="60"/>
      <c r="C396" s="60"/>
      <c r="D396" s="602" t="s">
        <v>835</v>
      </c>
      <c r="E396" s="447">
        <v>43</v>
      </c>
      <c r="G396" s="422"/>
      <c r="H396" s="60"/>
      <c r="I396" s="60"/>
      <c r="J396" s="60"/>
      <c r="K396" s="60"/>
      <c r="L396" s="447"/>
    </row>
    <row r="397" spans="1:12" s="4" customFormat="1" ht="13" customHeight="1" x14ac:dyDescent="0.4">
      <c r="A397" s="60" t="s">
        <v>836</v>
      </c>
      <c r="B397" s="60"/>
      <c r="C397" s="60"/>
      <c r="D397" s="602" t="s">
        <v>837</v>
      </c>
      <c r="E397" s="447">
        <v>201</v>
      </c>
      <c r="G397" s="422"/>
      <c r="H397" s="60"/>
      <c r="I397" s="60"/>
      <c r="J397" s="60"/>
      <c r="K397" s="60"/>
      <c r="L397" s="447"/>
    </row>
    <row r="398" spans="1:12" s="4" customFormat="1" ht="13" customHeight="1" x14ac:dyDescent="0.4">
      <c r="A398" s="60" t="s">
        <v>838</v>
      </c>
      <c r="B398" s="60"/>
      <c r="C398" s="60"/>
      <c r="D398" s="602" t="s">
        <v>839</v>
      </c>
      <c r="E398" s="447">
        <v>52</v>
      </c>
      <c r="G398" s="422"/>
      <c r="H398" s="60"/>
      <c r="I398" s="60"/>
      <c r="J398" s="60"/>
      <c r="K398" s="60"/>
      <c r="L398" s="447"/>
    </row>
    <row r="399" spans="1:12" s="4" customFormat="1" ht="13" customHeight="1" x14ac:dyDescent="0.4">
      <c r="A399" s="60" t="s">
        <v>840</v>
      </c>
      <c r="B399" s="60"/>
      <c r="C399" s="60"/>
      <c r="D399" s="602" t="s">
        <v>841</v>
      </c>
      <c r="E399" s="447">
        <v>249</v>
      </c>
      <c r="G399" s="422"/>
      <c r="H399" s="60"/>
      <c r="I399" s="60"/>
      <c r="J399" s="60"/>
      <c r="K399" s="60"/>
      <c r="L399" s="447"/>
    </row>
    <row r="400" spans="1:12" s="4" customFormat="1" ht="13" customHeight="1" x14ac:dyDescent="0.4">
      <c r="A400" s="60" t="s">
        <v>842</v>
      </c>
      <c r="B400" s="60"/>
      <c r="C400" s="60"/>
      <c r="D400" s="602" t="s">
        <v>843</v>
      </c>
      <c r="E400" s="447">
        <v>41</v>
      </c>
      <c r="G400" s="422"/>
      <c r="H400" s="60"/>
      <c r="I400" s="60"/>
      <c r="J400" s="60"/>
      <c r="K400" s="60"/>
      <c r="L400" s="447"/>
    </row>
    <row r="401" spans="1:12" s="422" customFormat="1" ht="13" customHeight="1" x14ac:dyDescent="0.4">
      <c r="A401" s="60" t="s">
        <v>844</v>
      </c>
      <c r="B401" s="60"/>
      <c r="C401" s="60"/>
      <c r="D401" s="602" t="s">
        <v>845</v>
      </c>
      <c r="E401" s="447">
        <v>105</v>
      </c>
      <c r="H401" s="60"/>
      <c r="I401" s="60"/>
      <c r="J401" s="60"/>
      <c r="K401" s="60"/>
      <c r="L401" s="447"/>
    </row>
    <row r="402" spans="1:12" s="4" customFormat="1" ht="13" customHeight="1" x14ac:dyDescent="0.4">
      <c r="A402" s="60" t="s">
        <v>1171</v>
      </c>
      <c r="B402" s="60"/>
      <c r="C402" s="60"/>
      <c r="D402" s="602" t="s">
        <v>846</v>
      </c>
      <c r="E402" s="447">
        <v>497</v>
      </c>
      <c r="G402" s="422"/>
      <c r="H402" s="60"/>
      <c r="I402" s="60"/>
      <c r="J402" s="60"/>
      <c r="K402" s="60"/>
      <c r="L402" s="447"/>
    </row>
    <row r="403" spans="1:12" s="422" customFormat="1" ht="13" customHeight="1" x14ac:dyDescent="0.4">
      <c r="A403" s="450" t="s">
        <v>1354</v>
      </c>
      <c r="B403" s="60"/>
      <c r="C403" s="60"/>
      <c r="D403" s="602" t="s">
        <v>1346</v>
      </c>
      <c r="E403" s="447">
        <v>80</v>
      </c>
      <c r="G403" s="4"/>
      <c r="H403" s="60"/>
      <c r="I403" s="60"/>
      <c r="J403" s="60"/>
      <c r="K403" s="60"/>
      <c r="L403" s="447"/>
    </row>
    <row r="404" spans="1:12" s="422" customFormat="1" ht="13" customHeight="1" x14ac:dyDescent="0.4">
      <c r="A404" s="60" t="s">
        <v>847</v>
      </c>
      <c r="B404" s="60"/>
      <c r="C404" s="60"/>
      <c r="D404" s="602" t="s">
        <v>848</v>
      </c>
      <c r="E404" s="447">
        <v>2664</v>
      </c>
      <c r="H404" s="60"/>
      <c r="I404" s="60"/>
      <c r="J404" s="60"/>
      <c r="K404" s="60"/>
      <c r="L404" s="447"/>
    </row>
    <row r="405" spans="1:12" s="422" customFormat="1" ht="13" customHeight="1" x14ac:dyDescent="0.4">
      <c r="A405" s="60" t="s">
        <v>849</v>
      </c>
      <c r="B405" s="60"/>
      <c r="C405" s="60"/>
      <c r="D405" s="602" t="s">
        <v>850</v>
      </c>
      <c r="E405" s="447">
        <v>31</v>
      </c>
      <c r="H405" s="60"/>
      <c r="I405" s="60"/>
      <c r="J405" s="60"/>
      <c r="K405" s="60"/>
      <c r="L405" s="447"/>
    </row>
    <row r="406" spans="1:12" s="422" customFormat="1" ht="13" customHeight="1" x14ac:dyDescent="0.4">
      <c r="A406" s="60" t="s">
        <v>851</v>
      </c>
      <c r="B406" s="60"/>
      <c r="C406" s="60"/>
      <c r="D406" s="602" t="s">
        <v>852</v>
      </c>
      <c r="E406" s="447">
        <v>101</v>
      </c>
      <c r="H406" s="60"/>
      <c r="I406" s="60"/>
      <c r="J406" s="60"/>
      <c r="K406" s="60"/>
      <c r="L406" s="447"/>
    </row>
    <row r="407" spans="1:12" s="422" customFormat="1" ht="13" customHeight="1" x14ac:dyDescent="0.4">
      <c r="A407" s="60" t="s">
        <v>853</v>
      </c>
      <c r="B407" s="60"/>
      <c r="C407" s="60"/>
      <c r="D407" s="602" t="s">
        <v>854</v>
      </c>
      <c r="E407" s="447">
        <v>513</v>
      </c>
      <c r="H407" s="450"/>
      <c r="I407" s="60"/>
      <c r="J407" s="60"/>
      <c r="K407" s="60"/>
      <c r="L407" s="447"/>
    </row>
    <row r="408" spans="1:12" s="422" customFormat="1" ht="13" customHeight="1" x14ac:dyDescent="0.4">
      <c r="A408" s="60" t="s">
        <v>855</v>
      </c>
      <c r="B408" s="60"/>
      <c r="C408" s="60"/>
      <c r="D408" s="602" t="s">
        <v>1347</v>
      </c>
      <c r="E408" s="447">
        <v>919</v>
      </c>
      <c r="H408" s="60"/>
      <c r="I408" s="60"/>
      <c r="J408" s="60"/>
      <c r="K408" s="60"/>
      <c r="L408" s="447"/>
    </row>
    <row r="409" spans="1:12" s="422" customFormat="1" ht="13" customHeight="1" x14ac:dyDescent="0.4">
      <c r="A409" s="60" t="s">
        <v>1457</v>
      </c>
      <c r="B409" s="60"/>
      <c r="C409" s="60"/>
      <c r="D409" s="602" t="s">
        <v>1458</v>
      </c>
      <c r="E409" s="447">
        <v>215</v>
      </c>
      <c r="H409" s="60"/>
      <c r="I409" s="60"/>
      <c r="J409" s="60"/>
      <c r="K409" s="60"/>
      <c r="L409" s="447"/>
    </row>
    <row r="410" spans="1:12" s="422" customFormat="1" ht="13" customHeight="1" x14ac:dyDescent="0.4">
      <c r="A410" s="60" t="s">
        <v>1459</v>
      </c>
      <c r="B410" s="60"/>
      <c r="C410" s="60"/>
      <c r="D410" s="602" t="s">
        <v>1460</v>
      </c>
      <c r="E410" s="447">
        <v>102</v>
      </c>
      <c r="H410" s="60"/>
      <c r="I410" s="60"/>
      <c r="J410" s="60"/>
      <c r="K410" s="60"/>
      <c r="L410" s="447"/>
    </row>
    <row r="411" spans="1:12" s="422" customFormat="1" ht="13" customHeight="1" x14ac:dyDescent="0.4">
      <c r="A411" s="60" t="s">
        <v>856</v>
      </c>
      <c r="B411" s="60"/>
      <c r="C411" s="60"/>
      <c r="D411" s="602" t="s">
        <v>857</v>
      </c>
      <c r="E411" s="447">
        <v>509</v>
      </c>
      <c r="H411" s="60"/>
      <c r="I411" s="60"/>
      <c r="J411" s="60"/>
      <c r="K411" s="60"/>
      <c r="L411" s="447"/>
    </row>
    <row r="412" spans="1:12" s="4" customFormat="1" ht="13" customHeight="1" x14ac:dyDescent="0.4">
      <c r="A412" s="60" t="s">
        <v>1172</v>
      </c>
      <c r="B412" s="60"/>
      <c r="C412" s="60"/>
      <c r="D412" s="602" t="s">
        <v>858</v>
      </c>
      <c r="E412" s="447">
        <v>907</v>
      </c>
      <c r="G412" s="422"/>
      <c r="H412" s="60"/>
      <c r="I412" s="60"/>
      <c r="J412" s="60"/>
      <c r="K412" s="60"/>
      <c r="L412" s="447"/>
    </row>
    <row r="413" spans="1:12" s="422" customFormat="1" ht="13" customHeight="1" x14ac:dyDescent="0.4">
      <c r="A413" s="60" t="s">
        <v>859</v>
      </c>
      <c r="B413" s="60"/>
      <c r="C413" s="60"/>
      <c r="D413" s="602" t="s">
        <v>860</v>
      </c>
      <c r="E413" s="447">
        <v>68</v>
      </c>
      <c r="H413" s="60"/>
      <c r="I413" s="60"/>
      <c r="J413" s="60"/>
      <c r="K413" s="60"/>
      <c r="L413" s="447"/>
    </row>
    <row r="414" spans="1:12" s="422" customFormat="1" ht="13" customHeight="1" x14ac:dyDescent="0.4">
      <c r="A414" s="60" t="s">
        <v>861</v>
      </c>
      <c r="B414" s="60"/>
      <c r="C414" s="60"/>
      <c r="D414" s="602" t="s">
        <v>862</v>
      </c>
      <c r="E414" s="447">
        <v>864</v>
      </c>
      <c r="H414" s="450"/>
      <c r="I414" s="60"/>
      <c r="J414" s="60"/>
      <c r="K414" s="60"/>
      <c r="L414" s="447"/>
    </row>
    <row r="415" spans="1:12" s="422" customFormat="1" ht="13" customHeight="1" x14ac:dyDescent="0.4">
      <c r="A415" s="60" t="s">
        <v>863</v>
      </c>
      <c r="B415" s="60"/>
      <c r="C415" s="60"/>
      <c r="D415" s="602" t="s">
        <v>864</v>
      </c>
      <c r="E415" s="447">
        <v>266</v>
      </c>
      <c r="H415" s="60"/>
      <c r="I415" s="60"/>
      <c r="J415" s="60"/>
      <c r="K415" s="60"/>
      <c r="L415" s="447"/>
    </row>
    <row r="416" spans="1:12" s="422" customFormat="1" ht="13" customHeight="1" x14ac:dyDescent="0.4">
      <c r="A416" s="60" t="s">
        <v>865</v>
      </c>
      <c r="B416" s="60"/>
      <c r="C416" s="60"/>
      <c r="D416" s="602" t="s">
        <v>866</v>
      </c>
      <c r="E416" s="447">
        <v>263</v>
      </c>
      <c r="H416" s="60"/>
      <c r="I416" s="60"/>
      <c r="J416" s="60"/>
      <c r="K416" s="60"/>
      <c r="L416" s="447"/>
    </row>
    <row r="417" spans="1:13" s="422" customFormat="1" ht="13" customHeight="1" x14ac:dyDescent="0.4">
      <c r="A417" s="60" t="s">
        <v>867</v>
      </c>
      <c r="B417" s="60"/>
      <c r="C417" s="60"/>
      <c r="D417" s="602" t="s">
        <v>868</v>
      </c>
      <c r="E417" s="447">
        <v>2093</v>
      </c>
      <c r="H417" s="60"/>
      <c r="I417" s="60"/>
      <c r="J417" s="60"/>
      <c r="K417" s="60"/>
      <c r="L417" s="447"/>
    </row>
    <row r="418" spans="1:13" s="422" customFormat="1" ht="13" customHeight="1" x14ac:dyDescent="0.4">
      <c r="A418" s="60" t="s">
        <v>869</v>
      </c>
      <c r="B418" s="60"/>
      <c r="C418" s="60"/>
      <c r="D418" s="602" t="s">
        <v>870</v>
      </c>
      <c r="E418" s="447">
        <v>402</v>
      </c>
      <c r="H418" s="60"/>
      <c r="I418" s="60"/>
      <c r="J418" s="60"/>
      <c r="K418" s="60"/>
      <c r="L418" s="447"/>
    </row>
    <row r="419" spans="1:13" s="422" customFormat="1" ht="13" customHeight="1" x14ac:dyDescent="0.4">
      <c r="A419" s="60" t="s">
        <v>871</v>
      </c>
      <c r="B419" s="60"/>
      <c r="C419" s="60"/>
      <c r="D419" s="602" t="s">
        <v>872</v>
      </c>
      <c r="E419" s="447">
        <v>24</v>
      </c>
      <c r="H419" s="60"/>
      <c r="I419" s="60"/>
      <c r="J419" s="60"/>
      <c r="K419" s="60"/>
      <c r="L419" s="447"/>
    </row>
    <row r="420" spans="1:13" s="4" customFormat="1" ht="13" customHeight="1" thickBot="1" x14ac:dyDescent="0.45">
      <c r="A420" s="10" t="s">
        <v>873</v>
      </c>
      <c r="B420" s="138"/>
      <c r="C420" s="138"/>
      <c r="D420" s="10" t="s">
        <v>874</v>
      </c>
      <c r="E420" s="452">
        <v>163</v>
      </c>
      <c r="G420" s="422"/>
      <c r="H420" s="60"/>
      <c r="I420" s="60"/>
      <c r="J420" s="60"/>
      <c r="K420" s="60"/>
      <c r="L420" s="447"/>
    </row>
    <row r="421" spans="1:13" x14ac:dyDescent="0.4">
      <c r="B421" s="137"/>
      <c r="C421" s="137"/>
      <c r="D421" s="137"/>
      <c r="E421" s="447"/>
      <c r="H421" s="60"/>
      <c r="I421" s="60"/>
      <c r="J421" s="60"/>
      <c r="K421" s="60"/>
      <c r="L421" s="447"/>
      <c r="M421" s="4"/>
    </row>
    <row r="422" spans="1:13" x14ac:dyDescent="0.4">
      <c r="A422" s="20" t="s">
        <v>41</v>
      </c>
      <c r="B422" s="137"/>
      <c r="C422" s="137"/>
      <c r="D422" s="137"/>
      <c r="E422" s="447"/>
    </row>
    <row r="423" spans="1:13" s="4" customFormat="1" x14ac:dyDescent="0.4">
      <c r="A423" s="453" t="s">
        <v>1416</v>
      </c>
      <c r="B423" s="137"/>
      <c r="C423" s="137"/>
      <c r="D423" s="137"/>
      <c r="E423" s="447"/>
    </row>
    <row r="424" spans="1:13" x14ac:dyDescent="0.4">
      <c r="A424" s="453" t="s">
        <v>1333</v>
      </c>
      <c r="B424" s="137"/>
      <c r="C424" s="137"/>
      <c r="D424" s="137"/>
      <c r="E424" s="447"/>
    </row>
    <row r="425" spans="1:13" x14ac:dyDescent="0.4">
      <c r="A425" s="453" t="s">
        <v>1417</v>
      </c>
      <c r="B425" s="137"/>
      <c r="C425" s="137"/>
      <c r="D425" s="137"/>
      <c r="E425" s="447"/>
    </row>
    <row r="426" spans="1:13" x14ac:dyDescent="0.4">
      <c r="A426" s="453" t="s">
        <v>1335</v>
      </c>
      <c r="B426" s="137"/>
      <c r="C426" s="137"/>
      <c r="D426" s="137"/>
      <c r="E426" s="447"/>
    </row>
    <row r="427" spans="1:13" x14ac:dyDescent="0.4">
      <c r="A427" s="454" t="s">
        <v>1421</v>
      </c>
      <c r="B427" s="137"/>
      <c r="C427" s="137"/>
      <c r="D427" s="137"/>
      <c r="E427" s="447"/>
    </row>
    <row r="428" spans="1:13" x14ac:dyDescent="0.4">
      <c r="A428" s="454" t="s">
        <v>1420</v>
      </c>
      <c r="B428" s="137"/>
      <c r="C428" s="137"/>
      <c r="D428" s="137"/>
      <c r="E428" s="447"/>
    </row>
    <row r="429" spans="1:13" x14ac:dyDescent="0.4">
      <c r="A429" s="454" t="s">
        <v>1418</v>
      </c>
      <c r="B429" s="137"/>
      <c r="C429" s="137"/>
      <c r="D429" s="137"/>
      <c r="E429" s="447"/>
    </row>
    <row r="430" spans="1:13" s="4" customFormat="1" x14ac:dyDescent="0.4">
      <c r="A430" s="8" t="s">
        <v>1339</v>
      </c>
      <c r="B430" s="137"/>
      <c r="C430" s="137"/>
      <c r="D430" s="137"/>
      <c r="E430" s="447"/>
    </row>
    <row r="431" spans="1:13" ht="12.75" customHeight="1" x14ac:dyDescent="0.4">
      <c r="A431" s="8" t="s">
        <v>1340</v>
      </c>
      <c r="B431" s="137"/>
      <c r="C431" s="137"/>
      <c r="D431" s="137"/>
      <c r="E431" s="447"/>
    </row>
    <row r="432" spans="1:13" x14ac:dyDescent="0.4">
      <c r="A432" s="8" t="s">
        <v>1419</v>
      </c>
      <c r="B432" s="137"/>
      <c r="C432" s="137"/>
      <c r="D432" s="137"/>
      <c r="E432" s="447"/>
    </row>
    <row r="433" spans="1:5" s="422" customFormat="1" x14ac:dyDescent="0.4">
      <c r="A433" s="8"/>
      <c r="B433" s="137"/>
      <c r="C433" s="137"/>
      <c r="D433" s="137"/>
      <c r="E433" s="447"/>
    </row>
    <row r="434" spans="1:5" ht="12.75" customHeight="1" x14ac:dyDescent="0.4">
      <c r="A434" s="461" t="s">
        <v>1467</v>
      </c>
      <c r="B434" s="137"/>
      <c r="C434" s="137"/>
      <c r="D434" s="137"/>
      <c r="E434" s="455"/>
    </row>
    <row r="435" spans="1:5" s="580" customFormat="1" ht="14.5" customHeight="1" x14ac:dyDescent="0.4">
      <c r="A435" s="14" t="s">
        <v>1468</v>
      </c>
      <c r="B435" s="14"/>
      <c r="C435" s="14"/>
      <c r="D435" s="14"/>
      <c r="E435" s="14"/>
    </row>
    <row r="436" spans="1:5" x14ac:dyDescent="0.4">
      <c r="A436" s="461"/>
      <c r="B436" s="45"/>
      <c r="C436" s="45"/>
      <c r="D436" s="45"/>
    </row>
    <row r="437" spans="1:5" s="422" customFormat="1" ht="13.5" customHeight="1" x14ac:dyDescent="0.4">
      <c r="A437" s="461"/>
      <c r="B437" s="45"/>
      <c r="C437" s="45"/>
      <c r="D437" s="45"/>
    </row>
    <row r="438" spans="1:5" ht="13" customHeight="1" x14ac:dyDescent="0.4">
      <c r="A438" s="20" t="s">
        <v>45</v>
      </c>
      <c r="B438" s="419"/>
      <c r="C438" s="419"/>
      <c r="D438" s="419"/>
      <c r="E438" s="419"/>
    </row>
    <row r="439" spans="1:5" x14ac:dyDescent="0.4">
      <c r="A439" s="420" t="s">
        <v>46</v>
      </c>
      <c r="B439" s="419"/>
      <c r="C439" s="419"/>
      <c r="D439" s="419"/>
      <c r="E439" s="421"/>
    </row>
    <row r="441" spans="1:5" x14ac:dyDescent="0.4">
      <c r="A441" s="8" t="s">
        <v>1399</v>
      </c>
      <c r="B441" s="420"/>
      <c r="C441" s="420"/>
      <c r="D441" s="420"/>
      <c r="E441" s="420"/>
    </row>
    <row r="442" spans="1:5" x14ac:dyDescent="0.4">
      <c r="A442" s="8" t="s">
        <v>1423</v>
      </c>
      <c r="B442" s="420"/>
      <c r="C442" s="420"/>
      <c r="D442" s="420"/>
      <c r="E442" s="420"/>
    </row>
    <row r="443" spans="1:5" x14ac:dyDescent="0.4">
      <c r="A443" s="8" t="s">
        <v>1424</v>
      </c>
    </row>
    <row r="444" spans="1:5" x14ac:dyDescent="0.4">
      <c r="A444" s="1"/>
      <c r="B444" s="8"/>
      <c r="C444" s="8"/>
      <c r="D444" s="8"/>
    </row>
    <row r="445" spans="1:5" x14ac:dyDescent="0.4">
      <c r="B445" s="45"/>
      <c r="C445" s="45"/>
      <c r="D445"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election activeCell="B6" sqref="B6"/>
    </sheetView>
  </sheetViews>
  <sheetFormatPr defaultColWidth="8.83203125" defaultRowHeight="12.3" x14ac:dyDescent="0.4"/>
  <cols>
    <col min="1" max="1" width="25.27734375" style="6" customWidth="1"/>
    <col min="2" max="3" width="15" style="6" customWidth="1"/>
    <col min="4" max="4" width="46.83203125" style="6" customWidth="1"/>
    <col min="5" max="5" width="22" style="6" bestFit="1" customWidth="1"/>
    <col min="6" max="6" width="8.83203125" style="6"/>
    <col min="7" max="7" width="11.27734375" style="6" bestFit="1" customWidth="1"/>
    <col min="8" max="16384" width="8.83203125" style="6"/>
  </cols>
  <sheetData>
    <row r="1" spans="1:5" x14ac:dyDescent="0.4">
      <c r="A1" s="734" t="s">
        <v>1031</v>
      </c>
      <c r="B1" s="286"/>
      <c r="C1" s="260"/>
      <c r="D1" s="260"/>
      <c r="E1" s="1"/>
    </row>
    <row r="2" spans="1:5" x14ac:dyDescent="0.4">
      <c r="A2" s="260"/>
      <c r="B2" s="260"/>
      <c r="C2" s="260"/>
      <c r="D2" s="260"/>
      <c r="E2" s="1"/>
    </row>
    <row r="3" spans="1:5" x14ac:dyDescent="0.4">
      <c r="A3" s="277" t="s">
        <v>1532</v>
      </c>
      <c r="B3" s="260"/>
      <c r="C3" s="260"/>
      <c r="D3" s="260"/>
      <c r="E3" s="1"/>
    </row>
    <row r="4" spans="1:5" ht="14.1" x14ac:dyDescent="0.5">
      <c r="A4" s="287"/>
      <c r="B4" s="287"/>
      <c r="C4" s="287"/>
      <c r="D4" s="288"/>
      <c r="E4" s="295"/>
    </row>
    <row r="5" spans="1:5" ht="43.5" customHeight="1" x14ac:dyDescent="0.4">
      <c r="A5" s="718" t="s">
        <v>1038</v>
      </c>
      <c r="B5" s="720" t="s">
        <v>1043</v>
      </c>
      <c r="C5" s="720"/>
      <c r="D5" s="289"/>
      <c r="E5" s="296"/>
    </row>
    <row r="6" spans="1:5" ht="12.55" customHeight="1" x14ac:dyDescent="0.4">
      <c r="A6" s="719"/>
      <c r="B6" s="290" t="s">
        <v>882</v>
      </c>
      <c r="C6" s="290" t="s">
        <v>883</v>
      </c>
      <c r="D6" s="291"/>
      <c r="E6" s="24"/>
    </row>
    <row r="7" spans="1:5" ht="18" customHeight="1" x14ac:dyDescent="0.45">
      <c r="A7" s="292" t="s">
        <v>1033</v>
      </c>
      <c r="B7" s="428">
        <v>1822.616722</v>
      </c>
      <c r="C7" s="425">
        <v>0.33462375915886022</v>
      </c>
      <c r="D7" s="293"/>
      <c r="E7" s="297"/>
    </row>
    <row r="8" spans="1:5" ht="12.6" x14ac:dyDescent="0.45">
      <c r="A8" s="292" t="s">
        <v>1034</v>
      </c>
      <c r="B8" s="428">
        <v>865.58251199999995</v>
      </c>
      <c r="C8" s="425">
        <v>0.16411780875025234</v>
      </c>
      <c r="D8" s="293"/>
      <c r="E8" s="297"/>
    </row>
    <row r="9" spans="1:5" ht="12.6" x14ac:dyDescent="0.45">
      <c r="A9" s="292" t="s">
        <v>1035</v>
      </c>
      <c r="B9" s="428">
        <v>2520.2708240000002</v>
      </c>
      <c r="C9" s="425">
        <v>0.4871390065909243</v>
      </c>
      <c r="D9" s="293"/>
      <c r="E9" s="165"/>
    </row>
    <row r="10" spans="1:5" ht="12.6" x14ac:dyDescent="0.45">
      <c r="A10" s="292" t="s">
        <v>1036</v>
      </c>
      <c r="B10" s="428">
        <v>72.195440000000005</v>
      </c>
      <c r="C10" s="425">
        <v>1.4119425499963213E-2</v>
      </c>
      <c r="D10" s="293"/>
      <c r="E10" s="165"/>
    </row>
    <row r="11" spans="1:5" ht="18" customHeight="1" thickBot="1" x14ac:dyDescent="0.5">
      <c r="A11" s="362" t="s">
        <v>1531</v>
      </c>
      <c r="B11" s="581">
        <v>5280.6654980000003</v>
      </c>
      <c r="C11" s="582">
        <v>1</v>
      </c>
      <c r="D11" s="293"/>
      <c r="E11" s="36"/>
    </row>
    <row r="12" spans="1:5" x14ac:dyDescent="0.4">
      <c r="A12" s="266"/>
      <c r="B12" s="267"/>
      <c r="C12" s="267"/>
      <c r="D12" s="266"/>
      <c r="E12" s="118"/>
    </row>
    <row r="13" spans="1:5" x14ac:dyDescent="0.4">
      <c r="A13" s="648" t="s">
        <v>41</v>
      </c>
      <c r="B13" s="649"/>
      <c r="C13" s="650"/>
      <c r="D13" s="650"/>
      <c r="E13" s="118"/>
    </row>
    <row r="14" spans="1:5" ht="13" customHeight="1" x14ac:dyDescent="0.4">
      <c r="A14" s="651" t="s">
        <v>1495</v>
      </c>
      <c r="B14" s="651"/>
      <c r="C14" s="651"/>
      <c r="D14" s="651"/>
      <c r="E14" s="118"/>
    </row>
    <row r="15" spans="1:5" ht="13" customHeight="1" x14ac:dyDescent="0.4">
      <c r="A15" s="651" t="s">
        <v>1496</v>
      </c>
      <c r="B15" s="651"/>
      <c r="C15" s="651"/>
      <c r="D15" s="651"/>
      <c r="E15" s="118"/>
    </row>
    <row r="16" spans="1:5" ht="13" customHeight="1" x14ac:dyDescent="0.4">
      <c r="A16" s="651" t="s">
        <v>1497</v>
      </c>
      <c r="B16" s="651"/>
      <c r="C16" s="651"/>
      <c r="D16" s="651"/>
      <c r="E16" s="118"/>
    </row>
    <row r="17" spans="1:6" ht="13" customHeight="1" x14ac:dyDescent="0.4">
      <c r="A17" s="651" t="s">
        <v>1498</v>
      </c>
      <c r="B17" s="651"/>
      <c r="C17" s="651"/>
      <c r="D17" s="651"/>
      <c r="E17" s="118"/>
    </row>
    <row r="18" spans="1:6" ht="13" customHeight="1" x14ac:dyDescent="0.4">
      <c r="A18" s="651"/>
      <c r="B18" s="651"/>
      <c r="C18" s="651"/>
      <c r="D18" s="651"/>
      <c r="E18" s="118"/>
    </row>
    <row r="19" spans="1:6" ht="13" customHeight="1" x14ac:dyDescent="0.4">
      <c r="A19" s="651" t="s">
        <v>1313</v>
      </c>
      <c r="B19" s="651"/>
      <c r="C19" s="651"/>
      <c r="D19" s="651"/>
      <c r="E19" s="118"/>
    </row>
    <row r="20" spans="1:6" x14ac:dyDescent="0.4">
      <c r="A20" s="265"/>
      <c r="B20" s="268"/>
      <c r="C20" s="268"/>
      <c r="D20" s="268"/>
    </row>
    <row r="21" spans="1:6" x14ac:dyDescent="0.4">
      <c r="A21" s="265"/>
      <c r="B21" s="260"/>
      <c r="C21" s="294"/>
      <c r="D21" s="294"/>
      <c r="E21" s="118"/>
    </row>
    <row r="22" spans="1:6" x14ac:dyDescent="0.4">
      <c r="A22" s="269" t="s">
        <v>45</v>
      </c>
      <c r="B22" s="260"/>
      <c r="C22" s="294"/>
      <c r="D22" s="294"/>
      <c r="E22" s="118"/>
    </row>
    <row r="23" spans="1:6" x14ac:dyDescent="0.4">
      <c r="A23" s="265" t="s">
        <v>46</v>
      </c>
      <c r="B23" s="268"/>
      <c r="C23" s="294"/>
      <c r="D23" s="294"/>
      <c r="E23" s="164"/>
    </row>
    <row r="24" spans="1:6" x14ac:dyDescent="0.4">
      <c r="B24" s="75"/>
      <c r="C24" s="54"/>
      <c r="D24" s="75"/>
    </row>
    <row r="25" spans="1:6" ht="12.6" x14ac:dyDescent="0.45">
      <c r="B25" s="76"/>
      <c r="C25" s="74"/>
      <c r="D25" s="77"/>
    </row>
    <row r="26" spans="1:6" x14ac:dyDescent="0.4">
      <c r="B26" s="75"/>
      <c r="C26" s="165"/>
      <c r="D26" s="78"/>
    </row>
    <row r="27" spans="1:6" ht="13.8" x14ac:dyDescent="0.4">
      <c r="B27" s="75"/>
      <c r="C27" s="165"/>
      <c r="D27" s="78"/>
      <c r="E27" s="298"/>
    </row>
    <row r="28" spans="1:6" ht="13.8" x14ac:dyDescent="0.4">
      <c r="B28" s="75"/>
      <c r="C28" s="165"/>
      <c r="D28" s="78"/>
      <c r="E28" s="298"/>
    </row>
    <row r="29" spans="1:6" ht="13.8" x14ac:dyDescent="0.4">
      <c r="B29" s="75"/>
      <c r="C29" s="165"/>
      <c r="D29" s="78"/>
      <c r="E29" s="298"/>
    </row>
    <row r="30" spans="1:6" x14ac:dyDescent="0.4">
      <c r="D30" s="75"/>
      <c r="E30" s="165"/>
      <c r="F30" s="299"/>
    </row>
    <row r="31" spans="1:6" x14ac:dyDescent="0.4">
      <c r="D31" s="75"/>
      <c r="E31" s="165"/>
      <c r="F31" s="299"/>
    </row>
    <row r="32" spans="1:6" x14ac:dyDescent="0.4">
      <c r="D32" s="75"/>
      <c r="E32" s="165"/>
      <c r="F32" s="299"/>
    </row>
    <row r="33" spans="5:6" x14ac:dyDescent="0.4">
      <c r="E33" s="118"/>
      <c r="F33" s="118"/>
    </row>
    <row r="34" spans="5:6" x14ac:dyDescent="0.4">
      <c r="E34" s="118"/>
      <c r="F34" s="118"/>
    </row>
    <row r="35" spans="5:6" x14ac:dyDescent="0.4">
      <c r="E35" s="118"/>
      <c r="F35" s="118"/>
    </row>
    <row r="36" spans="5:6" x14ac:dyDescent="0.4">
      <c r="E36" s="118"/>
      <c r="F36" s="118"/>
    </row>
    <row r="37" spans="5:6" x14ac:dyDescent="0.4">
      <c r="E37" s="177"/>
      <c r="F37" s="177"/>
    </row>
    <row r="38" spans="5:6" x14ac:dyDescent="0.4">
      <c r="E38" s="118"/>
      <c r="F38" s="118"/>
    </row>
    <row r="39" spans="5:6" x14ac:dyDescent="0.4">
      <c r="E39" s="118"/>
      <c r="F39" s="118"/>
    </row>
    <row r="40" spans="5:6" x14ac:dyDescent="0.4">
      <c r="E40" s="118"/>
      <c r="F40" s="118"/>
    </row>
    <row r="41" spans="5:6" x14ac:dyDescent="0.4">
      <c r="E41" s="118"/>
      <c r="F41" s="118"/>
    </row>
    <row r="42" spans="5:6" x14ac:dyDescent="0.4">
      <c r="E42" s="118"/>
      <c r="F42" s="118"/>
    </row>
    <row r="43" spans="5:6" x14ac:dyDescent="0.4">
      <c r="E43" s="118"/>
      <c r="F43" s="118"/>
    </row>
    <row r="44" spans="5:6" x14ac:dyDescent="0.4">
      <c r="E44" s="118"/>
      <c r="F44" s="118"/>
    </row>
    <row r="45" spans="5:6" x14ac:dyDescent="0.4">
      <c r="E45" s="118"/>
      <c r="F45" s="118"/>
    </row>
    <row r="46" spans="5:6" x14ac:dyDescent="0.4">
      <c r="E46" s="118"/>
      <c r="F46" s="118"/>
    </row>
    <row r="47" spans="5:6" x14ac:dyDescent="0.4">
      <c r="E47" s="118"/>
      <c r="F47" s="118"/>
    </row>
    <row r="48" spans="5:6" x14ac:dyDescent="0.4">
      <c r="E48" s="118"/>
      <c r="F48" s="118"/>
    </row>
    <row r="49" spans="5:6" x14ac:dyDescent="0.4">
      <c r="E49" s="118"/>
      <c r="F49" s="118"/>
    </row>
    <row r="50" spans="5:6" x14ac:dyDescent="0.4">
      <c r="E50" s="118"/>
      <c r="F50" s="118"/>
    </row>
    <row r="51" spans="5:6" x14ac:dyDescent="0.4">
      <c r="E51" s="118"/>
      <c r="F51" s="118"/>
    </row>
    <row r="52" spans="5:6" x14ac:dyDescent="0.4">
      <c r="E52" s="118"/>
      <c r="F52" s="118"/>
    </row>
    <row r="53" spans="5:6" x14ac:dyDescent="0.4">
      <c r="E53" s="118"/>
      <c r="F53" s="118"/>
    </row>
    <row r="56" spans="5:6" x14ac:dyDescent="0.4">
      <c r="E56" s="117"/>
      <c r="F56" s="117"/>
    </row>
    <row r="57" spans="5:6" x14ac:dyDescent="0.4">
      <c r="E57" s="119"/>
      <c r="F57" s="119"/>
    </row>
    <row r="58" spans="5:6" x14ac:dyDescent="0.4">
      <c r="E58" s="118"/>
      <c r="F58" s="118"/>
    </row>
    <row r="59" spans="5:6" x14ac:dyDescent="0.4">
      <c r="E59" s="118"/>
      <c r="F59" s="118"/>
    </row>
    <row r="60" spans="5:6" x14ac:dyDescent="0.4">
      <c r="E60" s="118"/>
      <c r="F60" s="118"/>
    </row>
    <row r="61" spans="5:6" x14ac:dyDescent="0.4">
      <c r="E61" s="118"/>
      <c r="F61" s="118"/>
    </row>
    <row r="62" spans="5:6" x14ac:dyDescent="0.4">
      <c r="E62" s="118"/>
      <c r="F62" s="118"/>
    </row>
    <row r="63" spans="5:6" x14ac:dyDescent="0.4">
      <c r="E63" s="118"/>
      <c r="F63" s="118"/>
    </row>
    <row r="64" spans="5:6" x14ac:dyDescent="0.4">
      <c r="E64" s="118"/>
      <c r="F64" s="118"/>
    </row>
    <row r="65" spans="5:6" x14ac:dyDescent="0.4">
      <c r="E65" s="118"/>
      <c r="F65" s="118"/>
    </row>
    <row r="66" spans="5:6" x14ac:dyDescent="0.4">
      <c r="E66" s="118"/>
      <c r="F66" s="118"/>
    </row>
    <row r="67" spans="5:6" x14ac:dyDescent="0.4">
      <c r="E67" s="118"/>
      <c r="F67" s="118"/>
    </row>
    <row r="68" spans="5:6" x14ac:dyDescent="0.4">
      <c r="E68" s="118"/>
      <c r="F68" s="118"/>
    </row>
    <row r="69" spans="5:6" x14ac:dyDescent="0.4">
      <c r="E69" s="118"/>
      <c r="F69" s="118"/>
    </row>
    <row r="70" spans="5:6" x14ac:dyDescent="0.4">
      <c r="E70" s="118"/>
      <c r="F70" s="118"/>
    </row>
    <row r="71" spans="5:6" x14ac:dyDescent="0.4">
      <c r="E71" s="118"/>
      <c r="F71" s="118"/>
    </row>
    <row r="72" spans="5:6" x14ac:dyDescent="0.4">
      <c r="E72" s="118"/>
      <c r="F72" s="118"/>
    </row>
    <row r="73" spans="5:6" x14ac:dyDescent="0.4">
      <c r="E73" s="118"/>
      <c r="F73" s="118"/>
    </row>
    <row r="74" spans="5:6" x14ac:dyDescent="0.4">
      <c r="E74" s="118"/>
      <c r="F74" s="118"/>
    </row>
    <row r="75" spans="5:6" x14ac:dyDescent="0.4">
      <c r="E75" s="118"/>
      <c r="F75" s="118"/>
    </row>
    <row r="78" spans="5:6" x14ac:dyDescent="0.4">
      <c r="E78" s="117"/>
      <c r="F78" s="117"/>
    </row>
    <row r="79" spans="5:6" x14ac:dyDescent="0.4">
      <c r="E79" s="119"/>
      <c r="F79" s="119"/>
    </row>
    <row r="80" spans="5:6" x14ac:dyDescent="0.4">
      <c r="E80" s="118"/>
      <c r="F80" s="118"/>
    </row>
    <row r="81" spans="5:6" x14ac:dyDescent="0.4">
      <c r="E81" s="118"/>
      <c r="F81" s="118"/>
    </row>
    <row r="82" spans="5:6" x14ac:dyDescent="0.4">
      <c r="E82" s="118"/>
      <c r="F82" s="118"/>
    </row>
    <row r="83" spans="5:6" x14ac:dyDescent="0.4">
      <c r="E83" s="118"/>
      <c r="F83" s="118"/>
    </row>
    <row r="84" spans="5:6" x14ac:dyDescent="0.4">
      <c r="E84" s="118"/>
      <c r="F84" s="118"/>
    </row>
  </sheetData>
  <pageMargins left="0.7" right="0.7" top="0.75" bottom="0.75" header="0.3" footer="0.3"/>
  <pageSetup paperSize="9" scale="64" orientation="landscape"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4" activePane="bottomLeft" state="frozen"/>
      <selection pane="bottomLeft"/>
    </sheetView>
  </sheetViews>
  <sheetFormatPr defaultColWidth="8.83203125" defaultRowHeight="12.3" x14ac:dyDescent="0.4"/>
  <cols>
    <col min="1" max="1" width="25.27734375" style="6" customWidth="1"/>
    <col min="2" max="3" width="20.5546875" style="6" customWidth="1"/>
    <col min="4" max="4" width="2.27734375" style="6" customWidth="1"/>
    <col min="5" max="6" width="10.5546875" style="6" customWidth="1"/>
    <col min="7" max="7" width="3.38671875" style="6" customWidth="1"/>
    <col min="8" max="9" width="10.5546875" style="6" customWidth="1"/>
    <col min="10" max="14" width="8.83203125" style="6" customWidth="1"/>
    <col min="15" max="16384" width="8.83203125" style="6"/>
  </cols>
  <sheetData>
    <row r="1" spans="1:12" x14ac:dyDescent="0.4">
      <c r="A1" s="735" t="s">
        <v>1031</v>
      </c>
      <c r="B1" s="286"/>
      <c r="C1" s="260"/>
      <c r="D1" s="260"/>
      <c r="E1" s="260"/>
      <c r="F1" s="260"/>
      <c r="G1" s="260"/>
      <c r="H1" s="260"/>
      <c r="I1" s="260"/>
      <c r="J1" s="1"/>
      <c r="K1" s="1"/>
      <c r="L1" s="1"/>
    </row>
    <row r="2" spans="1:12" x14ac:dyDescent="0.4">
      <c r="A2" s="260"/>
      <c r="B2" s="260"/>
      <c r="C2" s="260"/>
      <c r="D2" s="260"/>
      <c r="E2" s="260"/>
      <c r="F2" s="260"/>
      <c r="G2" s="260"/>
      <c r="H2" s="260"/>
      <c r="I2" s="260"/>
      <c r="J2" s="1"/>
      <c r="K2" s="1"/>
      <c r="L2" s="1"/>
    </row>
    <row r="3" spans="1:12" x14ac:dyDescent="0.4">
      <c r="A3" s="364" t="s">
        <v>1533</v>
      </c>
      <c r="B3" s="260"/>
      <c r="C3" s="260"/>
      <c r="D3" s="260"/>
      <c r="E3" s="260"/>
      <c r="F3" s="260"/>
      <c r="G3" s="260"/>
      <c r="H3" s="260"/>
      <c r="I3" s="260"/>
      <c r="J3" s="1"/>
      <c r="K3" s="1"/>
      <c r="L3" s="1"/>
    </row>
    <row r="4" spans="1:12" x14ac:dyDescent="0.4">
      <c r="A4" s="286"/>
      <c r="B4" s="260"/>
      <c r="C4" s="260"/>
      <c r="D4" s="260"/>
      <c r="E4" s="260"/>
      <c r="F4" s="260"/>
      <c r="G4" s="260"/>
      <c r="H4" s="260"/>
      <c r="I4" s="260"/>
      <c r="J4" s="1"/>
      <c r="K4" s="1"/>
      <c r="L4" s="1"/>
    </row>
    <row r="5" spans="1:12" ht="14.1" x14ac:dyDescent="0.5">
      <c r="A5" s="300" t="s">
        <v>1068</v>
      </c>
      <c r="B5" s="287"/>
      <c r="C5" s="287"/>
      <c r="D5" s="287"/>
      <c r="E5" s="287"/>
      <c r="F5" s="287"/>
      <c r="G5" s="287"/>
      <c r="H5" s="287"/>
      <c r="I5" s="287"/>
      <c r="J5" s="1"/>
      <c r="K5" s="1"/>
      <c r="L5" s="1"/>
    </row>
    <row r="6" spans="1:12" ht="13" customHeight="1" x14ac:dyDescent="0.4">
      <c r="A6" s="721" t="s">
        <v>1038</v>
      </c>
      <c r="B6" s="723" t="s">
        <v>1155</v>
      </c>
      <c r="C6" s="723"/>
      <c r="D6" s="289"/>
      <c r="E6" s="709" t="s">
        <v>1314</v>
      </c>
      <c r="F6" s="709"/>
      <c r="G6" s="709"/>
      <c r="H6" s="709"/>
      <c r="I6" s="709"/>
      <c r="J6" s="1"/>
      <c r="K6" s="1"/>
      <c r="L6" s="1"/>
    </row>
    <row r="7" spans="1:12" ht="12.55" customHeight="1" x14ac:dyDescent="0.4">
      <c r="A7" s="722"/>
      <c r="B7" s="301" t="s">
        <v>1063</v>
      </c>
      <c r="C7" s="301" t="s">
        <v>1064</v>
      </c>
      <c r="D7" s="301"/>
      <c r="E7" s="301" t="s">
        <v>1063</v>
      </c>
      <c r="F7" s="301" t="s">
        <v>1064</v>
      </c>
      <c r="G7" s="301"/>
      <c r="H7" s="301" t="s">
        <v>1065</v>
      </c>
      <c r="I7" s="301" t="s">
        <v>1066</v>
      </c>
      <c r="J7" s="1"/>
      <c r="K7" s="1"/>
      <c r="L7" s="1"/>
    </row>
    <row r="8" spans="1:12" x14ac:dyDescent="0.4">
      <c r="A8" s="292" t="s">
        <v>1033</v>
      </c>
      <c r="B8" s="263">
        <v>9.9</v>
      </c>
      <c r="C8" s="263">
        <v>8.5</v>
      </c>
      <c r="D8" s="302"/>
      <c r="E8" s="263">
        <v>3.2</v>
      </c>
      <c r="F8" s="263">
        <v>3.3</v>
      </c>
      <c r="G8" s="263"/>
      <c r="H8" s="263">
        <v>2.5</v>
      </c>
      <c r="I8" s="263">
        <v>4</v>
      </c>
      <c r="J8" s="1"/>
      <c r="K8" s="1"/>
      <c r="L8" s="1"/>
    </row>
    <row r="9" spans="1:12" x14ac:dyDescent="0.4">
      <c r="A9" s="292" t="s">
        <v>1034</v>
      </c>
      <c r="B9" s="263">
        <v>13.6</v>
      </c>
      <c r="C9" s="263">
        <v>12</v>
      </c>
      <c r="D9" s="302"/>
      <c r="E9" s="263">
        <v>3.5</v>
      </c>
      <c r="F9" s="263">
        <v>3.6</v>
      </c>
      <c r="G9" s="263"/>
      <c r="H9" s="263">
        <v>2.5</v>
      </c>
      <c r="I9" s="263">
        <v>4.5999999999999996</v>
      </c>
      <c r="J9" s="1"/>
      <c r="K9" s="1"/>
      <c r="L9" s="1"/>
    </row>
    <row r="10" spans="1:12" x14ac:dyDescent="0.4">
      <c r="A10" s="292" t="s">
        <v>1035</v>
      </c>
      <c r="B10" s="263">
        <v>26.1</v>
      </c>
      <c r="C10" s="263">
        <v>25</v>
      </c>
      <c r="D10" s="302"/>
      <c r="E10" s="302" t="s">
        <v>1134</v>
      </c>
      <c r="F10" s="264" t="s">
        <v>1134</v>
      </c>
      <c r="G10" s="264"/>
      <c r="H10" s="303" t="s">
        <v>1134</v>
      </c>
      <c r="I10" s="304" t="s">
        <v>1134</v>
      </c>
      <c r="J10" s="1"/>
      <c r="K10" s="1"/>
      <c r="L10" s="1"/>
    </row>
    <row r="11" spans="1:12" ht="12.6" thickBot="1" x14ac:dyDescent="0.45">
      <c r="A11" s="305" t="s">
        <v>1036</v>
      </c>
      <c r="B11" s="306">
        <v>2.9</v>
      </c>
      <c r="C11" s="306">
        <v>2.7</v>
      </c>
      <c r="D11" s="307"/>
      <c r="E11" s="308" t="s">
        <v>1134</v>
      </c>
      <c r="F11" s="307" t="s">
        <v>1134</v>
      </c>
      <c r="G11" s="307"/>
      <c r="H11" s="308" t="s">
        <v>1134</v>
      </c>
      <c r="I11" s="307" t="s">
        <v>1134</v>
      </c>
      <c r="J11" s="1"/>
    </row>
    <row r="12" spans="1:12" x14ac:dyDescent="0.4">
      <c r="A12" s="286"/>
      <c r="B12" s="260"/>
      <c r="C12" s="260"/>
      <c r="D12" s="260"/>
      <c r="E12" s="260"/>
      <c r="F12" s="260"/>
      <c r="G12" s="260"/>
      <c r="H12" s="260"/>
      <c r="I12" s="260"/>
      <c r="J12" s="1"/>
    </row>
    <row r="13" spans="1:12" ht="30" customHeight="1" x14ac:dyDescent="0.5">
      <c r="A13" s="309" t="s">
        <v>1062</v>
      </c>
      <c r="B13" s="287"/>
      <c r="C13" s="287"/>
      <c r="D13" s="287"/>
      <c r="E13" s="287"/>
      <c r="F13" s="287"/>
      <c r="G13" s="287"/>
      <c r="H13" s="287"/>
      <c r="I13" s="287"/>
      <c r="J13" s="1"/>
    </row>
    <row r="14" spans="1:12" ht="13" customHeight="1" x14ac:dyDescent="0.4">
      <c r="A14" s="721" t="s">
        <v>1038</v>
      </c>
      <c r="B14" s="724" t="s">
        <v>1155</v>
      </c>
      <c r="C14" s="724"/>
      <c r="D14" s="289"/>
      <c r="E14" s="709" t="s">
        <v>1314</v>
      </c>
      <c r="F14" s="709"/>
      <c r="G14" s="709"/>
      <c r="H14" s="709"/>
      <c r="I14" s="709"/>
      <c r="J14" s="1"/>
    </row>
    <row r="15" spans="1:12" ht="12.55" customHeight="1" x14ac:dyDescent="0.4">
      <c r="A15" s="722"/>
      <c r="B15" s="301" t="s">
        <v>1063</v>
      </c>
      <c r="C15" s="301" t="s">
        <v>1064</v>
      </c>
      <c r="D15" s="301"/>
      <c r="E15" s="301" t="s">
        <v>1063</v>
      </c>
      <c r="F15" s="301" t="s">
        <v>1064</v>
      </c>
      <c r="G15" s="301"/>
      <c r="H15" s="301" t="s">
        <v>1065</v>
      </c>
      <c r="I15" s="301" t="s">
        <v>1066</v>
      </c>
    </row>
    <row r="16" spans="1:12" x14ac:dyDescent="0.4">
      <c r="A16" s="292" t="s">
        <v>1033</v>
      </c>
      <c r="B16" s="263">
        <v>9.9</v>
      </c>
      <c r="C16" s="263">
        <v>8.5</v>
      </c>
      <c r="D16" s="302"/>
      <c r="E16" s="263">
        <v>3.4</v>
      </c>
      <c r="F16" s="263">
        <v>3.5</v>
      </c>
      <c r="G16" s="263"/>
      <c r="H16" s="263">
        <v>2.8</v>
      </c>
      <c r="I16" s="263">
        <v>4</v>
      </c>
    </row>
    <row r="17" spans="1:9" x14ac:dyDescent="0.4">
      <c r="A17" s="292" t="s">
        <v>1034</v>
      </c>
      <c r="B17" s="263">
        <v>14.5</v>
      </c>
      <c r="C17" s="263">
        <v>12</v>
      </c>
      <c r="D17" s="302"/>
      <c r="E17" s="263">
        <v>3.8</v>
      </c>
      <c r="F17" s="263">
        <v>3.7</v>
      </c>
      <c r="G17" s="263"/>
      <c r="H17" s="263">
        <v>3.1</v>
      </c>
      <c r="I17" s="263">
        <v>4.5999999999999996</v>
      </c>
    </row>
    <row r="18" spans="1:9" x14ac:dyDescent="0.4">
      <c r="A18" s="292" t="s">
        <v>1035</v>
      </c>
      <c r="B18" s="263">
        <v>26.6</v>
      </c>
      <c r="C18" s="263">
        <v>25</v>
      </c>
      <c r="D18" s="302"/>
      <c r="E18" s="302" t="s">
        <v>1134</v>
      </c>
      <c r="F18" s="264" t="s">
        <v>1134</v>
      </c>
      <c r="G18" s="264"/>
      <c r="H18" s="303" t="s">
        <v>1134</v>
      </c>
      <c r="I18" s="304" t="s">
        <v>1134</v>
      </c>
    </row>
    <row r="19" spans="1:9" ht="12.6" thickBot="1" x14ac:dyDescent="0.45">
      <c r="A19" s="305" t="s">
        <v>1036</v>
      </c>
      <c r="B19" s="306">
        <v>2.8</v>
      </c>
      <c r="C19" s="306">
        <v>2.7</v>
      </c>
      <c r="D19" s="307"/>
      <c r="E19" s="308" t="s">
        <v>1134</v>
      </c>
      <c r="F19" s="307" t="s">
        <v>1134</v>
      </c>
      <c r="G19" s="307"/>
      <c r="H19" s="308" t="s">
        <v>1134</v>
      </c>
      <c r="I19" s="307" t="s">
        <v>1134</v>
      </c>
    </row>
    <row r="20" spans="1:9" x14ac:dyDescent="0.4">
      <c r="A20" s="310"/>
      <c r="B20" s="311"/>
      <c r="C20" s="311"/>
      <c r="D20" s="311"/>
      <c r="E20" s="312"/>
      <c r="F20" s="312"/>
      <c r="G20" s="312"/>
      <c r="H20" s="312"/>
      <c r="I20" s="313"/>
    </row>
    <row r="21" spans="1:9" ht="30" customHeight="1" x14ac:dyDescent="0.5">
      <c r="A21" s="300" t="s">
        <v>1067</v>
      </c>
      <c r="B21" s="287"/>
      <c r="C21" s="287"/>
      <c r="D21" s="287"/>
      <c r="E21" s="287"/>
      <c r="F21" s="287"/>
      <c r="G21" s="287"/>
      <c r="H21" s="287"/>
      <c r="I21" s="287"/>
    </row>
    <row r="22" spans="1:9" ht="13" customHeight="1" x14ac:dyDescent="0.4">
      <c r="A22" s="721" t="s">
        <v>1038</v>
      </c>
      <c r="B22" s="720" t="s">
        <v>1155</v>
      </c>
      <c r="C22" s="720"/>
      <c r="D22" s="289"/>
      <c r="E22" s="709" t="s">
        <v>1314</v>
      </c>
      <c r="F22" s="709"/>
      <c r="G22" s="709"/>
      <c r="H22" s="709"/>
      <c r="I22" s="709"/>
    </row>
    <row r="23" spans="1:9" ht="12.55" customHeight="1" x14ac:dyDescent="0.4">
      <c r="A23" s="722"/>
      <c r="B23" s="301" t="s">
        <v>1063</v>
      </c>
      <c r="C23" s="301" t="s">
        <v>1064</v>
      </c>
      <c r="D23" s="301"/>
      <c r="E23" s="301" t="s">
        <v>1063</v>
      </c>
      <c r="F23" s="301" t="s">
        <v>1064</v>
      </c>
      <c r="G23" s="301"/>
      <c r="H23" s="301" t="s">
        <v>1065</v>
      </c>
      <c r="I23" s="301" t="s">
        <v>1066</v>
      </c>
    </row>
    <row r="24" spans="1:9" x14ac:dyDescent="0.4">
      <c r="A24" s="292" t="s">
        <v>1033</v>
      </c>
      <c r="B24" s="263">
        <v>10.1</v>
      </c>
      <c r="C24" s="263">
        <v>8.5</v>
      </c>
      <c r="D24" s="302"/>
      <c r="E24" s="263">
        <v>2.5</v>
      </c>
      <c r="F24" s="263">
        <v>2.5</v>
      </c>
      <c r="G24" s="263"/>
      <c r="H24" s="263">
        <v>2.5</v>
      </c>
      <c r="I24" s="263">
        <v>2.7</v>
      </c>
    </row>
    <row r="25" spans="1:9" x14ac:dyDescent="0.4">
      <c r="A25" s="292" t="s">
        <v>1034</v>
      </c>
      <c r="B25" s="263">
        <v>11.4</v>
      </c>
      <c r="C25" s="263">
        <v>10</v>
      </c>
      <c r="D25" s="302"/>
      <c r="E25" s="263">
        <v>2.9</v>
      </c>
      <c r="F25" s="263">
        <v>2.5</v>
      </c>
      <c r="G25" s="263"/>
      <c r="H25" s="263">
        <v>2.5</v>
      </c>
      <c r="I25" s="263">
        <v>3.7</v>
      </c>
    </row>
    <row r="26" spans="1:9" x14ac:dyDescent="0.4">
      <c r="A26" s="292" t="s">
        <v>1035</v>
      </c>
      <c r="B26" s="263">
        <v>23.9</v>
      </c>
      <c r="C26" s="263">
        <v>24</v>
      </c>
      <c r="D26" s="302"/>
      <c r="E26" s="302" t="s">
        <v>1134</v>
      </c>
      <c r="F26" s="264" t="s">
        <v>1134</v>
      </c>
      <c r="G26" s="264"/>
      <c r="H26" s="303" t="s">
        <v>1134</v>
      </c>
      <c r="I26" s="304" t="s">
        <v>1134</v>
      </c>
    </row>
    <row r="27" spans="1:9" ht="12.6" thickBot="1" x14ac:dyDescent="0.45">
      <c r="A27" s="305" t="s">
        <v>1036</v>
      </c>
      <c r="B27" s="306">
        <v>3.1</v>
      </c>
      <c r="C27" s="306">
        <v>2.9</v>
      </c>
      <c r="D27" s="307"/>
      <c r="E27" s="308" t="s">
        <v>1134</v>
      </c>
      <c r="F27" s="307" t="s">
        <v>1134</v>
      </c>
      <c r="G27" s="307"/>
      <c r="H27" s="308" t="s">
        <v>1134</v>
      </c>
      <c r="I27" s="307" t="s">
        <v>1134</v>
      </c>
    </row>
    <row r="28" spans="1:9" x14ac:dyDescent="0.4">
      <c r="A28" s="266"/>
      <c r="B28" s="267"/>
      <c r="C28" s="267"/>
      <c r="D28" s="267"/>
      <c r="E28" s="314"/>
      <c r="F28" s="314"/>
      <c r="G28" s="314"/>
      <c r="H28" s="314"/>
      <c r="I28" s="260"/>
    </row>
    <row r="29" spans="1:9" x14ac:dyDescent="0.4">
      <c r="A29" s="20" t="s">
        <v>41</v>
      </c>
    </row>
    <row r="30" spans="1:9" x14ac:dyDescent="0.4">
      <c r="A30" s="468" t="s">
        <v>1069</v>
      </c>
    </row>
    <row r="31" spans="1:9" x14ac:dyDescent="0.4">
      <c r="A31" s="468" t="s">
        <v>1318</v>
      </c>
    </row>
    <row r="32" spans="1:9" ht="12.75" customHeight="1" x14ac:dyDescent="0.4">
      <c r="A32" s="468" t="s">
        <v>1319</v>
      </c>
    </row>
    <row r="33" spans="1:9" x14ac:dyDescent="0.4">
      <c r="A33" s="472"/>
    </row>
    <row r="34" spans="1:9" ht="13" customHeight="1" x14ac:dyDescent="0.4">
      <c r="A34" s="468" t="s">
        <v>1499</v>
      </c>
      <c r="B34" s="468"/>
      <c r="C34" s="468"/>
      <c r="D34" s="468"/>
      <c r="E34" s="468"/>
      <c r="F34" s="468"/>
      <c r="G34" s="468"/>
      <c r="H34" s="468"/>
      <c r="I34" s="468"/>
    </row>
    <row r="35" spans="1:9" x14ac:dyDescent="0.4">
      <c r="A35" s="468" t="s">
        <v>1500</v>
      </c>
      <c r="B35" s="632"/>
      <c r="C35" s="632"/>
      <c r="D35" s="632"/>
      <c r="E35" s="632"/>
      <c r="F35" s="632"/>
      <c r="G35" s="632"/>
      <c r="H35" s="632"/>
      <c r="I35" s="632"/>
    </row>
    <row r="36" spans="1:9" x14ac:dyDescent="0.4">
      <c r="A36" s="468" t="s">
        <v>1501</v>
      </c>
    </row>
    <row r="37" spans="1:9" x14ac:dyDescent="0.4">
      <c r="A37" s="468" t="s">
        <v>1502</v>
      </c>
    </row>
  </sheetData>
  <pageMargins left="0.7" right="0.7" top="0.75" bottom="0.75" header="0.3" footer="0.3"/>
  <pageSetup paperSize="9" scale="67"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0"/>
  <sheetViews>
    <sheetView zoomScaleNormal="100" workbookViewId="0">
      <pane ySplit="5" topLeftCell="A6" activePane="bottomLeft" state="frozen"/>
      <selection pane="bottomLeft"/>
    </sheetView>
  </sheetViews>
  <sheetFormatPr defaultColWidth="9.109375" defaultRowHeight="12.3" x14ac:dyDescent="0.4"/>
  <cols>
    <col min="1" max="1" width="10.5546875" style="1" customWidth="1"/>
    <col min="2" max="2" width="11.109375" style="1" customWidth="1"/>
    <col min="3" max="3" width="9.27734375" style="1" customWidth="1"/>
    <col min="4" max="4" width="20.5546875" style="1" customWidth="1"/>
    <col min="5" max="7" width="19.109375" style="1" customWidth="1"/>
    <col min="8" max="16384" width="9.109375" style="1"/>
  </cols>
  <sheetData>
    <row r="1" spans="1:7" ht="13.5" customHeight="1" x14ac:dyDescent="0.4">
      <c r="A1" s="734" t="s">
        <v>1031</v>
      </c>
      <c r="B1" s="260"/>
      <c r="C1" s="260"/>
      <c r="D1" s="260"/>
      <c r="E1" s="260"/>
      <c r="F1" s="260"/>
      <c r="G1" s="260"/>
    </row>
    <row r="2" spans="1:7" x14ac:dyDescent="0.4">
      <c r="A2" s="260"/>
      <c r="B2" s="260"/>
      <c r="C2" s="260"/>
      <c r="D2" s="260"/>
      <c r="E2" s="260"/>
      <c r="F2" s="260"/>
      <c r="G2" s="260"/>
    </row>
    <row r="3" spans="1:7" x14ac:dyDescent="0.4">
      <c r="A3" s="277" t="s">
        <v>1534</v>
      </c>
      <c r="B3" s="260"/>
      <c r="C3" s="260"/>
      <c r="D3" s="260"/>
      <c r="E3" s="260"/>
      <c r="F3" s="260"/>
      <c r="G3" s="260"/>
    </row>
    <row r="4" spans="1:7" x14ac:dyDescent="0.4">
      <c r="A4" s="300"/>
      <c r="B4" s="262"/>
      <c r="C4" s="262"/>
      <c r="D4" s="262"/>
      <c r="E4" s="262"/>
      <c r="F4" s="262"/>
      <c r="G4" s="262"/>
    </row>
    <row r="5" spans="1:7" ht="37.5" customHeight="1" x14ac:dyDescent="0.4">
      <c r="A5" s="278"/>
      <c r="B5" s="401"/>
      <c r="C5" s="401"/>
      <c r="D5" s="402" t="s">
        <v>1156</v>
      </c>
      <c r="E5" s="402" t="s">
        <v>1045</v>
      </c>
      <c r="F5" s="403" t="s">
        <v>1157</v>
      </c>
      <c r="G5" s="402" t="s">
        <v>1046</v>
      </c>
    </row>
    <row r="6" spans="1:7" ht="18" customHeight="1" x14ac:dyDescent="0.4">
      <c r="A6" s="278">
        <v>2014</v>
      </c>
      <c r="B6" s="404" t="s">
        <v>1047</v>
      </c>
      <c r="C6" s="404" t="s">
        <v>998</v>
      </c>
      <c r="D6" s="294">
        <v>610</v>
      </c>
      <c r="E6" s="294">
        <v>610</v>
      </c>
      <c r="F6" s="294">
        <v>309</v>
      </c>
      <c r="G6" s="294">
        <v>309</v>
      </c>
    </row>
    <row r="7" spans="1:7" x14ac:dyDescent="0.4">
      <c r="A7" s="278"/>
      <c r="B7" s="405" t="s">
        <v>1048</v>
      </c>
      <c r="C7" s="404" t="s">
        <v>998</v>
      </c>
      <c r="D7" s="294">
        <v>786</v>
      </c>
      <c r="E7" s="294">
        <v>1396</v>
      </c>
      <c r="F7" s="294">
        <v>620</v>
      </c>
      <c r="G7" s="294">
        <v>929</v>
      </c>
    </row>
    <row r="8" spans="1:7" x14ac:dyDescent="0.4">
      <c r="A8" s="278"/>
      <c r="B8" s="405" t="s">
        <v>1049</v>
      </c>
      <c r="C8" s="404" t="s">
        <v>998</v>
      </c>
      <c r="D8" s="294">
        <v>862</v>
      </c>
      <c r="E8" s="294">
        <v>2258</v>
      </c>
      <c r="F8" s="294">
        <v>981</v>
      </c>
      <c r="G8" s="294">
        <v>1910</v>
      </c>
    </row>
    <row r="9" spans="1:7" x14ac:dyDescent="0.4">
      <c r="A9" s="278"/>
      <c r="B9" s="405" t="s">
        <v>1050</v>
      </c>
      <c r="C9" s="405" t="s">
        <v>999</v>
      </c>
      <c r="D9" s="294">
        <v>2914</v>
      </c>
      <c r="E9" s="294">
        <v>5172</v>
      </c>
      <c r="F9" s="294">
        <v>2146</v>
      </c>
      <c r="G9" s="294">
        <v>4056</v>
      </c>
    </row>
    <row r="10" spans="1:7" x14ac:dyDescent="0.4">
      <c r="A10" s="278"/>
      <c r="B10" s="405" t="s">
        <v>1135</v>
      </c>
      <c r="C10" s="405" t="s">
        <v>999</v>
      </c>
      <c r="D10" s="294">
        <v>2106</v>
      </c>
      <c r="E10" s="294">
        <v>7278</v>
      </c>
      <c r="F10" s="294">
        <v>2133</v>
      </c>
      <c r="G10" s="294">
        <v>6189</v>
      </c>
    </row>
    <row r="11" spans="1:7" x14ac:dyDescent="0.4">
      <c r="A11" s="278"/>
      <c r="B11" s="405" t="s">
        <v>1051</v>
      </c>
      <c r="C11" s="405" t="s">
        <v>999</v>
      </c>
      <c r="D11" s="294">
        <v>1956</v>
      </c>
      <c r="E11" s="294">
        <v>9234</v>
      </c>
      <c r="F11" s="294">
        <v>2191</v>
      </c>
      <c r="G11" s="294">
        <v>8380</v>
      </c>
    </row>
    <row r="12" spans="1:7" x14ac:dyDescent="0.4">
      <c r="A12" s="278"/>
      <c r="B12" s="405" t="s">
        <v>1052</v>
      </c>
      <c r="C12" s="405" t="s">
        <v>1000</v>
      </c>
      <c r="D12" s="294">
        <v>3347</v>
      </c>
      <c r="E12" s="294">
        <v>12581</v>
      </c>
      <c r="F12" s="294">
        <v>2799</v>
      </c>
      <c r="G12" s="294">
        <v>11179</v>
      </c>
    </row>
    <row r="13" spans="1:7" x14ac:dyDescent="0.4">
      <c r="A13" s="278"/>
      <c r="B13" s="405" t="s">
        <v>1053</v>
      </c>
      <c r="C13" s="405" t="s">
        <v>1000</v>
      </c>
      <c r="D13" s="294">
        <v>2433</v>
      </c>
      <c r="E13" s="294">
        <v>15014</v>
      </c>
      <c r="F13" s="294">
        <v>2391</v>
      </c>
      <c r="G13" s="294">
        <v>13570</v>
      </c>
    </row>
    <row r="14" spans="1:7" x14ac:dyDescent="0.4">
      <c r="A14" s="278"/>
      <c r="B14" s="405" t="s">
        <v>1054</v>
      </c>
      <c r="C14" s="405" t="s">
        <v>1000</v>
      </c>
      <c r="D14" s="294">
        <v>3031</v>
      </c>
      <c r="E14" s="294">
        <v>18045</v>
      </c>
      <c r="F14" s="294">
        <v>2749</v>
      </c>
      <c r="G14" s="294">
        <v>16319</v>
      </c>
    </row>
    <row r="15" spans="1:7" ht="18" customHeight="1" x14ac:dyDescent="0.4">
      <c r="A15" s="278">
        <v>2015</v>
      </c>
      <c r="B15" s="404" t="s">
        <v>1055</v>
      </c>
      <c r="C15" s="404" t="s">
        <v>1001</v>
      </c>
      <c r="D15" s="294">
        <v>1732</v>
      </c>
      <c r="E15" s="294">
        <v>19777</v>
      </c>
      <c r="F15" s="294">
        <v>2131</v>
      </c>
      <c r="G15" s="294">
        <v>18450</v>
      </c>
    </row>
    <row r="16" spans="1:7" x14ac:dyDescent="0.4">
      <c r="A16" s="278"/>
      <c r="B16" s="405" t="s">
        <v>1056</v>
      </c>
      <c r="C16" s="404" t="s">
        <v>1001</v>
      </c>
      <c r="D16" s="294">
        <v>2822</v>
      </c>
      <c r="E16" s="294">
        <v>22599</v>
      </c>
      <c r="F16" s="294">
        <v>2563</v>
      </c>
      <c r="G16" s="294">
        <v>21013</v>
      </c>
    </row>
    <row r="17" spans="1:7" x14ac:dyDescent="0.4">
      <c r="A17" s="278"/>
      <c r="B17" s="405" t="s">
        <v>1057</v>
      </c>
      <c r="C17" s="404" t="s">
        <v>1001</v>
      </c>
      <c r="D17" s="294">
        <v>7089</v>
      </c>
      <c r="E17" s="294">
        <v>29688</v>
      </c>
      <c r="F17" s="294">
        <v>5236</v>
      </c>
      <c r="G17" s="294">
        <v>26249</v>
      </c>
    </row>
    <row r="18" spans="1:7" x14ac:dyDescent="0.4">
      <c r="A18" s="278"/>
      <c r="B18" s="404" t="s">
        <v>1047</v>
      </c>
      <c r="C18" s="404" t="s">
        <v>1002</v>
      </c>
      <c r="D18" s="294">
        <v>3165</v>
      </c>
      <c r="E18" s="294">
        <v>32853</v>
      </c>
      <c r="F18" s="294">
        <v>2224</v>
      </c>
      <c r="G18" s="294">
        <v>28473</v>
      </c>
    </row>
    <row r="19" spans="1:7" x14ac:dyDescent="0.4">
      <c r="A19" s="278"/>
      <c r="B19" s="405" t="s">
        <v>1048</v>
      </c>
      <c r="C19" s="404" t="s">
        <v>1002</v>
      </c>
      <c r="D19" s="294">
        <v>737</v>
      </c>
      <c r="E19" s="294">
        <v>33590</v>
      </c>
      <c r="F19" s="294">
        <v>1521</v>
      </c>
      <c r="G19" s="294">
        <v>29994</v>
      </c>
    </row>
    <row r="20" spans="1:7" x14ac:dyDescent="0.4">
      <c r="A20" s="278"/>
      <c r="B20" s="405" t="s">
        <v>1049</v>
      </c>
      <c r="C20" s="404" t="s">
        <v>1002</v>
      </c>
      <c r="D20" s="294">
        <v>1463</v>
      </c>
      <c r="E20" s="294">
        <v>35053</v>
      </c>
      <c r="F20" s="294">
        <v>2537</v>
      </c>
      <c r="G20" s="294">
        <v>32531</v>
      </c>
    </row>
    <row r="21" spans="1:7" x14ac:dyDescent="0.4">
      <c r="A21" s="278"/>
      <c r="B21" s="405" t="s">
        <v>1050</v>
      </c>
      <c r="C21" s="405" t="s">
        <v>1003</v>
      </c>
      <c r="D21" s="294">
        <v>1016</v>
      </c>
      <c r="E21" s="294">
        <v>36069</v>
      </c>
      <c r="F21" s="294">
        <v>2133</v>
      </c>
      <c r="G21" s="294">
        <v>34664</v>
      </c>
    </row>
    <row r="22" spans="1:7" x14ac:dyDescent="0.4">
      <c r="A22" s="278"/>
      <c r="B22" s="405" t="s">
        <v>1135</v>
      </c>
      <c r="C22" s="405" t="s">
        <v>1003</v>
      </c>
      <c r="D22" s="294">
        <v>690</v>
      </c>
      <c r="E22" s="294">
        <v>36759</v>
      </c>
      <c r="F22" s="294">
        <v>1145</v>
      </c>
      <c r="G22" s="294">
        <v>35809</v>
      </c>
    </row>
    <row r="23" spans="1:7" x14ac:dyDescent="0.4">
      <c r="A23" s="278"/>
      <c r="B23" s="405" t="s">
        <v>1051</v>
      </c>
      <c r="C23" s="405" t="s">
        <v>1003</v>
      </c>
      <c r="D23" s="294">
        <v>1118</v>
      </c>
      <c r="E23" s="294">
        <v>37877</v>
      </c>
      <c r="F23" s="294">
        <v>1212</v>
      </c>
      <c r="G23" s="294">
        <v>37021</v>
      </c>
    </row>
    <row r="24" spans="1:7" x14ac:dyDescent="0.4">
      <c r="A24" s="278"/>
      <c r="B24" s="405" t="s">
        <v>1052</v>
      </c>
      <c r="C24" s="405" t="s">
        <v>1004</v>
      </c>
      <c r="D24" s="294">
        <v>644</v>
      </c>
      <c r="E24" s="294">
        <v>38521</v>
      </c>
      <c r="F24" s="294">
        <v>853</v>
      </c>
      <c r="G24" s="294">
        <v>37874</v>
      </c>
    </row>
    <row r="25" spans="1:7" x14ac:dyDescent="0.4">
      <c r="A25" s="278"/>
      <c r="B25" s="405" t="s">
        <v>1053</v>
      </c>
      <c r="C25" s="405" t="s">
        <v>1004</v>
      </c>
      <c r="D25" s="294">
        <v>882</v>
      </c>
      <c r="E25" s="294">
        <v>39403</v>
      </c>
      <c r="F25" s="294">
        <v>954</v>
      </c>
      <c r="G25" s="294">
        <v>38828</v>
      </c>
    </row>
    <row r="26" spans="1:7" x14ac:dyDescent="0.4">
      <c r="A26" s="278"/>
      <c r="B26" s="405" t="s">
        <v>1054</v>
      </c>
      <c r="C26" s="405" t="s">
        <v>1004</v>
      </c>
      <c r="D26" s="294">
        <v>965</v>
      </c>
      <c r="E26" s="294">
        <v>40368</v>
      </c>
      <c r="F26" s="294">
        <v>893</v>
      </c>
      <c r="G26" s="294">
        <v>39721</v>
      </c>
    </row>
    <row r="27" spans="1:7" ht="18" customHeight="1" x14ac:dyDescent="0.4">
      <c r="A27" s="278">
        <v>2016</v>
      </c>
      <c r="B27" s="404" t="s">
        <v>1055</v>
      </c>
      <c r="C27" s="404" t="s">
        <v>1005</v>
      </c>
      <c r="D27" s="294">
        <v>689</v>
      </c>
      <c r="E27" s="294">
        <v>41057</v>
      </c>
      <c r="F27" s="294">
        <v>812</v>
      </c>
      <c r="G27" s="294">
        <v>40533</v>
      </c>
    </row>
    <row r="28" spans="1:7" x14ac:dyDescent="0.4">
      <c r="A28" s="278"/>
      <c r="B28" s="405" t="s">
        <v>1056</v>
      </c>
      <c r="C28" s="404" t="s">
        <v>1005</v>
      </c>
      <c r="D28" s="294">
        <v>770</v>
      </c>
      <c r="E28" s="294">
        <v>41827</v>
      </c>
      <c r="F28" s="294">
        <v>798</v>
      </c>
      <c r="G28" s="294">
        <v>41331</v>
      </c>
    </row>
    <row r="29" spans="1:7" x14ac:dyDescent="0.4">
      <c r="A29" s="278"/>
      <c r="B29" s="405" t="s">
        <v>1057</v>
      </c>
      <c r="C29" s="404" t="s">
        <v>1005</v>
      </c>
      <c r="D29" s="294">
        <v>944</v>
      </c>
      <c r="E29" s="294">
        <v>42771</v>
      </c>
      <c r="F29" s="294">
        <v>933</v>
      </c>
      <c r="G29" s="294">
        <v>42264</v>
      </c>
    </row>
    <row r="30" spans="1:7" ht="13.5" customHeight="1" x14ac:dyDescent="0.4">
      <c r="A30" s="278"/>
      <c r="B30" s="404" t="s">
        <v>1047</v>
      </c>
      <c r="C30" s="404" t="s">
        <v>1006</v>
      </c>
      <c r="D30" s="294">
        <v>804</v>
      </c>
      <c r="E30" s="294">
        <v>43575</v>
      </c>
      <c r="F30" s="294">
        <v>808</v>
      </c>
      <c r="G30" s="294">
        <v>43072</v>
      </c>
    </row>
    <row r="31" spans="1:7" ht="13.5" customHeight="1" x14ac:dyDescent="0.4">
      <c r="A31" s="278"/>
      <c r="B31" s="405" t="s">
        <v>1048</v>
      </c>
      <c r="C31" s="404" t="s">
        <v>1006</v>
      </c>
      <c r="D31" s="294">
        <v>560</v>
      </c>
      <c r="E31" s="294">
        <v>44135</v>
      </c>
      <c r="F31" s="294">
        <v>604</v>
      </c>
      <c r="G31" s="294">
        <v>43676</v>
      </c>
    </row>
    <row r="32" spans="1:7" ht="13.5" customHeight="1" x14ac:dyDescent="0.4">
      <c r="A32" s="278"/>
      <c r="B32" s="405" t="s">
        <v>1049</v>
      </c>
      <c r="C32" s="404" t="s">
        <v>1006</v>
      </c>
      <c r="D32" s="294">
        <v>772</v>
      </c>
      <c r="E32" s="294">
        <v>44907</v>
      </c>
      <c r="F32" s="294">
        <v>745</v>
      </c>
      <c r="G32" s="294">
        <v>44421</v>
      </c>
    </row>
    <row r="33" spans="1:7" ht="13.5" customHeight="1" x14ac:dyDescent="0.4">
      <c r="A33" s="278"/>
      <c r="B33" s="405" t="s">
        <v>1050</v>
      </c>
      <c r="C33" s="405" t="s">
        <v>1007</v>
      </c>
      <c r="D33" s="294">
        <v>504</v>
      </c>
      <c r="E33" s="294">
        <v>45411</v>
      </c>
      <c r="F33" s="294">
        <v>584</v>
      </c>
      <c r="G33" s="294">
        <v>45005</v>
      </c>
    </row>
    <row r="34" spans="1:7" ht="13.5" customHeight="1" x14ac:dyDescent="0.4">
      <c r="A34" s="278"/>
      <c r="B34" s="405" t="s">
        <v>1135</v>
      </c>
      <c r="C34" s="405" t="s">
        <v>1007</v>
      </c>
      <c r="D34" s="294">
        <v>504</v>
      </c>
      <c r="E34" s="294">
        <v>45915</v>
      </c>
      <c r="F34" s="294">
        <v>562</v>
      </c>
      <c r="G34" s="294">
        <v>45567</v>
      </c>
    </row>
    <row r="35" spans="1:7" ht="13.5" customHeight="1" x14ac:dyDescent="0.4">
      <c r="A35" s="278"/>
      <c r="B35" s="405" t="s">
        <v>1051</v>
      </c>
      <c r="C35" s="405" t="s">
        <v>1007</v>
      </c>
      <c r="D35" s="294">
        <v>492</v>
      </c>
      <c r="E35" s="294">
        <v>46407</v>
      </c>
      <c r="F35" s="294">
        <v>514</v>
      </c>
      <c r="G35" s="294">
        <v>46081</v>
      </c>
    </row>
    <row r="36" spans="1:7" ht="13.5" customHeight="1" x14ac:dyDescent="0.4">
      <c r="A36" s="278"/>
      <c r="B36" s="405" t="s">
        <v>1052</v>
      </c>
      <c r="C36" s="405" t="s">
        <v>1008</v>
      </c>
      <c r="D36" s="294">
        <v>529</v>
      </c>
      <c r="E36" s="294">
        <v>46936</v>
      </c>
      <c r="F36" s="294">
        <v>509</v>
      </c>
      <c r="G36" s="294">
        <v>46590</v>
      </c>
    </row>
    <row r="37" spans="1:7" ht="13.5" customHeight="1" x14ac:dyDescent="0.4">
      <c r="A37" s="278"/>
      <c r="B37" s="405" t="s">
        <v>1053</v>
      </c>
      <c r="C37" s="405" t="s">
        <v>1008</v>
      </c>
      <c r="D37" s="294">
        <v>549</v>
      </c>
      <c r="E37" s="294">
        <v>47485</v>
      </c>
      <c r="F37" s="294">
        <v>549</v>
      </c>
      <c r="G37" s="294">
        <v>47139</v>
      </c>
    </row>
    <row r="38" spans="1:7" ht="13.5" customHeight="1" x14ac:dyDescent="0.4">
      <c r="A38" s="278"/>
      <c r="B38" s="405" t="s">
        <v>1054</v>
      </c>
      <c r="C38" s="405" t="s">
        <v>1008</v>
      </c>
      <c r="D38" s="294">
        <v>593</v>
      </c>
      <c r="E38" s="294">
        <v>48078</v>
      </c>
      <c r="F38" s="294">
        <v>500</v>
      </c>
      <c r="G38" s="294">
        <v>47639</v>
      </c>
    </row>
    <row r="39" spans="1:7" ht="18" customHeight="1" x14ac:dyDescent="0.4">
      <c r="A39" s="278">
        <v>2017</v>
      </c>
      <c r="B39" s="404" t="s">
        <v>1055</v>
      </c>
      <c r="C39" s="404" t="s">
        <v>1009</v>
      </c>
      <c r="D39" s="294">
        <v>603</v>
      </c>
      <c r="E39" s="294">
        <v>48681</v>
      </c>
      <c r="F39" s="294">
        <v>657</v>
      </c>
      <c r="G39" s="294">
        <v>48296</v>
      </c>
    </row>
    <row r="40" spans="1:7" ht="13.5" customHeight="1" x14ac:dyDescent="0.4">
      <c r="A40" s="278"/>
      <c r="B40" s="405" t="s">
        <v>1056</v>
      </c>
      <c r="C40" s="404" t="s">
        <v>1009</v>
      </c>
      <c r="D40" s="294">
        <v>616</v>
      </c>
      <c r="E40" s="294">
        <v>49297</v>
      </c>
      <c r="F40" s="294">
        <v>618</v>
      </c>
      <c r="G40" s="294">
        <v>48914</v>
      </c>
    </row>
    <row r="41" spans="1:7" ht="13.5" customHeight="1" x14ac:dyDescent="0.4">
      <c r="A41" s="278"/>
      <c r="B41" s="405" t="s">
        <v>1057</v>
      </c>
      <c r="C41" s="404" t="s">
        <v>1009</v>
      </c>
      <c r="D41" s="294">
        <v>975</v>
      </c>
      <c r="E41" s="294">
        <v>50272</v>
      </c>
      <c r="F41" s="294">
        <v>890</v>
      </c>
      <c r="G41" s="294">
        <v>49804</v>
      </c>
    </row>
    <row r="42" spans="1:7" ht="13.5" customHeight="1" x14ac:dyDescent="0.4">
      <c r="A42" s="278"/>
      <c r="B42" s="404" t="s">
        <v>1047</v>
      </c>
      <c r="C42" s="404" t="s">
        <v>1010</v>
      </c>
      <c r="D42" s="294">
        <v>590</v>
      </c>
      <c r="E42" s="294">
        <v>50862</v>
      </c>
      <c r="F42" s="294">
        <v>551</v>
      </c>
      <c r="G42" s="294">
        <v>50355</v>
      </c>
    </row>
    <row r="43" spans="1:7" ht="13.5" customHeight="1" x14ac:dyDescent="0.4">
      <c r="A43" s="278"/>
      <c r="B43" s="405" t="s">
        <v>1048</v>
      </c>
      <c r="C43" s="404" t="s">
        <v>1010</v>
      </c>
      <c r="D43" s="294">
        <v>719</v>
      </c>
      <c r="E43" s="294">
        <v>51581</v>
      </c>
      <c r="F43" s="294">
        <v>687</v>
      </c>
      <c r="G43" s="294">
        <v>51042</v>
      </c>
    </row>
    <row r="44" spans="1:7" ht="13.5" customHeight="1" x14ac:dyDescent="0.4">
      <c r="A44" s="278"/>
      <c r="B44" s="405" t="s">
        <v>1049</v>
      </c>
      <c r="C44" s="404" t="s">
        <v>1010</v>
      </c>
      <c r="D44" s="294">
        <v>633</v>
      </c>
      <c r="E44" s="294">
        <v>52214</v>
      </c>
      <c r="F44" s="294">
        <v>598</v>
      </c>
      <c r="G44" s="294">
        <v>51640</v>
      </c>
    </row>
    <row r="45" spans="1:7" ht="13.5" customHeight="1" x14ac:dyDescent="0.4">
      <c r="A45" s="278"/>
      <c r="B45" s="405" t="s">
        <v>1050</v>
      </c>
      <c r="C45" s="405" t="s">
        <v>1011</v>
      </c>
      <c r="D45" s="294">
        <v>580</v>
      </c>
      <c r="E45" s="294">
        <v>52794</v>
      </c>
      <c r="F45" s="294">
        <v>553</v>
      </c>
      <c r="G45" s="294">
        <v>52193</v>
      </c>
    </row>
    <row r="46" spans="1:7" ht="13.5" customHeight="1" x14ac:dyDescent="0.4">
      <c r="A46" s="278"/>
      <c r="B46" s="405" t="s">
        <v>1135</v>
      </c>
      <c r="C46" s="405" t="s">
        <v>1011</v>
      </c>
      <c r="D46" s="294">
        <v>571</v>
      </c>
      <c r="E46" s="294">
        <v>53365</v>
      </c>
      <c r="F46" s="294">
        <v>524</v>
      </c>
      <c r="G46" s="294">
        <v>52717</v>
      </c>
    </row>
    <row r="47" spans="1:7" ht="13.5" customHeight="1" x14ac:dyDescent="0.4">
      <c r="A47" s="260"/>
      <c r="B47" s="405" t="s">
        <v>1051</v>
      </c>
      <c r="C47" s="405" t="s">
        <v>1011</v>
      </c>
      <c r="D47" s="294">
        <v>939</v>
      </c>
      <c r="E47" s="294">
        <v>54304</v>
      </c>
      <c r="F47" s="294">
        <v>703</v>
      </c>
      <c r="G47" s="294">
        <v>53420</v>
      </c>
    </row>
    <row r="48" spans="1:7" ht="13.5" customHeight="1" x14ac:dyDescent="0.4">
      <c r="A48" s="260"/>
      <c r="B48" s="405" t="s">
        <v>1052</v>
      </c>
      <c r="C48" s="405" t="s">
        <v>1012</v>
      </c>
      <c r="D48" s="294">
        <v>617</v>
      </c>
      <c r="E48" s="294">
        <v>54921</v>
      </c>
      <c r="F48" s="294">
        <v>799</v>
      </c>
      <c r="G48" s="294">
        <v>54219</v>
      </c>
    </row>
    <row r="49" spans="1:7" ht="13.5" customHeight="1" x14ac:dyDescent="0.4">
      <c r="A49" s="260"/>
      <c r="B49" s="405" t="s">
        <v>1053</v>
      </c>
      <c r="C49" s="405" t="s">
        <v>1012</v>
      </c>
      <c r="D49" s="294">
        <v>659</v>
      </c>
      <c r="E49" s="294">
        <v>55580</v>
      </c>
      <c r="F49" s="294">
        <v>734</v>
      </c>
      <c r="G49" s="294">
        <v>54953</v>
      </c>
    </row>
    <row r="50" spans="1:7" ht="13.5" customHeight="1" x14ac:dyDescent="0.4">
      <c r="A50" s="260"/>
      <c r="B50" s="405" t="s">
        <v>1054</v>
      </c>
      <c r="C50" s="405" t="s">
        <v>1012</v>
      </c>
      <c r="D50" s="294">
        <v>521</v>
      </c>
      <c r="E50" s="294">
        <v>56101</v>
      </c>
      <c r="F50" s="294">
        <v>494</v>
      </c>
      <c r="G50" s="294">
        <v>55447</v>
      </c>
    </row>
    <row r="51" spans="1:7" ht="18" customHeight="1" x14ac:dyDescent="0.4">
      <c r="A51" s="278">
        <v>2018</v>
      </c>
      <c r="B51" s="404" t="s">
        <v>1055</v>
      </c>
      <c r="C51" s="404" t="s">
        <v>1013</v>
      </c>
      <c r="D51" s="294">
        <v>628</v>
      </c>
      <c r="E51" s="294">
        <v>56729</v>
      </c>
      <c r="F51" s="294">
        <v>650</v>
      </c>
      <c r="G51" s="294">
        <v>56097</v>
      </c>
    </row>
    <row r="52" spans="1:7" ht="13.5" customHeight="1" x14ac:dyDescent="0.4">
      <c r="A52" s="260"/>
      <c r="B52" s="405" t="s">
        <v>1056</v>
      </c>
      <c r="C52" s="404" t="s">
        <v>1013</v>
      </c>
      <c r="D52" s="294">
        <v>541</v>
      </c>
      <c r="E52" s="294">
        <v>57270</v>
      </c>
      <c r="F52" s="294">
        <v>535</v>
      </c>
      <c r="G52" s="294">
        <v>56632</v>
      </c>
    </row>
    <row r="53" spans="1:7" ht="13.5" customHeight="1" x14ac:dyDescent="0.4">
      <c r="A53" s="260"/>
      <c r="B53" s="405" t="s">
        <v>1057</v>
      </c>
      <c r="C53" s="404" t="s">
        <v>1013</v>
      </c>
      <c r="D53" s="294">
        <v>665</v>
      </c>
      <c r="E53" s="294">
        <v>57935</v>
      </c>
      <c r="F53" s="294">
        <v>631</v>
      </c>
      <c r="G53" s="294">
        <v>57263</v>
      </c>
    </row>
    <row r="54" spans="1:7" ht="13.5" customHeight="1" x14ac:dyDescent="0.4">
      <c r="A54" s="260"/>
      <c r="B54" s="404" t="s">
        <v>1047</v>
      </c>
      <c r="C54" s="404" t="s">
        <v>1014</v>
      </c>
      <c r="D54" s="294">
        <v>630</v>
      </c>
      <c r="E54" s="294">
        <v>58565</v>
      </c>
      <c r="F54" s="294">
        <v>638</v>
      </c>
      <c r="G54" s="294">
        <v>57901</v>
      </c>
    </row>
    <row r="55" spans="1:7" ht="13.5" customHeight="1" x14ac:dyDescent="0.4">
      <c r="A55" s="260"/>
      <c r="B55" s="405" t="s">
        <v>1048</v>
      </c>
      <c r="C55" s="404" t="s">
        <v>1014</v>
      </c>
      <c r="D55" s="294">
        <v>503</v>
      </c>
      <c r="E55" s="294">
        <v>59068</v>
      </c>
      <c r="F55" s="294">
        <v>444</v>
      </c>
      <c r="G55" s="294">
        <v>58345</v>
      </c>
    </row>
    <row r="56" spans="1:7" ht="13.5" customHeight="1" x14ac:dyDescent="0.4">
      <c r="A56" s="260"/>
      <c r="B56" s="405" t="s">
        <v>1049</v>
      </c>
      <c r="C56" s="404" t="s">
        <v>1014</v>
      </c>
      <c r="D56" s="294">
        <v>404</v>
      </c>
      <c r="E56" s="294">
        <v>59472</v>
      </c>
      <c r="F56" s="294">
        <v>489</v>
      </c>
      <c r="G56" s="294">
        <v>58834</v>
      </c>
    </row>
    <row r="57" spans="1:7" ht="13.5" customHeight="1" x14ac:dyDescent="0.4">
      <c r="A57" s="260"/>
      <c r="B57" s="405" t="s">
        <v>1050</v>
      </c>
      <c r="C57" s="405" t="s">
        <v>1015</v>
      </c>
      <c r="D57" s="294">
        <v>476</v>
      </c>
      <c r="E57" s="294">
        <v>59948</v>
      </c>
      <c r="F57" s="294">
        <v>459</v>
      </c>
      <c r="G57" s="294">
        <v>59293</v>
      </c>
    </row>
    <row r="58" spans="1:7" ht="13.5" customHeight="1" x14ac:dyDescent="0.4">
      <c r="A58" s="260"/>
      <c r="B58" s="405" t="s">
        <v>1135</v>
      </c>
      <c r="C58" s="405" t="s">
        <v>1015</v>
      </c>
      <c r="D58" s="294">
        <v>487</v>
      </c>
      <c r="E58" s="294">
        <v>60435</v>
      </c>
      <c r="F58" s="294">
        <v>376</v>
      </c>
      <c r="G58" s="294">
        <v>59669</v>
      </c>
    </row>
    <row r="59" spans="1:7" s="149" customFormat="1" x14ac:dyDescent="0.4">
      <c r="A59" s="260"/>
      <c r="B59" s="405" t="s">
        <v>1051</v>
      </c>
      <c r="C59" s="405" t="s">
        <v>1015</v>
      </c>
      <c r="D59" s="294">
        <v>695</v>
      </c>
      <c r="E59" s="294">
        <v>61130</v>
      </c>
      <c r="F59" s="294">
        <v>551</v>
      </c>
      <c r="G59" s="294">
        <v>60220</v>
      </c>
    </row>
    <row r="60" spans="1:7" s="149" customFormat="1" x14ac:dyDescent="0.4">
      <c r="A60" s="260"/>
      <c r="B60" s="405" t="s">
        <v>1052</v>
      </c>
      <c r="C60" s="405" t="s">
        <v>1164</v>
      </c>
      <c r="D60" s="294">
        <v>839</v>
      </c>
      <c r="E60" s="294">
        <v>61969</v>
      </c>
      <c r="F60" s="294">
        <v>745</v>
      </c>
      <c r="G60" s="294">
        <v>60965</v>
      </c>
    </row>
    <row r="61" spans="1:7" s="149" customFormat="1" x14ac:dyDescent="0.4">
      <c r="A61" s="260"/>
      <c r="B61" s="405" t="s">
        <v>1053</v>
      </c>
      <c r="C61" s="405" t="s">
        <v>1164</v>
      </c>
      <c r="D61" s="294">
        <v>772</v>
      </c>
      <c r="E61" s="294">
        <v>62741</v>
      </c>
      <c r="F61" s="294">
        <v>753</v>
      </c>
      <c r="G61" s="294">
        <v>61718</v>
      </c>
    </row>
    <row r="62" spans="1:7" s="149" customFormat="1" x14ac:dyDescent="0.4">
      <c r="A62" s="260"/>
      <c r="B62" s="405" t="s">
        <v>1054</v>
      </c>
      <c r="C62" s="405" t="s">
        <v>1164</v>
      </c>
      <c r="D62" s="294">
        <v>711</v>
      </c>
      <c r="E62" s="294">
        <v>63452</v>
      </c>
      <c r="F62" s="294">
        <v>657</v>
      </c>
      <c r="G62" s="294">
        <v>62375</v>
      </c>
    </row>
    <row r="63" spans="1:7" ht="20.5" customHeight="1" x14ac:dyDescent="0.4">
      <c r="A63" s="278">
        <v>2019</v>
      </c>
      <c r="B63" s="404" t="s">
        <v>1055</v>
      </c>
      <c r="C63" s="404" t="s">
        <v>1229</v>
      </c>
      <c r="D63" s="294">
        <v>569</v>
      </c>
      <c r="E63" s="294">
        <v>64021</v>
      </c>
      <c r="F63" s="294">
        <v>583</v>
      </c>
      <c r="G63" s="294">
        <v>62958</v>
      </c>
    </row>
    <row r="64" spans="1:7" s="149" customFormat="1" x14ac:dyDescent="0.4">
      <c r="A64" s="278"/>
      <c r="B64" s="404" t="s">
        <v>1056</v>
      </c>
      <c r="C64" s="404" t="s">
        <v>1229</v>
      </c>
      <c r="D64" s="294">
        <v>864</v>
      </c>
      <c r="E64" s="294">
        <v>64885</v>
      </c>
      <c r="F64" s="294">
        <v>856</v>
      </c>
      <c r="G64" s="294">
        <v>63814</v>
      </c>
    </row>
    <row r="65" spans="1:7" s="149" customFormat="1" x14ac:dyDescent="0.4">
      <c r="A65" s="278"/>
      <c r="B65" s="404" t="s">
        <v>1057</v>
      </c>
      <c r="C65" s="404" t="s">
        <v>1229</v>
      </c>
      <c r="D65" s="294">
        <v>872</v>
      </c>
      <c r="E65" s="294">
        <v>65757</v>
      </c>
      <c r="F65" s="294">
        <v>876</v>
      </c>
      <c r="G65" s="294">
        <v>64690</v>
      </c>
    </row>
    <row r="66" spans="1:7" s="149" customFormat="1" x14ac:dyDescent="0.4">
      <c r="A66" s="278"/>
      <c r="B66" s="404" t="s">
        <v>1058</v>
      </c>
      <c r="C66" s="404" t="s">
        <v>1293</v>
      </c>
      <c r="D66" s="294">
        <v>939</v>
      </c>
      <c r="E66" s="294">
        <v>66696</v>
      </c>
      <c r="F66" s="294">
        <v>968</v>
      </c>
      <c r="G66" s="294">
        <v>65658</v>
      </c>
    </row>
    <row r="67" spans="1:7" s="149" customFormat="1" x14ac:dyDescent="0.4">
      <c r="A67" s="278"/>
      <c r="B67" s="404" t="s">
        <v>1059</v>
      </c>
      <c r="C67" s="404" t="s">
        <v>1293</v>
      </c>
      <c r="D67" s="294">
        <v>896</v>
      </c>
      <c r="E67" s="294">
        <v>67592</v>
      </c>
      <c r="F67" s="294">
        <v>913</v>
      </c>
      <c r="G67" s="294">
        <v>66571</v>
      </c>
    </row>
    <row r="68" spans="1:7" s="149" customFormat="1" x14ac:dyDescent="0.4">
      <c r="A68" s="278"/>
      <c r="B68" s="404" t="s">
        <v>1060</v>
      </c>
      <c r="C68" s="404" t="s">
        <v>1293</v>
      </c>
      <c r="D68" s="294">
        <v>825</v>
      </c>
      <c r="E68" s="294">
        <v>68417</v>
      </c>
      <c r="F68" s="294">
        <v>1032</v>
      </c>
      <c r="G68" s="294">
        <v>67603</v>
      </c>
    </row>
    <row r="69" spans="1:7" s="149" customFormat="1" ht="13" customHeight="1" x14ac:dyDescent="0.4">
      <c r="A69" s="278"/>
      <c r="B69" s="404" t="s">
        <v>1050</v>
      </c>
      <c r="C69" s="404" t="s">
        <v>1297</v>
      </c>
      <c r="D69" s="294">
        <v>847</v>
      </c>
      <c r="E69" s="294">
        <v>69264</v>
      </c>
      <c r="F69" s="294">
        <v>1022</v>
      </c>
      <c r="G69" s="294">
        <v>68625</v>
      </c>
    </row>
    <row r="70" spans="1:7" ht="13" customHeight="1" x14ac:dyDescent="0.4">
      <c r="A70" s="278"/>
      <c r="B70" s="404" t="s">
        <v>1135</v>
      </c>
      <c r="C70" s="404" t="s">
        <v>1297</v>
      </c>
      <c r="D70" s="294">
        <v>945</v>
      </c>
      <c r="E70" s="294">
        <v>70209</v>
      </c>
      <c r="F70" s="294">
        <v>988</v>
      </c>
      <c r="G70" s="294">
        <v>69613</v>
      </c>
    </row>
    <row r="71" spans="1:7" ht="13" customHeight="1" x14ac:dyDescent="0.4">
      <c r="A71" s="278"/>
      <c r="B71" s="404" t="s">
        <v>1051</v>
      </c>
      <c r="C71" s="404" t="s">
        <v>1297</v>
      </c>
      <c r="D71" s="294">
        <v>886</v>
      </c>
      <c r="E71" s="294">
        <v>71095</v>
      </c>
      <c r="F71" s="294">
        <v>880</v>
      </c>
      <c r="G71" s="294">
        <v>70493</v>
      </c>
    </row>
    <row r="72" spans="1:7" ht="13" customHeight="1" x14ac:dyDescent="0.4">
      <c r="A72" s="260"/>
      <c r="B72" s="260" t="s">
        <v>1052</v>
      </c>
      <c r="C72" s="404" t="s">
        <v>1326</v>
      </c>
      <c r="D72" s="294">
        <v>1093</v>
      </c>
      <c r="E72" s="294">
        <v>72188</v>
      </c>
      <c r="F72" s="294">
        <v>1140</v>
      </c>
      <c r="G72" s="294">
        <v>71633</v>
      </c>
    </row>
    <row r="73" spans="1:7" s="422" customFormat="1" ht="13" customHeight="1" x14ac:dyDescent="0.4">
      <c r="A73" s="260"/>
      <c r="B73" s="260" t="s">
        <v>1053</v>
      </c>
      <c r="C73" s="404" t="s">
        <v>1326</v>
      </c>
      <c r="D73" s="294">
        <v>1114</v>
      </c>
      <c r="E73" s="294">
        <v>73302</v>
      </c>
      <c r="F73" s="294">
        <v>1218</v>
      </c>
      <c r="G73" s="294">
        <v>72851</v>
      </c>
    </row>
    <row r="74" spans="1:7" s="422" customFormat="1" ht="13" customHeight="1" x14ac:dyDescent="0.4">
      <c r="A74" s="260"/>
      <c r="B74" s="260" t="s">
        <v>1054</v>
      </c>
      <c r="C74" s="404" t="s">
        <v>1326</v>
      </c>
      <c r="D74" s="294">
        <v>1045</v>
      </c>
      <c r="E74" s="294">
        <v>74347</v>
      </c>
      <c r="F74" s="294">
        <v>1076</v>
      </c>
      <c r="G74" s="294">
        <v>73927</v>
      </c>
    </row>
    <row r="75" spans="1:7" s="422" customFormat="1" ht="20.5" customHeight="1" x14ac:dyDescent="0.4">
      <c r="A75" s="278">
        <v>2020</v>
      </c>
      <c r="B75" s="404" t="s">
        <v>1055</v>
      </c>
      <c r="C75" s="404" t="s">
        <v>1400</v>
      </c>
      <c r="D75" s="294">
        <v>1045</v>
      </c>
      <c r="E75" s="294">
        <v>75392</v>
      </c>
      <c r="F75" s="294">
        <v>1039</v>
      </c>
      <c r="G75" s="294">
        <v>74966</v>
      </c>
    </row>
    <row r="76" spans="1:7" s="422" customFormat="1" ht="13" customHeight="1" x14ac:dyDescent="0.4">
      <c r="A76" s="278"/>
      <c r="B76" s="404" t="s">
        <v>1056</v>
      </c>
      <c r="C76" s="404" t="s">
        <v>1400</v>
      </c>
      <c r="D76" s="294">
        <v>1215</v>
      </c>
      <c r="E76" s="294">
        <v>76607</v>
      </c>
      <c r="F76" s="294">
        <v>1193</v>
      </c>
      <c r="G76" s="294">
        <v>76159</v>
      </c>
    </row>
    <row r="77" spans="1:7" s="422" customFormat="1" ht="13" customHeight="1" x14ac:dyDescent="0.4">
      <c r="A77" s="278"/>
      <c r="B77" s="404" t="s">
        <v>1057</v>
      </c>
      <c r="C77" s="404" t="s">
        <v>1400</v>
      </c>
      <c r="D77" s="294">
        <v>1028</v>
      </c>
      <c r="E77" s="294">
        <v>77635</v>
      </c>
      <c r="F77" s="294">
        <v>983</v>
      </c>
      <c r="G77" s="294">
        <v>77142</v>
      </c>
    </row>
    <row r="78" spans="1:7" s="422" customFormat="1" ht="13" customHeight="1" x14ac:dyDescent="0.4">
      <c r="A78" s="278"/>
      <c r="B78" s="404" t="s">
        <v>1058</v>
      </c>
      <c r="C78" s="404" t="s">
        <v>1404</v>
      </c>
      <c r="D78" s="294">
        <v>774</v>
      </c>
      <c r="E78" s="294">
        <v>78409</v>
      </c>
      <c r="F78" s="294">
        <v>813</v>
      </c>
      <c r="G78" s="294">
        <v>77955</v>
      </c>
    </row>
    <row r="79" spans="1:7" s="422" customFormat="1" ht="13" customHeight="1" x14ac:dyDescent="0.4">
      <c r="A79" s="278"/>
      <c r="B79" s="404" t="s">
        <v>1059</v>
      </c>
      <c r="C79" s="404" t="s">
        <v>1404</v>
      </c>
      <c r="D79" s="294">
        <v>643</v>
      </c>
      <c r="E79" s="294">
        <v>79052</v>
      </c>
      <c r="F79" s="294">
        <v>588</v>
      </c>
      <c r="G79" s="294">
        <v>78543</v>
      </c>
    </row>
    <row r="80" spans="1:7" s="422" customFormat="1" ht="13" customHeight="1" x14ac:dyDescent="0.4">
      <c r="A80" s="278"/>
      <c r="B80" s="404" t="s">
        <v>1060</v>
      </c>
      <c r="C80" s="404" t="s">
        <v>1404</v>
      </c>
      <c r="D80" s="294">
        <v>671</v>
      </c>
      <c r="E80" s="294">
        <v>79723</v>
      </c>
      <c r="F80" s="294">
        <v>737</v>
      </c>
      <c r="G80" s="294">
        <v>79280</v>
      </c>
    </row>
    <row r="81" spans="1:7" ht="13" customHeight="1" x14ac:dyDescent="0.4">
      <c r="A81" s="278"/>
      <c r="B81" s="404" t="s">
        <v>1050</v>
      </c>
      <c r="C81" s="404" t="s">
        <v>1462</v>
      </c>
      <c r="D81" s="294">
        <v>845</v>
      </c>
      <c r="E81" s="294">
        <v>80568</v>
      </c>
      <c r="F81" s="294">
        <v>848</v>
      </c>
      <c r="G81" s="294">
        <v>80128</v>
      </c>
    </row>
    <row r="82" spans="1:7" ht="13" customHeight="1" x14ac:dyDescent="0.4">
      <c r="A82" s="278"/>
      <c r="B82" s="404" t="s">
        <v>1135</v>
      </c>
      <c r="C82" s="404" t="s">
        <v>1462</v>
      </c>
      <c r="D82" s="294">
        <v>856</v>
      </c>
      <c r="E82" s="294">
        <v>81424</v>
      </c>
      <c r="F82" s="294">
        <v>745</v>
      </c>
      <c r="G82" s="294">
        <v>80873</v>
      </c>
    </row>
    <row r="83" spans="1:7" s="422" customFormat="1" ht="13" customHeight="1" x14ac:dyDescent="0.4">
      <c r="A83" s="278"/>
      <c r="B83" s="404" t="s">
        <v>1051</v>
      </c>
      <c r="C83" s="404" t="s">
        <v>1462</v>
      </c>
      <c r="D83" s="294">
        <v>903</v>
      </c>
      <c r="E83" s="294">
        <v>82327</v>
      </c>
      <c r="F83" s="294">
        <v>833</v>
      </c>
      <c r="G83" s="294">
        <v>81706</v>
      </c>
    </row>
    <row r="84" spans="1:7" ht="12.6" thickBot="1" x14ac:dyDescent="0.45">
      <c r="A84" s="322" t="s">
        <v>40</v>
      </c>
      <c r="B84" s="283"/>
      <c r="C84" s="283"/>
      <c r="D84" s="406">
        <v>82327</v>
      </c>
      <c r="E84" s="406"/>
      <c r="F84" s="406">
        <v>81706</v>
      </c>
      <c r="G84" s="407"/>
    </row>
    <row r="85" spans="1:7" x14ac:dyDescent="0.4">
      <c r="A85" s="284"/>
      <c r="B85" s="366"/>
      <c r="C85" s="366"/>
      <c r="D85" s="366"/>
      <c r="E85" s="366"/>
      <c r="F85" s="366"/>
      <c r="G85" s="366"/>
    </row>
    <row r="86" spans="1:7" x14ac:dyDescent="0.4">
      <c r="A86" s="265" t="s">
        <v>1061</v>
      </c>
      <c r="B86" s="260"/>
      <c r="C86" s="260"/>
      <c r="D86" s="260"/>
      <c r="E86" s="260"/>
      <c r="F86" s="260"/>
      <c r="G86" s="260"/>
    </row>
    <row r="87" spans="1:7" x14ac:dyDescent="0.4">
      <c r="A87" s="269" t="s">
        <v>1463</v>
      </c>
      <c r="B87" s="260"/>
      <c r="C87" s="260"/>
      <c r="D87" s="260"/>
      <c r="E87" s="260"/>
      <c r="F87" s="260"/>
      <c r="G87" s="260"/>
    </row>
    <row r="88" spans="1:7" x14ac:dyDescent="0.4">
      <c r="A88" s="265"/>
      <c r="B88" s="260"/>
      <c r="C88" s="260"/>
      <c r="D88" s="260"/>
      <c r="E88" s="260"/>
      <c r="F88" s="260"/>
      <c r="G88" s="260"/>
    </row>
    <row r="89" spans="1:7" x14ac:dyDescent="0.4">
      <c r="A89" s="1" t="s">
        <v>45</v>
      </c>
    </row>
    <row r="90" spans="1:7" x14ac:dyDescent="0.4">
      <c r="A90" s="1"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91"/>
  <sheetViews>
    <sheetView zoomScaleNormal="100" workbookViewId="0">
      <pane ySplit="6" topLeftCell="A31" activePane="bottomLeft" state="frozen"/>
      <selection pane="bottomLeft"/>
    </sheetView>
  </sheetViews>
  <sheetFormatPr defaultColWidth="9.109375" defaultRowHeight="12.3" x14ac:dyDescent="0.4"/>
  <cols>
    <col min="1" max="1" width="16.83203125" style="1" customWidth="1"/>
    <col min="2" max="2" width="12.27734375" style="1" customWidth="1"/>
    <col min="3" max="3" width="8" style="1" customWidth="1"/>
    <col min="4" max="7" width="14.5546875" style="1" customWidth="1"/>
    <col min="8" max="8" width="5" style="1" customWidth="1"/>
    <col min="9" max="12" width="14.5546875" style="1" customWidth="1"/>
    <col min="13" max="16384" width="9.109375" style="1"/>
  </cols>
  <sheetData>
    <row r="1" spans="1:12" x14ac:dyDescent="0.4">
      <c r="A1" s="734" t="s">
        <v>1031</v>
      </c>
      <c r="B1" s="260"/>
      <c r="C1" s="260"/>
      <c r="D1" s="260"/>
      <c r="E1" s="260"/>
      <c r="F1" s="260"/>
      <c r="G1" s="260"/>
      <c r="H1" s="260"/>
      <c r="I1" s="260"/>
      <c r="J1" s="260"/>
      <c r="K1" s="260"/>
      <c r="L1" s="260"/>
    </row>
    <row r="2" spans="1:12" x14ac:dyDescent="0.4">
      <c r="A2" s="260"/>
      <c r="B2" s="260"/>
      <c r="C2" s="260"/>
      <c r="D2" s="260"/>
      <c r="E2" s="260"/>
      <c r="F2" s="260"/>
      <c r="G2" s="260"/>
      <c r="H2" s="260"/>
      <c r="I2" s="260"/>
      <c r="J2" s="260"/>
      <c r="K2" s="260"/>
      <c r="L2" s="260"/>
    </row>
    <row r="3" spans="1:12" x14ac:dyDescent="0.4">
      <c r="A3" s="277" t="s">
        <v>1535</v>
      </c>
      <c r="B3" s="260"/>
      <c r="C3" s="260"/>
      <c r="D3" s="260"/>
      <c r="E3" s="260"/>
      <c r="F3" s="260"/>
      <c r="G3" s="260"/>
      <c r="H3" s="260"/>
      <c r="I3" s="260"/>
      <c r="J3" s="260"/>
      <c r="K3" s="260"/>
      <c r="L3" s="260"/>
    </row>
    <row r="4" spans="1:12" x14ac:dyDescent="0.4">
      <c r="A4" s="300"/>
      <c r="B4" s="262"/>
      <c r="C4" s="262"/>
      <c r="D4" s="262"/>
      <c r="E4" s="262"/>
      <c r="F4" s="262"/>
      <c r="G4" s="262"/>
      <c r="H4" s="262"/>
      <c r="I4" s="262"/>
      <c r="J4" s="262"/>
      <c r="K4" s="262"/>
      <c r="L4" s="262"/>
    </row>
    <row r="5" spans="1:12" ht="13.5" customHeight="1" x14ac:dyDescent="0.4">
      <c r="A5" s="278"/>
      <c r="B5" s="401"/>
      <c r="C5" s="401"/>
      <c r="D5" s="725" t="s">
        <v>1158</v>
      </c>
      <c r="E5" s="725"/>
      <c r="F5" s="725"/>
      <c r="G5" s="725"/>
      <c r="H5" s="408"/>
      <c r="I5" s="725" t="s">
        <v>1159</v>
      </c>
      <c r="J5" s="725"/>
      <c r="K5" s="725"/>
      <c r="L5" s="725"/>
    </row>
    <row r="6" spans="1:12" ht="24.6" x14ac:dyDescent="0.4">
      <c r="A6" s="409"/>
      <c r="B6" s="410"/>
      <c r="C6" s="410"/>
      <c r="D6" s="411" t="s">
        <v>1033</v>
      </c>
      <c r="E6" s="411" t="s">
        <v>1034</v>
      </c>
      <c r="F6" s="411" t="s">
        <v>1035</v>
      </c>
      <c r="G6" s="411" t="s">
        <v>1036</v>
      </c>
      <c r="H6" s="412"/>
      <c r="I6" s="411" t="s">
        <v>1033</v>
      </c>
      <c r="J6" s="411" t="s">
        <v>1034</v>
      </c>
      <c r="K6" s="411" t="s">
        <v>1035</v>
      </c>
      <c r="L6" s="411" t="s">
        <v>1036</v>
      </c>
    </row>
    <row r="7" spans="1:12" s="45" customFormat="1" ht="18" customHeight="1" x14ac:dyDescent="0.4">
      <c r="A7" s="278">
        <v>2014</v>
      </c>
      <c r="B7" s="413" t="s">
        <v>1047</v>
      </c>
      <c r="C7" s="404" t="s">
        <v>998</v>
      </c>
      <c r="D7" s="414">
        <v>229</v>
      </c>
      <c r="E7" s="414">
        <v>73</v>
      </c>
      <c r="F7" s="414">
        <v>154</v>
      </c>
      <c r="G7" s="414">
        <v>154</v>
      </c>
      <c r="H7" s="414"/>
      <c r="I7" s="414">
        <v>112</v>
      </c>
      <c r="J7" s="414">
        <v>33</v>
      </c>
      <c r="K7" s="414">
        <v>79</v>
      </c>
      <c r="L7" s="414">
        <v>85</v>
      </c>
    </row>
    <row r="8" spans="1:12" x14ac:dyDescent="0.4">
      <c r="A8" s="278"/>
      <c r="B8" s="405" t="s">
        <v>1048</v>
      </c>
      <c r="C8" s="404" t="s">
        <v>998</v>
      </c>
      <c r="D8" s="414">
        <v>302</v>
      </c>
      <c r="E8" s="414">
        <v>146</v>
      </c>
      <c r="F8" s="414">
        <v>152</v>
      </c>
      <c r="G8" s="414">
        <v>186</v>
      </c>
      <c r="H8" s="414"/>
      <c r="I8" s="414">
        <v>232</v>
      </c>
      <c r="J8" s="414">
        <v>66</v>
      </c>
      <c r="K8" s="414">
        <v>158</v>
      </c>
      <c r="L8" s="414">
        <v>164</v>
      </c>
    </row>
    <row r="9" spans="1:12" x14ac:dyDescent="0.4">
      <c r="A9" s="278"/>
      <c r="B9" s="405" t="s">
        <v>1049</v>
      </c>
      <c r="C9" s="404" t="s">
        <v>998</v>
      </c>
      <c r="D9" s="414">
        <v>324</v>
      </c>
      <c r="E9" s="414">
        <v>167</v>
      </c>
      <c r="F9" s="414">
        <v>148</v>
      </c>
      <c r="G9" s="414">
        <v>223</v>
      </c>
      <c r="H9" s="414"/>
      <c r="I9" s="414">
        <v>396</v>
      </c>
      <c r="J9" s="414">
        <v>186</v>
      </c>
      <c r="K9" s="414">
        <v>158</v>
      </c>
      <c r="L9" s="414">
        <v>241</v>
      </c>
    </row>
    <row r="10" spans="1:12" x14ac:dyDescent="0.4">
      <c r="A10" s="278"/>
      <c r="B10" s="405" t="s">
        <v>1050</v>
      </c>
      <c r="C10" s="405" t="s">
        <v>999</v>
      </c>
      <c r="D10" s="414">
        <v>990</v>
      </c>
      <c r="E10" s="414">
        <v>485</v>
      </c>
      <c r="F10" s="414">
        <v>667</v>
      </c>
      <c r="G10" s="414">
        <v>772</v>
      </c>
      <c r="H10" s="414"/>
      <c r="I10" s="414">
        <v>725</v>
      </c>
      <c r="J10" s="414">
        <v>339</v>
      </c>
      <c r="K10" s="414">
        <v>520</v>
      </c>
      <c r="L10" s="414">
        <v>562</v>
      </c>
    </row>
    <row r="11" spans="1:12" x14ac:dyDescent="0.4">
      <c r="A11" s="278"/>
      <c r="B11" s="405" t="s">
        <v>1135</v>
      </c>
      <c r="C11" s="405" t="s">
        <v>999</v>
      </c>
      <c r="D11" s="414">
        <v>769</v>
      </c>
      <c r="E11" s="414">
        <v>364</v>
      </c>
      <c r="F11" s="414">
        <v>425</v>
      </c>
      <c r="G11" s="414">
        <v>548</v>
      </c>
      <c r="H11" s="414"/>
      <c r="I11" s="414">
        <v>761</v>
      </c>
      <c r="J11" s="414">
        <v>341</v>
      </c>
      <c r="K11" s="414">
        <v>451</v>
      </c>
      <c r="L11" s="414">
        <v>580</v>
      </c>
    </row>
    <row r="12" spans="1:12" x14ac:dyDescent="0.4">
      <c r="A12" s="278"/>
      <c r="B12" s="405" t="s">
        <v>1051</v>
      </c>
      <c r="C12" s="405" t="s">
        <v>999</v>
      </c>
      <c r="D12" s="414">
        <v>825</v>
      </c>
      <c r="E12" s="414">
        <v>366</v>
      </c>
      <c r="F12" s="414">
        <v>349</v>
      </c>
      <c r="G12" s="414">
        <v>416</v>
      </c>
      <c r="H12" s="414"/>
      <c r="I12" s="414">
        <v>883</v>
      </c>
      <c r="J12" s="414">
        <v>402</v>
      </c>
      <c r="K12" s="414">
        <v>406</v>
      </c>
      <c r="L12" s="414">
        <v>500</v>
      </c>
    </row>
    <row r="13" spans="1:12" x14ac:dyDescent="0.4">
      <c r="A13" s="278"/>
      <c r="B13" s="405" t="s">
        <v>1052</v>
      </c>
      <c r="C13" s="405" t="s">
        <v>1000</v>
      </c>
      <c r="D13" s="414">
        <v>1307</v>
      </c>
      <c r="E13" s="414">
        <v>487</v>
      </c>
      <c r="F13" s="414">
        <v>899</v>
      </c>
      <c r="G13" s="414">
        <v>654</v>
      </c>
      <c r="H13" s="414"/>
      <c r="I13" s="414">
        <v>1057</v>
      </c>
      <c r="J13" s="414">
        <v>404</v>
      </c>
      <c r="K13" s="414">
        <v>756</v>
      </c>
      <c r="L13" s="414">
        <v>582</v>
      </c>
    </row>
    <row r="14" spans="1:12" x14ac:dyDescent="0.4">
      <c r="A14" s="278"/>
      <c r="B14" s="405" t="s">
        <v>1053</v>
      </c>
      <c r="C14" s="405" t="s">
        <v>1000</v>
      </c>
      <c r="D14" s="414">
        <v>937</v>
      </c>
      <c r="E14" s="414">
        <v>383</v>
      </c>
      <c r="F14" s="414">
        <v>730</v>
      </c>
      <c r="G14" s="414">
        <v>383</v>
      </c>
      <c r="H14" s="414"/>
      <c r="I14" s="414">
        <v>946</v>
      </c>
      <c r="J14" s="414">
        <v>367</v>
      </c>
      <c r="K14" s="414">
        <v>643</v>
      </c>
      <c r="L14" s="414">
        <v>435</v>
      </c>
    </row>
    <row r="15" spans="1:12" x14ac:dyDescent="0.4">
      <c r="A15" s="278"/>
      <c r="B15" s="405" t="s">
        <v>1054</v>
      </c>
      <c r="C15" s="405" t="s">
        <v>1000</v>
      </c>
      <c r="D15" s="414">
        <v>721</v>
      </c>
      <c r="E15" s="414">
        <v>297</v>
      </c>
      <c r="F15" s="414">
        <v>1652</v>
      </c>
      <c r="G15" s="414">
        <v>361</v>
      </c>
      <c r="H15" s="414"/>
      <c r="I15" s="414">
        <v>853</v>
      </c>
      <c r="J15" s="414">
        <v>392</v>
      </c>
      <c r="K15" s="414">
        <v>1147</v>
      </c>
      <c r="L15" s="414">
        <v>357</v>
      </c>
    </row>
    <row r="16" spans="1:12" s="45" customFormat="1" ht="18" customHeight="1" x14ac:dyDescent="0.4">
      <c r="A16" s="278">
        <v>2015</v>
      </c>
      <c r="B16" s="413" t="s">
        <v>1055</v>
      </c>
      <c r="C16" s="404" t="s">
        <v>1001</v>
      </c>
      <c r="D16" s="414">
        <v>755</v>
      </c>
      <c r="E16" s="414">
        <v>382</v>
      </c>
      <c r="F16" s="414">
        <v>247</v>
      </c>
      <c r="G16" s="414">
        <v>348</v>
      </c>
      <c r="H16" s="414"/>
      <c r="I16" s="414">
        <v>685</v>
      </c>
      <c r="J16" s="414">
        <v>306</v>
      </c>
      <c r="K16" s="414">
        <v>800</v>
      </c>
      <c r="L16" s="414">
        <v>340</v>
      </c>
    </row>
    <row r="17" spans="1:12" x14ac:dyDescent="0.4">
      <c r="A17" s="278"/>
      <c r="B17" s="405" t="s">
        <v>1056</v>
      </c>
      <c r="C17" s="404" t="s">
        <v>1001</v>
      </c>
      <c r="D17" s="414">
        <v>1628</v>
      </c>
      <c r="E17" s="414">
        <v>438</v>
      </c>
      <c r="F17" s="414">
        <v>358</v>
      </c>
      <c r="G17" s="414">
        <v>398</v>
      </c>
      <c r="H17" s="414"/>
      <c r="I17" s="414">
        <v>1385</v>
      </c>
      <c r="J17" s="414">
        <v>391</v>
      </c>
      <c r="K17" s="414">
        <v>393</v>
      </c>
      <c r="L17" s="414">
        <v>394</v>
      </c>
    </row>
    <row r="18" spans="1:12" x14ac:dyDescent="0.4">
      <c r="A18" s="278"/>
      <c r="B18" s="405" t="s">
        <v>1057</v>
      </c>
      <c r="C18" s="404" t="s">
        <v>1001</v>
      </c>
      <c r="D18" s="414">
        <v>3552</v>
      </c>
      <c r="E18" s="414">
        <v>867</v>
      </c>
      <c r="F18" s="414">
        <v>1774</v>
      </c>
      <c r="G18" s="414">
        <v>896</v>
      </c>
      <c r="H18" s="414"/>
      <c r="I18" s="414">
        <v>2993</v>
      </c>
      <c r="J18" s="414">
        <v>499</v>
      </c>
      <c r="K18" s="414">
        <v>1039</v>
      </c>
      <c r="L18" s="414">
        <v>705</v>
      </c>
    </row>
    <row r="19" spans="1:12" x14ac:dyDescent="0.4">
      <c r="A19" s="278"/>
      <c r="B19" s="405" t="s">
        <v>1058</v>
      </c>
      <c r="C19" s="404" t="s">
        <v>1002</v>
      </c>
      <c r="D19" s="414">
        <v>1827</v>
      </c>
      <c r="E19" s="414">
        <v>722</v>
      </c>
      <c r="F19" s="414">
        <v>138</v>
      </c>
      <c r="G19" s="414">
        <v>478</v>
      </c>
      <c r="H19" s="414"/>
      <c r="I19" s="414">
        <v>1245</v>
      </c>
      <c r="J19" s="414">
        <v>271</v>
      </c>
      <c r="K19" s="414">
        <v>365</v>
      </c>
      <c r="L19" s="414">
        <v>343</v>
      </c>
    </row>
    <row r="20" spans="1:12" x14ac:dyDescent="0.4">
      <c r="A20" s="278"/>
      <c r="B20" s="405" t="s">
        <v>1059</v>
      </c>
      <c r="C20" s="404" t="s">
        <v>1002</v>
      </c>
      <c r="D20" s="414">
        <v>470</v>
      </c>
      <c r="E20" s="414">
        <v>71</v>
      </c>
      <c r="F20" s="414">
        <v>117</v>
      </c>
      <c r="G20" s="414">
        <v>79</v>
      </c>
      <c r="H20" s="414"/>
      <c r="I20" s="414">
        <v>841</v>
      </c>
      <c r="J20" s="414">
        <v>248</v>
      </c>
      <c r="K20" s="414">
        <v>252</v>
      </c>
      <c r="L20" s="414">
        <v>180</v>
      </c>
    </row>
    <row r="21" spans="1:12" x14ac:dyDescent="0.4">
      <c r="A21" s="278"/>
      <c r="B21" s="405" t="s">
        <v>1060</v>
      </c>
      <c r="C21" s="404" t="s">
        <v>1002</v>
      </c>
      <c r="D21" s="414">
        <v>355</v>
      </c>
      <c r="E21" s="414">
        <v>71</v>
      </c>
      <c r="F21" s="414">
        <v>927</v>
      </c>
      <c r="G21" s="414">
        <v>110</v>
      </c>
      <c r="H21" s="414"/>
      <c r="I21" s="414">
        <v>918</v>
      </c>
      <c r="J21" s="414">
        <v>432</v>
      </c>
      <c r="K21" s="414">
        <v>889</v>
      </c>
      <c r="L21" s="414">
        <v>298</v>
      </c>
    </row>
    <row r="22" spans="1:12" x14ac:dyDescent="0.4">
      <c r="A22" s="278"/>
      <c r="B22" s="405" t="s">
        <v>1050</v>
      </c>
      <c r="C22" s="405" t="s">
        <v>1003</v>
      </c>
      <c r="D22" s="414">
        <v>657</v>
      </c>
      <c r="E22" s="414">
        <v>218</v>
      </c>
      <c r="F22" s="414">
        <v>47</v>
      </c>
      <c r="G22" s="414">
        <v>94</v>
      </c>
      <c r="H22" s="414"/>
      <c r="I22" s="414">
        <v>1072</v>
      </c>
      <c r="J22" s="414">
        <v>428</v>
      </c>
      <c r="K22" s="414">
        <v>434</v>
      </c>
      <c r="L22" s="414">
        <v>199</v>
      </c>
    </row>
    <row r="23" spans="1:12" x14ac:dyDescent="0.4">
      <c r="A23" s="278"/>
      <c r="B23" s="405" t="s">
        <v>1135</v>
      </c>
      <c r="C23" s="405" t="s">
        <v>1003</v>
      </c>
      <c r="D23" s="414">
        <v>453</v>
      </c>
      <c r="E23" s="414">
        <v>96</v>
      </c>
      <c r="F23" s="414">
        <v>75</v>
      </c>
      <c r="G23" s="414">
        <v>66</v>
      </c>
      <c r="H23" s="414"/>
      <c r="I23" s="414">
        <v>553</v>
      </c>
      <c r="J23" s="414">
        <v>315</v>
      </c>
      <c r="K23" s="414">
        <v>170</v>
      </c>
      <c r="L23" s="414">
        <v>107</v>
      </c>
    </row>
    <row r="24" spans="1:12" x14ac:dyDescent="0.4">
      <c r="A24" s="278"/>
      <c r="B24" s="405" t="s">
        <v>1051</v>
      </c>
      <c r="C24" s="405" t="s">
        <v>1003</v>
      </c>
      <c r="D24" s="414">
        <v>437</v>
      </c>
      <c r="E24" s="414">
        <v>123</v>
      </c>
      <c r="F24" s="414">
        <v>475</v>
      </c>
      <c r="G24" s="414">
        <v>83</v>
      </c>
      <c r="H24" s="414"/>
      <c r="I24" s="414">
        <v>565</v>
      </c>
      <c r="J24" s="414">
        <v>166</v>
      </c>
      <c r="K24" s="414">
        <v>377</v>
      </c>
      <c r="L24" s="414">
        <v>104</v>
      </c>
    </row>
    <row r="25" spans="1:12" x14ac:dyDescent="0.4">
      <c r="A25" s="278"/>
      <c r="B25" s="405" t="s">
        <v>1052</v>
      </c>
      <c r="C25" s="405" t="s">
        <v>1004</v>
      </c>
      <c r="D25" s="414">
        <v>417</v>
      </c>
      <c r="E25" s="414">
        <v>101</v>
      </c>
      <c r="F25" s="414">
        <v>39</v>
      </c>
      <c r="G25" s="414">
        <v>87</v>
      </c>
      <c r="H25" s="414"/>
      <c r="I25" s="414">
        <v>435</v>
      </c>
      <c r="J25" s="414">
        <v>141</v>
      </c>
      <c r="K25" s="414">
        <v>169</v>
      </c>
      <c r="L25" s="414">
        <v>108</v>
      </c>
    </row>
    <row r="26" spans="1:12" x14ac:dyDescent="0.4">
      <c r="A26" s="278"/>
      <c r="B26" s="405" t="s">
        <v>1053</v>
      </c>
      <c r="C26" s="405" t="s">
        <v>1004</v>
      </c>
      <c r="D26" s="414">
        <v>533</v>
      </c>
      <c r="E26" s="414">
        <v>157</v>
      </c>
      <c r="F26" s="414">
        <v>100</v>
      </c>
      <c r="G26" s="414">
        <v>92</v>
      </c>
      <c r="H26" s="414"/>
      <c r="I26" s="414">
        <v>564</v>
      </c>
      <c r="J26" s="414">
        <v>189</v>
      </c>
      <c r="K26" s="414">
        <v>115</v>
      </c>
      <c r="L26" s="414">
        <v>86</v>
      </c>
    </row>
    <row r="27" spans="1:12" x14ac:dyDescent="0.4">
      <c r="A27" s="278"/>
      <c r="B27" s="405" t="s">
        <v>1054</v>
      </c>
      <c r="C27" s="405" t="s">
        <v>1004</v>
      </c>
      <c r="D27" s="414">
        <v>372</v>
      </c>
      <c r="E27" s="414">
        <v>112</v>
      </c>
      <c r="F27" s="414">
        <v>391</v>
      </c>
      <c r="G27" s="414">
        <v>90</v>
      </c>
      <c r="H27" s="414"/>
      <c r="I27" s="414">
        <v>435</v>
      </c>
      <c r="J27" s="414">
        <v>106</v>
      </c>
      <c r="K27" s="414">
        <v>250</v>
      </c>
      <c r="L27" s="414">
        <v>102</v>
      </c>
    </row>
    <row r="28" spans="1:12" s="45" customFormat="1" ht="18" customHeight="1" x14ac:dyDescent="0.4">
      <c r="A28" s="278">
        <v>2016</v>
      </c>
      <c r="B28" s="413" t="s">
        <v>1055</v>
      </c>
      <c r="C28" s="404" t="s">
        <v>1005</v>
      </c>
      <c r="D28" s="414">
        <v>444</v>
      </c>
      <c r="E28" s="414">
        <v>153</v>
      </c>
      <c r="F28" s="414">
        <v>31</v>
      </c>
      <c r="G28" s="414">
        <v>61</v>
      </c>
      <c r="H28" s="414"/>
      <c r="I28" s="414">
        <v>454</v>
      </c>
      <c r="J28" s="414">
        <v>160</v>
      </c>
      <c r="K28" s="414">
        <v>125</v>
      </c>
      <c r="L28" s="414">
        <v>73</v>
      </c>
    </row>
    <row r="29" spans="1:12" x14ac:dyDescent="0.4">
      <c r="A29" s="278"/>
      <c r="B29" s="405" t="s">
        <v>1056</v>
      </c>
      <c r="C29" s="404" t="s">
        <v>1005</v>
      </c>
      <c r="D29" s="414">
        <v>514</v>
      </c>
      <c r="E29" s="414">
        <v>108</v>
      </c>
      <c r="F29" s="414">
        <v>85</v>
      </c>
      <c r="G29" s="414">
        <v>63</v>
      </c>
      <c r="H29" s="414"/>
      <c r="I29" s="414">
        <v>522</v>
      </c>
      <c r="J29" s="414">
        <v>120</v>
      </c>
      <c r="K29" s="414">
        <v>90</v>
      </c>
      <c r="L29" s="414">
        <v>66</v>
      </c>
    </row>
    <row r="30" spans="1:12" x14ac:dyDescent="0.4">
      <c r="A30" s="278"/>
      <c r="B30" s="405" t="s">
        <v>1057</v>
      </c>
      <c r="C30" s="404" t="s">
        <v>1005</v>
      </c>
      <c r="D30" s="414">
        <v>627</v>
      </c>
      <c r="E30" s="414">
        <v>128</v>
      </c>
      <c r="F30" s="414">
        <v>99</v>
      </c>
      <c r="G30" s="414">
        <v>90</v>
      </c>
      <c r="H30" s="414"/>
      <c r="I30" s="414">
        <v>613</v>
      </c>
      <c r="J30" s="414">
        <v>121</v>
      </c>
      <c r="K30" s="414">
        <v>118</v>
      </c>
      <c r="L30" s="414">
        <v>81</v>
      </c>
    </row>
    <row r="31" spans="1:12" x14ac:dyDescent="0.4">
      <c r="A31" s="260"/>
      <c r="B31" s="405" t="s">
        <v>1058</v>
      </c>
      <c r="C31" s="404" t="s">
        <v>1006</v>
      </c>
      <c r="D31" s="414">
        <v>530</v>
      </c>
      <c r="E31" s="414">
        <v>118</v>
      </c>
      <c r="F31" s="414">
        <v>51</v>
      </c>
      <c r="G31" s="414">
        <v>105</v>
      </c>
      <c r="H31" s="414"/>
      <c r="I31" s="414">
        <v>531</v>
      </c>
      <c r="J31" s="414">
        <v>122</v>
      </c>
      <c r="K31" s="414">
        <v>55</v>
      </c>
      <c r="L31" s="414">
        <v>100</v>
      </c>
    </row>
    <row r="32" spans="1:12" x14ac:dyDescent="0.4">
      <c r="A32" s="260"/>
      <c r="B32" s="405" t="s">
        <v>1059</v>
      </c>
      <c r="C32" s="404" t="s">
        <v>1006</v>
      </c>
      <c r="D32" s="414">
        <v>379</v>
      </c>
      <c r="E32" s="414">
        <v>83</v>
      </c>
      <c r="F32" s="414">
        <v>39</v>
      </c>
      <c r="G32" s="414">
        <v>59</v>
      </c>
      <c r="H32" s="414"/>
      <c r="I32" s="414">
        <v>393</v>
      </c>
      <c r="J32" s="414">
        <v>98</v>
      </c>
      <c r="K32" s="414">
        <v>55</v>
      </c>
      <c r="L32" s="414">
        <v>58</v>
      </c>
    </row>
    <row r="33" spans="1:12" x14ac:dyDescent="0.4">
      <c r="A33" s="260"/>
      <c r="B33" s="405" t="s">
        <v>1060</v>
      </c>
      <c r="C33" s="404" t="s">
        <v>1006</v>
      </c>
      <c r="D33" s="414">
        <v>451</v>
      </c>
      <c r="E33" s="414">
        <v>103</v>
      </c>
      <c r="F33" s="414">
        <v>149</v>
      </c>
      <c r="G33" s="414">
        <v>69</v>
      </c>
      <c r="H33" s="414"/>
      <c r="I33" s="414">
        <v>445</v>
      </c>
      <c r="J33" s="414">
        <v>99</v>
      </c>
      <c r="K33" s="414">
        <v>122</v>
      </c>
      <c r="L33" s="414">
        <v>79</v>
      </c>
    </row>
    <row r="34" spans="1:12" x14ac:dyDescent="0.4">
      <c r="A34" s="260"/>
      <c r="B34" s="405" t="s">
        <v>1050</v>
      </c>
      <c r="C34" s="405" t="s">
        <v>1007</v>
      </c>
      <c r="D34" s="414">
        <v>342</v>
      </c>
      <c r="E34" s="414">
        <v>82</v>
      </c>
      <c r="F34" s="414">
        <v>27</v>
      </c>
      <c r="G34" s="414">
        <v>53</v>
      </c>
      <c r="H34" s="414"/>
      <c r="I34" s="414">
        <v>353</v>
      </c>
      <c r="J34" s="414">
        <v>90</v>
      </c>
      <c r="K34" s="414">
        <v>92</v>
      </c>
      <c r="L34" s="414">
        <v>49</v>
      </c>
    </row>
    <row r="35" spans="1:12" x14ac:dyDescent="0.4">
      <c r="A35" s="260"/>
      <c r="B35" s="405" t="s">
        <v>1135</v>
      </c>
      <c r="C35" s="405" t="s">
        <v>1007</v>
      </c>
      <c r="D35" s="414">
        <v>353</v>
      </c>
      <c r="E35" s="414">
        <v>81</v>
      </c>
      <c r="F35" s="414">
        <v>27</v>
      </c>
      <c r="G35" s="414">
        <v>43</v>
      </c>
      <c r="H35" s="414"/>
      <c r="I35" s="414">
        <v>369</v>
      </c>
      <c r="J35" s="414">
        <v>75</v>
      </c>
      <c r="K35" s="414">
        <v>72</v>
      </c>
      <c r="L35" s="414">
        <v>46</v>
      </c>
    </row>
    <row r="36" spans="1:12" x14ac:dyDescent="0.4">
      <c r="A36" s="260"/>
      <c r="B36" s="405" t="s">
        <v>1051</v>
      </c>
      <c r="C36" s="405" t="s">
        <v>1007</v>
      </c>
      <c r="D36" s="414">
        <v>295</v>
      </c>
      <c r="E36" s="414">
        <v>93</v>
      </c>
      <c r="F36" s="414">
        <v>54</v>
      </c>
      <c r="G36" s="414">
        <v>50</v>
      </c>
      <c r="H36" s="414"/>
      <c r="I36" s="414">
        <v>300</v>
      </c>
      <c r="J36" s="414">
        <v>92</v>
      </c>
      <c r="K36" s="414">
        <v>69</v>
      </c>
      <c r="L36" s="414">
        <v>53</v>
      </c>
    </row>
    <row r="37" spans="1:12" x14ac:dyDescent="0.4">
      <c r="A37" s="260"/>
      <c r="B37" s="405" t="s">
        <v>1052</v>
      </c>
      <c r="C37" s="405" t="s">
        <v>1008</v>
      </c>
      <c r="D37" s="414">
        <v>346</v>
      </c>
      <c r="E37" s="414">
        <v>81</v>
      </c>
      <c r="F37" s="414">
        <v>51</v>
      </c>
      <c r="G37" s="414">
        <v>51</v>
      </c>
      <c r="H37" s="414"/>
      <c r="I37" s="414">
        <v>328</v>
      </c>
      <c r="J37" s="414">
        <v>83</v>
      </c>
      <c r="K37" s="414">
        <v>47</v>
      </c>
      <c r="L37" s="414">
        <v>51</v>
      </c>
    </row>
    <row r="38" spans="1:12" x14ac:dyDescent="0.4">
      <c r="A38" s="260"/>
      <c r="B38" s="405" t="s">
        <v>1053</v>
      </c>
      <c r="C38" s="405" t="s">
        <v>1008</v>
      </c>
      <c r="D38" s="414">
        <v>352</v>
      </c>
      <c r="E38" s="414">
        <v>89</v>
      </c>
      <c r="F38" s="414">
        <v>50</v>
      </c>
      <c r="G38" s="414">
        <v>58</v>
      </c>
      <c r="H38" s="414"/>
      <c r="I38" s="414">
        <v>343</v>
      </c>
      <c r="J38" s="414">
        <v>92</v>
      </c>
      <c r="K38" s="414">
        <v>59</v>
      </c>
      <c r="L38" s="414">
        <v>55</v>
      </c>
    </row>
    <row r="39" spans="1:12" x14ac:dyDescent="0.4">
      <c r="A39" s="260"/>
      <c r="B39" s="405" t="s">
        <v>1054</v>
      </c>
      <c r="C39" s="405" t="s">
        <v>1008</v>
      </c>
      <c r="D39" s="414">
        <v>334</v>
      </c>
      <c r="E39" s="414">
        <v>97</v>
      </c>
      <c r="F39" s="414">
        <v>116</v>
      </c>
      <c r="G39" s="414">
        <v>46</v>
      </c>
      <c r="H39" s="414"/>
      <c r="I39" s="414">
        <v>293</v>
      </c>
      <c r="J39" s="414">
        <v>76</v>
      </c>
      <c r="K39" s="414">
        <v>89</v>
      </c>
      <c r="L39" s="414">
        <v>42</v>
      </c>
    </row>
    <row r="40" spans="1:12" s="45" customFormat="1" ht="18" customHeight="1" x14ac:dyDescent="0.4">
      <c r="A40" s="278">
        <v>2017</v>
      </c>
      <c r="B40" s="413" t="s">
        <v>1055</v>
      </c>
      <c r="C40" s="404" t="s">
        <v>1009</v>
      </c>
      <c r="D40" s="414">
        <v>409</v>
      </c>
      <c r="E40" s="414">
        <v>99</v>
      </c>
      <c r="F40" s="414">
        <v>40</v>
      </c>
      <c r="G40" s="414">
        <v>55</v>
      </c>
      <c r="H40" s="414"/>
      <c r="I40" s="414">
        <v>417</v>
      </c>
      <c r="J40" s="414">
        <v>107</v>
      </c>
      <c r="K40" s="414">
        <v>65</v>
      </c>
      <c r="L40" s="414">
        <v>68</v>
      </c>
    </row>
    <row r="41" spans="1:12" x14ac:dyDescent="0.4">
      <c r="A41" s="278"/>
      <c r="B41" s="405" t="s">
        <v>1056</v>
      </c>
      <c r="C41" s="404" t="s">
        <v>1009</v>
      </c>
      <c r="D41" s="414">
        <v>435</v>
      </c>
      <c r="E41" s="414">
        <v>101</v>
      </c>
      <c r="F41" s="414">
        <v>36</v>
      </c>
      <c r="G41" s="414">
        <v>44</v>
      </c>
      <c r="H41" s="414"/>
      <c r="I41" s="414">
        <v>420</v>
      </c>
      <c r="J41" s="414">
        <v>106</v>
      </c>
      <c r="K41" s="414">
        <v>46</v>
      </c>
      <c r="L41" s="414">
        <v>46</v>
      </c>
    </row>
    <row r="42" spans="1:12" x14ac:dyDescent="0.4">
      <c r="A42" s="278"/>
      <c r="B42" s="405" t="s">
        <v>1057</v>
      </c>
      <c r="C42" s="404" t="s">
        <v>1009</v>
      </c>
      <c r="D42" s="414">
        <v>603</v>
      </c>
      <c r="E42" s="414">
        <v>222</v>
      </c>
      <c r="F42" s="414">
        <v>98</v>
      </c>
      <c r="G42" s="414">
        <v>52</v>
      </c>
      <c r="H42" s="414"/>
      <c r="I42" s="414">
        <v>580</v>
      </c>
      <c r="J42" s="414">
        <v>174</v>
      </c>
      <c r="K42" s="414">
        <v>85</v>
      </c>
      <c r="L42" s="414">
        <v>51</v>
      </c>
    </row>
    <row r="43" spans="1:12" x14ac:dyDescent="0.4">
      <c r="A43" s="278"/>
      <c r="B43" s="405" t="s">
        <v>1058</v>
      </c>
      <c r="C43" s="404" t="s">
        <v>1010</v>
      </c>
      <c r="D43" s="414">
        <v>386</v>
      </c>
      <c r="E43" s="414">
        <v>87</v>
      </c>
      <c r="F43" s="414">
        <v>47</v>
      </c>
      <c r="G43" s="414">
        <v>70</v>
      </c>
      <c r="H43" s="414"/>
      <c r="I43" s="414">
        <v>364</v>
      </c>
      <c r="J43" s="414">
        <v>95</v>
      </c>
      <c r="K43" s="414">
        <v>49</v>
      </c>
      <c r="L43" s="414">
        <v>43</v>
      </c>
    </row>
    <row r="44" spans="1:12" x14ac:dyDescent="0.4">
      <c r="A44" s="278"/>
      <c r="B44" s="405" t="s">
        <v>1059</v>
      </c>
      <c r="C44" s="404" t="s">
        <v>1010</v>
      </c>
      <c r="D44" s="414">
        <v>526</v>
      </c>
      <c r="E44" s="414">
        <v>84</v>
      </c>
      <c r="F44" s="414">
        <v>51</v>
      </c>
      <c r="G44" s="414">
        <v>58</v>
      </c>
      <c r="H44" s="414"/>
      <c r="I44" s="414">
        <v>490</v>
      </c>
      <c r="J44" s="414">
        <v>92</v>
      </c>
      <c r="K44" s="414">
        <v>49</v>
      </c>
      <c r="L44" s="414">
        <v>56</v>
      </c>
    </row>
    <row r="45" spans="1:12" x14ac:dyDescent="0.4">
      <c r="A45" s="278"/>
      <c r="B45" s="405" t="s">
        <v>1060</v>
      </c>
      <c r="C45" s="404" t="s">
        <v>1010</v>
      </c>
      <c r="D45" s="414">
        <v>422</v>
      </c>
      <c r="E45" s="414">
        <v>87</v>
      </c>
      <c r="F45" s="414">
        <v>60</v>
      </c>
      <c r="G45" s="414">
        <v>64</v>
      </c>
      <c r="H45" s="414"/>
      <c r="I45" s="414">
        <v>419</v>
      </c>
      <c r="J45" s="414">
        <v>78</v>
      </c>
      <c r="K45" s="414">
        <v>50</v>
      </c>
      <c r="L45" s="414">
        <v>51</v>
      </c>
    </row>
    <row r="46" spans="1:12" x14ac:dyDescent="0.4">
      <c r="A46" s="278"/>
      <c r="B46" s="405" t="s">
        <v>1050</v>
      </c>
      <c r="C46" s="405" t="s">
        <v>1011</v>
      </c>
      <c r="D46" s="414">
        <v>423</v>
      </c>
      <c r="E46" s="414">
        <v>85</v>
      </c>
      <c r="F46" s="414">
        <v>24</v>
      </c>
      <c r="G46" s="414">
        <v>48</v>
      </c>
      <c r="H46" s="414"/>
      <c r="I46" s="414">
        <v>400</v>
      </c>
      <c r="J46" s="414">
        <v>84</v>
      </c>
      <c r="K46" s="414">
        <v>29</v>
      </c>
      <c r="L46" s="414">
        <v>40</v>
      </c>
    </row>
    <row r="47" spans="1:12" x14ac:dyDescent="0.4">
      <c r="A47" s="278"/>
      <c r="B47" s="405" t="s">
        <v>1135</v>
      </c>
      <c r="C47" s="405" t="s">
        <v>1011</v>
      </c>
      <c r="D47" s="414">
        <v>387</v>
      </c>
      <c r="E47" s="414">
        <v>69</v>
      </c>
      <c r="F47" s="414">
        <v>33</v>
      </c>
      <c r="G47" s="414">
        <v>82</v>
      </c>
      <c r="H47" s="414"/>
      <c r="I47" s="414">
        <v>371</v>
      </c>
      <c r="J47" s="414">
        <v>58</v>
      </c>
      <c r="K47" s="414">
        <v>31</v>
      </c>
      <c r="L47" s="414">
        <v>64</v>
      </c>
    </row>
    <row r="48" spans="1:12" x14ac:dyDescent="0.4">
      <c r="A48" s="260"/>
      <c r="B48" s="405" t="s">
        <v>1051</v>
      </c>
      <c r="C48" s="405" t="s">
        <v>1011</v>
      </c>
      <c r="D48" s="414">
        <v>578</v>
      </c>
      <c r="E48" s="414">
        <v>208</v>
      </c>
      <c r="F48" s="414">
        <v>82</v>
      </c>
      <c r="G48" s="414">
        <v>71</v>
      </c>
      <c r="H48" s="414"/>
      <c r="I48" s="414">
        <v>485</v>
      </c>
      <c r="J48" s="414">
        <v>94</v>
      </c>
      <c r="K48" s="414">
        <v>49</v>
      </c>
      <c r="L48" s="414">
        <v>75</v>
      </c>
    </row>
    <row r="49" spans="1:12" x14ac:dyDescent="0.4">
      <c r="A49" s="260"/>
      <c r="B49" s="405" t="s">
        <v>1052</v>
      </c>
      <c r="C49" s="405" t="s">
        <v>1012</v>
      </c>
      <c r="D49" s="414">
        <v>458</v>
      </c>
      <c r="E49" s="414">
        <v>61</v>
      </c>
      <c r="F49" s="414">
        <v>44</v>
      </c>
      <c r="G49" s="414">
        <v>54</v>
      </c>
      <c r="H49" s="414"/>
      <c r="I49" s="414">
        <v>528</v>
      </c>
      <c r="J49" s="414">
        <v>105</v>
      </c>
      <c r="K49" s="414">
        <v>60</v>
      </c>
      <c r="L49" s="414">
        <v>106</v>
      </c>
    </row>
    <row r="50" spans="1:12" x14ac:dyDescent="0.4">
      <c r="A50" s="260"/>
      <c r="B50" s="405" t="s">
        <v>1053</v>
      </c>
      <c r="C50" s="405" t="s">
        <v>1012</v>
      </c>
      <c r="D50" s="414">
        <v>469</v>
      </c>
      <c r="E50" s="414">
        <v>85</v>
      </c>
      <c r="F50" s="414">
        <v>49</v>
      </c>
      <c r="G50" s="414">
        <v>56</v>
      </c>
      <c r="H50" s="414"/>
      <c r="I50" s="414">
        <v>501</v>
      </c>
      <c r="J50" s="414">
        <v>118</v>
      </c>
      <c r="K50" s="414">
        <v>61</v>
      </c>
      <c r="L50" s="414">
        <v>54</v>
      </c>
    </row>
    <row r="51" spans="1:12" x14ac:dyDescent="0.4">
      <c r="A51" s="260"/>
      <c r="B51" s="405" t="s">
        <v>1054</v>
      </c>
      <c r="C51" s="405" t="s">
        <v>1012</v>
      </c>
      <c r="D51" s="414">
        <v>377</v>
      </c>
      <c r="E51" s="414">
        <v>58</v>
      </c>
      <c r="F51" s="414">
        <v>42</v>
      </c>
      <c r="G51" s="414">
        <v>44</v>
      </c>
      <c r="H51" s="414"/>
      <c r="I51" s="414">
        <v>359</v>
      </c>
      <c r="J51" s="414">
        <v>56</v>
      </c>
      <c r="K51" s="414">
        <v>36</v>
      </c>
      <c r="L51" s="414">
        <v>43</v>
      </c>
    </row>
    <row r="52" spans="1:12" s="45" customFormat="1" ht="18" customHeight="1" x14ac:dyDescent="0.4">
      <c r="A52" s="278">
        <v>2018</v>
      </c>
      <c r="B52" s="413" t="s">
        <v>1055</v>
      </c>
      <c r="C52" s="404" t="s">
        <v>1013</v>
      </c>
      <c r="D52" s="414">
        <v>448</v>
      </c>
      <c r="E52" s="414">
        <v>103</v>
      </c>
      <c r="F52" s="414">
        <v>37</v>
      </c>
      <c r="G52" s="414">
        <v>40</v>
      </c>
      <c r="H52" s="414"/>
      <c r="I52" s="414">
        <v>464</v>
      </c>
      <c r="J52" s="414">
        <v>100</v>
      </c>
      <c r="K52" s="414">
        <v>40</v>
      </c>
      <c r="L52" s="414">
        <v>46</v>
      </c>
    </row>
    <row r="53" spans="1:12" x14ac:dyDescent="0.4">
      <c r="A53" s="278"/>
      <c r="B53" s="405" t="s">
        <v>1056</v>
      </c>
      <c r="C53" s="404" t="s">
        <v>1013</v>
      </c>
      <c r="D53" s="414">
        <v>413</v>
      </c>
      <c r="E53" s="414">
        <v>55</v>
      </c>
      <c r="F53" s="414">
        <v>35</v>
      </c>
      <c r="G53" s="414">
        <v>38</v>
      </c>
      <c r="H53" s="414"/>
      <c r="I53" s="414">
        <v>388</v>
      </c>
      <c r="J53" s="414">
        <v>75</v>
      </c>
      <c r="K53" s="414">
        <v>33</v>
      </c>
      <c r="L53" s="414">
        <v>39</v>
      </c>
    </row>
    <row r="54" spans="1:12" x14ac:dyDescent="0.4">
      <c r="A54" s="278"/>
      <c r="B54" s="405" t="s">
        <v>1057</v>
      </c>
      <c r="C54" s="404" t="s">
        <v>1013</v>
      </c>
      <c r="D54" s="414">
        <v>515</v>
      </c>
      <c r="E54" s="414">
        <v>69</v>
      </c>
      <c r="F54" s="414">
        <v>34</v>
      </c>
      <c r="G54" s="414">
        <v>47</v>
      </c>
      <c r="H54" s="414"/>
      <c r="I54" s="414">
        <v>488</v>
      </c>
      <c r="J54" s="414">
        <v>73</v>
      </c>
      <c r="K54" s="414">
        <v>29</v>
      </c>
      <c r="L54" s="414">
        <v>41</v>
      </c>
    </row>
    <row r="55" spans="1:12" x14ac:dyDescent="0.4">
      <c r="A55" s="278"/>
      <c r="B55" s="405" t="s">
        <v>1058</v>
      </c>
      <c r="C55" s="404" t="s">
        <v>1014</v>
      </c>
      <c r="D55" s="414">
        <v>500</v>
      </c>
      <c r="E55" s="414">
        <v>70</v>
      </c>
      <c r="F55" s="414">
        <v>32</v>
      </c>
      <c r="G55" s="414">
        <v>28</v>
      </c>
      <c r="H55" s="414"/>
      <c r="I55" s="414">
        <v>506</v>
      </c>
      <c r="J55" s="414">
        <v>72</v>
      </c>
      <c r="K55" s="414">
        <v>29</v>
      </c>
      <c r="L55" s="414">
        <v>31</v>
      </c>
    </row>
    <row r="56" spans="1:12" x14ac:dyDescent="0.4">
      <c r="A56" s="278"/>
      <c r="B56" s="405" t="s">
        <v>1059</v>
      </c>
      <c r="C56" s="404" t="s">
        <v>1014</v>
      </c>
      <c r="D56" s="414">
        <v>352</v>
      </c>
      <c r="E56" s="414">
        <v>78</v>
      </c>
      <c r="F56" s="414">
        <v>32</v>
      </c>
      <c r="G56" s="414">
        <v>41</v>
      </c>
      <c r="H56" s="414"/>
      <c r="I56" s="414">
        <v>324</v>
      </c>
      <c r="J56" s="414">
        <v>59</v>
      </c>
      <c r="K56" s="414">
        <v>27</v>
      </c>
      <c r="L56" s="414">
        <v>34</v>
      </c>
    </row>
    <row r="57" spans="1:12" ht="12.7" customHeight="1" x14ac:dyDescent="0.4">
      <c r="A57" s="278"/>
      <c r="B57" s="405" t="s">
        <v>1060</v>
      </c>
      <c r="C57" s="404" t="s">
        <v>1014</v>
      </c>
      <c r="D57" s="414">
        <v>298</v>
      </c>
      <c r="E57" s="414">
        <v>46</v>
      </c>
      <c r="F57" s="414">
        <v>25</v>
      </c>
      <c r="G57" s="414">
        <v>35</v>
      </c>
      <c r="H57" s="414"/>
      <c r="I57" s="414">
        <v>334</v>
      </c>
      <c r="J57" s="414">
        <v>74</v>
      </c>
      <c r="K57" s="414">
        <v>33</v>
      </c>
      <c r="L57" s="414">
        <v>48</v>
      </c>
    </row>
    <row r="58" spans="1:12" x14ac:dyDescent="0.4">
      <c r="A58" s="278"/>
      <c r="B58" s="405" t="s">
        <v>1050</v>
      </c>
      <c r="C58" s="405" t="s">
        <v>1015</v>
      </c>
      <c r="D58" s="414">
        <v>357</v>
      </c>
      <c r="E58" s="414">
        <v>54</v>
      </c>
      <c r="F58" s="414">
        <v>35</v>
      </c>
      <c r="G58" s="414">
        <v>30</v>
      </c>
      <c r="H58" s="414"/>
      <c r="I58" s="414">
        <v>321</v>
      </c>
      <c r="J58" s="414">
        <v>78</v>
      </c>
      <c r="K58" s="414">
        <v>31</v>
      </c>
      <c r="L58" s="414">
        <v>29</v>
      </c>
    </row>
    <row r="59" spans="1:12" x14ac:dyDescent="0.4">
      <c r="A59" s="278"/>
      <c r="B59" s="405" t="s">
        <v>1135</v>
      </c>
      <c r="C59" s="405" t="s">
        <v>1015</v>
      </c>
      <c r="D59" s="414">
        <v>368</v>
      </c>
      <c r="E59" s="414">
        <v>47</v>
      </c>
      <c r="F59" s="414">
        <v>34</v>
      </c>
      <c r="G59" s="414">
        <v>38</v>
      </c>
      <c r="H59" s="414"/>
      <c r="I59" s="414">
        <v>282</v>
      </c>
      <c r="J59" s="414">
        <v>35</v>
      </c>
      <c r="K59" s="414">
        <v>26</v>
      </c>
      <c r="L59" s="414">
        <v>33</v>
      </c>
    </row>
    <row r="60" spans="1:12" s="149" customFormat="1" x14ac:dyDescent="0.4">
      <c r="A60" s="278"/>
      <c r="B60" s="405" t="s">
        <v>1051</v>
      </c>
      <c r="C60" s="405" t="s">
        <v>1015</v>
      </c>
      <c r="D60" s="414">
        <v>526</v>
      </c>
      <c r="E60" s="414">
        <v>84</v>
      </c>
      <c r="F60" s="414">
        <v>44</v>
      </c>
      <c r="G60" s="414">
        <v>41</v>
      </c>
      <c r="H60" s="414"/>
      <c r="I60" s="414">
        <v>407</v>
      </c>
      <c r="J60" s="414">
        <v>62</v>
      </c>
      <c r="K60" s="414">
        <v>43</v>
      </c>
      <c r="L60" s="414">
        <v>39</v>
      </c>
    </row>
    <row r="61" spans="1:12" s="149" customFormat="1" x14ac:dyDescent="0.4">
      <c r="A61" s="278"/>
      <c r="B61" s="405" t="s">
        <v>1052</v>
      </c>
      <c r="C61" s="405" t="s">
        <v>1164</v>
      </c>
      <c r="D61" s="414">
        <v>650</v>
      </c>
      <c r="E61" s="414">
        <v>93</v>
      </c>
      <c r="F61" s="414">
        <v>50</v>
      </c>
      <c r="G61" s="414">
        <v>46</v>
      </c>
      <c r="H61" s="414"/>
      <c r="I61" s="414">
        <v>590</v>
      </c>
      <c r="J61" s="414">
        <v>73</v>
      </c>
      <c r="K61" s="414">
        <v>37</v>
      </c>
      <c r="L61" s="414">
        <v>45</v>
      </c>
    </row>
    <row r="62" spans="1:12" s="149" customFormat="1" x14ac:dyDescent="0.4">
      <c r="A62" s="278"/>
      <c r="B62" s="405" t="s">
        <v>1053</v>
      </c>
      <c r="C62" s="405" t="s">
        <v>1164</v>
      </c>
      <c r="D62" s="414">
        <v>584</v>
      </c>
      <c r="E62" s="414">
        <v>105</v>
      </c>
      <c r="F62" s="414">
        <v>50</v>
      </c>
      <c r="G62" s="414">
        <v>33</v>
      </c>
      <c r="H62" s="414"/>
      <c r="I62" s="414">
        <v>574</v>
      </c>
      <c r="J62" s="414">
        <v>101</v>
      </c>
      <c r="K62" s="414">
        <v>47</v>
      </c>
      <c r="L62" s="414">
        <v>31</v>
      </c>
    </row>
    <row r="63" spans="1:12" s="149" customFormat="1" x14ac:dyDescent="0.4">
      <c r="A63" s="278"/>
      <c r="B63" s="405" t="s">
        <v>1054</v>
      </c>
      <c r="C63" s="405" t="s">
        <v>1164</v>
      </c>
      <c r="D63" s="414">
        <v>555</v>
      </c>
      <c r="E63" s="414">
        <v>81</v>
      </c>
      <c r="F63" s="414">
        <v>53</v>
      </c>
      <c r="G63" s="414">
        <v>22</v>
      </c>
      <c r="H63" s="414"/>
      <c r="I63" s="414">
        <v>481</v>
      </c>
      <c r="J63" s="414">
        <v>102</v>
      </c>
      <c r="K63" s="414">
        <v>50</v>
      </c>
      <c r="L63" s="414">
        <v>24</v>
      </c>
    </row>
    <row r="64" spans="1:12" ht="20.25" customHeight="1" x14ac:dyDescent="0.4">
      <c r="A64" s="278">
        <v>2019</v>
      </c>
      <c r="B64" s="404" t="s">
        <v>1055</v>
      </c>
      <c r="C64" s="404" t="s">
        <v>1229</v>
      </c>
      <c r="D64" s="414">
        <v>411</v>
      </c>
      <c r="E64" s="414">
        <v>84</v>
      </c>
      <c r="F64" s="414">
        <v>38</v>
      </c>
      <c r="G64" s="414">
        <v>36</v>
      </c>
      <c r="H64" s="414"/>
      <c r="I64" s="414">
        <v>412</v>
      </c>
      <c r="J64" s="414">
        <v>83</v>
      </c>
      <c r="K64" s="414">
        <v>49</v>
      </c>
      <c r="L64" s="414">
        <v>39</v>
      </c>
    </row>
    <row r="65" spans="1:12" s="149" customFormat="1" ht="12.7" customHeight="1" x14ac:dyDescent="0.4">
      <c r="A65" s="278"/>
      <c r="B65" s="404" t="s">
        <v>1056</v>
      </c>
      <c r="C65" s="404" t="s">
        <v>1229</v>
      </c>
      <c r="D65" s="414">
        <v>671</v>
      </c>
      <c r="E65" s="414">
        <v>100</v>
      </c>
      <c r="F65" s="414">
        <v>49</v>
      </c>
      <c r="G65" s="414">
        <v>44</v>
      </c>
      <c r="H65" s="414"/>
      <c r="I65" s="414">
        <v>645</v>
      </c>
      <c r="J65" s="414">
        <v>109</v>
      </c>
      <c r="K65" s="414">
        <v>50</v>
      </c>
      <c r="L65" s="414">
        <v>52</v>
      </c>
    </row>
    <row r="66" spans="1:12" s="149" customFormat="1" ht="12.7" customHeight="1" x14ac:dyDescent="0.4">
      <c r="A66" s="278"/>
      <c r="B66" s="404" t="s">
        <v>1057</v>
      </c>
      <c r="C66" s="404" t="s">
        <v>1229</v>
      </c>
      <c r="D66" s="414">
        <v>663</v>
      </c>
      <c r="E66" s="414">
        <v>115</v>
      </c>
      <c r="F66" s="414">
        <v>45</v>
      </c>
      <c r="G66" s="414">
        <v>49</v>
      </c>
      <c r="H66" s="414"/>
      <c r="I66" s="414">
        <v>669</v>
      </c>
      <c r="J66" s="414">
        <v>120</v>
      </c>
      <c r="K66" s="414">
        <v>40</v>
      </c>
      <c r="L66" s="414">
        <v>47</v>
      </c>
    </row>
    <row r="67" spans="1:12" s="149" customFormat="1" ht="12.7" customHeight="1" x14ac:dyDescent="0.4">
      <c r="A67" s="278"/>
      <c r="B67" s="404" t="s">
        <v>1058</v>
      </c>
      <c r="C67" s="404" t="s">
        <v>1293</v>
      </c>
      <c r="D67" s="414">
        <v>801</v>
      </c>
      <c r="E67" s="414">
        <v>67</v>
      </c>
      <c r="F67" s="414">
        <v>45</v>
      </c>
      <c r="G67" s="414">
        <v>26</v>
      </c>
      <c r="H67" s="414"/>
      <c r="I67" s="414">
        <v>823</v>
      </c>
      <c r="J67" s="414">
        <v>83</v>
      </c>
      <c r="K67" s="414">
        <v>36</v>
      </c>
      <c r="L67" s="414">
        <v>26</v>
      </c>
    </row>
    <row r="68" spans="1:12" s="149" customFormat="1" ht="12.7" customHeight="1" x14ac:dyDescent="0.4">
      <c r="A68" s="278"/>
      <c r="B68" s="404" t="s">
        <v>1059</v>
      </c>
      <c r="C68" s="404" t="s">
        <v>1293</v>
      </c>
      <c r="D68" s="414">
        <v>735</v>
      </c>
      <c r="E68" s="414">
        <v>84</v>
      </c>
      <c r="F68" s="414">
        <v>41</v>
      </c>
      <c r="G68" s="414">
        <v>36</v>
      </c>
      <c r="H68" s="414"/>
      <c r="I68" s="414">
        <v>748</v>
      </c>
      <c r="J68" s="414">
        <v>82</v>
      </c>
      <c r="K68" s="414">
        <v>46</v>
      </c>
      <c r="L68" s="414">
        <v>37</v>
      </c>
    </row>
    <row r="69" spans="1:12" s="149" customFormat="1" ht="12.7" customHeight="1" x14ac:dyDescent="0.4">
      <c r="A69" s="278"/>
      <c r="B69" s="404" t="s">
        <v>1060</v>
      </c>
      <c r="C69" s="404" t="s">
        <v>1293</v>
      </c>
      <c r="D69" s="414">
        <v>677</v>
      </c>
      <c r="E69" s="414">
        <v>91</v>
      </c>
      <c r="F69" s="414">
        <v>32</v>
      </c>
      <c r="G69" s="414">
        <v>25</v>
      </c>
      <c r="H69" s="414"/>
      <c r="I69" s="414">
        <v>864</v>
      </c>
      <c r="J69" s="414">
        <v>103</v>
      </c>
      <c r="K69" s="414">
        <v>35</v>
      </c>
      <c r="L69" s="414">
        <v>30</v>
      </c>
    </row>
    <row r="70" spans="1:12" s="149" customFormat="1" ht="12.7" customHeight="1" x14ac:dyDescent="0.4">
      <c r="A70" s="278"/>
      <c r="B70" s="404" t="s">
        <v>1050</v>
      </c>
      <c r="C70" s="404" t="s">
        <v>1297</v>
      </c>
      <c r="D70" s="414">
        <v>719</v>
      </c>
      <c r="E70" s="414">
        <v>83</v>
      </c>
      <c r="F70" s="414">
        <v>24</v>
      </c>
      <c r="G70" s="414">
        <v>21</v>
      </c>
      <c r="H70" s="414"/>
      <c r="I70" s="414">
        <v>851</v>
      </c>
      <c r="J70" s="414">
        <v>113</v>
      </c>
      <c r="K70" s="414">
        <v>31</v>
      </c>
      <c r="L70" s="414">
        <v>27</v>
      </c>
    </row>
    <row r="71" spans="1:12" ht="12.7" customHeight="1" x14ac:dyDescent="0.4">
      <c r="A71" s="278"/>
      <c r="B71" s="404" t="s">
        <v>1135</v>
      </c>
      <c r="C71" s="404" t="s">
        <v>1297</v>
      </c>
      <c r="D71" s="414">
        <v>815</v>
      </c>
      <c r="E71" s="414">
        <v>66</v>
      </c>
      <c r="F71" s="414">
        <v>40</v>
      </c>
      <c r="G71" s="414">
        <v>24</v>
      </c>
      <c r="H71" s="414"/>
      <c r="I71" s="414">
        <v>844</v>
      </c>
      <c r="J71" s="414">
        <v>81</v>
      </c>
      <c r="K71" s="414">
        <v>38</v>
      </c>
      <c r="L71" s="414">
        <v>25</v>
      </c>
    </row>
    <row r="72" spans="1:12" ht="12.7" customHeight="1" x14ac:dyDescent="0.4">
      <c r="A72" s="278"/>
      <c r="B72" s="404" t="s">
        <v>1051</v>
      </c>
      <c r="C72" s="404" t="s">
        <v>1297</v>
      </c>
      <c r="D72" s="414">
        <v>726</v>
      </c>
      <c r="E72" s="414">
        <v>96</v>
      </c>
      <c r="F72" s="414">
        <v>36</v>
      </c>
      <c r="G72" s="414">
        <v>28</v>
      </c>
      <c r="H72" s="414"/>
      <c r="I72" s="414">
        <v>712</v>
      </c>
      <c r="J72" s="414">
        <v>89</v>
      </c>
      <c r="K72" s="414">
        <v>49</v>
      </c>
      <c r="L72" s="414">
        <v>30</v>
      </c>
    </row>
    <row r="73" spans="1:12" ht="12.7" customHeight="1" x14ac:dyDescent="0.4">
      <c r="A73" s="260"/>
      <c r="B73" s="404" t="s">
        <v>1052</v>
      </c>
      <c r="C73" s="404" t="s">
        <v>1326</v>
      </c>
      <c r="D73" s="414">
        <v>905</v>
      </c>
      <c r="E73" s="414">
        <v>114</v>
      </c>
      <c r="F73" s="414">
        <v>47</v>
      </c>
      <c r="G73" s="414">
        <v>27</v>
      </c>
      <c r="H73" s="414"/>
      <c r="I73" s="414">
        <v>952</v>
      </c>
      <c r="J73" s="414">
        <v>109</v>
      </c>
      <c r="K73" s="414">
        <v>50</v>
      </c>
      <c r="L73" s="414">
        <v>29</v>
      </c>
    </row>
    <row r="74" spans="1:12" s="422" customFormat="1" ht="12.7" customHeight="1" x14ac:dyDescent="0.4">
      <c r="A74" s="260"/>
      <c r="B74" s="404" t="s">
        <v>1053</v>
      </c>
      <c r="C74" s="404" t="s">
        <v>1326</v>
      </c>
      <c r="D74" s="414">
        <v>910</v>
      </c>
      <c r="E74" s="414">
        <v>109</v>
      </c>
      <c r="F74" s="414">
        <v>55</v>
      </c>
      <c r="G74" s="414">
        <v>40</v>
      </c>
      <c r="H74" s="414"/>
      <c r="I74" s="414">
        <v>989</v>
      </c>
      <c r="J74" s="414">
        <v>131</v>
      </c>
      <c r="K74" s="414">
        <v>65</v>
      </c>
      <c r="L74" s="414">
        <v>33</v>
      </c>
    </row>
    <row r="75" spans="1:12" s="422" customFormat="1" ht="12.7" customHeight="1" x14ac:dyDescent="0.4">
      <c r="A75" s="260"/>
      <c r="B75" s="404" t="s">
        <v>1054</v>
      </c>
      <c r="C75" s="404" t="s">
        <v>1326</v>
      </c>
      <c r="D75" s="414">
        <v>898</v>
      </c>
      <c r="E75" s="414">
        <v>84</v>
      </c>
      <c r="F75" s="414">
        <v>35</v>
      </c>
      <c r="G75" s="414">
        <v>28</v>
      </c>
      <c r="H75" s="414"/>
      <c r="I75" s="414">
        <v>913</v>
      </c>
      <c r="J75" s="414">
        <v>87</v>
      </c>
      <c r="K75" s="414">
        <v>46</v>
      </c>
      <c r="L75" s="414">
        <v>30</v>
      </c>
    </row>
    <row r="76" spans="1:12" s="422" customFormat="1" ht="20.5" customHeight="1" x14ac:dyDescent="0.4">
      <c r="A76" s="278">
        <v>2020</v>
      </c>
      <c r="B76" s="404" t="s">
        <v>1055</v>
      </c>
      <c r="C76" s="404" t="s">
        <v>1400</v>
      </c>
      <c r="D76" s="414">
        <v>869</v>
      </c>
      <c r="E76" s="414">
        <v>113</v>
      </c>
      <c r="F76" s="414">
        <v>40</v>
      </c>
      <c r="G76" s="414">
        <v>23</v>
      </c>
      <c r="H76" s="414"/>
      <c r="I76" s="414">
        <v>866</v>
      </c>
      <c r="J76" s="414">
        <v>101</v>
      </c>
      <c r="K76" s="414">
        <v>45</v>
      </c>
      <c r="L76" s="414">
        <v>27</v>
      </c>
    </row>
    <row r="77" spans="1:12" s="422" customFormat="1" ht="13" customHeight="1" x14ac:dyDescent="0.4">
      <c r="A77" s="278"/>
      <c r="B77" s="404" t="s">
        <v>1056</v>
      </c>
      <c r="C77" s="404" t="s">
        <v>1400</v>
      </c>
      <c r="D77" s="414">
        <v>1063</v>
      </c>
      <c r="E77" s="414">
        <v>97</v>
      </c>
      <c r="F77" s="414">
        <v>34</v>
      </c>
      <c r="G77" s="414">
        <v>21</v>
      </c>
      <c r="H77" s="414"/>
      <c r="I77" s="414">
        <v>1008</v>
      </c>
      <c r="J77" s="414">
        <v>113</v>
      </c>
      <c r="K77" s="414">
        <v>43</v>
      </c>
      <c r="L77" s="414">
        <v>29</v>
      </c>
    </row>
    <row r="78" spans="1:12" s="422" customFormat="1" ht="13" customHeight="1" x14ac:dyDescent="0.4">
      <c r="A78" s="278"/>
      <c r="B78" s="404" t="s">
        <v>1057</v>
      </c>
      <c r="C78" s="404" t="s">
        <v>1400</v>
      </c>
      <c r="D78" s="414">
        <v>878</v>
      </c>
      <c r="E78" s="414">
        <v>101</v>
      </c>
      <c r="F78" s="414">
        <v>34</v>
      </c>
      <c r="G78" s="414">
        <v>15</v>
      </c>
      <c r="H78" s="414"/>
      <c r="I78" s="414">
        <v>867</v>
      </c>
      <c r="J78" s="414">
        <v>78</v>
      </c>
      <c r="K78" s="414">
        <v>22</v>
      </c>
      <c r="L78" s="414">
        <v>16</v>
      </c>
    </row>
    <row r="79" spans="1:12" s="422" customFormat="1" ht="13" customHeight="1" x14ac:dyDescent="0.4">
      <c r="A79" s="278"/>
      <c r="B79" s="404" t="s">
        <v>1058</v>
      </c>
      <c r="C79" s="404" t="s">
        <v>1404</v>
      </c>
      <c r="D79" s="414">
        <v>658</v>
      </c>
      <c r="E79" s="414">
        <v>70</v>
      </c>
      <c r="F79" s="414">
        <v>22</v>
      </c>
      <c r="G79" s="414">
        <v>24</v>
      </c>
      <c r="H79" s="414"/>
      <c r="I79" s="414">
        <v>703</v>
      </c>
      <c r="J79" s="414">
        <v>81</v>
      </c>
      <c r="K79" s="414">
        <v>17</v>
      </c>
      <c r="L79" s="414">
        <v>12</v>
      </c>
    </row>
    <row r="80" spans="1:12" s="422" customFormat="1" ht="13" customHeight="1" x14ac:dyDescent="0.4">
      <c r="A80" s="278"/>
      <c r="B80" s="404" t="s">
        <v>1059</v>
      </c>
      <c r="C80" s="404" t="s">
        <v>1404</v>
      </c>
      <c r="D80" s="414">
        <v>518</v>
      </c>
      <c r="E80" s="414">
        <v>72</v>
      </c>
      <c r="F80" s="414">
        <v>28</v>
      </c>
      <c r="G80" s="414">
        <v>25</v>
      </c>
      <c r="H80" s="414"/>
      <c r="I80" s="414">
        <v>476</v>
      </c>
      <c r="J80" s="414">
        <v>66</v>
      </c>
      <c r="K80" s="414">
        <v>25</v>
      </c>
      <c r="L80" s="414">
        <v>21</v>
      </c>
    </row>
    <row r="81" spans="1:12" s="422" customFormat="1" ht="13" customHeight="1" x14ac:dyDescent="0.4">
      <c r="A81" s="278"/>
      <c r="B81" s="404" t="s">
        <v>1060</v>
      </c>
      <c r="C81" s="404" t="s">
        <v>1404</v>
      </c>
      <c r="D81" s="414">
        <v>539</v>
      </c>
      <c r="E81" s="414">
        <v>71</v>
      </c>
      <c r="F81" s="414">
        <v>37</v>
      </c>
      <c r="G81" s="414">
        <v>24</v>
      </c>
      <c r="H81" s="414"/>
      <c r="I81" s="414">
        <v>588</v>
      </c>
      <c r="J81" s="414">
        <v>79</v>
      </c>
      <c r="K81" s="414">
        <v>39</v>
      </c>
      <c r="L81" s="414">
        <v>31</v>
      </c>
    </row>
    <row r="82" spans="1:12" ht="13" customHeight="1" x14ac:dyDescent="0.4">
      <c r="A82" s="278"/>
      <c r="B82" s="404" t="s">
        <v>1050</v>
      </c>
      <c r="C82" s="404" t="s">
        <v>1462</v>
      </c>
      <c r="D82" s="414">
        <v>703</v>
      </c>
      <c r="E82" s="414">
        <v>83</v>
      </c>
      <c r="F82" s="414">
        <v>28</v>
      </c>
      <c r="G82" s="414">
        <v>31</v>
      </c>
      <c r="H82" s="414"/>
      <c r="I82" s="414">
        <v>692</v>
      </c>
      <c r="J82" s="414">
        <v>92</v>
      </c>
      <c r="K82" s="414">
        <v>29</v>
      </c>
      <c r="L82" s="414">
        <v>35</v>
      </c>
    </row>
    <row r="83" spans="1:12" ht="13" customHeight="1" x14ac:dyDescent="0.4">
      <c r="A83" s="278"/>
      <c r="B83" s="404" t="s">
        <v>1135</v>
      </c>
      <c r="C83" s="404" t="s">
        <v>1462</v>
      </c>
      <c r="D83" s="414">
        <v>720</v>
      </c>
      <c r="E83" s="414">
        <v>88</v>
      </c>
      <c r="F83" s="414">
        <v>31</v>
      </c>
      <c r="G83" s="414">
        <v>17</v>
      </c>
      <c r="H83" s="414"/>
      <c r="I83" s="414">
        <v>638</v>
      </c>
      <c r="J83" s="414">
        <v>71</v>
      </c>
      <c r="K83" s="414">
        <v>20</v>
      </c>
      <c r="L83" s="414">
        <v>16</v>
      </c>
    </row>
    <row r="84" spans="1:12" s="422" customFormat="1" ht="13" customHeight="1" x14ac:dyDescent="0.4">
      <c r="A84" s="278"/>
      <c r="B84" s="404" t="s">
        <v>1051</v>
      </c>
      <c r="C84" s="404" t="s">
        <v>1462</v>
      </c>
      <c r="D84" s="414">
        <v>739</v>
      </c>
      <c r="E84" s="414">
        <v>108</v>
      </c>
      <c r="F84" s="414">
        <v>30</v>
      </c>
      <c r="G84" s="414">
        <v>26</v>
      </c>
      <c r="H84" s="414"/>
      <c r="I84" s="414">
        <v>698</v>
      </c>
      <c r="J84" s="414">
        <v>93</v>
      </c>
      <c r="K84" s="414">
        <v>25</v>
      </c>
      <c r="L84" s="414">
        <v>17</v>
      </c>
    </row>
    <row r="85" spans="1:12" ht="13" customHeight="1" thickBot="1" x14ac:dyDescent="0.45">
      <c r="A85" s="322" t="s">
        <v>40</v>
      </c>
      <c r="B85" s="283"/>
      <c r="C85" s="283"/>
      <c r="D85" s="415">
        <v>49484</v>
      </c>
      <c r="E85" s="415">
        <v>11369</v>
      </c>
      <c r="F85" s="415">
        <v>12481</v>
      </c>
      <c r="G85" s="415">
        <v>8993</v>
      </c>
      <c r="H85" s="415"/>
      <c r="I85" s="415">
        <v>49051</v>
      </c>
      <c r="J85" s="415">
        <v>11285</v>
      </c>
      <c r="K85" s="415">
        <v>12399</v>
      </c>
      <c r="L85" s="415">
        <v>8971</v>
      </c>
    </row>
    <row r="86" spans="1:12" x14ac:dyDescent="0.4">
      <c r="A86" s="284"/>
      <c r="B86" s="366"/>
      <c r="C86" s="366"/>
      <c r="D86" s="366"/>
      <c r="E86" s="366"/>
      <c r="F86" s="366"/>
      <c r="G86" s="366"/>
      <c r="H86" s="366"/>
      <c r="I86" s="366"/>
      <c r="J86" s="366"/>
      <c r="K86" s="366"/>
      <c r="L86" s="366"/>
    </row>
    <row r="87" spans="1:12" x14ac:dyDescent="0.4">
      <c r="A87" s="284" t="s">
        <v>77</v>
      </c>
      <c r="B87" s="366"/>
      <c r="C87" s="366"/>
      <c r="D87" s="366"/>
      <c r="E87" s="366"/>
      <c r="F87" s="366"/>
      <c r="G87" s="366"/>
      <c r="H87" s="366"/>
      <c r="I87" s="366"/>
      <c r="J87" s="366"/>
      <c r="K87" s="366"/>
      <c r="L87" s="366"/>
    </row>
    <row r="88" spans="1:12" x14ac:dyDescent="0.4">
      <c r="A88" s="260" t="s">
        <v>1463</v>
      </c>
      <c r="B88" s="260"/>
      <c r="C88" s="260"/>
      <c r="D88" s="260"/>
      <c r="E88" s="260"/>
      <c r="F88" s="260"/>
      <c r="G88" s="260"/>
      <c r="H88" s="260"/>
      <c r="I88" s="260"/>
      <c r="J88" s="260"/>
      <c r="K88" s="260"/>
      <c r="L88" s="260"/>
    </row>
    <row r="89" spans="1:12" x14ac:dyDescent="0.4">
      <c r="A89" s="269"/>
      <c r="B89" s="260"/>
      <c r="C89" s="260"/>
      <c r="D89" s="260"/>
      <c r="E89" s="260"/>
      <c r="F89" s="260"/>
      <c r="G89" s="260"/>
      <c r="H89" s="260"/>
      <c r="I89" s="260"/>
      <c r="J89" s="260"/>
      <c r="K89" s="260"/>
      <c r="L89" s="260"/>
    </row>
    <row r="90" spans="1:12" x14ac:dyDescent="0.4">
      <c r="A90" s="416" t="s">
        <v>45</v>
      </c>
      <c r="B90" s="260"/>
      <c r="C90" s="260"/>
      <c r="D90" s="260"/>
      <c r="E90" s="260"/>
      <c r="F90" s="260"/>
      <c r="G90" s="260"/>
      <c r="H90" s="260"/>
      <c r="I90" s="260"/>
      <c r="J90" s="260"/>
      <c r="K90" s="260"/>
      <c r="L90" s="260"/>
    </row>
    <row r="91" spans="1:12" x14ac:dyDescent="0.4">
      <c r="A91" s="1" t="s">
        <v>46</v>
      </c>
    </row>
  </sheetData>
  <phoneticPr fontId="49" type="noConversion"/>
  <pageMargins left="0.7" right="0.7" top="0.75" bottom="0.75" header="0.3" footer="0.3"/>
  <pageSetup paperSize="9" scale="56"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pageSetUpPr fitToPage="1"/>
  </sheetPr>
  <dimension ref="A1:J54"/>
  <sheetViews>
    <sheetView zoomScale="50" zoomScaleNormal="50" workbookViewId="0"/>
  </sheetViews>
  <sheetFormatPr defaultColWidth="9.109375" defaultRowHeight="12.3" x14ac:dyDescent="0.4"/>
  <cols>
    <col min="1" max="1" width="23" style="221" customWidth="1"/>
    <col min="2" max="2" width="13" style="221" customWidth="1"/>
    <col min="3" max="3" width="19.38671875" style="221" customWidth="1"/>
    <col min="4" max="6" width="17.38671875" style="221" customWidth="1"/>
    <col min="7" max="7" width="2.5546875" style="221" customWidth="1"/>
    <col min="8" max="10" width="17.38671875" style="221" customWidth="1"/>
    <col min="11" max="16384" width="9.109375" style="221"/>
  </cols>
  <sheetData>
    <row r="1" spans="1:10" x14ac:dyDescent="0.4">
      <c r="A1" s="372" t="s">
        <v>1031</v>
      </c>
    </row>
    <row r="3" spans="1:10" ht="12.25" customHeight="1" x14ac:dyDescent="0.4">
      <c r="A3" s="477" t="s">
        <v>1365</v>
      </c>
      <c r="B3" s="478"/>
      <c r="C3" s="478"/>
      <c r="D3" s="478"/>
      <c r="E3" s="478"/>
      <c r="F3" s="478"/>
      <c r="G3" s="478"/>
      <c r="H3" s="374"/>
      <c r="I3" s="374"/>
      <c r="J3" s="374"/>
    </row>
    <row r="4" spans="1:10" ht="20.25" customHeight="1" x14ac:dyDescent="0.4">
      <c r="A4" s="479" t="s">
        <v>1358</v>
      </c>
      <c r="B4" s="479"/>
      <c r="C4" s="479"/>
      <c r="D4" s="479"/>
      <c r="E4" s="479"/>
      <c r="F4" s="479"/>
      <c r="G4" s="479"/>
      <c r="H4" s="476"/>
      <c r="I4" s="476"/>
      <c r="J4" s="476"/>
    </row>
    <row r="5" spans="1:10" ht="21.75" customHeight="1" x14ac:dyDescent="0.4">
      <c r="A5" s="479" t="s">
        <v>1382</v>
      </c>
      <c r="B5" s="479"/>
      <c r="C5" s="479"/>
      <c r="D5" s="479"/>
      <c r="E5" s="479"/>
      <c r="F5" s="479"/>
      <c r="G5" s="479"/>
      <c r="H5" s="476"/>
      <c r="I5" s="476"/>
      <c r="J5" s="476"/>
    </row>
    <row r="6" spans="1:10" ht="14.5" customHeight="1" x14ac:dyDescent="0.4">
      <c r="A6" s="479" t="s">
        <v>1383</v>
      </c>
      <c r="B6" s="479"/>
      <c r="C6" s="479"/>
      <c r="D6" s="479"/>
      <c r="E6" s="479"/>
      <c r="F6" s="479"/>
      <c r="G6" s="479"/>
      <c r="H6" s="476"/>
      <c r="I6" s="476"/>
      <c r="J6" s="476"/>
    </row>
    <row r="7" spans="1:10" ht="12.6" thickBot="1" x14ac:dyDescent="0.45">
      <c r="A7" s="373"/>
      <c r="B7" s="373"/>
      <c r="C7" s="373"/>
      <c r="D7" s="373"/>
      <c r="E7" s="373"/>
      <c r="F7" s="373"/>
      <c r="G7" s="373"/>
    </row>
    <row r="8" spans="1:10" ht="28" customHeight="1" x14ac:dyDescent="0.4">
      <c r="A8" s="753" t="s">
        <v>1196</v>
      </c>
      <c r="B8" s="753" t="s">
        <v>1197</v>
      </c>
      <c r="C8" s="755" t="s">
        <v>1198</v>
      </c>
      <c r="D8" s="742" t="s">
        <v>1174</v>
      </c>
      <c r="E8" s="742"/>
      <c r="F8" s="742"/>
      <c r="G8" s="4"/>
      <c r="H8" s="742" t="s">
        <v>1175</v>
      </c>
      <c r="I8" s="742"/>
      <c r="J8" s="742"/>
    </row>
    <row r="9" spans="1:10" s="374" customFormat="1" ht="14.1" x14ac:dyDescent="0.4">
      <c r="A9" s="754"/>
      <c r="B9" s="754"/>
      <c r="C9" s="756"/>
      <c r="D9" s="345" t="s">
        <v>1176</v>
      </c>
      <c r="E9" s="19" t="s">
        <v>1177</v>
      </c>
      <c r="F9" s="19" t="s">
        <v>1178</v>
      </c>
      <c r="G9" s="5"/>
      <c r="H9" s="345" t="s">
        <v>1176</v>
      </c>
      <c r="I9" s="19" t="s">
        <v>1177</v>
      </c>
      <c r="J9" s="19" t="s">
        <v>1178</v>
      </c>
    </row>
    <row r="10" spans="1:10" ht="18" customHeight="1" x14ac:dyDescent="0.4">
      <c r="A10" s="375" t="s">
        <v>1199</v>
      </c>
      <c r="B10" s="376" t="s">
        <v>1200</v>
      </c>
      <c r="C10" s="244">
        <v>5760</v>
      </c>
      <c r="D10" s="242">
        <v>7290</v>
      </c>
      <c r="E10" s="244">
        <v>5500</v>
      </c>
      <c r="F10" s="244">
        <v>8140</v>
      </c>
      <c r="G10" s="244"/>
      <c r="H10" s="242">
        <v>1480</v>
      </c>
      <c r="I10" s="244">
        <v>1200</v>
      </c>
      <c r="J10" s="244">
        <v>1700</v>
      </c>
    </row>
    <row r="11" spans="1:10" ht="12" customHeight="1" x14ac:dyDescent="0.4">
      <c r="A11" s="375"/>
      <c r="B11" s="377" t="s">
        <v>1201</v>
      </c>
      <c r="C11" s="244">
        <v>14470</v>
      </c>
      <c r="D11" s="242">
        <v>8220</v>
      </c>
      <c r="E11" s="244">
        <v>6950</v>
      </c>
      <c r="F11" s="244">
        <v>10900</v>
      </c>
      <c r="G11" s="244"/>
      <c r="H11" s="242">
        <v>1080</v>
      </c>
      <c r="I11" s="244">
        <v>880</v>
      </c>
      <c r="J11" s="244">
        <v>1390</v>
      </c>
    </row>
    <row r="12" spans="1:10" ht="12" customHeight="1" x14ac:dyDescent="0.4">
      <c r="A12" s="375"/>
      <c r="B12" s="377" t="s">
        <v>1202</v>
      </c>
      <c r="C12" s="244">
        <v>7840</v>
      </c>
      <c r="D12" s="242">
        <v>11500</v>
      </c>
      <c r="E12" s="244">
        <v>9250</v>
      </c>
      <c r="F12" s="244">
        <v>14300</v>
      </c>
      <c r="G12" s="244"/>
      <c r="H12" s="242">
        <v>920</v>
      </c>
      <c r="I12" s="244">
        <v>730</v>
      </c>
      <c r="J12" s="244">
        <v>1140</v>
      </c>
    </row>
    <row r="13" spans="1:10" ht="12" customHeight="1" x14ac:dyDescent="0.4">
      <c r="A13" s="375"/>
      <c r="B13" s="377" t="s">
        <v>1203</v>
      </c>
      <c r="C13" s="244">
        <v>3620</v>
      </c>
      <c r="D13" s="242">
        <v>13000</v>
      </c>
      <c r="E13" s="244">
        <v>10000</v>
      </c>
      <c r="F13" s="244">
        <v>15750</v>
      </c>
      <c r="G13" s="244"/>
      <c r="H13" s="242">
        <v>810</v>
      </c>
      <c r="I13" s="244">
        <v>630</v>
      </c>
      <c r="J13" s="244">
        <v>970</v>
      </c>
    </row>
    <row r="14" spans="1:10" ht="12" customHeight="1" x14ac:dyDescent="0.4">
      <c r="A14" s="375"/>
      <c r="B14" s="377" t="s">
        <v>1204</v>
      </c>
      <c r="C14" s="244">
        <v>320</v>
      </c>
      <c r="D14" s="242">
        <v>17970</v>
      </c>
      <c r="E14" s="244">
        <v>14960</v>
      </c>
      <c r="F14" s="244">
        <v>22880</v>
      </c>
      <c r="G14" s="244"/>
      <c r="H14" s="242">
        <v>770</v>
      </c>
      <c r="I14" s="244">
        <v>620</v>
      </c>
      <c r="J14" s="244">
        <v>980</v>
      </c>
    </row>
    <row r="15" spans="1:10" ht="12" customHeight="1" x14ac:dyDescent="0.4">
      <c r="A15" s="375"/>
      <c r="B15" s="377" t="s">
        <v>1205</v>
      </c>
      <c r="C15" s="244">
        <v>130</v>
      </c>
      <c r="D15" s="242">
        <v>20000</v>
      </c>
      <c r="E15" s="244">
        <v>15870</v>
      </c>
      <c r="F15" s="244">
        <v>26000</v>
      </c>
      <c r="G15" s="244"/>
      <c r="H15" s="242">
        <v>710</v>
      </c>
      <c r="I15" s="244">
        <v>560</v>
      </c>
      <c r="J15" s="244">
        <v>930</v>
      </c>
    </row>
    <row r="16" spans="1:10" ht="12" customHeight="1" x14ac:dyDescent="0.4">
      <c r="A16" s="375"/>
      <c r="B16" s="377" t="s">
        <v>1206</v>
      </c>
      <c r="C16" s="244">
        <v>140</v>
      </c>
      <c r="D16" s="242">
        <v>20000</v>
      </c>
      <c r="E16" s="244">
        <v>16360</v>
      </c>
      <c r="F16" s="244">
        <v>25000</v>
      </c>
      <c r="G16" s="244"/>
      <c r="H16" s="242">
        <v>630</v>
      </c>
      <c r="I16" s="244">
        <v>510</v>
      </c>
      <c r="J16" s="244">
        <v>780</v>
      </c>
    </row>
    <row r="17" spans="1:10" ht="12" customHeight="1" x14ac:dyDescent="0.4">
      <c r="A17" s="375"/>
      <c r="B17" s="377" t="s">
        <v>1207</v>
      </c>
      <c r="C17" s="114" t="s">
        <v>1133</v>
      </c>
      <c r="D17" s="209" t="s">
        <v>1133</v>
      </c>
      <c r="E17" s="378" t="s">
        <v>1133</v>
      </c>
      <c r="F17" s="378" t="s">
        <v>1133</v>
      </c>
      <c r="G17" s="378"/>
      <c r="H17" s="209" t="s">
        <v>1133</v>
      </c>
      <c r="I17" s="378" t="s">
        <v>1133</v>
      </c>
      <c r="J17" s="378" t="s">
        <v>1133</v>
      </c>
    </row>
    <row r="18" spans="1:10" ht="12" customHeight="1" x14ac:dyDescent="0.4">
      <c r="A18" s="375"/>
      <c r="B18" s="377" t="s">
        <v>1208</v>
      </c>
      <c r="C18" s="114">
        <v>20</v>
      </c>
      <c r="D18" s="209">
        <v>22500</v>
      </c>
      <c r="E18" s="378">
        <v>11300</v>
      </c>
      <c r="F18" s="378">
        <v>29000</v>
      </c>
      <c r="G18" s="378"/>
      <c r="H18" s="209">
        <v>530</v>
      </c>
      <c r="I18" s="378">
        <v>260</v>
      </c>
      <c r="J18" s="378">
        <v>690</v>
      </c>
    </row>
    <row r="19" spans="1:10" ht="18" customHeight="1" x14ac:dyDescent="0.4">
      <c r="A19" s="375" t="s">
        <v>1040</v>
      </c>
      <c r="B19" s="376" t="s">
        <v>1200</v>
      </c>
      <c r="C19" s="379">
        <v>0</v>
      </c>
      <c r="D19" s="209" t="s">
        <v>1134</v>
      </c>
      <c r="E19" s="378" t="s">
        <v>1134</v>
      </c>
      <c r="F19" s="378" t="s">
        <v>1134</v>
      </c>
      <c r="G19" s="378"/>
      <c r="H19" s="209" t="s">
        <v>1134</v>
      </c>
      <c r="I19" s="378" t="s">
        <v>1134</v>
      </c>
      <c r="J19" s="378" t="s">
        <v>1134</v>
      </c>
    </row>
    <row r="20" spans="1:10" ht="12" customHeight="1" x14ac:dyDescent="0.4">
      <c r="A20" s="375"/>
      <c r="B20" s="377" t="s">
        <v>1201</v>
      </c>
      <c r="C20" s="244">
        <v>120</v>
      </c>
      <c r="D20" s="242">
        <v>13000</v>
      </c>
      <c r="E20" s="244">
        <v>9010</v>
      </c>
      <c r="F20" s="244">
        <v>16100</v>
      </c>
      <c r="G20" s="244"/>
      <c r="H20" s="242">
        <v>1360</v>
      </c>
      <c r="I20" s="244">
        <v>960</v>
      </c>
      <c r="J20" s="244">
        <v>1720</v>
      </c>
    </row>
    <row r="21" spans="1:10" ht="12" customHeight="1" x14ac:dyDescent="0.4">
      <c r="A21" s="375"/>
      <c r="B21" s="377" t="s">
        <v>1202</v>
      </c>
      <c r="C21" s="244">
        <v>1310</v>
      </c>
      <c r="D21" s="242">
        <v>11760</v>
      </c>
      <c r="E21" s="244">
        <v>9000</v>
      </c>
      <c r="F21" s="244">
        <v>15930</v>
      </c>
      <c r="G21" s="244"/>
      <c r="H21" s="242">
        <v>820</v>
      </c>
      <c r="I21" s="244">
        <v>630</v>
      </c>
      <c r="J21" s="244">
        <v>1090</v>
      </c>
    </row>
    <row r="22" spans="1:10" ht="12" customHeight="1" x14ac:dyDescent="0.4">
      <c r="A22" s="375"/>
      <c r="B22" s="377" t="s">
        <v>1203</v>
      </c>
      <c r="C22" s="244">
        <v>1290</v>
      </c>
      <c r="D22" s="242">
        <v>13000</v>
      </c>
      <c r="E22" s="244">
        <v>9110</v>
      </c>
      <c r="F22" s="244">
        <v>16810</v>
      </c>
      <c r="G22" s="244"/>
      <c r="H22" s="242">
        <v>690</v>
      </c>
      <c r="I22" s="244">
        <v>500</v>
      </c>
      <c r="J22" s="244">
        <v>890</v>
      </c>
    </row>
    <row r="23" spans="1:10" ht="12" customHeight="1" x14ac:dyDescent="0.4">
      <c r="A23" s="375"/>
      <c r="B23" s="377" t="s">
        <v>1204</v>
      </c>
      <c r="C23" s="244">
        <v>2210</v>
      </c>
      <c r="D23" s="242">
        <v>14750</v>
      </c>
      <c r="E23" s="244">
        <v>10100</v>
      </c>
      <c r="F23" s="244">
        <v>18000</v>
      </c>
      <c r="G23" s="244"/>
      <c r="H23" s="242">
        <v>610</v>
      </c>
      <c r="I23" s="244">
        <v>430</v>
      </c>
      <c r="J23" s="244">
        <v>720</v>
      </c>
    </row>
    <row r="24" spans="1:10" ht="12" customHeight="1" x14ac:dyDescent="0.4">
      <c r="A24" s="375"/>
      <c r="B24" s="377" t="s">
        <v>1205</v>
      </c>
      <c r="C24" s="244">
        <v>1560</v>
      </c>
      <c r="D24" s="242">
        <v>16500</v>
      </c>
      <c r="E24" s="244">
        <v>13030</v>
      </c>
      <c r="F24" s="244">
        <v>20000</v>
      </c>
      <c r="G24" s="244"/>
      <c r="H24" s="242">
        <v>600</v>
      </c>
      <c r="I24" s="244">
        <v>470</v>
      </c>
      <c r="J24" s="244">
        <v>730</v>
      </c>
    </row>
    <row r="25" spans="1:10" ht="12" customHeight="1" x14ac:dyDescent="0.4">
      <c r="A25" s="375"/>
      <c r="B25" s="377" t="s">
        <v>1206</v>
      </c>
      <c r="C25" s="244">
        <v>1360</v>
      </c>
      <c r="D25" s="242">
        <v>18000</v>
      </c>
      <c r="E25" s="244">
        <v>17350</v>
      </c>
      <c r="F25" s="244">
        <v>22940</v>
      </c>
      <c r="G25" s="244"/>
      <c r="H25" s="242">
        <v>510</v>
      </c>
      <c r="I25" s="244">
        <v>510</v>
      </c>
      <c r="J25" s="244">
        <v>680</v>
      </c>
    </row>
    <row r="26" spans="1:10" ht="12" customHeight="1" x14ac:dyDescent="0.4">
      <c r="A26" s="375"/>
      <c r="B26" s="377" t="s">
        <v>1207</v>
      </c>
      <c r="C26" s="244">
        <v>810</v>
      </c>
      <c r="D26" s="242">
        <v>19390</v>
      </c>
      <c r="E26" s="244">
        <v>15000</v>
      </c>
      <c r="F26" s="244">
        <v>25000</v>
      </c>
      <c r="G26" s="244"/>
      <c r="H26" s="242">
        <v>500</v>
      </c>
      <c r="I26" s="244">
        <v>390</v>
      </c>
      <c r="J26" s="244">
        <v>660</v>
      </c>
    </row>
    <row r="27" spans="1:10" ht="12" customHeight="1" x14ac:dyDescent="0.4">
      <c r="B27" s="377" t="s">
        <v>1208</v>
      </c>
      <c r="C27" s="244">
        <v>640</v>
      </c>
      <c r="D27" s="242">
        <v>25000</v>
      </c>
      <c r="E27" s="244">
        <v>18290</v>
      </c>
      <c r="F27" s="244">
        <v>33570</v>
      </c>
      <c r="G27" s="244"/>
      <c r="H27" s="242">
        <v>570</v>
      </c>
      <c r="I27" s="244">
        <v>410</v>
      </c>
      <c r="J27" s="244">
        <v>750</v>
      </c>
    </row>
    <row r="28" spans="1:10" ht="18" customHeight="1" x14ac:dyDescent="0.4">
      <c r="A28" s="375" t="s">
        <v>1209</v>
      </c>
      <c r="B28" s="376" t="s">
        <v>1200</v>
      </c>
      <c r="C28" s="244">
        <v>300</v>
      </c>
      <c r="D28" s="242">
        <v>8590</v>
      </c>
      <c r="E28" s="244">
        <v>7210</v>
      </c>
      <c r="F28" s="244">
        <v>11000</v>
      </c>
      <c r="G28" s="244"/>
      <c r="H28" s="242">
        <v>1800</v>
      </c>
      <c r="I28" s="244">
        <v>1720</v>
      </c>
      <c r="J28" s="244">
        <v>2510</v>
      </c>
    </row>
    <row r="29" spans="1:10" ht="12" customHeight="1" x14ac:dyDescent="0.4">
      <c r="A29" s="375"/>
      <c r="B29" s="377" t="s">
        <v>1201</v>
      </c>
      <c r="C29" s="244">
        <v>2460</v>
      </c>
      <c r="D29" s="242">
        <v>13910</v>
      </c>
      <c r="E29" s="244">
        <v>10900</v>
      </c>
      <c r="F29" s="244">
        <v>18500</v>
      </c>
      <c r="G29" s="244"/>
      <c r="H29" s="242">
        <v>1820</v>
      </c>
      <c r="I29" s="244">
        <v>1410</v>
      </c>
      <c r="J29" s="244">
        <v>2340</v>
      </c>
    </row>
    <row r="30" spans="1:10" ht="12" customHeight="1" x14ac:dyDescent="0.4">
      <c r="A30" s="375"/>
      <c r="B30" s="377" t="s">
        <v>1202</v>
      </c>
      <c r="C30" s="244">
        <v>2630</v>
      </c>
      <c r="D30" s="242">
        <v>18650</v>
      </c>
      <c r="E30" s="244">
        <v>14000</v>
      </c>
      <c r="F30" s="244">
        <v>25000</v>
      </c>
      <c r="G30" s="244"/>
      <c r="H30" s="242">
        <v>1520</v>
      </c>
      <c r="I30" s="244">
        <v>1140</v>
      </c>
      <c r="J30" s="244">
        <v>2080</v>
      </c>
    </row>
    <row r="31" spans="1:10" ht="12" customHeight="1" x14ac:dyDescent="0.4">
      <c r="A31" s="375"/>
      <c r="B31" s="377" t="s">
        <v>1203</v>
      </c>
      <c r="C31" s="244">
        <v>630</v>
      </c>
      <c r="D31" s="242">
        <v>25000</v>
      </c>
      <c r="E31" s="244">
        <v>19340</v>
      </c>
      <c r="F31" s="244">
        <v>33000</v>
      </c>
      <c r="G31" s="244"/>
      <c r="H31" s="242">
        <v>1440</v>
      </c>
      <c r="I31" s="244">
        <v>1070</v>
      </c>
      <c r="J31" s="244">
        <v>1880</v>
      </c>
    </row>
    <row r="32" spans="1:10" ht="12" customHeight="1" x14ac:dyDescent="0.4">
      <c r="B32" s="377" t="s">
        <v>1204</v>
      </c>
      <c r="C32" s="244">
        <v>630</v>
      </c>
      <c r="D32" s="242">
        <v>30000</v>
      </c>
      <c r="E32" s="244">
        <v>22500</v>
      </c>
      <c r="F32" s="244">
        <v>40000</v>
      </c>
      <c r="G32" s="244"/>
      <c r="H32" s="242">
        <v>1320</v>
      </c>
      <c r="I32" s="244">
        <v>1000</v>
      </c>
      <c r="J32" s="244">
        <v>1730</v>
      </c>
    </row>
    <row r="33" spans="1:10" ht="12" customHeight="1" x14ac:dyDescent="0.4">
      <c r="B33" s="380" t="s">
        <v>1205</v>
      </c>
      <c r="C33" s="244">
        <v>270</v>
      </c>
      <c r="D33" s="242">
        <v>37810</v>
      </c>
      <c r="E33" s="244">
        <v>28440</v>
      </c>
      <c r="F33" s="244">
        <v>53000</v>
      </c>
      <c r="G33" s="244"/>
      <c r="H33" s="242">
        <v>1320</v>
      </c>
      <c r="I33" s="244">
        <v>970</v>
      </c>
      <c r="J33" s="244">
        <v>1900</v>
      </c>
    </row>
    <row r="34" spans="1:10" ht="12" customHeight="1" x14ac:dyDescent="0.4">
      <c r="A34" s="375"/>
      <c r="B34" s="380" t="s">
        <v>1206</v>
      </c>
      <c r="C34" s="244">
        <v>130</v>
      </c>
      <c r="D34" s="242">
        <v>49990</v>
      </c>
      <c r="E34" s="244">
        <v>36500</v>
      </c>
      <c r="F34" s="244">
        <v>71000</v>
      </c>
      <c r="G34" s="244"/>
      <c r="H34" s="242">
        <v>1470</v>
      </c>
      <c r="I34" s="244">
        <v>1100</v>
      </c>
      <c r="J34" s="244">
        <v>2170</v>
      </c>
    </row>
    <row r="35" spans="1:10" ht="12" customHeight="1" x14ac:dyDescent="0.4">
      <c r="A35" s="375"/>
      <c r="B35" s="377" t="s">
        <v>1207</v>
      </c>
      <c r="C35" s="244">
        <v>90</v>
      </c>
      <c r="D35" s="242">
        <v>44020</v>
      </c>
      <c r="E35" s="244">
        <v>32800</v>
      </c>
      <c r="F35" s="244">
        <v>64340</v>
      </c>
      <c r="G35" s="244"/>
      <c r="H35" s="242">
        <v>1120</v>
      </c>
      <c r="I35" s="244">
        <v>850</v>
      </c>
      <c r="J35" s="244">
        <v>1610</v>
      </c>
    </row>
    <row r="36" spans="1:10" ht="12" customHeight="1" x14ac:dyDescent="0.4">
      <c r="B36" s="377" t="s">
        <v>1208</v>
      </c>
      <c r="C36" s="244">
        <v>70</v>
      </c>
      <c r="D36" s="242">
        <v>47000</v>
      </c>
      <c r="E36" s="244">
        <v>34000</v>
      </c>
      <c r="F36" s="244">
        <v>66190</v>
      </c>
      <c r="G36" s="244"/>
      <c r="H36" s="242">
        <v>1090</v>
      </c>
      <c r="I36" s="244">
        <v>770</v>
      </c>
      <c r="J36" s="244">
        <v>1580</v>
      </c>
    </row>
    <row r="37" spans="1:10" ht="18" customHeight="1" x14ac:dyDescent="0.4">
      <c r="A37" s="375" t="s">
        <v>1210</v>
      </c>
      <c r="B37" s="376" t="s">
        <v>1200</v>
      </c>
      <c r="C37" s="244">
        <v>3860</v>
      </c>
      <c r="D37" s="242">
        <v>4500</v>
      </c>
      <c r="E37" s="244">
        <v>3390</v>
      </c>
      <c r="F37" s="244">
        <v>5990</v>
      </c>
      <c r="G37" s="244"/>
      <c r="H37" s="242">
        <v>1770</v>
      </c>
      <c r="I37" s="244">
        <v>1270</v>
      </c>
      <c r="J37" s="244">
        <v>2580</v>
      </c>
    </row>
    <row r="38" spans="1:10" ht="12" customHeight="1" x14ac:dyDescent="0.4">
      <c r="A38" s="375"/>
      <c r="B38" s="377" t="s">
        <v>1201</v>
      </c>
      <c r="C38" s="244">
        <v>140</v>
      </c>
      <c r="D38" s="242">
        <v>6000</v>
      </c>
      <c r="E38" s="244">
        <v>4500</v>
      </c>
      <c r="F38" s="244">
        <v>8460</v>
      </c>
      <c r="G38" s="244"/>
      <c r="H38" s="242">
        <v>930</v>
      </c>
      <c r="I38" s="244">
        <v>670</v>
      </c>
      <c r="J38" s="244">
        <v>1240</v>
      </c>
    </row>
    <row r="39" spans="1:10" ht="12" customHeight="1" x14ac:dyDescent="0.4">
      <c r="A39" s="375"/>
      <c r="B39" s="377" t="s">
        <v>1202</v>
      </c>
      <c r="C39" s="114">
        <v>30</v>
      </c>
      <c r="D39" s="209">
        <v>5710</v>
      </c>
      <c r="E39" s="378">
        <v>4250</v>
      </c>
      <c r="F39" s="378">
        <v>7000</v>
      </c>
      <c r="G39" s="378"/>
      <c r="H39" s="209">
        <v>410</v>
      </c>
      <c r="I39" s="378">
        <v>330</v>
      </c>
      <c r="J39" s="378">
        <v>620</v>
      </c>
    </row>
    <row r="40" spans="1:10" ht="12" customHeight="1" x14ac:dyDescent="0.4">
      <c r="A40" s="375"/>
      <c r="B40" s="377" t="s">
        <v>1203</v>
      </c>
      <c r="C40" s="114" t="s">
        <v>1133</v>
      </c>
      <c r="D40" s="209" t="s">
        <v>1133</v>
      </c>
      <c r="E40" s="378" t="s">
        <v>1133</v>
      </c>
      <c r="F40" s="378" t="s">
        <v>1133</v>
      </c>
      <c r="G40" s="378"/>
      <c r="H40" s="209" t="s">
        <v>1133</v>
      </c>
      <c r="I40" s="378" t="s">
        <v>1133</v>
      </c>
      <c r="J40" s="378" t="s">
        <v>1133</v>
      </c>
    </row>
    <row r="41" spans="1:10" ht="12" customHeight="1" x14ac:dyDescent="0.4">
      <c r="A41" s="375"/>
      <c r="B41" s="377" t="s">
        <v>1205</v>
      </c>
      <c r="C41" s="114" t="s">
        <v>1133</v>
      </c>
      <c r="D41" s="209" t="s">
        <v>1133</v>
      </c>
      <c r="E41" s="378" t="s">
        <v>1133</v>
      </c>
      <c r="F41" s="378" t="s">
        <v>1133</v>
      </c>
      <c r="G41" s="378"/>
      <c r="H41" s="209" t="s">
        <v>1133</v>
      </c>
      <c r="I41" s="378" t="s">
        <v>1133</v>
      </c>
      <c r="J41" s="378" t="s">
        <v>1133</v>
      </c>
    </row>
    <row r="42" spans="1:10" x14ac:dyDescent="0.4">
      <c r="A42" s="375"/>
      <c r="B42" s="377" t="s">
        <v>1206</v>
      </c>
      <c r="C42" s="114" t="s">
        <v>1133</v>
      </c>
      <c r="D42" s="209" t="s">
        <v>1133</v>
      </c>
      <c r="E42" s="378" t="s">
        <v>1133</v>
      </c>
      <c r="F42" s="378" t="s">
        <v>1133</v>
      </c>
      <c r="G42" s="378"/>
      <c r="H42" s="209" t="s">
        <v>1133</v>
      </c>
      <c r="I42" s="378" t="s">
        <v>1133</v>
      </c>
      <c r="J42" s="378" t="s">
        <v>1133</v>
      </c>
    </row>
    <row r="43" spans="1:10" x14ac:dyDescent="0.4">
      <c r="A43" s="375"/>
      <c r="B43" s="377" t="s">
        <v>1207</v>
      </c>
      <c r="C43" s="114">
        <v>0</v>
      </c>
      <c r="D43" s="209" t="s">
        <v>1134</v>
      </c>
      <c r="E43" s="378" t="s">
        <v>1134</v>
      </c>
      <c r="F43" s="378" t="s">
        <v>1134</v>
      </c>
      <c r="G43" s="378"/>
      <c r="H43" s="209" t="s">
        <v>1134</v>
      </c>
      <c r="I43" s="378" t="s">
        <v>1134</v>
      </c>
      <c r="J43" s="378" t="s">
        <v>1134</v>
      </c>
    </row>
    <row r="44" spans="1:10" ht="12.6" thickBot="1" x14ac:dyDescent="0.45">
      <c r="A44" s="381"/>
      <c r="B44" s="382" t="s">
        <v>1208</v>
      </c>
      <c r="C44" s="158" t="s">
        <v>1133</v>
      </c>
      <c r="D44" s="383" t="s">
        <v>1133</v>
      </c>
      <c r="E44" s="384" t="s">
        <v>1133</v>
      </c>
      <c r="F44" s="384" t="s">
        <v>1133</v>
      </c>
      <c r="G44" s="384"/>
      <c r="H44" s="383" t="s">
        <v>1133</v>
      </c>
      <c r="I44" s="384" t="s">
        <v>1133</v>
      </c>
      <c r="J44" s="384" t="s">
        <v>1133</v>
      </c>
    </row>
    <row r="45" spans="1:10" ht="26.5" customHeight="1" x14ac:dyDescent="0.4">
      <c r="A45" s="482" t="s">
        <v>41</v>
      </c>
      <c r="B45" s="478"/>
      <c r="C45" s="478"/>
      <c r="D45" s="478"/>
      <c r="E45" s="478"/>
      <c r="F45" s="478"/>
      <c r="G45" s="478"/>
      <c r="H45" s="478"/>
      <c r="I45" s="478"/>
      <c r="J45" s="478"/>
    </row>
    <row r="46" spans="1:10" ht="19" customHeight="1" x14ac:dyDescent="0.4">
      <c r="A46" s="469" t="s">
        <v>1211</v>
      </c>
      <c r="B46" s="469"/>
      <c r="C46" s="469"/>
      <c r="D46" s="469"/>
      <c r="E46" s="469"/>
      <c r="F46" s="469"/>
      <c r="G46" s="469"/>
      <c r="H46" s="469"/>
      <c r="I46" s="469"/>
      <c r="J46" s="469"/>
    </row>
    <row r="47" spans="1:10" ht="19.5" customHeight="1" x14ac:dyDescent="0.4">
      <c r="A47" s="468" t="s">
        <v>1384</v>
      </c>
      <c r="B47" s="468"/>
      <c r="C47" s="468"/>
      <c r="D47" s="468"/>
      <c r="E47" s="468"/>
      <c r="F47" s="468"/>
      <c r="G47" s="468"/>
      <c r="H47" s="468"/>
      <c r="I47" s="468"/>
      <c r="J47" s="483"/>
    </row>
    <row r="48" spans="1:10" ht="13.5" customHeight="1" x14ac:dyDescent="0.4">
      <c r="A48" s="468" t="s">
        <v>1385</v>
      </c>
      <c r="B48" s="468"/>
      <c r="C48" s="468"/>
      <c r="D48" s="468"/>
      <c r="E48" s="468"/>
      <c r="F48" s="468"/>
      <c r="G48" s="468"/>
      <c r="H48" s="468"/>
      <c r="I48" s="468"/>
      <c r="J48" s="483"/>
    </row>
    <row r="49" spans="1:10" ht="14.5" customHeight="1" x14ac:dyDescent="0.4">
      <c r="A49" s="469" t="s">
        <v>1179</v>
      </c>
      <c r="B49" s="469"/>
      <c r="C49" s="469"/>
      <c r="D49" s="469"/>
      <c r="E49" s="469"/>
      <c r="F49" s="469"/>
      <c r="G49" s="469"/>
      <c r="H49" s="469"/>
      <c r="I49" s="469"/>
      <c r="J49" s="469"/>
    </row>
    <row r="50" spans="1:10" ht="15.75" customHeight="1" x14ac:dyDescent="0.4">
      <c r="A50" s="469" t="s">
        <v>1376</v>
      </c>
      <c r="B50" s="469"/>
      <c r="C50" s="469"/>
      <c r="D50" s="469"/>
      <c r="E50" s="469"/>
      <c r="F50" s="469"/>
      <c r="G50" s="469"/>
      <c r="H50" s="469"/>
      <c r="I50" s="469"/>
      <c r="J50" s="469"/>
    </row>
    <row r="51" spans="1:10" ht="13.75" customHeight="1" x14ac:dyDescent="0.4">
      <c r="A51" s="469" t="s">
        <v>1375</v>
      </c>
      <c r="B51" s="469"/>
      <c r="C51" s="469"/>
      <c r="D51" s="469"/>
      <c r="E51" s="469"/>
      <c r="F51" s="469"/>
      <c r="G51" s="469"/>
      <c r="H51" s="469"/>
      <c r="I51" s="469"/>
      <c r="J51" s="469"/>
    </row>
    <row r="52" spans="1:10" x14ac:dyDescent="0.4">
      <c r="A52" s="469"/>
      <c r="B52" s="469"/>
      <c r="C52" s="469"/>
      <c r="D52" s="469"/>
      <c r="E52" s="469"/>
      <c r="F52" s="469"/>
      <c r="G52" s="469"/>
      <c r="H52" s="478"/>
      <c r="I52" s="478"/>
      <c r="J52" s="478"/>
    </row>
    <row r="53" spans="1:10" x14ac:dyDescent="0.4">
      <c r="A53" s="484" t="s">
        <v>45</v>
      </c>
      <c r="B53" s="469"/>
      <c r="C53" s="469"/>
      <c r="D53" s="469"/>
      <c r="E53" s="469"/>
      <c r="F53" s="469"/>
      <c r="G53" s="469"/>
      <c r="H53" s="478"/>
      <c r="I53" s="478"/>
      <c r="J53" s="478"/>
    </row>
    <row r="54" spans="1:10" x14ac:dyDescent="0.4">
      <c r="A54" s="469" t="s">
        <v>46</v>
      </c>
      <c r="B54" s="469"/>
      <c r="C54" s="469"/>
      <c r="D54" s="469"/>
      <c r="E54" s="469"/>
      <c r="F54" s="469"/>
      <c r="G54" s="469"/>
      <c r="H54" s="478"/>
      <c r="I54" s="478"/>
      <c r="J54" s="478"/>
    </row>
  </sheetData>
  <mergeCells count="5">
    <mergeCell ref="H8:J8"/>
    <mergeCell ref="A8:A9"/>
    <mergeCell ref="B8:B9"/>
    <mergeCell ref="C8:C9"/>
    <mergeCell ref="D8:F8"/>
  </mergeCells>
  <pageMargins left="0.70866141732283472" right="0.70866141732283472" top="0.74803149606299213" bottom="0.74803149606299213" header="0.31496062992125984" footer="0.31496062992125984"/>
  <pageSetup paperSize="9" scale="3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79998168889431442"/>
    <pageSetUpPr fitToPage="1"/>
  </sheetPr>
  <dimension ref="A1:L26"/>
  <sheetViews>
    <sheetView zoomScale="50" zoomScaleNormal="50" workbookViewId="0"/>
  </sheetViews>
  <sheetFormatPr defaultColWidth="9.109375" defaultRowHeight="12.3" x14ac:dyDescent="0.4"/>
  <cols>
    <col min="1" max="1" width="23.83203125" style="6" customWidth="1"/>
    <col min="2" max="2" width="12" style="6" customWidth="1"/>
    <col min="3" max="9" width="10.5546875" style="6" customWidth="1"/>
    <col min="10" max="10" width="2.27734375" style="6" customWidth="1"/>
    <col min="11" max="11" width="11.109375" style="6" customWidth="1"/>
    <col min="12" max="18" width="9.109375" style="6" customWidth="1"/>
    <col min="19" max="16384" width="9.109375" style="6"/>
  </cols>
  <sheetData>
    <row r="1" spans="1:12" x14ac:dyDescent="0.4">
      <c r="A1" s="7" t="s">
        <v>1031</v>
      </c>
    </row>
    <row r="3" spans="1:12" x14ac:dyDescent="0.4">
      <c r="A3" s="215" t="s">
        <v>1366</v>
      </c>
      <c r="B3" s="1"/>
    </row>
    <row r="4" spans="1:12" ht="12.6" thickBot="1" x14ac:dyDescent="0.45">
      <c r="A4" s="216"/>
      <c r="B4" s="10"/>
      <c r="C4" s="385"/>
      <c r="D4" s="385"/>
      <c r="E4" s="385"/>
      <c r="F4" s="385"/>
      <c r="G4" s="385"/>
      <c r="H4" s="385"/>
      <c r="I4" s="385"/>
      <c r="J4" s="385"/>
      <c r="K4" s="385"/>
    </row>
    <row r="5" spans="1:12" x14ac:dyDescent="0.4">
      <c r="A5" s="740" t="s">
        <v>1038</v>
      </c>
      <c r="B5" s="386"/>
      <c r="C5" s="757" t="s">
        <v>1185</v>
      </c>
      <c r="D5" s="757"/>
      <c r="E5" s="757"/>
      <c r="F5" s="757"/>
      <c r="G5" s="757"/>
      <c r="H5" s="757"/>
      <c r="I5" s="757"/>
      <c r="J5" s="757"/>
      <c r="K5" s="757"/>
    </row>
    <row r="6" spans="1:12" ht="13.8" x14ac:dyDescent="0.4">
      <c r="A6" s="741"/>
      <c r="B6" s="326"/>
      <c r="C6" s="387" t="s">
        <v>1181</v>
      </c>
      <c r="D6" s="387" t="s">
        <v>1040</v>
      </c>
      <c r="E6" s="387" t="s">
        <v>1099</v>
      </c>
      <c r="F6" s="387" t="s">
        <v>1182</v>
      </c>
      <c r="G6" s="387" t="s">
        <v>1183</v>
      </c>
      <c r="H6" s="387" t="s">
        <v>1184</v>
      </c>
      <c r="I6" s="387" t="s">
        <v>1186</v>
      </c>
      <c r="J6" s="226"/>
      <c r="K6" s="226" t="s">
        <v>40</v>
      </c>
    </row>
    <row r="7" spans="1:12" ht="18" customHeight="1" x14ac:dyDescent="0.4">
      <c r="A7" s="329" t="s">
        <v>1033</v>
      </c>
      <c r="B7" s="329" t="s">
        <v>32</v>
      </c>
      <c r="C7" s="90">
        <v>9694</v>
      </c>
      <c r="D7" s="90">
        <v>117</v>
      </c>
      <c r="E7" s="90">
        <v>1423</v>
      </c>
      <c r="F7" s="90">
        <v>2397</v>
      </c>
      <c r="G7" s="90">
        <v>13214</v>
      </c>
      <c r="H7" s="90">
        <v>5467</v>
      </c>
      <c r="I7" s="90">
        <v>11206</v>
      </c>
      <c r="K7" s="90">
        <v>43518</v>
      </c>
    </row>
    <row r="8" spans="1:12" x14ac:dyDescent="0.4">
      <c r="A8" s="388"/>
      <c r="B8" s="388" t="s">
        <v>33</v>
      </c>
      <c r="C8" s="89">
        <v>0.22275839882347534</v>
      </c>
      <c r="D8" s="89">
        <v>2.6885426719977941E-3</v>
      </c>
      <c r="E8" s="89">
        <v>3.2699113010708214E-2</v>
      </c>
      <c r="F8" s="89">
        <v>5.5080656280159936E-2</v>
      </c>
      <c r="G8" s="89">
        <v>0.30364446895537478</v>
      </c>
      <c r="H8" s="89">
        <v>0.12562617767360632</v>
      </c>
      <c r="I8" s="89">
        <v>0.25750264258467759</v>
      </c>
      <c r="J8" s="89"/>
      <c r="K8" s="89">
        <v>1</v>
      </c>
    </row>
    <row r="9" spans="1:12" ht="20.25" customHeight="1" x14ac:dyDescent="0.4">
      <c r="A9" s="329" t="s">
        <v>1034</v>
      </c>
      <c r="B9" s="329" t="s">
        <v>32</v>
      </c>
      <c r="C9" s="90">
        <v>2912</v>
      </c>
      <c r="D9" s="90">
        <v>36</v>
      </c>
      <c r="E9" s="90">
        <v>390</v>
      </c>
      <c r="F9" s="90">
        <v>262</v>
      </c>
      <c r="G9" s="90">
        <v>1686</v>
      </c>
      <c r="H9" s="90">
        <v>498</v>
      </c>
      <c r="I9" s="90">
        <v>4905</v>
      </c>
      <c r="K9" s="90">
        <v>10689</v>
      </c>
    </row>
    <row r="10" spans="1:12" x14ac:dyDescent="0.4">
      <c r="A10" s="388"/>
      <c r="B10" s="388" t="s">
        <v>33</v>
      </c>
      <c r="C10" s="89">
        <v>0.27242960052390308</v>
      </c>
      <c r="D10" s="89">
        <v>3.3679483581251753E-3</v>
      </c>
      <c r="E10" s="89">
        <v>3.6486107213022735E-2</v>
      </c>
      <c r="F10" s="89">
        <v>2.4511179717466556E-2</v>
      </c>
      <c r="G10" s="89">
        <v>0.15773224810552905</v>
      </c>
      <c r="H10" s="89">
        <v>4.6589952287398262E-2</v>
      </c>
      <c r="I10" s="89">
        <v>0.45888296379455518</v>
      </c>
      <c r="J10" s="89"/>
      <c r="K10" s="89">
        <v>1</v>
      </c>
    </row>
    <row r="11" spans="1:12" ht="20.25" customHeight="1" x14ac:dyDescent="0.4">
      <c r="A11" s="329" t="s">
        <v>1035</v>
      </c>
      <c r="B11" s="329" t="s">
        <v>32</v>
      </c>
      <c r="C11" s="90">
        <v>7011</v>
      </c>
      <c r="D11" s="90">
        <v>257</v>
      </c>
      <c r="E11" s="90">
        <v>980</v>
      </c>
      <c r="F11" s="90">
        <v>899</v>
      </c>
      <c r="G11" s="90">
        <v>1759</v>
      </c>
      <c r="H11" s="90">
        <v>561</v>
      </c>
      <c r="I11" s="90">
        <v>1191</v>
      </c>
      <c r="K11" s="90">
        <v>12658</v>
      </c>
    </row>
    <row r="12" spans="1:12" x14ac:dyDescent="0.4">
      <c r="A12" s="388"/>
      <c r="B12" s="388" t="s">
        <v>33</v>
      </c>
      <c r="C12" s="89">
        <v>0.55387896982145679</v>
      </c>
      <c r="D12" s="89">
        <v>2.0303365460578291E-2</v>
      </c>
      <c r="E12" s="89">
        <v>7.7421393585084528E-2</v>
      </c>
      <c r="F12" s="89">
        <v>7.1022278401011218E-2</v>
      </c>
      <c r="G12" s="89">
        <v>0.13896350134302418</v>
      </c>
      <c r="H12" s="89">
        <v>4.4319797756359615E-2</v>
      </c>
      <c r="I12" s="89">
        <v>9.4090693632485387E-2</v>
      </c>
      <c r="J12" s="89"/>
      <c r="K12" s="89">
        <v>1</v>
      </c>
    </row>
    <row r="13" spans="1:12" ht="20.25" customHeight="1" x14ac:dyDescent="0.4">
      <c r="A13" s="329" t="s">
        <v>1187</v>
      </c>
      <c r="B13" s="329" t="s">
        <v>32</v>
      </c>
      <c r="C13" s="90">
        <v>1947</v>
      </c>
      <c r="D13" s="90">
        <v>82</v>
      </c>
      <c r="E13" s="90">
        <v>272</v>
      </c>
      <c r="F13" s="90">
        <v>217</v>
      </c>
      <c r="G13" s="90">
        <v>1056</v>
      </c>
      <c r="H13" s="90">
        <v>3606</v>
      </c>
      <c r="I13" s="90">
        <v>1802</v>
      </c>
      <c r="K13" s="90">
        <v>8982</v>
      </c>
    </row>
    <row r="14" spans="1:12" x14ac:dyDescent="0.4">
      <c r="A14" s="388"/>
      <c r="B14" s="388" t="s">
        <v>33</v>
      </c>
      <c r="C14" s="89">
        <v>0.21676686706746828</v>
      </c>
      <c r="D14" s="89">
        <v>9.1293698508127363E-3</v>
      </c>
      <c r="E14" s="89">
        <v>3.0282787797817859E-2</v>
      </c>
      <c r="F14" s="89">
        <v>2.4159429971053217E-2</v>
      </c>
      <c r="G14" s="89">
        <v>0.11756847027388109</v>
      </c>
      <c r="H14" s="89">
        <v>0.40146960587842351</v>
      </c>
      <c r="I14" s="89">
        <v>0.2006234691605433</v>
      </c>
      <c r="J14" s="89"/>
      <c r="K14" s="89">
        <v>1</v>
      </c>
    </row>
    <row r="15" spans="1:12" ht="20.25" customHeight="1" x14ac:dyDescent="0.4">
      <c r="A15" s="343" t="s">
        <v>40</v>
      </c>
      <c r="B15" s="343" t="s">
        <v>32</v>
      </c>
      <c r="C15" s="183">
        <v>21564</v>
      </c>
      <c r="D15" s="183">
        <v>492</v>
      </c>
      <c r="E15" s="183">
        <v>3065</v>
      </c>
      <c r="F15" s="183">
        <v>3775</v>
      </c>
      <c r="G15" s="183">
        <v>17715</v>
      </c>
      <c r="H15" s="183">
        <v>10132</v>
      </c>
      <c r="I15" s="183">
        <v>19104</v>
      </c>
      <c r="J15" s="50"/>
      <c r="K15" s="183">
        <v>75847</v>
      </c>
      <c r="L15" s="90"/>
    </row>
    <row r="16" spans="1:12" ht="12.6" thickBot="1" x14ac:dyDescent="0.45">
      <c r="A16" s="389"/>
      <c r="B16" s="389" t="s">
        <v>33</v>
      </c>
      <c r="C16" s="163">
        <v>0.28430920141864541</v>
      </c>
      <c r="D16" s="163">
        <v>6.4867430485055439E-3</v>
      </c>
      <c r="E16" s="163">
        <v>4.0410299682255069E-2</v>
      </c>
      <c r="F16" s="163">
        <v>4.9771250016480549E-2</v>
      </c>
      <c r="G16" s="163">
        <v>0.23356230305747097</v>
      </c>
      <c r="H16" s="163">
        <v>0.13358471660052473</v>
      </c>
      <c r="I16" s="163">
        <v>0.25187548617611771</v>
      </c>
      <c r="J16" s="163"/>
      <c r="K16" s="163">
        <v>1</v>
      </c>
    </row>
    <row r="18" spans="1:11" x14ac:dyDescent="0.4">
      <c r="A18" s="480" t="s">
        <v>41</v>
      </c>
    </row>
    <row r="19" spans="1:11" ht="17.5" customHeight="1" x14ac:dyDescent="0.4">
      <c r="A19" s="468" t="s">
        <v>1377</v>
      </c>
      <c r="B19" s="463"/>
      <c r="C19" s="463"/>
      <c r="D19" s="463"/>
      <c r="E19" s="463"/>
      <c r="F19" s="463"/>
      <c r="G19" s="463"/>
      <c r="H19" s="463"/>
      <c r="I19" s="463"/>
      <c r="J19" s="463"/>
      <c r="K19" s="463"/>
    </row>
    <row r="20" spans="1:11" ht="13" customHeight="1" x14ac:dyDescent="0.4">
      <c r="A20" s="468" t="s">
        <v>1378</v>
      </c>
      <c r="B20" s="463"/>
      <c r="C20" s="463"/>
      <c r="D20" s="463"/>
      <c r="E20" s="463"/>
      <c r="F20" s="463"/>
      <c r="G20" s="463"/>
      <c r="H20" s="463"/>
      <c r="I20" s="463"/>
      <c r="J20" s="463"/>
      <c r="K20" s="463"/>
    </row>
    <row r="21" spans="1:11" x14ac:dyDescent="0.4">
      <c r="A21" s="468"/>
    </row>
    <row r="22" spans="1:11" x14ac:dyDescent="0.4">
      <c r="A22" s="480" t="s">
        <v>45</v>
      </c>
    </row>
    <row r="23" spans="1:11" x14ac:dyDescent="0.4">
      <c r="A23" s="468" t="s">
        <v>46</v>
      </c>
    </row>
    <row r="26" spans="1:11" ht="13.5" customHeight="1" x14ac:dyDescent="0.4"/>
  </sheetData>
  <mergeCells count="2">
    <mergeCell ref="A5:A6"/>
    <mergeCell ref="C5:K5"/>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pageSetUpPr fitToPage="1"/>
  </sheetPr>
  <dimension ref="A1:I17"/>
  <sheetViews>
    <sheetView zoomScale="50" zoomScaleNormal="50" workbookViewId="0"/>
  </sheetViews>
  <sheetFormatPr defaultColWidth="9.109375" defaultRowHeight="12.3" x14ac:dyDescent="0.4"/>
  <cols>
    <col min="1" max="1" width="23.83203125" style="6" customWidth="1"/>
    <col min="2" max="9" width="10.83203125" style="6" customWidth="1"/>
    <col min="10" max="10" width="3.5546875" style="6" customWidth="1"/>
    <col min="11" max="12" width="9.109375" style="6" customWidth="1"/>
    <col min="13" max="16384" width="9.109375" style="6"/>
  </cols>
  <sheetData>
    <row r="1" spans="1:9" x14ac:dyDescent="0.4">
      <c r="A1" s="7" t="s">
        <v>1031</v>
      </c>
    </row>
    <row r="3" spans="1:9" x14ac:dyDescent="0.4">
      <c r="A3" s="215" t="s">
        <v>1367</v>
      </c>
      <c r="B3" s="1"/>
      <c r="C3" s="1"/>
      <c r="D3" s="1"/>
    </row>
    <row r="5" spans="1:9" x14ac:dyDescent="0.4">
      <c r="A5" s="758" t="s">
        <v>1038</v>
      </c>
      <c r="B5" s="759" t="s">
        <v>1188</v>
      </c>
      <c r="C5" s="759"/>
      <c r="D5" s="759" t="s">
        <v>1189</v>
      </c>
      <c r="E5" s="759"/>
      <c r="F5" s="759" t="s">
        <v>1190</v>
      </c>
      <c r="G5" s="759"/>
      <c r="H5" s="759" t="s">
        <v>40</v>
      </c>
      <c r="I5" s="759"/>
    </row>
    <row r="6" spans="1:9" x14ac:dyDescent="0.4">
      <c r="A6" s="741"/>
      <c r="B6" s="19" t="s">
        <v>32</v>
      </c>
      <c r="C6" s="19" t="s">
        <v>33</v>
      </c>
      <c r="D6" s="19" t="s">
        <v>32</v>
      </c>
      <c r="E6" s="19" t="s">
        <v>33</v>
      </c>
      <c r="F6" s="19" t="s">
        <v>32</v>
      </c>
      <c r="G6" s="19" t="s">
        <v>33</v>
      </c>
      <c r="H6" s="19" t="s">
        <v>32</v>
      </c>
      <c r="I6" s="19" t="s">
        <v>33</v>
      </c>
    </row>
    <row r="7" spans="1:9" ht="18" customHeight="1" x14ac:dyDescent="0.4">
      <c r="A7" s="329" t="s">
        <v>1033</v>
      </c>
      <c r="B7" s="217">
        <v>1333</v>
      </c>
      <c r="C7" s="89">
        <v>0.58032215933826725</v>
      </c>
      <c r="D7" s="217">
        <v>15270</v>
      </c>
      <c r="E7" s="89">
        <v>0.88521739130434784</v>
      </c>
      <c r="F7" s="217">
        <v>26915</v>
      </c>
      <c r="G7" s="89">
        <v>0.47806394316163409</v>
      </c>
      <c r="H7" s="217">
        <v>43518</v>
      </c>
      <c r="I7" s="89">
        <v>0.57376033330256959</v>
      </c>
    </row>
    <row r="8" spans="1:9" x14ac:dyDescent="0.4">
      <c r="A8" s="329" t="s">
        <v>1034</v>
      </c>
      <c r="B8" s="217">
        <v>416</v>
      </c>
      <c r="C8" s="89">
        <v>0.18110579016107967</v>
      </c>
      <c r="D8" s="217">
        <v>1010</v>
      </c>
      <c r="E8" s="89">
        <v>5.8550724637681156E-2</v>
      </c>
      <c r="F8" s="217">
        <v>9263</v>
      </c>
      <c r="G8" s="89">
        <v>0.16452930728241563</v>
      </c>
      <c r="H8" s="217">
        <v>10689</v>
      </c>
      <c r="I8" s="89">
        <v>0.14092844805991009</v>
      </c>
    </row>
    <row r="9" spans="1:9" x14ac:dyDescent="0.4">
      <c r="A9" s="329" t="s">
        <v>1035</v>
      </c>
      <c r="B9" s="217">
        <v>412</v>
      </c>
      <c r="C9" s="89">
        <v>0.17936438833260776</v>
      </c>
      <c r="D9" s="217">
        <v>218</v>
      </c>
      <c r="E9" s="89">
        <v>1.2637681159420289E-2</v>
      </c>
      <c r="F9" s="217">
        <v>12028</v>
      </c>
      <c r="G9" s="89">
        <v>0.21364120781527532</v>
      </c>
      <c r="H9" s="217">
        <v>12658</v>
      </c>
      <c r="I9" s="89">
        <v>0.16688860469102271</v>
      </c>
    </row>
    <row r="10" spans="1:9" x14ac:dyDescent="0.4">
      <c r="A10" s="329" t="s">
        <v>1036</v>
      </c>
      <c r="B10" s="217">
        <v>136</v>
      </c>
      <c r="C10" s="89">
        <v>5.9207662168045273E-2</v>
      </c>
      <c r="D10" s="217">
        <v>752</v>
      </c>
      <c r="E10" s="89">
        <v>4.3594202898550725E-2</v>
      </c>
      <c r="F10" s="217">
        <v>8094</v>
      </c>
      <c r="G10" s="89">
        <v>0.14376554174067496</v>
      </c>
      <c r="H10" s="217">
        <v>8982</v>
      </c>
      <c r="I10" s="89">
        <v>0.11842261394649756</v>
      </c>
    </row>
    <row r="11" spans="1:9" s="146" customFormat="1" ht="20.25" customHeight="1" thickBot="1" x14ac:dyDescent="0.45">
      <c r="A11" s="390" t="s">
        <v>40</v>
      </c>
      <c r="B11" s="218">
        <v>2297</v>
      </c>
      <c r="C11" s="219">
        <v>1</v>
      </c>
      <c r="D11" s="218">
        <v>17250</v>
      </c>
      <c r="E11" s="219">
        <v>1</v>
      </c>
      <c r="F11" s="218">
        <v>56300</v>
      </c>
      <c r="G11" s="219">
        <v>1</v>
      </c>
      <c r="H11" s="220">
        <v>75847</v>
      </c>
      <c r="I11" s="219">
        <v>1</v>
      </c>
    </row>
    <row r="12" spans="1:9" x14ac:dyDescent="0.4">
      <c r="A12" s="391"/>
      <c r="B12" s="392"/>
      <c r="C12" s="393"/>
      <c r="D12" s="394"/>
      <c r="E12" s="393"/>
      <c r="F12" s="392"/>
      <c r="G12" s="393"/>
      <c r="H12" s="392"/>
      <c r="I12" s="393"/>
    </row>
    <row r="13" spans="1:9" x14ac:dyDescent="0.4">
      <c r="A13" s="20" t="s">
        <v>45</v>
      </c>
    </row>
    <row r="14" spans="1:9" x14ac:dyDescent="0.4">
      <c r="A14" s="8" t="s">
        <v>46</v>
      </c>
    </row>
    <row r="15" spans="1:9" ht="15" x14ac:dyDescent="0.5">
      <c r="A15" s="1"/>
      <c r="C15" s="395"/>
      <c r="D15" s="395"/>
      <c r="E15" s="395"/>
    </row>
    <row r="16" spans="1:9" ht="15" x14ac:dyDescent="0.5">
      <c r="C16" s="395"/>
      <c r="D16" s="395"/>
      <c r="E16" s="395"/>
    </row>
    <row r="17" spans="3:5" ht="15" x14ac:dyDescent="0.5">
      <c r="C17" s="395"/>
      <c r="D17" s="395"/>
      <c r="E17" s="395"/>
    </row>
  </sheetData>
  <mergeCells count="5">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sheetPr>
  <dimension ref="A1:M49"/>
  <sheetViews>
    <sheetView zoomScale="50" zoomScaleNormal="50" workbookViewId="0"/>
  </sheetViews>
  <sheetFormatPr defaultColWidth="9.109375" defaultRowHeight="12.3" x14ac:dyDescent="0.4"/>
  <cols>
    <col min="1" max="1" width="23.83203125" style="6" customWidth="1"/>
    <col min="2" max="13" width="11" style="6" customWidth="1"/>
    <col min="14" max="15" width="9.109375" style="6" customWidth="1"/>
    <col min="16" max="16384" width="9.109375" style="6"/>
  </cols>
  <sheetData>
    <row r="1" spans="1:13" x14ac:dyDescent="0.4">
      <c r="A1" s="7" t="s">
        <v>1031</v>
      </c>
    </row>
    <row r="3" spans="1:13" x14ac:dyDescent="0.4">
      <c r="A3" s="215" t="s">
        <v>1368</v>
      </c>
      <c r="B3" s="1"/>
      <c r="C3" s="1"/>
      <c r="L3" s="1"/>
    </row>
    <row r="4" spans="1:13" x14ac:dyDescent="0.4">
      <c r="H4" s="92"/>
      <c r="I4" s="92"/>
      <c r="J4" s="92"/>
      <c r="K4" s="92"/>
      <c r="L4" s="85"/>
      <c r="M4" s="92"/>
    </row>
    <row r="5" spans="1:13" ht="29.25" customHeight="1" x14ac:dyDescent="0.4">
      <c r="A5" s="758" t="s">
        <v>1038</v>
      </c>
      <c r="B5" s="761" t="s">
        <v>1191</v>
      </c>
      <c r="C5" s="761"/>
      <c r="D5" s="761" t="s">
        <v>1192</v>
      </c>
      <c r="E5" s="761"/>
      <c r="F5" s="761" t="s">
        <v>1193</v>
      </c>
      <c r="G5" s="761"/>
      <c r="H5" s="761" t="s">
        <v>1194</v>
      </c>
      <c r="I5" s="761"/>
      <c r="J5" s="761" t="s">
        <v>1195</v>
      </c>
      <c r="K5" s="761"/>
      <c r="L5" s="760" t="s">
        <v>40</v>
      </c>
      <c r="M5" s="760"/>
    </row>
    <row r="6" spans="1:13" ht="12.75" customHeight="1" x14ac:dyDescent="0.4">
      <c r="A6" s="741"/>
      <c r="B6" s="19" t="s">
        <v>32</v>
      </c>
      <c r="C6" s="19" t="s">
        <v>33</v>
      </c>
      <c r="D6" s="19" t="s">
        <v>32</v>
      </c>
      <c r="E6" s="19" t="s">
        <v>33</v>
      </c>
      <c r="F6" s="19" t="s">
        <v>32</v>
      </c>
      <c r="G6" s="19" t="s">
        <v>33</v>
      </c>
      <c r="H6" s="19" t="s">
        <v>32</v>
      </c>
      <c r="I6" s="19" t="s">
        <v>33</v>
      </c>
      <c r="J6" s="19" t="s">
        <v>32</v>
      </c>
      <c r="K6" s="19" t="s">
        <v>33</v>
      </c>
      <c r="L6" s="19" t="s">
        <v>32</v>
      </c>
      <c r="M6" s="19" t="s">
        <v>33</v>
      </c>
    </row>
    <row r="7" spans="1:13" ht="18" customHeight="1" x14ac:dyDescent="0.4">
      <c r="A7" s="3" t="s">
        <v>1033</v>
      </c>
      <c r="B7" s="90">
        <v>15255</v>
      </c>
      <c r="C7" s="89">
        <v>0.42446923954478422</v>
      </c>
      <c r="D7" s="90">
        <v>12275</v>
      </c>
      <c r="E7" s="89">
        <v>0.72295188173626246</v>
      </c>
      <c r="F7" s="90">
        <v>7090</v>
      </c>
      <c r="G7" s="89">
        <v>0.79014822244511307</v>
      </c>
      <c r="H7" s="90">
        <v>6224</v>
      </c>
      <c r="I7" s="89">
        <v>0.56387026635260007</v>
      </c>
      <c r="J7" s="90">
        <v>2674</v>
      </c>
      <c r="K7" s="89">
        <v>0.91638108293351606</v>
      </c>
      <c r="L7" s="90">
        <v>43518</v>
      </c>
      <c r="M7" s="89">
        <v>0.57376033330256959</v>
      </c>
    </row>
    <row r="8" spans="1:13" x14ac:dyDescent="0.4">
      <c r="A8" s="2" t="s">
        <v>1034</v>
      </c>
      <c r="B8" s="90">
        <v>7626</v>
      </c>
      <c r="C8" s="89">
        <v>0.21219288238403963</v>
      </c>
      <c r="D8" s="90">
        <v>1247</v>
      </c>
      <c r="E8" s="89">
        <v>7.3443665704694031E-2</v>
      </c>
      <c r="F8" s="90">
        <v>422</v>
      </c>
      <c r="G8" s="89">
        <v>4.7029978825364985E-2</v>
      </c>
      <c r="H8" s="90">
        <v>1272</v>
      </c>
      <c r="I8" s="89">
        <v>0.11523826780213807</v>
      </c>
      <c r="J8" s="90">
        <v>122</v>
      </c>
      <c r="K8" s="89">
        <v>4.1809458533241944E-2</v>
      </c>
      <c r="L8" s="90">
        <v>10689</v>
      </c>
      <c r="M8" s="89">
        <v>0.14092844805991009</v>
      </c>
    </row>
    <row r="9" spans="1:13" x14ac:dyDescent="0.4">
      <c r="A9" s="2" t="s">
        <v>1035</v>
      </c>
      <c r="B9" s="90">
        <v>8296</v>
      </c>
      <c r="C9" s="89">
        <v>0.23083558251481678</v>
      </c>
      <c r="D9" s="90">
        <v>1770</v>
      </c>
      <c r="E9" s="89">
        <v>0.1042464220507686</v>
      </c>
      <c r="F9" s="90">
        <v>644</v>
      </c>
      <c r="G9" s="89">
        <v>7.1770868160035667E-2</v>
      </c>
      <c r="H9" s="90">
        <v>1908</v>
      </c>
      <c r="I9" s="89">
        <v>0.1728574017032071</v>
      </c>
      <c r="J9" s="90">
        <v>40</v>
      </c>
      <c r="K9" s="89">
        <v>1.3708019191226868E-2</v>
      </c>
      <c r="L9" s="90">
        <v>12658</v>
      </c>
      <c r="M9" s="89">
        <v>0.16688860469102271</v>
      </c>
    </row>
    <row r="10" spans="1:13" x14ac:dyDescent="0.4">
      <c r="A10" s="2" t="s">
        <v>1036</v>
      </c>
      <c r="B10" s="90">
        <v>4762</v>
      </c>
      <c r="C10" s="89">
        <v>0.1325022955563594</v>
      </c>
      <c r="D10" s="90">
        <v>1687</v>
      </c>
      <c r="E10" s="89">
        <v>9.9358030508274922E-2</v>
      </c>
      <c r="F10" s="90">
        <v>817</v>
      </c>
      <c r="G10" s="89">
        <v>9.1050930569486238E-2</v>
      </c>
      <c r="H10" s="90">
        <v>1634</v>
      </c>
      <c r="I10" s="89">
        <v>0.14803406414205472</v>
      </c>
      <c r="J10" s="90">
        <v>82</v>
      </c>
      <c r="K10" s="89">
        <v>2.8101439342015078E-2</v>
      </c>
      <c r="L10" s="90">
        <v>8982</v>
      </c>
      <c r="M10" s="89">
        <v>0.11842261394649756</v>
      </c>
    </row>
    <row r="11" spans="1:13" ht="20.25" customHeight="1" thickBot="1" x14ac:dyDescent="0.45">
      <c r="A11" s="396" t="s">
        <v>40</v>
      </c>
      <c r="B11" s="397">
        <v>35939</v>
      </c>
      <c r="C11" s="398">
        <v>1</v>
      </c>
      <c r="D11" s="397">
        <v>16979</v>
      </c>
      <c r="E11" s="398">
        <v>1</v>
      </c>
      <c r="F11" s="397">
        <v>8973</v>
      </c>
      <c r="G11" s="398">
        <v>1</v>
      </c>
      <c r="H11" s="397">
        <v>11038</v>
      </c>
      <c r="I11" s="398">
        <v>1</v>
      </c>
      <c r="J11" s="397">
        <v>2918</v>
      </c>
      <c r="K11" s="398">
        <v>1</v>
      </c>
      <c r="L11" s="397">
        <v>75847</v>
      </c>
      <c r="M11" s="398">
        <v>1</v>
      </c>
    </row>
    <row r="12" spans="1:13" x14ac:dyDescent="0.4">
      <c r="A12" s="2"/>
      <c r="D12" s="399"/>
      <c r="E12" s="399"/>
      <c r="F12" s="89"/>
      <c r="G12" s="89"/>
      <c r="H12" s="89"/>
      <c r="I12" s="89"/>
      <c r="L12" s="89"/>
      <c r="M12" s="89"/>
    </row>
    <row r="13" spans="1:13" x14ac:dyDescent="0.4">
      <c r="A13" s="20" t="s">
        <v>41</v>
      </c>
      <c r="B13" s="92"/>
      <c r="C13" s="92"/>
      <c r="D13" s="92"/>
      <c r="E13" s="92"/>
      <c r="F13" s="85"/>
      <c r="G13" s="85"/>
    </row>
    <row r="14" spans="1:13" x14ac:dyDescent="0.4">
      <c r="A14" s="8" t="s">
        <v>1379</v>
      </c>
    </row>
    <row r="15" spans="1:13" x14ac:dyDescent="0.4">
      <c r="A15" s="8" t="s">
        <v>1380</v>
      </c>
    </row>
    <row r="16" spans="1:13" x14ac:dyDescent="0.4">
      <c r="A16" s="8" t="s">
        <v>1381</v>
      </c>
    </row>
    <row r="18" spans="1:5" x14ac:dyDescent="0.4">
      <c r="A18" s="20" t="s">
        <v>45</v>
      </c>
    </row>
    <row r="19" spans="1:5" x14ac:dyDescent="0.4">
      <c r="A19" s="8" t="s">
        <v>46</v>
      </c>
    </row>
    <row r="23" spans="1:5" x14ac:dyDescent="0.4">
      <c r="A23" s="90"/>
      <c r="B23" s="90"/>
      <c r="C23" s="90"/>
      <c r="D23" s="90"/>
      <c r="E23" s="90"/>
    </row>
    <row r="24" spans="1:5" ht="13.5" customHeight="1" x14ac:dyDescent="0.4">
      <c r="A24" s="89"/>
      <c r="B24" s="89"/>
      <c r="C24" s="89"/>
      <c r="E24" s="89"/>
    </row>
    <row r="26" spans="1:5" x14ac:dyDescent="0.4">
      <c r="A26" s="90"/>
      <c r="C26" s="90"/>
      <c r="D26" s="90"/>
      <c r="E26" s="90"/>
    </row>
    <row r="27" spans="1:5" x14ac:dyDescent="0.4">
      <c r="A27" s="89"/>
      <c r="C27" s="89"/>
      <c r="E27" s="90"/>
    </row>
    <row r="29" spans="1:5" ht="12.75" customHeight="1" x14ac:dyDescent="0.4">
      <c r="A29" s="90"/>
      <c r="C29" s="90"/>
      <c r="D29" s="90"/>
      <c r="E29" s="90"/>
    </row>
    <row r="30" spans="1:5" x14ac:dyDescent="0.4">
      <c r="A30" s="89"/>
      <c r="C30" s="89"/>
      <c r="E30" s="89"/>
    </row>
    <row r="32" spans="1:5" x14ac:dyDescent="0.4">
      <c r="A32" s="90"/>
      <c r="B32" s="90"/>
      <c r="C32" s="90"/>
      <c r="D32" s="90"/>
      <c r="E32" s="90"/>
    </row>
    <row r="33" spans="1:5" x14ac:dyDescent="0.4">
      <c r="A33" s="89"/>
      <c r="B33" s="89"/>
      <c r="C33" s="89"/>
      <c r="E33" s="400"/>
    </row>
    <row r="35" spans="1:5" x14ac:dyDescent="0.4">
      <c r="A35" s="90"/>
      <c r="B35" s="90"/>
      <c r="C35" s="90"/>
      <c r="D35" s="90"/>
      <c r="E35" s="90"/>
    </row>
    <row r="36" spans="1:5" x14ac:dyDescent="0.4">
      <c r="A36" s="89"/>
      <c r="B36" s="89"/>
      <c r="C36" s="89"/>
      <c r="E36" s="90"/>
    </row>
    <row r="39" spans="1:5" ht="13.5" customHeight="1" x14ac:dyDescent="0.4"/>
    <row r="40" spans="1:5" ht="13.5" customHeight="1" x14ac:dyDescent="0.4"/>
    <row r="43" spans="1:5" ht="13.5" customHeight="1" x14ac:dyDescent="0.4"/>
    <row r="49" ht="13.5" customHeight="1" x14ac:dyDescent="0.4"/>
  </sheetData>
  <mergeCells count="7">
    <mergeCell ref="L5:M5"/>
    <mergeCell ref="A5:A6"/>
    <mergeCell ref="B5:C5"/>
    <mergeCell ref="D5:E5"/>
    <mergeCell ref="F5:G5"/>
    <mergeCell ref="H5:I5"/>
    <mergeCell ref="J5:K5"/>
  </mergeCells>
  <pageMargins left="0.7" right="0.7" top="0.75" bottom="0.75" header="0.3" footer="0.3"/>
  <pageSetup paperSize="9" scale="53"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27"/>
  <sheetViews>
    <sheetView zoomScaleNormal="100" workbookViewId="0"/>
  </sheetViews>
  <sheetFormatPr defaultColWidth="9.109375" defaultRowHeight="12.3" x14ac:dyDescent="0.4"/>
  <cols>
    <col min="1" max="1" width="2.71875" style="6" customWidth="1"/>
    <col min="2" max="2" width="30.27734375" style="6" customWidth="1"/>
    <col min="3" max="3" width="30.5546875" style="6" customWidth="1"/>
    <col min="4" max="4" width="38.27734375" style="6" customWidth="1"/>
    <col min="5" max="5" width="3.71875" style="6" customWidth="1"/>
    <col min="6" max="6" width="9.109375" style="6"/>
    <col min="7" max="7" width="11.27734375" style="422" customWidth="1"/>
    <col min="8" max="17" width="9.109375" style="6"/>
    <col min="18" max="18" width="11.27734375" style="6" bestFit="1" customWidth="1"/>
    <col min="19" max="16384" width="9.109375" style="6"/>
  </cols>
  <sheetData>
    <row r="1" spans="2:7" ht="10.15" customHeight="1" x14ac:dyDescent="0.4"/>
    <row r="2" spans="2:7" ht="25.2" x14ac:dyDescent="0.85">
      <c r="B2" s="728" t="s">
        <v>1537</v>
      </c>
    </row>
    <row r="3" spans="2:7" ht="10.15" customHeight="1" x14ac:dyDescent="0.4"/>
    <row r="4" spans="2:7" ht="28.9" customHeight="1" thickBot="1" x14ac:dyDescent="0.45">
      <c r="B4" s="50" t="s">
        <v>1538</v>
      </c>
    </row>
    <row r="5" spans="2:7" ht="26.25" customHeight="1" thickBot="1" x14ac:dyDescent="0.45">
      <c r="B5" s="69"/>
      <c r="C5" s="69" t="s">
        <v>22</v>
      </c>
      <c r="D5" s="323" t="s">
        <v>23</v>
      </c>
    </row>
    <row r="6" spans="2:7" ht="20.25" customHeight="1" thickBot="1" x14ac:dyDescent="0.45">
      <c r="B6" s="70" t="s">
        <v>24</v>
      </c>
      <c r="C6" s="583">
        <v>20811</v>
      </c>
      <c r="D6" s="518">
        <v>82327</v>
      </c>
    </row>
    <row r="7" spans="2:7" ht="20.25" customHeight="1" thickBot="1" x14ac:dyDescent="0.45">
      <c r="B7" s="70" t="s">
        <v>25</v>
      </c>
      <c r="C7" s="583">
        <v>20483</v>
      </c>
      <c r="D7" s="86">
        <v>81706</v>
      </c>
    </row>
    <row r="8" spans="2:7" ht="33" customHeight="1" thickBot="1" x14ac:dyDescent="0.45">
      <c r="B8" s="70" t="s">
        <v>1583</v>
      </c>
      <c r="C8" s="583">
        <v>5336.7929999999988</v>
      </c>
      <c r="D8" s="87" t="s">
        <v>1401</v>
      </c>
    </row>
    <row r="9" spans="2:7" ht="42" customHeight="1" thickBot="1" x14ac:dyDescent="0.45">
      <c r="B9" s="70" t="s">
        <v>1582</v>
      </c>
      <c r="C9" s="583">
        <v>5240.6200000000008</v>
      </c>
      <c r="D9" s="87">
        <v>984.65550000000007</v>
      </c>
    </row>
    <row r="10" spans="2:7" ht="40" customHeight="1" thickBot="1" x14ac:dyDescent="0.45">
      <c r="B10" s="70" t="s">
        <v>1402</v>
      </c>
      <c r="C10" s="583">
        <v>303</v>
      </c>
      <c r="D10" s="87" t="s">
        <v>1132</v>
      </c>
    </row>
    <row r="11" spans="2:7" ht="40" customHeight="1" thickBot="1" x14ac:dyDescent="0.45">
      <c r="B11" s="70" t="s">
        <v>1403</v>
      </c>
      <c r="C11" s="583">
        <v>606.31000000000006</v>
      </c>
      <c r="D11" s="87" t="s">
        <v>1132</v>
      </c>
    </row>
    <row r="12" spans="2:7" ht="40" customHeight="1" thickBot="1" x14ac:dyDescent="0.45">
      <c r="B12" s="70" t="s">
        <v>1148</v>
      </c>
      <c r="C12" s="583">
        <v>52510.987812000007</v>
      </c>
      <c r="D12" s="87">
        <v>5280.6654980000003</v>
      </c>
    </row>
    <row r="13" spans="2:7" ht="31.5" customHeight="1" x14ac:dyDescent="0.4">
      <c r="B13" s="81"/>
      <c r="C13" s="82"/>
      <c r="D13" s="82"/>
    </row>
    <row r="14" spans="2:7" ht="32.25" customHeight="1" x14ac:dyDescent="0.4">
      <c r="B14" s="729" t="s">
        <v>1425</v>
      </c>
      <c r="C14" s="594"/>
      <c r="D14" s="594"/>
      <c r="E14" s="418"/>
      <c r="F14" s="418"/>
      <c r="G14" s="349"/>
    </row>
    <row r="15" spans="2:7" ht="14.5" customHeight="1" x14ac:dyDescent="0.4">
      <c r="B15" s="730" t="s">
        <v>1426</v>
      </c>
      <c r="C15" s="590"/>
      <c r="D15" s="590"/>
      <c r="E15" s="418"/>
      <c r="F15" s="418"/>
      <c r="G15" s="349"/>
    </row>
    <row r="16" spans="2:7" ht="14.5" customHeight="1" x14ac:dyDescent="0.4">
      <c r="B16" s="598" t="s">
        <v>1553</v>
      </c>
      <c r="C16" s="588"/>
      <c r="D16" s="588"/>
      <c r="E16" s="418"/>
      <c r="F16" s="418"/>
      <c r="G16" s="349"/>
    </row>
    <row r="17" spans="2:7" ht="14.5" customHeight="1" x14ac:dyDescent="0.4">
      <c r="B17" s="598" t="s">
        <v>1554</v>
      </c>
      <c r="C17" s="588"/>
      <c r="D17" s="588"/>
      <c r="E17" s="418"/>
      <c r="F17" s="418"/>
      <c r="G17" s="349"/>
    </row>
    <row r="18" spans="2:7" ht="14.5" customHeight="1" x14ac:dyDescent="0.4">
      <c r="B18" s="598" t="s">
        <v>1447</v>
      </c>
      <c r="C18" s="588"/>
      <c r="D18" s="588"/>
      <c r="E18" s="418"/>
      <c r="F18" s="418"/>
      <c r="G18" s="349"/>
    </row>
    <row r="19" spans="2:7" ht="14.5" customHeight="1" x14ac:dyDescent="0.4">
      <c r="B19" s="598"/>
      <c r="C19" s="588"/>
      <c r="D19" s="588"/>
      <c r="E19" s="418"/>
      <c r="F19" s="418"/>
      <c r="G19" s="349"/>
    </row>
    <row r="20" spans="2:7" ht="14.5" customHeight="1" x14ac:dyDescent="0.4">
      <c r="B20" s="598" t="s">
        <v>1555</v>
      </c>
      <c r="C20" s="588"/>
      <c r="D20" s="588"/>
      <c r="E20" s="418"/>
      <c r="F20" s="418"/>
      <c r="G20" s="349"/>
    </row>
    <row r="21" spans="2:7" ht="14.5" customHeight="1" x14ac:dyDescent="0.4">
      <c r="B21" s="598" t="s">
        <v>1448</v>
      </c>
      <c r="C21" s="588"/>
      <c r="D21" s="588"/>
      <c r="E21" s="418"/>
      <c r="F21" s="418"/>
      <c r="G21" s="349"/>
    </row>
    <row r="22" spans="2:7" ht="14.5" customHeight="1" x14ac:dyDescent="0.4">
      <c r="B22" s="691"/>
      <c r="C22" s="588"/>
      <c r="D22" s="588"/>
      <c r="E22" s="418"/>
      <c r="F22" s="418"/>
      <c r="G22" s="349"/>
    </row>
    <row r="23" spans="2:7" ht="14.5" customHeight="1" x14ac:dyDescent="0.4">
      <c r="B23" s="598" t="s">
        <v>1556</v>
      </c>
      <c r="C23" s="588"/>
      <c r="D23" s="588"/>
      <c r="E23" s="418"/>
      <c r="F23" s="418"/>
      <c r="G23" s="349"/>
    </row>
    <row r="24" spans="2:7" ht="14.5" customHeight="1" x14ac:dyDescent="0.4">
      <c r="B24" s="598" t="s">
        <v>1560</v>
      </c>
      <c r="C24" s="588"/>
      <c r="D24" s="588"/>
      <c r="E24" s="418"/>
      <c r="F24" s="418"/>
      <c r="G24" s="349"/>
    </row>
    <row r="25" spans="2:7" ht="14.5" customHeight="1" x14ac:dyDescent="0.4">
      <c r="B25" s="598" t="s">
        <v>1557</v>
      </c>
      <c r="C25" s="588"/>
      <c r="D25" s="588"/>
      <c r="E25" s="418"/>
      <c r="F25" s="418"/>
      <c r="G25" s="349"/>
    </row>
    <row r="26" spans="2:7" ht="14.5" customHeight="1" x14ac:dyDescent="0.4">
      <c r="B26" s="598" t="s">
        <v>1580</v>
      </c>
      <c r="C26" s="588"/>
      <c r="D26" s="588"/>
      <c r="E26" s="418"/>
      <c r="F26" s="418"/>
      <c r="G26" s="349"/>
    </row>
    <row r="27" spans="2:7" ht="14.5" customHeight="1" x14ac:dyDescent="0.4">
      <c r="B27" s="598" t="s">
        <v>1449</v>
      </c>
      <c r="C27" s="588"/>
      <c r="D27" s="588"/>
      <c r="E27" s="418"/>
      <c r="F27" s="418"/>
      <c r="G27" s="349"/>
    </row>
    <row r="28" spans="2:7" ht="14.5" customHeight="1" x14ac:dyDescent="0.4">
      <c r="B28" s="691"/>
      <c r="C28" s="588"/>
      <c r="D28" s="588"/>
      <c r="E28" s="418"/>
      <c r="F28" s="418"/>
      <c r="G28" s="349"/>
    </row>
    <row r="29" spans="2:7" ht="14.5" customHeight="1" x14ac:dyDescent="0.4">
      <c r="B29" s="598" t="s">
        <v>1558</v>
      </c>
      <c r="C29" s="588"/>
      <c r="D29" s="588"/>
      <c r="E29" s="418"/>
      <c r="F29" s="418"/>
      <c r="G29" s="349"/>
    </row>
    <row r="30" spans="2:7" ht="14.5" customHeight="1" x14ac:dyDescent="0.4">
      <c r="B30" s="598" t="s">
        <v>1559</v>
      </c>
      <c r="C30" s="588"/>
      <c r="D30" s="588"/>
      <c r="E30" s="418"/>
      <c r="F30" s="418"/>
      <c r="G30" s="349"/>
    </row>
    <row r="31" spans="2:7" ht="14.5" customHeight="1" x14ac:dyDescent="0.4">
      <c r="B31" s="598" t="s">
        <v>1552</v>
      </c>
      <c r="C31" s="588"/>
      <c r="D31" s="588"/>
      <c r="E31" s="418"/>
      <c r="F31" s="418"/>
      <c r="G31" s="349"/>
    </row>
    <row r="32" spans="2:7" ht="14.5" customHeight="1" x14ac:dyDescent="0.4">
      <c r="B32" s="472"/>
      <c r="C32" s="589"/>
      <c r="D32" s="589"/>
      <c r="E32" s="418"/>
      <c r="F32" s="418"/>
      <c r="G32" s="349"/>
    </row>
    <row r="33" spans="2:12" ht="14.5" customHeight="1" x14ac:dyDescent="0.4">
      <c r="B33" s="730" t="s">
        <v>1427</v>
      </c>
      <c r="C33" s="590"/>
      <c r="D33" s="590"/>
      <c r="E33" s="418"/>
      <c r="F33" s="418"/>
      <c r="G33" s="349"/>
    </row>
    <row r="34" spans="2:12" ht="14.5" customHeight="1" x14ac:dyDescent="0.4">
      <c r="B34" s="598" t="s">
        <v>1551</v>
      </c>
      <c r="C34" s="598"/>
      <c r="D34" s="598"/>
      <c r="E34" s="418"/>
      <c r="F34" s="418"/>
      <c r="G34" s="349"/>
    </row>
    <row r="35" spans="2:12" ht="14.5" customHeight="1" x14ac:dyDescent="0.4">
      <c r="B35" s="598" t="s">
        <v>1523</v>
      </c>
      <c r="C35" s="598"/>
      <c r="D35" s="598"/>
      <c r="E35" s="418"/>
      <c r="F35" s="418"/>
      <c r="G35" s="349"/>
    </row>
    <row r="36" spans="2:12" ht="14.5" customHeight="1" x14ac:dyDescent="0.4">
      <c r="B36" s="598" t="s">
        <v>1450</v>
      </c>
      <c r="C36" s="598"/>
      <c r="D36" s="598"/>
      <c r="E36" s="418"/>
      <c r="F36" s="418"/>
      <c r="G36" s="349"/>
    </row>
    <row r="37" spans="2:12" ht="14.5" customHeight="1" x14ac:dyDescent="0.4">
      <c r="B37" s="598"/>
      <c r="C37" s="598"/>
      <c r="D37" s="598"/>
      <c r="E37" s="418"/>
      <c r="F37" s="418"/>
      <c r="G37" s="349"/>
    </row>
    <row r="38" spans="2:12" ht="14.5" customHeight="1" x14ac:dyDescent="0.4">
      <c r="B38" s="598" t="s">
        <v>1524</v>
      </c>
      <c r="C38" s="598"/>
      <c r="D38" s="598"/>
      <c r="E38" s="418"/>
      <c r="F38" s="418"/>
      <c r="G38" s="349"/>
    </row>
    <row r="39" spans="2:12" ht="14.5" customHeight="1" x14ac:dyDescent="0.4">
      <c r="B39" s="598" t="s">
        <v>1525</v>
      </c>
      <c r="C39" s="598"/>
      <c r="D39" s="598"/>
      <c r="E39" s="418"/>
      <c r="F39" s="418"/>
      <c r="G39" s="349"/>
    </row>
    <row r="40" spans="2:12" ht="14.5" customHeight="1" x14ac:dyDescent="0.4">
      <c r="B40" s="598"/>
      <c r="C40" s="598"/>
      <c r="D40" s="598"/>
      <c r="E40" s="418"/>
      <c r="F40" s="418"/>
      <c r="G40" s="349"/>
    </row>
    <row r="41" spans="2:12" ht="14.5" customHeight="1" x14ac:dyDescent="0.4">
      <c r="B41" s="598" t="s">
        <v>1547</v>
      </c>
      <c r="C41" s="690"/>
      <c r="D41" s="690"/>
      <c r="E41" s="418"/>
      <c r="F41" s="418"/>
      <c r="G41" s="349"/>
    </row>
    <row r="42" spans="2:12" ht="14.5" customHeight="1" x14ac:dyDescent="0.4">
      <c r="B42" s="598" t="s">
        <v>1548</v>
      </c>
      <c r="C42" s="690"/>
      <c r="D42" s="690"/>
      <c r="E42" s="418"/>
      <c r="F42" s="418"/>
      <c r="G42" s="349"/>
    </row>
    <row r="43" spans="2:12" ht="14.5" customHeight="1" x14ac:dyDescent="0.4">
      <c r="B43" s="598" t="s">
        <v>1581</v>
      </c>
      <c r="C43" s="690"/>
      <c r="D43" s="690"/>
      <c r="E43" s="418"/>
      <c r="F43" s="418"/>
      <c r="G43" s="349"/>
    </row>
    <row r="44" spans="2:12" ht="14.5" customHeight="1" x14ac:dyDescent="0.4">
      <c r="B44" s="598" t="s">
        <v>1549</v>
      </c>
      <c r="C44" s="690"/>
      <c r="D44" s="690"/>
      <c r="E44" s="418"/>
      <c r="F44" s="418"/>
      <c r="G44" s="349"/>
    </row>
    <row r="45" spans="2:12" ht="14.5" customHeight="1" x14ac:dyDescent="0.4">
      <c r="B45" s="595"/>
      <c r="C45" s="587"/>
      <c r="D45" s="587"/>
      <c r="E45" s="418"/>
      <c r="F45" s="418"/>
      <c r="G45" s="349"/>
      <c r="H45" s="418"/>
    </row>
    <row r="46" spans="2:12" ht="20.100000000000001" x14ac:dyDescent="0.4">
      <c r="B46" s="729" t="s">
        <v>1428</v>
      </c>
      <c r="C46" s="587"/>
      <c r="D46" s="587"/>
      <c r="E46" s="418"/>
      <c r="F46" s="418"/>
      <c r="G46" s="349"/>
      <c r="H46" s="418"/>
      <c r="I46" s="418"/>
      <c r="J46" s="418"/>
      <c r="K46" s="418"/>
      <c r="L46" s="418"/>
    </row>
    <row r="47" spans="2:12" ht="16" customHeight="1" x14ac:dyDescent="0.4">
      <c r="B47" s="596" t="s">
        <v>1444</v>
      </c>
      <c r="C47" s="591"/>
      <c r="D47" s="591"/>
      <c r="E47" s="418"/>
      <c r="F47" s="418"/>
      <c r="G47" s="349"/>
      <c r="H47" s="418"/>
      <c r="I47" s="418"/>
      <c r="J47" s="418"/>
      <c r="K47" s="418"/>
      <c r="L47" s="418"/>
    </row>
    <row r="48" spans="2:12" ht="16" customHeight="1" x14ac:dyDescent="0.4">
      <c r="B48" s="596" t="s">
        <v>1445</v>
      </c>
      <c r="C48" s="591"/>
      <c r="D48" s="591"/>
      <c r="E48" s="418"/>
      <c r="F48" s="418"/>
      <c r="G48" s="349"/>
      <c r="H48" s="418"/>
      <c r="I48" s="418"/>
      <c r="J48" s="418"/>
      <c r="K48" s="418"/>
      <c r="L48" s="418"/>
    </row>
    <row r="49" spans="2:12" x14ac:dyDescent="0.4">
      <c r="B49" s="597" t="s">
        <v>1429</v>
      </c>
      <c r="C49" s="587"/>
      <c r="D49" s="587"/>
      <c r="E49" s="418"/>
      <c r="F49" s="418"/>
      <c r="G49" s="349"/>
      <c r="H49" s="418"/>
      <c r="I49" s="418"/>
      <c r="J49" s="418"/>
      <c r="K49" s="418"/>
      <c r="L49" s="418"/>
    </row>
    <row r="50" spans="2:12" x14ac:dyDescent="0.4">
      <c r="B50" s="597" t="s">
        <v>1430</v>
      </c>
      <c r="C50" s="587"/>
      <c r="D50" s="587"/>
      <c r="E50" s="418"/>
      <c r="F50" s="418"/>
      <c r="G50" s="349"/>
      <c r="H50" s="418"/>
      <c r="I50" s="418"/>
      <c r="J50" s="418"/>
      <c r="K50" s="418"/>
      <c r="L50" s="418"/>
    </row>
    <row r="51" spans="2:12" x14ac:dyDescent="0.4">
      <c r="B51" s="596" t="s">
        <v>1431</v>
      </c>
      <c r="C51" s="587"/>
      <c r="D51" s="587"/>
      <c r="E51" s="418"/>
      <c r="F51" s="418"/>
      <c r="G51" s="349"/>
      <c r="H51" s="418"/>
      <c r="I51" s="418"/>
      <c r="J51" s="418"/>
      <c r="K51" s="418"/>
      <c r="L51" s="418"/>
    </row>
    <row r="52" spans="2:12" x14ac:dyDescent="0.4">
      <c r="B52" s="587"/>
      <c r="C52" s="587"/>
      <c r="D52" s="587"/>
      <c r="E52" s="418"/>
      <c r="F52" s="418"/>
      <c r="G52" s="349"/>
      <c r="H52" s="418"/>
    </row>
    <row r="53" spans="2:12" ht="20.100000000000001" x14ac:dyDescent="0.4">
      <c r="B53" s="731" t="s">
        <v>1432</v>
      </c>
      <c r="C53" s="587"/>
      <c r="D53" s="587"/>
      <c r="E53" s="418"/>
      <c r="F53" s="418"/>
      <c r="G53" s="349"/>
    </row>
    <row r="54" spans="2:12" x14ac:dyDescent="0.4">
      <c r="B54" s="628" t="s">
        <v>1550</v>
      </c>
      <c r="C54" s="592"/>
      <c r="D54" s="592"/>
      <c r="E54" s="593"/>
      <c r="F54" s="593"/>
      <c r="G54" s="349"/>
    </row>
    <row r="55" spans="2:12" x14ac:dyDescent="0.4">
      <c r="B55" s="628" t="s">
        <v>1443</v>
      </c>
      <c r="C55" s="592"/>
      <c r="D55" s="592"/>
      <c r="E55" s="593"/>
      <c r="F55" s="593"/>
      <c r="G55" s="349"/>
    </row>
    <row r="56" spans="2:12" x14ac:dyDescent="0.4">
      <c r="B56" s="628" t="s">
        <v>1586</v>
      </c>
      <c r="C56" s="592"/>
      <c r="D56" s="592"/>
      <c r="E56" s="593"/>
      <c r="F56" s="593"/>
      <c r="G56" s="349"/>
    </row>
    <row r="57" spans="2:12" x14ac:dyDescent="0.4">
      <c r="B57" s="628" t="s">
        <v>1587</v>
      </c>
      <c r="C57" s="592"/>
      <c r="D57" s="592"/>
      <c r="E57" s="593"/>
      <c r="F57" s="593"/>
      <c r="G57" s="349"/>
    </row>
    <row r="58" spans="2:12" x14ac:dyDescent="0.4">
      <c r="B58" s="628"/>
      <c r="C58" s="592"/>
      <c r="D58" s="592"/>
      <c r="E58" s="593"/>
      <c r="F58" s="593"/>
      <c r="G58" s="349"/>
    </row>
    <row r="59" spans="2:12" x14ac:dyDescent="0.4">
      <c r="B59" s="629" t="s">
        <v>1433</v>
      </c>
      <c r="C59" s="592"/>
      <c r="D59" s="592"/>
      <c r="E59" s="593"/>
      <c r="F59" s="593"/>
      <c r="G59" s="349"/>
    </row>
    <row r="60" spans="2:12" x14ac:dyDescent="0.4">
      <c r="B60" s="628" t="s">
        <v>1579</v>
      </c>
      <c r="C60" s="592"/>
      <c r="D60" s="592"/>
      <c r="E60" s="593"/>
      <c r="F60" s="593"/>
      <c r="G60" s="349"/>
    </row>
    <row r="61" spans="2:12" x14ac:dyDescent="0.4">
      <c r="B61" s="628" t="s">
        <v>1446</v>
      </c>
      <c r="C61" s="592"/>
      <c r="D61" s="592"/>
      <c r="E61" s="593"/>
      <c r="F61" s="593"/>
      <c r="G61" s="349"/>
    </row>
    <row r="62" spans="2:12" x14ac:dyDescent="0.4">
      <c r="B62" s="418"/>
      <c r="C62" s="418"/>
      <c r="D62" s="418"/>
      <c r="E62" s="418"/>
      <c r="F62" s="418"/>
      <c r="G62" s="349"/>
    </row>
    <row r="63" spans="2:12" x14ac:dyDescent="0.4">
      <c r="B63" s="418"/>
      <c r="C63" s="418"/>
      <c r="D63" s="418"/>
      <c r="E63" s="418"/>
      <c r="F63" s="418"/>
      <c r="G63" s="349"/>
    </row>
    <row r="64" spans="2:12" x14ac:dyDescent="0.4">
      <c r="B64" s="418"/>
      <c r="C64" s="418"/>
      <c r="D64" s="418"/>
      <c r="E64" s="418"/>
      <c r="F64" s="418"/>
      <c r="G64" s="349"/>
    </row>
    <row r="65" spans="2:7" x14ac:dyDescent="0.4">
      <c r="B65" s="418"/>
      <c r="C65" s="418"/>
      <c r="D65" s="418"/>
      <c r="E65" s="418"/>
      <c r="F65" s="418"/>
      <c r="G65" s="349"/>
    </row>
    <row r="66" spans="2:7" x14ac:dyDescent="0.4">
      <c r="B66" s="418"/>
      <c r="C66" s="418"/>
      <c r="D66" s="418"/>
      <c r="E66" s="418"/>
      <c r="F66" s="418"/>
      <c r="G66" s="349"/>
    </row>
    <row r="67" spans="2:7" x14ac:dyDescent="0.4">
      <c r="B67" s="418"/>
      <c r="C67" s="418"/>
      <c r="D67" s="418"/>
      <c r="E67" s="418"/>
      <c r="F67" s="418"/>
      <c r="G67" s="349"/>
    </row>
    <row r="68" spans="2:7" x14ac:dyDescent="0.4">
      <c r="B68" s="418"/>
      <c r="C68" s="418"/>
      <c r="D68" s="418"/>
      <c r="E68" s="418"/>
      <c r="F68" s="418"/>
      <c r="G68" s="349"/>
    </row>
    <row r="69" spans="2:7" x14ac:dyDescent="0.4">
      <c r="B69" s="418"/>
      <c r="C69" s="418"/>
      <c r="D69" s="418"/>
      <c r="E69" s="418"/>
      <c r="F69" s="418"/>
      <c r="G69" s="349"/>
    </row>
    <row r="70" spans="2:7" x14ac:dyDescent="0.4">
      <c r="B70" s="418"/>
      <c r="C70" s="418"/>
      <c r="D70" s="418"/>
      <c r="E70" s="418"/>
      <c r="F70" s="418"/>
      <c r="G70" s="349"/>
    </row>
    <row r="71" spans="2:7" x14ac:dyDescent="0.4">
      <c r="B71" s="418"/>
      <c r="C71" s="418"/>
      <c r="D71" s="418"/>
      <c r="E71" s="418"/>
      <c r="F71" s="418"/>
      <c r="G71" s="349"/>
    </row>
    <row r="72" spans="2:7" x14ac:dyDescent="0.4">
      <c r="B72" s="418"/>
      <c r="C72" s="418"/>
      <c r="D72" s="418"/>
      <c r="E72" s="418"/>
      <c r="F72" s="418"/>
      <c r="G72" s="349"/>
    </row>
    <row r="73" spans="2:7" x14ac:dyDescent="0.4">
      <c r="B73" s="418"/>
      <c r="C73" s="418"/>
      <c r="D73" s="418"/>
      <c r="E73" s="418"/>
      <c r="F73" s="418"/>
      <c r="G73" s="349"/>
    </row>
    <row r="74" spans="2:7" x14ac:dyDescent="0.4">
      <c r="B74" s="418"/>
      <c r="C74" s="418"/>
      <c r="D74" s="418"/>
      <c r="E74" s="418"/>
      <c r="F74" s="418"/>
      <c r="G74" s="349"/>
    </row>
    <row r="75" spans="2:7" x14ac:dyDescent="0.4">
      <c r="B75" s="418"/>
      <c r="C75" s="418"/>
      <c r="D75" s="418"/>
      <c r="E75" s="418"/>
      <c r="F75" s="418"/>
      <c r="G75" s="349"/>
    </row>
    <row r="76" spans="2:7" x14ac:dyDescent="0.4">
      <c r="B76" s="418"/>
      <c r="C76" s="418"/>
      <c r="D76" s="418"/>
      <c r="E76" s="418"/>
      <c r="F76" s="418"/>
      <c r="G76" s="349"/>
    </row>
    <row r="77" spans="2:7" x14ac:dyDescent="0.4">
      <c r="B77" s="418"/>
      <c r="C77" s="418"/>
      <c r="D77" s="418"/>
      <c r="E77" s="418"/>
      <c r="F77" s="418"/>
      <c r="G77" s="349"/>
    </row>
    <row r="78" spans="2:7" x14ac:dyDescent="0.4">
      <c r="B78" s="418"/>
      <c r="C78" s="418"/>
      <c r="D78" s="418"/>
      <c r="E78" s="418"/>
      <c r="F78" s="418"/>
      <c r="G78" s="349"/>
    </row>
    <row r="79" spans="2:7" x14ac:dyDescent="0.4">
      <c r="B79" s="418"/>
      <c r="C79" s="418"/>
      <c r="D79" s="418"/>
      <c r="E79" s="418"/>
      <c r="F79" s="418"/>
      <c r="G79" s="349"/>
    </row>
    <row r="80" spans="2:7" x14ac:dyDescent="0.4">
      <c r="B80" s="418"/>
      <c r="C80" s="418"/>
      <c r="D80" s="418"/>
      <c r="E80" s="418"/>
      <c r="F80" s="418"/>
      <c r="G80" s="349"/>
    </row>
    <row r="81" spans="2:7" x14ac:dyDescent="0.4">
      <c r="B81" s="418"/>
      <c r="C81" s="418"/>
      <c r="D81" s="418"/>
      <c r="E81" s="418"/>
      <c r="F81" s="418"/>
      <c r="G81" s="349"/>
    </row>
    <row r="82" spans="2:7" x14ac:dyDescent="0.4">
      <c r="B82" s="418"/>
      <c r="C82" s="418"/>
      <c r="D82" s="418"/>
      <c r="E82" s="418"/>
      <c r="F82" s="418"/>
      <c r="G82" s="349"/>
    </row>
    <row r="83" spans="2:7" x14ac:dyDescent="0.4">
      <c r="B83" s="418"/>
      <c r="C83" s="418"/>
      <c r="D83" s="418"/>
      <c r="E83" s="418"/>
      <c r="F83" s="418"/>
      <c r="G83" s="349"/>
    </row>
    <row r="84" spans="2:7" x14ac:dyDescent="0.4">
      <c r="B84" s="418"/>
      <c r="C84" s="418"/>
      <c r="D84" s="418"/>
      <c r="E84" s="418"/>
      <c r="F84" s="418"/>
      <c r="G84" s="349"/>
    </row>
    <row r="115" spans="6:15" x14ac:dyDescent="0.4">
      <c r="J115" s="422"/>
      <c r="K115" s="422"/>
      <c r="L115" s="422"/>
      <c r="M115" s="422"/>
      <c r="N115" s="422"/>
      <c r="O115" s="422"/>
    </row>
    <row r="116" spans="6:15" x14ac:dyDescent="0.4">
      <c r="F116" s="422"/>
      <c r="H116" s="422"/>
      <c r="I116" s="422"/>
      <c r="J116" s="422"/>
      <c r="K116" s="422"/>
      <c r="L116" s="422"/>
      <c r="M116" s="422"/>
      <c r="N116" s="422"/>
      <c r="O116" s="422"/>
    </row>
    <row r="117" spans="6:15" x14ac:dyDescent="0.4">
      <c r="F117" s="422"/>
      <c r="H117" s="422"/>
      <c r="I117" s="422"/>
      <c r="J117" s="422"/>
      <c r="K117" s="422"/>
      <c r="L117" s="422"/>
      <c r="M117" s="422"/>
      <c r="N117" s="422"/>
      <c r="O117" s="422"/>
    </row>
    <row r="118" spans="6:15" x14ac:dyDescent="0.4">
      <c r="F118" s="422"/>
      <c r="H118" s="422"/>
      <c r="I118" s="422"/>
      <c r="J118" s="422"/>
      <c r="K118" s="422"/>
      <c r="L118" s="422"/>
      <c r="M118" s="422"/>
      <c r="N118" s="422"/>
      <c r="O118" s="422"/>
    </row>
    <row r="119" spans="6:15" x14ac:dyDescent="0.4">
      <c r="F119" s="422"/>
      <c r="H119" s="422"/>
      <c r="I119" s="422"/>
      <c r="J119" s="422"/>
      <c r="K119" s="422"/>
      <c r="L119" s="422"/>
      <c r="M119" s="422"/>
      <c r="N119" s="422"/>
      <c r="O119" s="422"/>
    </row>
    <row r="120" spans="6:15" ht="30" customHeight="1" x14ac:dyDescent="0.4">
      <c r="F120" s="422"/>
      <c r="H120" s="422"/>
      <c r="I120" s="422"/>
    </row>
    <row r="121" spans="6:15" ht="24" customHeight="1" x14ac:dyDescent="0.4"/>
    <row r="122" spans="6:15" x14ac:dyDescent="0.4">
      <c r="J122" s="422"/>
      <c r="K122" s="422"/>
      <c r="L122" s="422"/>
      <c r="M122" s="422"/>
      <c r="N122" s="422"/>
      <c r="O122" s="422"/>
    </row>
    <row r="123" spans="6:15" x14ac:dyDescent="0.4">
      <c r="F123" s="422"/>
      <c r="H123" s="422"/>
      <c r="I123" s="422"/>
      <c r="J123" s="422"/>
      <c r="K123" s="422"/>
      <c r="L123" s="422"/>
      <c r="M123" s="422"/>
      <c r="N123" s="422"/>
      <c r="O123" s="422"/>
    </row>
    <row r="124" spans="6:15" x14ac:dyDescent="0.4">
      <c r="F124" s="422"/>
      <c r="H124" s="422"/>
      <c r="I124" s="422"/>
    </row>
    <row r="125" spans="6:15" x14ac:dyDescent="0.4">
      <c r="F125" s="422"/>
      <c r="H125" s="422"/>
    </row>
    <row r="126" spans="6:15" x14ac:dyDescent="0.4">
      <c r="F126" s="422"/>
      <c r="H126" s="422"/>
      <c r="I126" s="6" t="s">
        <v>27</v>
      </c>
    </row>
    <row r="127" spans="6:15" ht="13.15" customHeight="1" x14ac:dyDescent="0.4"/>
  </sheetData>
  <pageMargins left="0.25" right="0.25" top="0.75" bottom="0.75" header="0.3" footer="0.3"/>
  <pageSetup paperSize="8" scale="42"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1:AR67"/>
  <sheetViews>
    <sheetView zoomScale="50" zoomScaleNormal="50" workbookViewId="0"/>
  </sheetViews>
  <sheetFormatPr defaultColWidth="8.83203125" defaultRowHeight="12.3" x14ac:dyDescent="0.4"/>
  <cols>
    <col min="1" max="1" width="40.5546875" style="6" customWidth="1"/>
    <col min="2" max="3" width="9.83203125" style="6" bestFit="1" customWidth="1"/>
    <col min="4" max="4" width="9" style="6" bestFit="1" customWidth="1"/>
    <col min="5" max="5" width="2.5546875" style="6" customWidth="1"/>
    <col min="6" max="8" width="9" style="6" bestFit="1" customWidth="1"/>
    <col min="9" max="9" width="2.5546875" style="6" customWidth="1"/>
    <col min="10" max="10" width="9.38671875" style="6" customWidth="1"/>
    <col min="11" max="11" width="8.27734375" style="6" bestFit="1" customWidth="1"/>
    <col min="12" max="12" width="9" style="6" bestFit="1" customWidth="1"/>
    <col min="13" max="13" width="2.5546875" style="6" customWidth="1"/>
    <col min="14" max="16" width="9" style="6" bestFit="1" customWidth="1"/>
    <col min="17" max="17" width="2.109375" style="6" customWidth="1"/>
    <col min="18" max="20" width="9" style="6" bestFit="1" customWidth="1"/>
    <col min="21" max="21" width="2" style="6" customWidth="1"/>
    <col min="22" max="23" width="9" style="6" bestFit="1" customWidth="1"/>
    <col min="24" max="24" width="9.38671875" style="6" bestFit="1" customWidth="1"/>
    <col min="25" max="25" width="1.83203125" style="6" customWidth="1"/>
    <col min="26" max="28" width="9" style="6" bestFit="1" customWidth="1"/>
    <col min="29" max="29" width="3" style="6" customWidth="1"/>
    <col min="30" max="32" width="9" style="6" bestFit="1" customWidth="1"/>
    <col min="33" max="33" width="2.5546875" style="6" customWidth="1"/>
    <col min="34" max="36" width="9" style="6" bestFit="1" customWidth="1"/>
    <col min="37" max="37" width="2.38671875" style="6" customWidth="1"/>
    <col min="38" max="40" width="9" style="6" bestFit="1" customWidth="1"/>
    <col min="41" max="41" width="2" style="6" customWidth="1"/>
    <col min="42" max="42" width="10" style="6" bestFit="1" customWidth="1"/>
    <col min="43" max="43" width="2.5546875" style="6" customWidth="1"/>
    <col min="44" max="16384" width="8.83203125" style="6"/>
  </cols>
  <sheetData>
    <row r="1" spans="1:13" x14ac:dyDescent="0.4">
      <c r="A1" s="110" t="s">
        <v>1031</v>
      </c>
    </row>
    <row r="3" spans="1:13" x14ac:dyDescent="0.4">
      <c r="A3" s="112" t="s">
        <v>1369</v>
      </c>
    </row>
    <row r="4" spans="1:13" x14ac:dyDescent="0.4">
      <c r="A4" s="81"/>
    </row>
    <row r="5" spans="1:13" x14ac:dyDescent="0.4">
      <c r="A5" s="223" t="s">
        <v>1250</v>
      </c>
      <c r="B5" s="763" t="s">
        <v>1230</v>
      </c>
      <c r="C5" s="763"/>
      <c r="D5" s="763"/>
      <c r="E5" s="224"/>
      <c r="F5" s="763" t="s">
        <v>1231</v>
      </c>
      <c r="G5" s="763"/>
      <c r="H5" s="763"/>
      <c r="I5" s="224"/>
      <c r="J5" s="231" t="s">
        <v>1251</v>
      </c>
      <c r="K5" s="224"/>
      <c r="L5" s="247" t="s">
        <v>40</v>
      </c>
    </row>
    <row r="6" spans="1:13" x14ac:dyDescent="0.4">
      <c r="A6" s="81"/>
      <c r="B6" s="12"/>
      <c r="C6" s="12"/>
      <c r="D6" s="12"/>
      <c r="E6" s="12"/>
      <c r="F6" s="12"/>
      <c r="G6" s="12"/>
      <c r="H6" s="12"/>
      <c r="I6" s="12"/>
      <c r="J6" s="12"/>
      <c r="K6" s="12"/>
      <c r="L6" s="248"/>
    </row>
    <row r="7" spans="1:13" x14ac:dyDescent="0.4">
      <c r="A7" s="225"/>
      <c r="B7" s="226" t="s">
        <v>1252</v>
      </c>
      <c r="C7" s="226" t="s">
        <v>1253</v>
      </c>
      <c r="D7" s="241" t="s">
        <v>40</v>
      </c>
      <c r="E7" s="226"/>
      <c r="F7" s="226" t="s">
        <v>1252</v>
      </c>
      <c r="G7" s="226" t="s">
        <v>1253</v>
      </c>
      <c r="H7" s="241" t="s">
        <v>40</v>
      </c>
      <c r="I7" s="227"/>
      <c r="J7" s="227" t="s">
        <v>40</v>
      </c>
      <c r="K7" s="227"/>
      <c r="L7" s="225"/>
    </row>
    <row r="8" spans="1:13" ht="18" customHeight="1" x14ac:dyDescent="0.4">
      <c r="A8" s="52" t="s">
        <v>1033</v>
      </c>
      <c r="B8" s="114">
        <v>6629</v>
      </c>
      <c r="C8" s="114">
        <v>1525</v>
      </c>
      <c r="D8" s="209">
        <v>8154</v>
      </c>
      <c r="E8" s="114"/>
      <c r="F8" s="114">
        <v>4179</v>
      </c>
      <c r="G8" s="114">
        <v>22889</v>
      </c>
      <c r="H8" s="209">
        <v>27068</v>
      </c>
      <c r="I8" s="114"/>
      <c r="J8" s="114">
        <v>0</v>
      </c>
      <c r="K8" s="114"/>
      <c r="L8" s="209">
        <v>35222</v>
      </c>
    </row>
    <row r="9" spans="1:13" x14ac:dyDescent="0.4">
      <c r="A9" s="52" t="s">
        <v>1034</v>
      </c>
      <c r="B9" s="114">
        <v>651</v>
      </c>
      <c r="C9" s="114">
        <v>260</v>
      </c>
      <c r="D9" s="209">
        <v>911</v>
      </c>
      <c r="E9" s="114"/>
      <c r="F9" s="114">
        <v>1362</v>
      </c>
      <c r="G9" s="114">
        <v>7019</v>
      </c>
      <c r="H9" s="209">
        <v>8381</v>
      </c>
      <c r="I9" s="114"/>
      <c r="J9" s="114">
        <v>1</v>
      </c>
      <c r="K9" s="114"/>
      <c r="L9" s="209">
        <v>9293</v>
      </c>
    </row>
    <row r="10" spans="1:13" x14ac:dyDescent="0.4">
      <c r="A10" s="52" t="s">
        <v>1035</v>
      </c>
      <c r="B10" s="114">
        <v>502</v>
      </c>
      <c r="C10" s="114">
        <v>277</v>
      </c>
      <c r="D10" s="209">
        <v>779</v>
      </c>
      <c r="E10" s="114"/>
      <c r="F10" s="114">
        <v>1000</v>
      </c>
      <c r="G10" s="114">
        <v>7056</v>
      </c>
      <c r="H10" s="209">
        <v>8056</v>
      </c>
      <c r="I10" s="114"/>
      <c r="J10" s="114">
        <v>0</v>
      </c>
      <c r="K10" s="114"/>
      <c r="L10" s="209">
        <v>8835</v>
      </c>
    </row>
    <row r="11" spans="1:13" x14ac:dyDescent="0.4">
      <c r="A11" s="52" t="s">
        <v>1036</v>
      </c>
      <c r="B11" s="114">
        <v>2956</v>
      </c>
      <c r="C11" s="114">
        <v>118</v>
      </c>
      <c r="D11" s="209">
        <v>3074</v>
      </c>
      <c r="E11" s="114"/>
      <c r="F11" s="114">
        <v>1605</v>
      </c>
      <c r="G11" s="114">
        <v>3083</v>
      </c>
      <c r="H11" s="209">
        <v>4688</v>
      </c>
      <c r="I11" s="114"/>
      <c r="J11" s="114">
        <v>0</v>
      </c>
      <c r="K11" s="114"/>
      <c r="L11" s="209">
        <v>7762</v>
      </c>
    </row>
    <row r="12" spans="1:13" s="146" customFormat="1" ht="20.25" customHeight="1" x14ac:dyDescent="0.4">
      <c r="A12" s="228" t="s">
        <v>40</v>
      </c>
      <c r="B12" s="229">
        <v>10738</v>
      </c>
      <c r="C12" s="229">
        <v>2180</v>
      </c>
      <c r="D12" s="229">
        <v>12918</v>
      </c>
      <c r="E12" s="229"/>
      <c r="F12" s="229">
        <v>8146</v>
      </c>
      <c r="G12" s="229">
        <v>40047</v>
      </c>
      <c r="H12" s="229">
        <v>48193</v>
      </c>
      <c r="I12" s="229"/>
      <c r="J12" s="229">
        <v>1</v>
      </c>
      <c r="K12" s="229"/>
      <c r="L12" s="229">
        <v>61112</v>
      </c>
      <c r="M12" s="230"/>
    </row>
    <row r="13" spans="1:13" x14ac:dyDescent="0.4">
      <c r="D13" s="54"/>
      <c r="J13" s="54"/>
    </row>
    <row r="14" spans="1:13" x14ac:dyDescent="0.4">
      <c r="A14" s="112" t="s">
        <v>1370</v>
      </c>
    </row>
    <row r="15" spans="1:13" x14ac:dyDescent="0.4">
      <c r="A15" s="81"/>
    </row>
    <row r="16" spans="1:13" x14ac:dyDescent="0.4">
      <c r="A16" s="223" t="s">
        <v>1250</v>
      </c>
      <c r="B16" s="763" t="s">
        <v>1230</v>
      </c>
      <c r="C16" s="763"/>
      <c r="D16" s="763"/>
      <c r="E16" s="224"/>
      <c r="F16" s="763" t="s">
        <v>1231</v>
      </c>
      <c r="G16" s="763"/>
      <c r="H16" s="763"/>
      <c r="I16" s="224"/>
      <c r="J16" s="231" t="s">
        <v>1251</v>
      </c>
      <c r="K16" s="224"/>
      <c r="L16" s="247" t="s">
        <v>40</v>
      </c>
    </row>
    <row r="17" spans="1:44" x14ac:dyDescent="0.4">
      <c r="A17" s="81"/>
      <c r="B17" s="12"/>
      <c r="C17" s="12"/>
      <c r="D17" s="12"/>
      <c r="E17" s="12"/>
      <c r="F17" s="12"/>
      <c r="G17" s="12"/>
      <c r="H17" s="12"/>
      <c r="I17" s="12"/>
      <c r="J17" s="12"/>
      <c r="K17" s="12"/>
      <c r="L17" s="248"/>
    </row>
    <row r="18" spans="1:44" x14ac:dyDescent="0.4">
      <c r="A18" s="225"/>
      <c r="B18" s="226" t="s">
        <v>1252</v>
      </c>
      <c r="C18" s="226" t="s">
        <v>1253</v>
      </c>
      <c r="D18" s="241" t="s">
        <v>40</v>
      </c>
      <c r="E18" s="226"/>
      <c r="F18" s="226" t="s">
        <v>1252</v>
      </c>
      <c r="G18" s="226" t="s">
        <v>1253</v>
      </c>
      <c r="H18" s="241" t="s">
        <v>40</v>
      </c>
      <c r="I18" s="227"/>
      <c r="J18" s="227" t="s">
        <v>40</v>
      </c>
      <c r="K18" s="227"/>
      <c r="L18" s="225"/>
    </row>
    <row r="19" spans="1:44" ht="18" customHeight="1" x14ac:dyDescent="0.4">
      <c r="A19" s="52" t="s">
        <v>1033</v>
      </c>
      <c r="B19" s="114">
        <v>452</v>
      </c>
      <c r="C19" s="114">
        <v>403</v>
      </c>
      <c r="D19" s="209">
        <v>855</v>
      </c>
      <c r="E19" s="114"/>
      <c r="F19" s="114">
        <v>410</v>
      </c>
      <c r="G19" s="114">
        <v>7031</v>
      </c>
      <c r="H19" s="209">
        <v>7441</v>
      </c>
      <c r="I19" s="114"/>
      <c r="J19" s="114">
        <v>0</v>
      </c>
      <c r="K19" s="114"/>
      <c r="L19" s="209">
        <v>8296</v>
      </c>
    </row>
    <row r="20" spans="1:44" x14ac:dyDescent="0.4">
      <c r="A20" s="52" t="s">
        <v>1034</v>
      </c>
      <c r="B20" s="114">
        <v>53</v>
      </c>
      <c r="C20" s="114">
        <v>11</v>
      </c>
      <c r="D20" s="209">
        <v>64</v>
      </c>
      <c r="E20" s="114"/>
      <c r="F20" s="114">
        <v>114</v>
      </c>
      <c r="G20" s="114">
        <v>1218</v>
      </c>
      <c r="H20" s="209">
        <v>1332</v>
      </c>
      <c r="I20" s="114"/>
      <c r="J20" s="114">
        <v>0</v>
      </c>
      <c r="K20" s="114"/>
      <c r="L20" s="209">
        <v>1396</v>
      </c>
    </row>
    <row r="21" spans="1:44" x14ac:dyDescent="0.4">
      <c r="A21" s="52" t="s">
        <v>1035</v>
      </c>
      <c r="B21" s="114">
        <v>136</v>
      </c>
      <c r="C21" s="114">
        <v>69</v>
      </c>
      <c r="D21" s="209">
        <v>205</v>
      </c>
      <c r="E21" s="114"/>
      <c r="F21" s="114">
        <v>286</v>
      </c>
      <c r="G21" s="114">
        <v>3332</v>
      </c>
      <c r="H21" s="209">
        <v>3618</v>
      </c>
      <c r="I21" s="114"/>
      <c r="J21" s="114">
        <v>0</v>
      </c>
      <c r="K21" s="114"/>
      <c r="L21" s="209">
        <v>3823</v>
      </c>
    </row>
    <row r="22" spans="1:44" x14ac:dyDescent="0.4">
      <c r="A22" s="52" t="s">
        <v>1036</v>
      </c>
      <c r="B22" s="114">
        <v>299</v>
      </c>
      <c r="C22" s="114">
        <v>41</v>
      </c>
      <c r="D22" s="209">
        <v>340</v>
      </c>
      <c r="E22" s="114"/>
      <c r="F22" s="114">
        <v>133</v>
      </c>
      <c r="G22" s="114">
        <v>747</v>
      </c>
      <c r="H22" s="209">
        <v>880</v>
      </c>
      <c r="I22" s="114"/>
      <c r="J22" s="114">
        <v>0</v>
      </c>
      <c r="K22" s="114"/>
      <c r="L22" s="209">
        <v>1220</v>
      </c>
    </row>
    <row r="23" spans="1:44" s="146" customFormat="1" ht="20.25" customHeight="1" x14ac:dyDescent="0.4">
      <c r="A23" s="228" t="s">
        <v>40</v>
      </c>
      <c r="B23" s="229">
        <v>940</v>
      </c>
      <c r="C23" s="229">
        <v>524</v>
      </c>
      <c r="D23" s="229">
        <v>1464</v>
      </c>
      <c r="E23" s="229"/>
      <c r="F23" s="229">
        <v>943</v>
      </c>
      <c r="G23" s="229">
        <v>12328</v>
      </c>
      <c r="H23" s="229">
        <v>13271</v>
      </c>
      <c r="I23" s="229"/>
      <c r="J23" s="229">
        <v>0</v>
      </c>
      <c r="K23" s="229"/>
      <c r="L23" s="229">
        <v>14735</v>
      </c>
      <c r="M23" s="230"/>
    </row>
    <row r="24" spans="1:44" x14ac:dyDescent="0.4">
      <c r="D24" s="54"/>
    </row>
    <row r="25" spans="1:44" x14ac:dyDescent="0.4">
      <c r="A25" s="112" t="s">
        <v>1371</v>
      </c>
    </row>
    <row r="27" spans="1:44" x14ac:dyDescent="0.4">
      <c r="A27" s="223" t="s">
        <v>1250</v>
      </c>
      <c r="B27" s="762" t="s">
        <v>1230</v>
      </c>
      <c r="C27" s="762"/>
      <c r="D27" s="762"/>
      <c r="E27" s="762"/>
      <c r="F27" s="762"/>
      <c r="G27" s="762"/>
      <c r="H27" s="762"/>
      <c r="I27" s="762"/>
      <c r="J27" s="762"/>
      <c r="K27" s="762"/>
      <c r="L27" s="762"/>
      <c r="M27" s="762"/>
      <c r="N27" s="762"/>
      <c r="O27" s="762"/>
      <c r="P27" s="762"/>
      <c r="Q27" s="233"/>
      <c r="R27" s="762" t="s">
        <v>1231</v>
      </c>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234"/>
      <c r="AP27" s="234"/>
      <c r="AQ27" s="235"/>
      <c r="AR27" s="235"/>
    </row>
    <row r="28" spans="1:44" ht="24" customHeight="1" x14ac:dyDescent="0.4">
      <c r="B28" s="762" t="s">
        <v>1255</v>
      </c>
      <c r="C28" s="762"/>
      <c r="D28" s="762"/>
      <c r="E28" s="236"/>
      <c r="F28" s="762" t="s">
        <v>1256</v>
      </c>
      <c r="G28" s="762"/>
      <c r="H28" s="762"/>
      <c r="I28" s="236"/>
      <c r="J28" s="762" t="s">
        <v>1234</v>
      </c>
      <c r="K28" s="762"/>
      <c r="L28" s="762"/>
      <c r="M28" s="236"/>
      <c r="N28" s="762" t="s">
        <v>1257</v>
      </c>
      <c r="O28" s="762"/>
      <c r="P28" s="762"/>
      <c r="Q28" s="236"/>
      <c r="R28" s="762" t="s">
        <v>1235</v>
      </c>
      <c r="S28" s="762"/>
      <c r="T28" s="762"/>
      <c r="U28" s="236"/>
      <c r="V28" s="762" t="s">
        <v>1238</v>
      </c>
      <c r="W28" s="762"/>
      <c r="X28" s="762"/>
      <c r="Y28" s="236"/>
      <c r="Z28" s="762" t="s">
        <v>1233</v>
      </c>
      <c r="AA28" s="762"/>
      <c r="AB28" s="762"/>
      <c r="AC28" s="236"/>
      <c r="AD28" s="762" t="s">
        <v>1237</v>
      </c>
      <c r="AE28" s="762"/>
      <c r="AF28" s="762"/>
      <c r="AG28" s="236"/>
      <c r="AH28" s="762" t="s">
        <v>1236</v>
      </c>
      <c r="AI28" s="762"/>
      <c r="AJ28" s="762"/>
      <c r="AK28" s="236"/>
      <c r="AL28" s="764" t="s">
        <v>1232</v>
      </c>
      <c r="AM28" s="764"/>
      <c r="AN28" s="764"/>
      <c r="AO28" s="237"/>
      <c r="AP28" s="237" t="s">
        <v>1251</v>
      </c>
      <c r="AQ28" s="236"/>
      <c r="AR28" s="50" t="s">
        <v>40</v>
      </c>
    </row>
    <row r="29" spans="1:44" x14ac:dyDescent="0.4">
      <c r="B29" s="226" t="s">
        <v>1252</v>
      </c>
      <c r="C29" s="226" t="s">
        <v>1253</v>
      </c>
      <c r="D29" s="241" t="s">
        <v>40</v>
      </c>
      <c r="E29" s="17"/>
      <c r="F29" s="226" t="s">
        <v>1252</v>
      </c>
      <c r="G29" s="226" t="s">
        <v>1253</v>
      </c>
      <c r="H29" s="241" t="s">
        <v>40</v>
      </c>
      <c r="I29" s="17"/>
      <c r="J29" s="226" t="s">
        <v>1252</v>
      </c>
      <c r="K29" s="226" t="s">
        <v>1253</v>
      </c>
      <c r="L29" s="241" t="s">
        <v>40</v>
      </c>
      <c r="M29" s="17"/>
      <c r="N29" s="226" t="s">
        <v>1252</v>
      </c>
      <c r="O29" s="226" t="s">
        <v>1253</v>
      </c>
      <c r="P29" s="241" t="s">
        <v>40</v>
      </c>
      <c r="Q29" s="17"/>
      <c r="R29" s="226" t="s">
        <v>1252</v>
      </c>
      <c r="S29" s="226" t="s">
        <v>1253</v>
      </c>
      <c r="T29" s="241" t="s">
        <v>40</v>
      </c>
      <c r="U29" s="17"/>
      <c r="V29" s="226" t="s">
        <v>1252</v>
      </c>
      <c r="W29" s="226" t="s">
        <v>1253</v>
      </c>
      <c r="X29" s="241" t="s">
        <v>40</v>
      </c>
      <c r="Y29" s="17"/>
      <c r="Z29" s="226" t="s">
        <v>1252</v>
      </c>
      <c r="AA29" s="226" t="s">
        <v>1253</v>
      </c>
      <c r="AB29" s="241" t="s">
        <v>40</v>
      </c>
      <c r="AC29" s="17"/>
      <c r="AD29" s="226" t="s">
        <v>1252</v>
      </c>
      <c r="AE29" s="226" t="s">
        <v>1253</v>
      </c>
      <c r="AF29" s="241" t="s">
        <v>40</v>
      </c>
      <c r="AG29" s="17"/>
      <c r="AH29" s="226" t="s">
        <v>1252</v>
      </c>
      <c r="AI29" s="226" t="s">
        <v>1253</v>
      </c>
      <c r="AJ29" s="241" t="s">
        <v>40</v>
      </c>
      <c r="AK29" s="17"/>
      <c r="AL29" s="226" t="s">
        <v>1252</v>
      </c>
      <c r="AM29" s="226" t="s">
        <v>1253</v>
      </c>
      <c r="AN29" s="241" t="s">
        <v>40</v>
      </c>
      <c r="AO29" s="17"/>
      <c r="AP29" s="226"/>
      <c r="AR29" s="243"/>
    </row>
    <row r="30" spans="1:44" x14ac:dyDescent="0.4">
      <c r="A30" s="52" t="s">
        <v>1033</v>
      </c>
      <c r="B30" s="53">
        <v>1520</v>
      </c>
      <c r="C30" s="53">
        <v>181</v>
      </c>
      <c r="D30" s="242">
        <v>1701</v>
      </c>
      <c r="E30" s="53"/>
      <c r="F30" s="53">
        <v>1053</v>
      </c>
      <c r="G30" s="53">
        <v>57</v>
      </c>
      <c r="H30" s="242">
        <v>1110</v>
      </c>
      <c r="I30" s="53"/>
      <c r="J30" s="53">
        <v>4026</v>
      </c>
      <c r="K30" s="53">
        <v>1261</v>
      </c>
      <c r="L30" s="242">
        <v>5287</v>
      </c>
      <c r="M30" s="53"/>
      <c r="N30" s="53">
        <v>30</v>
      </c>
      <c r="O30" s="53">
        <v>26</v>
      </c>
      <c r="P30" s="242">
        <v>56</v>
      </c>
      <c r="Q30" s="53"/>
      <c r="R30" s="53">
        <v>1732</v>
      </c>
      <c r="S30" s="53">
        <v>2154</v>
      </c>
      <c r="T30" s="242">
        <v>3886</v>
      </c>
      <c r="U30" s="53"/>
      <c r="V30" s="53">
        <v>119</v>
      </c>
      <c r="W30" s="53">
        <v>323</v>
      </c>
      <c r="X30" s="242">
        <v>442</v>
      </c>
      <c r="Y30" s="53"/>
      <c r="Z30" s="53">
        <v>1419</v>
      </c>
      <c r="AA30" s="53">
        <v>11290</v>
      </c>
      <c r="AB30" s="242">
        <v>12709</v>
      </c>
      <c r="AC30" s="53"/>
      <c r="AD30" s="53">
        <v>86</v>
      </c>
      <c r="AE30" s="53">
        <v>1466</v>
      </c>
      <c r="AF30" s="242">
        <v>1552</v>
      </c>
      <c r="AG30" s="53"/>
      <c r="AH30" s="53">
        <v>770</v>
      </c>
      <c r="AI30" s="53">
        <v>6726</v>
      </c>
      <c r="AJ30" s="242">
        <v>7496</v>
      </c>
      <c r="AK30" s="53"/>
      <c r="AL30" s="53">
        <v>53</v>
      </c>
      <c r="AM30" s="53">
        <v>930</v>
      </c>
      <c r="AN30" s="242">
        <v>983</v>
      </c>
      <c r="AO30" s="53"/>
      <c r="AP30" s="53">
        <v>0</v>
      </c>
      <c r="AQ30" s="53"/>
      <c r="AR30" s="242">
        <v>35222</v>
      </c>
    </row>
    <row r="31" spans="1:44" x14ac:dyDescent="0.4">
      <c r="A31" s="52" t="s">
        <v>1034</v>
      </c>
      <c r="B31" s="53">
        <v>188</v>
      </c>
      <c r="C31" s="53">
        <v>76</v>
      </c>
      <c r="D31" s="242">
        <v>264</v>
      </c>
      <c r="E31" s="53"/>
      <c r="F31" s="53">
        <v>15</v>
      </c>
      <c r="G31" s="53">
        <v>2</v>
      </c>
      <c r="H31" s="242">
        <v>17</v>
      </c>
      <c r="I31" s="53"/>
      <c r="J31" s="53">
        <v>443</v>
      </c>
      <c r="K31" s="53">
        <v>179</v>
      </c>
      <c r="L31" s="242">
        <v>622</v>
      </c>
      <c r="M31" s="53"/>
      <c r="N31" s="53">
        <v>5</v>
      </c>
      <c r="O31" s="53">
        <v>3</v>
      </c>
      <c r="P31" s="242">
        <v>8</v>
      </c>
      <c r="Q31" s="53"/>
      <c r="R31" s="53">
        <v>321</v>
      </c>
      <c r="S31" s="53">
        <v>364</v>
      </c>
      <c r="T31" s="242">
        <v>685</v>
      </c>
      <c r="U31" s="53"/>
      <c r="V31" s="53">
        <v>15</v>
      </c>
      <c r="W31" s="53">
        <v>80</v>
      </c>
      <c r="X31" s="242">
        <v>95</v>
      </c>
      <c r="Y31" s="53"/>
      <c r="Z31" s="53">
        <v>518</v>
      </c>
      <c r="AA31" s="53">
        <v>2368</v>
      </c>
      <c r="AB31" s="242">
        <v>2886</v>
      </c>
      <c r="AC31" s="53"/>
      <c r="AD31" s="53">
        <v>41</v>
      </c>
      <c r="AE31" s="53">
        <v>401</v>
      </c>
      <c r="AF31" s="242">
        <v>442</v>
      </c>
      <c r="AG31" s="53"/>
      <c r="AH31" s="53">
        <v>446</v>
      </c>
      <c r="AI31" s="53">
        <v>3167</v>
      </c>
      <c r="AJ31" s="242">
        <v>3613</v>
      </c>
      <c r="AK31" s="53"/>
      <c r="AL31" s="53">
        <v>21</v>
      </c>
      <c r="AM31" s="53">
        <v>639</v>
      </c>
      <c r="AN31" s="242">
        <v>660</v>
      </c>
      <c r="AO31" s="53"/>
      <c r="AP31" s="53">
        <v>1</v>
      </c>
      <c r="AQ31" s="53"/>
      <c r="AR31" s="242">
        <v>9293</v>
      </c>
    </row>
    <row r="32" spans="1:44" x14ac:dyDescent="0.4">
      <c r="A32" s="52" t="s">
        <v>1035</v>
      </c>
      <c r="B32" s="53">
        <v>89</v>
      </c>
      <c r="C32" s="53">
        <v>37</v>
      </c>
      <c r="D32" s="242">
        <v>126</v>
      </c>
      <c r="E32" s="53"/>
      <c r="F32" s="53">
        <v>22</v>
      </c>
      <c r="G32" s="53">
        <v>12</v>
      </c>
      <c r="H32" s="242">
        <v>34</v>
      </c>
      <c r="I32" s="53"/>
      <c r="J32" s="53">
        <v>385</v>
      </c>
      <c r="K32" s="53">
        <v>225</v>
      </c>
      <c r="L32" s="242">
        <v>610</v>
      </c>
      <c r="M32" s="53"/>
      <c r="N32" s="53">
        <v>6</v>
      </c>
      <c r="O32" s="53">
        <v>3</v>
      </c>
      <c r="P32" s="242">
        <v>9</v>
      </c>
      <c r="Q32" s="53"/>
      <c r="R32" s="53">
        <v>245</v>
      </c>
      <c r="S32" s="53">
        <v>278</v>
      </c>
      <c r="T32" s="242">
        <v>523</v>
      </c>
      <c r="U32" s="53"/>
      <c r="V32" s="53">
        <v>28</v>
      </c>
      <c r="W32" s="53">
        <v>62</v>
      </c>
      <c r="X32" s="242">
        <v>90</v>
      </c>
      <c r="Y32" s="53"/>
      <c r="Z32" s="53">
        <v>357</v>
      </c>
      <c r="AA32" s="53">
        <v>2277</v>
      </c>
      <c r="AB32" s="242">
        <v>2634</v>
      </c>
      <c r="AC32" s="53"/>
      <c r="AD32" s="53">
        <v>37</v>
      </c>
      <c r="AE32" s="53">
        <v>604</v>
      </c>
      <c r="AF32" s="242">
        <v>641</v>
      </c>
      <c r="AG32" s="53"/>
      <c r="AH32" s="53">
        <v>312</v>
      </c>
      <c r="AI32" s="53">
        <v>2946</v>
      </c>
      <c r="AJ32" s="242">
        <v>3258</v>
      </c>
      <c r="AK32" s="53"/>
      <c r="AL32" s="53">
        <v>21</v>
      </c>
      <c r="AM32" s="53">
        <v>889</v>
      </c>
      <c r="AN32" s="242">
        <v>910</v>
      </c>
      <c r="AO32" s="53"/>
      <c r="AP32" s="53">
        <v>0</v>
      </c>
      <c r="AQ32" s="53"/>
      <c r="AR32" s="242">
        <v>8835</v>
      </c>
    </row>
    <row r="33" spans="1:44" x14ac:dyDescent="0.4">
      <c r="A33" s="52" t="s">
        <v>1036</v>
      </c>
      <c r="B33" s="53">
        <v>619</v>
      </c>
      <c r="C33" s="53">
        <v>6</v>
      </c>
      <c r="D33" s="242">
        <v>625</v>
      </c>
      <c r="E33" s="53"/>
      <c r="F33" s="53">
        <v>108</v>
      </c>
      <c r="G33" s="53">
        <v>2</v>
      </c>
      <c r="H33" s="242">
        <v>110</v>
      </c>
      <c r="I33" s="53"/>
      <c r="J33" s="53">
        <v>2203</v>
      </c>
      <c r="K33" s="53">
        <v>107</v>
      </c>
      <c r="L33" s="242">
        <v>2310</v>
      </c>
      <c r="M33" s="53"/>
      <c r="N33" s="53">
        <v>26</v>
      </c>
      <c r="O33" s="53">
        <v>3</v>
      </c>
      <c r="P33" s="242">
        <v>29</v>
      </c>
      <c r="Q33" s="53"/>
      <c r="R33" s="53">
        <v>748</v>
      </c>
      <c r="S33" s="53">
        <v>151</v>
      </c>
      <c r="T33" s="242">
        <v>899</v>
      </c>
      <c r="U33" s="53"/>
      <c r="V33" s="53">
        <v>64</v>
      </c>
      <c r="W33" s="53">
        <v>85</v>
      </c>
      <c r="X33" s="242">
        <v>149</v>
      </c>
      <c r="Y33" s="53"/>
      <c r="Z33" s="53">
        <v>486</v>
      </c>
      <c r="AA33" s="53">
        <v>1146</v>
      </c>
      <c r="AB33" s="242">
        <v>1632</v>
      </c>
      <c r="AC33" s="53"/>
      <c r="AD33" s="53">
        <v>34</v>
      </c>
      <c r="AE33" s="53">
        <v>235</v>
      </c>
      <c r="AF33" s="242">
        <v>269</v>
      </c>
      <c r="AG33" s="53"/>
      <c r="AH33" s="53">
        <v>259</v>
      </c>
      <c r="AI33" s="53">
        <v>1167</v>
      </c>
      <c r="AJ33" s="242">
        <v>1426</v>
      </c>
      <c r="AK33" s="53"/>
      <c r="AL33" s="53">
        <v>14</v>
      </c>
      <c r="AM33" s="53">
        <v>299</v>
      </c>
      <c r="AN33" s="242">
        <v>313</v>
      </c>
      <c r="AO33" s="53"/>
      <c r="AP33" s="53">
        <v>0</v>
      </c>
      <c r="AQ33" s="53"/>
      <c r="AR33" s="242">
        <v>7762</v>
      </c>
    </row>
    <row r="34" spans="1:44" s="146" customFormat="1" ht="20.25" customHeight="1" x14ac:dyDescent="0.4">
      <c r="A34" s="228" t="s">
        <v>40</v>
      </c>
      <c r="B34" s="239">
        <v>2416</v>
      </c>
      <c r="C34" s="239">
        <v>300</v>
      </c>
      <c r="D34" s="239">
        <v>2716</v>
      </c>
      <c r="E34" s="239"/>
      <c r="F34" s="239">
        <v>1198</v>
      </c>
      <c r="G34" s="239">
        <v>73</v>
      </c>
      <c r="H34" s="239">
        <v>1271</v>
      </c>
      <c r="I34" s="239"/>
      <c r="J34" s="239">
        <v>7057</v>
      </c>
      <c r="K34" s="239">
        <v>1772</v>
      </c>
      <c r="L34" s="239">
        <v>8829</v>
      </c>
      <c r="M34" s="239"/>
      <c r="N34" s="239">
        <v>67</v>
      </c>
      <c r="O34" s="239">
        <v>35</v>
      </c>
      <c r="P34" s="239">
        <v>102</v>
      </c>
      <c r="Q34" s="239"/>
      <c r="R34" s="239">
        <v>3046</v>
      </c>
      <c r="S34" s="239">
        <v>2947</v>
      </c>
      <c r="T34" s="239">
        <v>5993</v>
      </c>
      <c r="U34" s="239"/>
      <c r="V34" s="239">
        <v>226</v>
      </c>
      <c r="W34" s="239">
        <v>550</v>
      </c>
      <c r="X34" s="239">
        <v>776</v>
      </c>
      <c r="Y34" s="239"/>
      <c r="Z34" s="239">
        <v>2780</v>
      </c>
      <c r="AA34" s="239">
        <v>17081</v>
      </c>
      <c r="AB34" s="239">
        <v>19861</v>
      </c>
      <c r="AC34" s="239"/>
      <c r="AD34" s="239">
        <v>198</v>
      </c>
      <c r="AE34" s="239">
        <v>2706</v>
      </c>
      <c r="AF34" s="239">
        <v>2904</v>
      </c>
      <c r="AG34" s="239"/>
      <c r="AH34" s="239">
        <v>1787</v>
      </c>
      <c r="AI34" s="239">
        <v>14006</v>
      </c>
      <c r="AJ34" s="239">
        <v>15793</v>
      </c>
      <c r="AK34" s="239"/>
      <c r="AL34" s="239">
        <v>109</v>
      </c>
      <c r="AM34" s="239">
        <v>2757</v>
      </c>
      <c r="AN34" s="239">
        <v>2866</v>
      </c>
      <c r="AO34" s="239"/>
      <c r="AP34" s="239">
        <v>1</v>
      </c>
      <c r="AQ34" s="239"/>
      <c r="AR34" s="239">
        <v>61112</v>
      </c>
    </row>
    <row r="36" spans="1:44" x14ac:dyDescent="0.4">
      <c r="A36" s="112" t="s">
        <v>1372</v>
      </c>
    </row>
    <row r="37" spans="1:44" x14ac:dyDescent="0.4">
      <c r="A37" s="112"/>
    </row>
    <row r="38" spans="1:44" x14ac:dyDescent="0.4">
      <c r="A38" s="223" t="s">
        <v>1250</v>
      </c>
      <c r="B38" s="763" t="s">
        <v>1230</v>
      </c>
      <c r="C38" s="763"/>
      <c r="D38" s="763"/>
      <c r="E38" s="763"/>
      <c r="F38" s="763"/>
      <c r="G38" s="763"/>
      <c r="H38" s="763"/>
      <c r="I38" s="763"/>
      <c r="J38" s="763"/>
      <c r="K38" s="763"/>
      <c r="L38" s="763"/>
      <c r="M38" s="763"/>
      <c r="N38" s="763"/>
      <c r="O38" s="763"/>
      <c r="P38" s="763"/>
      <c r="Q38" s="763"/>
      <c r="R38" s="763"/>
      <c r="S38" s="763"/>
      <c r="T38" s="763"/>
      <c r="U38" s="235"/>
      <c r="V38" s="763" t="s">
        <v>1231</v>
      </c>
      <c r="W38" s="763"/>
      <c r="X38" s="763"/>
      <c r="Y38" s="763"/>
      <c r="Z38" s="763"/>
      <c r="AA38" s="763"/>
      <c r="AB38" s="763"/>
      <c r="AC38" s="763"/>
      <c r="AD38" s="763"/>
      <c r="AE38" s="763"/>
      <c r="AF38" s="763"/>
      <c r="AG38" s="224"/>
      <c r="AH38" s="234"/>
      <c r="AI38" s="235"/>
      <c r="AJ38" s="235"/>
    </row>
    <row r="39" spans="1:44" x14ac:dyDescent="0.4">
      <c r="A39" s="81"/>
      <c r="B39" s="762" t="s">
        <v>1239</v>
      </c>
      <c r="C39" s="762"/>
      <c r="D39" s="762"/>
      <c r="E39" s="236"/>
      <c r="F39" s="762" t="s">
        <v>1240</v>
      </c>
      <c r="G39" s="762"/>
      <c r="H39" s="762"/>
      <c r="I39" s="236"/>
      <c r="J39" s="762" t="s">
        <v>1241</v>
      </c>
      <c r="K39" s="762"/>
      <c r="L39" s="762"/>
      <c r="M39" s="236"/>
      <c r="N39" s="762" t="s">
        <v>1242</v>
      </c>
      <c r="O39" s="762"/>
      <c r="P39" s="762"/>
      <c r="Q39" s="236"/>
      <c r="R39" s="762" t="s">
        <v>1243</v>
      </c>
      <c r="S39" s="762"/>
      <c r="T39" s="762"/>
      <c r="U39" s="236"/>
      <c r="V39" s="762" t="s">
        <v>1244</v>
      </c>
      <c r="W39" s="762"/>
      <c r="X39" s="762"/>
      <c r="Y39" s="236"/>
      <c r="Z39" s="762" t="s">
        <v>1245</v>
      </c>
      <c r="AA39" s="762"/>
      <c r="AB39" s="762"/>
      <c r="AC39" s="236"/>
      <c r="AD39" s="762" t="s">
        <v>1246</v>
      </c>
      <c r="AE39" s="762"/>
      <c r="AF39" s="762"/>
      <c r="AG39" s="236"/>
      <c r="AH39" s="237" t="s">
        <v>1251</v>
      </c>
      <c r="AJ39" s="246" t="s">
        <v>40</v>
      </c>
    </row>
    <row r="40" spans="1:44" x14ac:dyDescent="0.4">
      <c r="A40" s="238"/>
      <c r="B40" s="245" t="s">
        <v>1252</v>
      </c>
      <c r="C40" s="245" t="s">
        <v>1253</v>
      </c>
      <c r="D40" s="249" t="s">
        <v>40</v>
      </c>
      <c r="E40" s="17"/>
      <c r="F40" s="245" t="s">
        <v>1252</v>
      </c>
      <c r="G40" s="245" t="s">
        <v>1253</v>
      </c>
      <c r="H40" s="249" t="s">
        <v>40</v>
      </c>
      <c r="I40" s="17"/>
      <c r="J40" s="245" t="s">
        <v>1252</v>
      </c>
      <c r="K40" s="245" t="s">
        <v>1253</v>
      </c>
      <c r="L40" s="249" t="s">
        <v>40</v>
      </c>
      <c r="M40" s="17"/>
      <c r="N40" s="245" t="s">
        <v>1252</v>
      </c>
      <c r="O40" s="245" t="s">
        <v>1253</v>
      </c>
      <c r="P40" s="249" t="s">
        <v>40</v>
      </c>
      <c r="Q40" s="17"/>
      <c r="R40" s="245" t="s">
        <v>1252</v>
      </c>
      <c r="S40" s="245" t="s">
        <v>1253</v>
      </c>
      <c r="T40" s="249" t="s">
        <v>40</v>
      </c>
      <c r="U40" s="17"/>
      <c r="V40" s="245" t="s">
        <v>1252</v>
      </c>
      <c r="W40" s="245" t="s">
        <v>1253</v>
      </c>
      <c r="X40" s="249" t="s">
        <v>40</v>
      </c>
      <c r="Y40" s="17"/>
      <c r="Z40" s="245" t="s">
        <v>1252</v>
      </c>
      <c r="AA40" s="245" t="s">
        <v>1253</v>
      </c>
      <c r="AB40" s="249" t="s">
        <v>40</v>
      </c>
      <c r="AC40" s="17"/>
      <c r="AD40" s="245" t="s">
        <v>1252</v>
      </c>
      <c r="AE40" s="245" t="s">
        <v>1253</v>
      </c>
      <c r="AF40" s="249" t="s">
        <v>40</v>
      </c>
      <c r="AH40" s="226"/>
      <c r="AJ40" s="243"/>
    </row>
    <row r="41" spans="1:44" x14ac:dyDescent="0.4">
      <c r="A41" s="52" t="s">
        <v>1033</v>
      </c>
      <c r="B41" s="53">
        <v>118</v>
      </c>
      <c r="C41" s="53">
        <v>9</v>
      </c>
      <c r="D41" s="242">
        <v>127</v>
      </c>
      <c r="E41" s="53"/>
      <c r="F41" s="53">
        <v>159</v>
      </c>
      <c r="G41" s="53">
        <v>56</v>
      </c>
      <c r="H41" s="242">
        <v>215</v>
      </c>
      <c r="I41" s="53"/>
      <c r="J41" s="53">
        <v>111</v>
      </c>
      <c r="K41" s="53">
        <v>3</v>
      </c>
      <c r="L41" s="242">
        <v>114</v>
      </c>
      <c r="M41" s="53"/>
      <c r="N41" s="53">
        <v>51</v>
      </c>
      <c r="O41" s="53">
        <v>39</v>
      </c>
      <c r="P41" s="242">
        <v>90</v>
      </c>
      <c r="Q41" s="53"/>
      <c r="R41" s="53">
        <v>13</v>
      </c>
      <c r="S41" s="53">
        <v>296</v>
      </c>
      <c r="T41" s="242">
        <v>309</v>
      </c>
      <c r="U41" s="53"/>
      <c r="V41" s="53">
        <v>326</v>
      </c>
      <c r="W41" s="53">
        <v>3770</v>
      </c>
      <c r="X41" s="242">
        <v>4096</v>
      </c>
      <c r="Y41" s="53"/>
      <c r="Z41" s="53">
        <v>65</v>
      </c>
      <c r="AA41" s="53">
        <v>1070</v>
      </c>
      <c r="AB41" s="242">
        <v>1135</v>
      </c>
      <c r="AC41" s="53"/>
      <c r="AD41" s="53">
        <v>19</v>
      </c>
      <c r="AE41" s="53">
        <v>2191</v>
      </c>
      <c r="AF41" s="242">
        <v>2210</v>
      </c>
      <c r="AG41" s="53"/>
      <c r="AH41" s="53">
        <v>0</v>
      </c>
      <c r="AI41" s="53"/>
      <c r="AJ41" s="242">
        <v>8296</v>
      </c>
    </row>
    <row r="42" spans="1:44" x14ac:dyDescent="0.4">
      <c r="A42" s="52" t="s">
        <v>1034</v>
      </c>
      <c r="B42" s="53">
        <v>19</v>
      </c>
      <c r="C42" s="53">
        <v>0</v>
      </c>
      <c r="D42" s="242">
        <v>19</v>
      </c>
      <c r="E42" s="53"/>
      <c r="F42" s="53">
        <v>15</v>
      </c>
      <c r="G42" s="53">
        <v>1</v>
      </c>
      <c r="H42" s="242">
        <v>16</v>
      </c>
      <c r="I42" s="53"/>
      <c r="J42" s="53">
        <v>14</v>
      </c>
      <c r="K42" s="53">
        <v>3</v>
      </c>
      <c r="L42" s="242">
        <v>17</v>
      </c>
      <c r="M42" s="53"/>
      <c r="N42" s="53">
        <v>4</v>
      </c>
      <c r="O42" s="53">
        <v>1</v>
      </c>
      <c r="P42" s="242">
        <v>5</v>
      </c>
      <c r="Q42" s="53"/>
      <c r="R42" s="53">
        <v>1</v>
      </c>
      <c r="S42" s="53">
        <v>6</v>
      </c>
      <c r="T42" s="242">
        <v>7</v>
      </c>
      <c r="U42" s="53"/>
      <c r="V42" s="53">
        <v>87</v>
      </c>
      <c r="W42" s="53">
        <v>667</v>
      </c>
      <c r="X42" s="242">
        <v>754</v>
      </c>
      <c r="Y42" s="53"/>
      <c r="Z42" s="53">
        <v>20</v>
      </c>
      <c r="AA42" s="53">
        <v>235</v>
      </c>
      <c r="AB42" s="242">
        <v>255</v>
      </c>
      <c r="AC42" s="53"/>
      <c r="AD42" s="53">
        <v>7</v>
      </c>
      <c r="AE42" s="53">
        <v>316</v>
      </c>
      <c r="AF42" s="242">
        <v>323</v>
      </c>
      <c r="AG42" s="53"/>
      <c r="AH42" s="53">
        <v>0</v>
      </c>
      <c r="AI42" s="53"/>
      <c r="AJ42" s="242">
        <v>1396</v>
      </c>
    </row>
    <row r="43" spans="1:44" x14ac:dyDescent="0.4">
      <c r="A43" s="52" t="s">
        <v>1035</v>
      </c>
      <c r="B43" s="53">
        <v>27</v>
      </c>
      <c r="C43" s="53">
        <v>6</v>
      </c>
      <c r="D43" s="242">
        <v>33</v>
      </c>
      <c r="E43" s="53"/>
      <c r="F43" s="53">
        <v>49</v>
      </c>
      <c r="G43" s="53">
        <v>11</v>
      </c>
      <c r="H43" s="242">
        <v>60</v>
      </c>
      <c r="I43" s="53"/>
      <c r="J43" s="53">
        <v>35</v>
      </c>
      <c r="K43" s="53">
        <v>3</v>
      </c>
      <c r="L43" s="242">
        <v>38</v>
      </c>
      <c r="M43" s="53"/>
      <c r="N43" s="53">
        <v>17</v>
      </c>
      <c r="O43" s="53">
        <v>5</v>
      </c>
      <c r="P43" s="242">
        <v>22</v>
      </c>
      <c r="Q43" s="53"/>
      <c r="R43" s="53">
        <v>8</v>
      </c>
      <c r="S43" s="53">
        <v>44</v>
      </c>
      <c r="T43" s="242">
        <v>52</v>
      </c>
      <c r="U43" s="53"/>
      <c r="V43" s="53">
        <v>213</v>
      </c>
      <c r="W43" s="53">
        <v>1798</v>
      </c>
      <c r="X43" s="242">
        <v>2011</v>
      </c>
      <c r="Y43" s="53"/>
      <c r="Z43" s="53">
        <v>57</v>
      </c>
      <c r="AA43" s="53">
        <v>934</v>
      </c>
      <c r="AB43" s="242">
        <v>991</v>
      </c>
      <c r="AC43" s="53"/>
      <c r="AD43" s="53">
        <v>16</v>
      </c>
      <c r="AE43" s="53">
        <v>600</v>
      </c>
      <c r="AF43" s="242">
        <v>616</v>
      </c>
      <c r="AG43" s="53"/>
      <c r="AH43" s="53">
        <v>0</v>
      </c>
      <c r="AI43" s="53"/>
      <c r="AJ43" s="242">
        <v>3823</v>
      </c>
    </row>
    <row r="44" spans="1:44" x14ac:dyDescent="0.4">
      <c r="A44" s="52" t="s">
        <v>1036</v>
      </c>
      <c r="B44" s="53">
        <v>55</v>
      </c>
      <c r="C44" s="53">
        <v>2</v>
      </c>
      <c r="D44" s="242">
        <v>57</v>
      </c>
      <c r="E44" s="53"/>
      <c r="F44" s="53">
        <v>177</v>
      </c>
      <c r="G44" s="53">
        <v>10</v>
      </c>
      <c r="H44" s="242">
        <v>187</v>
      </c>
      <c r="I44" s="53"/>
      <c r="J44" s="53">
        <v>43</v>
      </c>
      <c r="K44" s="53">
        <v>12</v>
      </c>
      <c r="L44" s="242">
        <v>55</v>
      </c>
      <c r="M44" s="53"/>
      <c r="N44" s="53">
        <v>20</v>
      </c>
      <c r="O44" s="53">
        <v>1</v>
      </c>
      <c r="P44" s="242">
        <v>21</v>
      </c>
      <c r="Q44" s="53"/>
      <c r="R44" s="53">
        <v>4</v>
      </c>
      <c r="S44" s="53">
        <v>16</v>
      </c>
      <c r="T44" s="242">
        <v>20</v>
      </c>
      <c r="U44" s="53"/>
      <c r="V44" s="53">
        <v>112</v>
      </c>
      <c r="W44" s="53">
        <v>365</v>
      </c>
      <c r="X44" s="242">
        <v>477</v>
      </c>
      <c r="Y44" s="53"/>
      <c r="Z44" s="53">
        <v>18</v>
      </c>
      <c r="AA44" s="53">
        <v>160</v>
      </c>
      <c r="AB44" s="242">
        <v>178</v>
      </c>
      <c r="AC44" s="53"/>
      <c r="AD44" s="53">
        <v>3</v>
      </c>
      <c r="AE44" s="53">
        <v>222</v>
      </c>
      <c r="AF44" s="242">
        <v>225</v>
      </c>
      <c r="AG44" s="53"/>
      <c r="AH44" s="53">
        <v>0</v>
      </c>
      <c r="AI44" s="53"/>
      <c r="AJ44" s="242">
        <v>1220</v>
      </c>
    </row>
    <row r="45" spans="1:44" s="146" customFormat="1" ht="20.25" customHeight="1" x14ac:dyDescent="0.4">
      <c r="A45" s="228" t="s">
        <v>40</v>
      </c>
      <c r="B45" s="239">
        <v>219</v>
      </c>
      <c r="C45" s="239">
        <v>17</v>
      </c>
      <c r="D45" s="239">
        <v>236</v>
      </c>
      <c r="E45" s="239"/>
      <c r="F45" s="239">
        <v>400</v>
      </c>
      <c r="G45" s="239">
        <v>78</v>
      </c>
      <c r="H45" s="239">
        <v>478</v>
      </c>
      <c r="I45" s="239"/>
      <c r="J45" s="239">
        <v>203</v>
      </c>
      <c r="K45" s="239">
        <v>21</v>
      </c>
      <c r="L45" s="239">
        <v>224</v>
      </c>
      <c r="M45" s="239"/>
      <c r="N45" s="239">
        <v>92</v>
      </c>
      <c r="O45" s="239">
        <v>46</v>
      </c>
      <c r="P45" s="239">
        <v>138</v>
      </c>
      <c r="Q45" s="239"/>
      <c r="R45" s="239">
        <v>26</v>
      </c>
      <c r="S45" s="239">
        <v>362</v>
      </c>
      <c r="T45" s="239">
        <v>388</v>
      </c>
      <c r="U45" s="239"/>
      <c r="V45" s="239">
        <v>738</v>
      </c>
      <c r="W45" s="239">
        <v>6600</v>
      </c>
      <c r="X45" s="239">
        <v>7338</v>
      </c>
      <c r="Y45" s="239"/>
      <c r="Z45" s="239">
        <v>160</v>
      </c>
      <c r="AA45" s="239">
        <v>2399</v>
      </c>
      <c r="AB45" s="239">
        <v>2559</v>
      </c>
      <c r="AC45" s="239"/>
      <c r="AD45" s="239">
        <v>45</v>
      </c>
      <c r="AE45" s="239">
        <v>3329</v>
      </c>
      <c r="AF45" s="239">
        <v>3374</v>
      </c>
      <c r="AG45" s="239"/>
      <c r="AH45" s="239">
        <v>0</v>
      </c>
      <c r="AI45" s="239"/>
      <c r="AJ45" s="239">
        <v>14735</v>
      </c>
    </row>
    <row r="46" spans="1:44" x14ac:dyDescent="0.4">
      <c r="D46" s="54"/>
    </row>
    <row r="47" spans="1:44" x14ac:dyDescent="0.4">
      <c r="A47" s="471" t="s">
        <v>1258</v>
      </c>
      <c r="B47" s="472"/>
      <c r="C47" s="472"/>
      <c r="D47" s="472"/>
      <c r="E47" s="472"/>
      <c r="F47" s="472"/>
      <c r="G47" s="472"/>
      <c r="H47" s="472"/>
    </row>
    <row r="48" spans="1:44" ht="13" customHeight="1" x14ac:dyDescent="0.4">
      <c r="A48" s="485" t="s">
        <v>1386</v>
      </c>
      <c r="B48" s="470"/>
      <c r="C48" s="470"/>
      <c r="D48" s="470"/>
      <c r="E48" s="470"/>
      <c r="F48" s="470"/>
      <c r="G48" s="470"/>
      <c r="H48" s="470"/>
    </row>
    <row r="49" spans="1:8" ht="12.25" customHeight="1" x14ac:dyDescent="0.4">
      <c r="A49" s="486" t="s">
        <v>1363</v>
      </c>
      <c r="B49" s="470"/>
      <c r="C49" s="470"/>
      <c r="D49" s="470"/>
      <c r="E49" s="470"/>
      <c r="F49" s="470"/>
      <c r="G49" s="470"/>
      <c r="H49" s="470"/>
    </row>
    <row r="50" spans="1:8" ht="19.75" customHeight="1" x14ac:dyDescent="0.4">
      <c r="A50" s="473" t="s">
        <v>1259</v>
      </c>
      <c r="B50" s="470"/>
      <c r="C50" s="470"/>
      <c r="D50" s="470"/>
      <c r="E50" s="470"/>
      <c r="F50" s="470"/>
      <c r="G50" s="470"/>
      <c r="H50" s="470"/>
    </row>
    <row r="51" spans="1:8" ht="13" customHeight="1" x14ac:dyDescent="0.4">
      <c r="A51" s="473" t="s">
        <v>1260</v>
      </c>
      <c r="B51" s="470"/>
      <c r="C51" s="470"/>
      <c r="D51" s="470"/>
      <c r="E51" s="470"/>
      <c r="F51" s="470"/>
      <c r="G51" s="470"/>
      <c r="H51" s="470"/>
    </row>
    <row r="52" spans="1:8" ht="13" customHeight="1" x14ac:dyDescent="0.4">
      <c r="A52" s="473" t="s">
        <v>1261</v>
      </c>
      <c r="B52" s="470"/>
      <c r="C52" s="470"/>
      <c r="D52" s="470"/>
      <c r="E52" s="470"/>
      <c r="F52" s="470"/>
      <c r="G52" s="470"/>
      <c r="H52" s="470"/>
    </row>
    <row r="53" spans="1:8" ht="13" customHeight="1" x14ac:dyDescent="0.4">
      <c r="A53" s="473" t="s">
        <v>1262</v>
      </c>
      <c r="B53" s="470"/>
      <c r="C53" s="470"/>
      <c r="D53" s="470"/>
      <c r="E53" s="470"/>
      <c r="F53" s="470"/>
      <c r="G53" s="470"/>
      <c r="H53" s="470"/>
    </row>
    <row r="54" spans="1:8" x14ac:dyDescent="0.4">
      <c r="A54" s="475" t="s">
        <v>1263</v>
      </c>
      <c r="B54" s="472"/>
      <c r="C54" s="472"/>
      <c r="D54" s="472"/>
      <c r="E54" s="472"/>
      <c r="F54" s="472"/>
      <c r="G54" s="472"/>
      <c r="H54" s="472"/>
    </row>
    <row r="55" spans="1:8" ht="13" customHeight="1" x14ac:dyDescent="0.4">
      <c r="A55" s="473" t="s">
        <v>1264</v>
      </c>
      <c r="B55" s="470"/>
      <c r="C55" s="470"/>
      <c r="D55" s="470"/>
      <c r="E55" s="470"/>
      <c r="F55" s="470"/>
      <c r="G55" s="470"/>
      <c r="H55" s="470"/>
    </row>
    <row r="56" spans="1:8" x14ac:dyDescent="0.4">
      <c r="A56" s="472"/>
      <c r="B56" s="472"/>
      <c r="C56" s="472"/>
      <c r="D56" s="472"/>
      <c r="E56" s="472"/>
      <c r="F56" s="472"/>
      <c r="G56" s="472"/>
      <c r="H56" s="472"/>
    </row>
    <row r="57" spans="1:8" ht="13" customHeight="1" x14ac:dyDescent="0.4">
      <c r="A57" s="473" t="s">
        <v>1265</v>
      </c>
      <c r="B57" s="470"/>
      <c r="C57" s="470"/>
      <c r="D57" s="470"/>
      <c r="E57" s="470"/>
      <c r="F57" s="470"/>
      <c r="G57" s="470"/>
      <c r="H57" s="470"/>
    </row>
    <row r="58" spans="1:8" ht="12.7" customHeight="1" x14ac:dyDescent="0.4">
      <c r="A58" s="475" t="s">
        <v>1266</v>
      </c>
      <c r="B58" s="472"/>
      <c r="C58" s="472"/>
      <c r="D58" s="472"/>
      <c r="E58" s="472"/>
      <c r="F58" s="472"/>
      <c r="G58" s="472"/>
      <c r="H58" s="472"/>
    </row>
    <row r="59" spans="1:8" x14ac:dyDescent="0.4">
      <c r="A59" s="475" t="s">
        <v>1263</v>
      </c>
      <c r="B59" s="472"/>
      <c r="C59" s="472"/>
      <c r="D59" s="472"/>
      <c r="E59" s="472"/>
      <c r="F59" s="472"/>
      <c r="G59" s="472"/>
      <c r="H59" s="472"/>
    </row>
    <row r="60" spans="1:8" x14ac:dyDescent="0.4">
      <c r="A60" s="475" t="s">
        <v>1396</v>
      </c>
      <c r="B60" s="472"/>
      <c r="C60" s="472"/>
      <c r="D60" s="472"/>
      <c r="E60" s="472"/>
      <c r="F60" s="472"/>
      <c r="G60" s="472"/>
      <c r="H60" s="472"/>
    </row>
    <row r="61" spans="1:8" x14ac:dyDescent="0.4">
      <c r="A61" s="475"/>
      <c r="B61" s="472"/>
      <c r="C61" s="472"/>
      <c r="D61" s="472"/>
      <c r="E61" s="472"/>
      <c r="F61" s="472"/>
      <c r="G61" s="472"/>
      <c r="H61" s="472"/>
    </row>
    <row r="62" spans="1:8" x14ac:dyDescent="0.4">
      <c r="A62" s="480" t="s">
        <v>45</v>
      </c>
      <c r="B62" s="480"/>
      <c r="C62" s="480"/>
      <c r="D62" s="480"/>
      <c r="E62" s="480"/>
      <c r="F62" s="480"/>
      <c r="G62" s="480"/>
      <c r="H62" s="480"/>
    </row>
    <row r="63" spans="1:8" x14ac:dyDescent="0.4">
      <c r="A63" s="515" t="s">
        <v>46</v>
      </c>
      <c r="B63" s="468"/>
      <c r="C63" s="468"/>
      <c r="D63" s="468"/>
      <c r="E63" s="468"/>
      <c r="F63" s="468"/>
      <c r="G63" s="468"/>
      <c r="H63" s="468"/>
    </row>
    <row r="64" spans="1:8" x14ac:dyDescent="0.4">
      <c r="A64" s="515"/>
      <c r="B64" s="468"/>
      <c r="C64" s="468"/>
      <c r="D64" s="468"/>
      <c r="E64" s="468"/>
      <c r="F64" s="468"/>
      <c r="G64" s="468"/>
      <c r="H64" s="468"/>
    </row>
    <row r="65" spans="1:1" x14ac:dyDescent="0.4">
      <c r="A65" s="8" t="s">
        <v>1399</v>
      </c>
    </row>
    <row r="66" spans="1:1" x14ac:dyDescent="0.4">
      <c r="A66" s="8" t="s">
        <v>1397</v>
      </c>
    </row>
    <row r="67" spans="1:1" x14ac:dyDescent="0.4">
      <c r="A67" s="8" t="s">
        <v>1398</v>
      </c>
    </row>
  </sheetData>
  <mergeCells count="26">
    <mergeCell ref="B38:T38"/>
    <mergeCell ref="R27:AN27"/>
    <mergeCell ref="B28:D28"/>
    <mergeCell ref="F28:H28"/>
    <mergeCell ref="J28:L28"/>
    <mergeCell ref="N28:P28"/>
    <mergeCell ref="R28:T28"/>
    <mergeCell ref="V28:X28"/>
    <mergeCell ref="Z28:AB28"/>
    <mergeCell ref="AD28:AF28"/>
    <mergeCell ref="AH28:AJ28"/>
    <mergeCell ref="AL28:AN28"/>
    <mergeCell ref="V38:AF38"/>
    <mergeCell ref="B5:D5"/>
    <mergeCell ref="F5:H5"/>
    <mergeCell ref="B16:D16"/>
    <mergeCell ref="F16:H16"/>
    <mergeCell ref="B27:P27"/>
    <mergeCell ref="Z39:AB39"/>
    <mergeCell ref="AD39:AF39"/>
    <mergeCell ref="B39:D39"/>
    <mergeCell ref="F39:H39"/>
    <mergeCell ref="J39:L39"/>
    <mergeCell ref="N39:P39"/>
    <mergeCell ref="R39:T39"/>
    <mergeCell ref="V39:X39"/>
  </mergeCells>
  <phoneticPr fontId="49" type="noConversion"/>
  <pageMargins left="0.7" right="0.7" top="0.75" bottom="0.75" header="0.3" footer="0.3"/>
  <pageSetup paperSize="9" orientation="portrait"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43"/>
  <sheetViews>
    <sheetView zoomScale="50" zoomScaleNormal="50" workbookViewId="0"/>
  </sheetViews>
  <sheetFormatPr defaultColWidth="8.71875" defaultRowHeight="12.3" x14ac:dyDescent="0.4"/>
  <cols>
    <col min="1" max="1" width="13.27734375" style="6" customWidth="1"/>
    <col min="2" max="3" width="8.71875" style="621"/>
    <col min="4" max="4" width="35.71875" style="621" bestFit="1" customWidth="1"/>
    <col min="5" max="9" width="12.71875" style="6" customWidth="1"/>
    <col min="10" max="16384" width="8.71875" style="6"/>
  </cols>
  <sheetData>
    <row r="1" spans="1:9" x14ac:dyDescent="0.4">
      <c r="A1" s="110" t="s">
        <v>1031</v>
      </c>
    </row>
    <row r="3" spans="1:9" x14ac:dyDescent="0.4">
      <c r="A3" s="4" t="s">
        <v>1521</v>
      </c>
    </row>
    <row r="5" spans="1:9" x14ac:dyDescent="0.4">
      <c r="A5" s="26"/>
      <c r="B5" s="616"/>
      <c r="D5" s="616"/>
      <c r="E5" s="26"/>
      <c r="F5" s="26"/>
      <c r="G5" s="26"/>
      <c r="H5" s="26"/>
      <c r="I5" s="613" t="s">
        <v>79</v>
      </c>
    </row>
    <row r="6" spans="1:9" ht="36.9" x14ac:dyDescent="0.4">
      <c r="A6" s="436" t="s">
        <v>51</v>
      </c>
      <c r="B6" s="652" t="s">
        <v>78</v>
      </c>
      <c r="C6" s="617"/>
      <c r="D6" s="617"/>
      <c r="E6" s="611" t="s">
        <v>1033</v>
      </c>
      <c r="F6" s="611" t="s">
        <v>1034</v>
      </c>
      <c r="G6" s="611" t="s">
        <v>1035</v>
      </c>
      <c r="H6" s="611" t="s">
        <v>1036</v>
      </c>
      <c r="I6" s="612" t="s">
        <v>40</v>
      </c>
    </row>
    <row r="7" spans="1:9" x14ac:dyDescent="0.4">
      <c r="A7" s="62" t="s">
        <v>81</v>
      </c>
      <c r="B7" s="618" t="s">
        <v>82</v>
      </c>
      <c r="C7" s="618"/>
      <c r="D7" s="618"/>
      <c r="E7" s="61">
        <v>47836</v>
      </c>
      <c r="F7" s="61">
        <v>11146</v>
      </c>
      <c r="G7" s="61">
        <v>12426</v>
      </c>
      <c r="H7" s="61">
        <v>8965</v>
      </c>
      <c r="I7" s="61">
        <v>80373</v>
      </c>
    </row>
    <row r="8" spans="1:9" x14ac:dyDescent="0.4">
      <c r="A8" s="4" t="s">
        <v>83</v>
      </c>
      <c r="B8" s="618" t="s">
        <v>84</v>
      </c>
      <c r="C8" s="618"/>
      <c r="D8" s="618"/>
      <c r="E8" s="61">
        <v>38678</v>
      </c>
      <c r="F8" s="61">
        <v>9682</v>
      </c>
      <c r="G8" s="61">
        <v>8667</v>
      </c>
      <c r="H8" s="61">
        <v>7731</v>
      </c>
      <c r="I8" s="61">
        <v>64758</v>
      </c>
    </row>
    <row r="9" spans="1:9" x14ac:dyDescent="0.4">
      <c r="A9" s="62" t="s">
        <v>53</v>
      </c>
      <c r="B9" s="618" t="s">
        <v>85</v>
      </c>
      <c r="C9" s="618"/>
      <c r="D9" s="618"/>
      <c r="E9" s="61">
        <v>36341</v>
      </c>
      <c r="F9" s="61">
        <v>8651</v>
      </c>
      <c r="G9" s="61">
        <v>7509</v>
      </c>
      <c r="H9" s="61">
        <v>6906</v>
      </c>
      <c r="I9" s="61">
        <v>59407</v>
      </c>
    </row>
    <row r="10" spans="1:9" x14ac:dyDescent="0.4">
      <c r="A10" s="442" t="s">
        <v>55</v>
      </c>
      <c r="B10" s="615" t="s">
        <v>86</v>
      </c>
      <c r="C10" s="615"/>
      <c r="D10" s="615"/>
      <c r="E10" s="444">
        <v>1271</v>
      </c>
      <c r="F10" s="444">
        <v>222</v>
      </c>
      <c r="G10" s="444">
        <v>506</v>
      </c>
      <c r="H10" s="444">
        <v>277</v>
      </c>
      <c r="I10" s="444">
        <v>2276</v>
      </c>
    </row>
    <row r="11" spans="1:9" x14ac:dyDescent="0.4">
      <c r="A11" s="445" t="s">
        <v>87</v>
      </c>
      <c r="B11" s="618"/>
      <c r="C11" s="618" t="s">
        <v>88</v>
      </c>
      <c r="D11" s="618"/>
      <c r="E11" s="61">
        <v>196</v>
      </c>
      <c r="F11" s="61">
        <v>82</v>
      </c>
      <c r="G11" s="61">
        <v>160</v>
      </c>
      <c r="H11" s="61">
        <v>42</v>
      </c>
      <c r="I11" s="61">
        <v>480</v>
      </c>
    </row>
    <row r="12" spans="1:9" x14ac:dyDescent="0.4">
      <c r="A12" s="445" t="s">
        <v>89</v>
      </c>
      <c r="B12" s="618"/>
      <c r="C12" s="618" t="s">
        <v>90</v>
      </c>
      <c r="D12" s="618"/>
      <c r="E12" s="61">
        <v>34</v>
      </c>
      <c r="F12" s="61">
        <v>9</v>
      </c>
      <c r="G12" s="61">
        <v>20</v>
      </c>
      <c r="H12" s="61">
        <v>13</v>
      </c>
      <c r="I12" s="61">
        <v>76</v>
      </c>
    </row>
    <row r="13" spans="1:9" x14ac:dyDescent="0.4">
      <c r="A13" s="445" t="s">
        <v>91</v>
      </c>
      <c r="B13" s="618"/>
      <c r="C13" s="618" t="s">
        <v>92</v>
      </c>
      <c r="D13" s="618"/>
      <c r="E13" s="61">
        <v>17</v>
      </c>
      <c r="F13" s="61" t="s">
        <v>1133</v>
      </c>
      <c r="G13" s="61" t="s">
        <v>1150</v>
      </c>
      <c r="H13" s="61" t="s">
        <v>1150</v>
      </c>
      <c r="I13" s="61">
        <v>37</v>
      </c>
    </row>
    <row r="14" spans="1:9" x14ac:dyDescent="0.4">
      <c r="A14" s="445" t="s">
        <v>93</v>
      </c>
      <c r="B14" s="618"/>
      <c r="C14" s="618" t="s">
        <v>94</v>
      </c>
      <c r="D14" s="618"/>
      <c r="E14" s="61">
        <v>87</v>
      </c>
      <c r="F14" s="61" t="s">
        <v>1133</v>
      </c>
      <c r="G14" s="61" t="s">
        <v>1133</v>
      </c>
      <c r="H14" s="61" t="s">
        <v>1133</v>
      </c>
      <c r="I14" s="61">
        <v>95</v>
      </c>
    </row>
    <row r="15" spans="1:9" x14ac:dyDescent="0.4">
      <c r="A15" s="445" t="s">
        <v>95</v>
      </c>
      <c r="B15" s="618"/>
      <c r="C15" s="618" t="s">
        <v>96</v>
      </c>
      <c r="D15" s="618"/>
      <c r="E15" s="61">
        <v>556</v>
      </c>
      <c r="F15" s="61">
        <v>87</v>
      </c>
      <c r="G15" s="61">
        <v>257</v>
      </c>
      <c r="H15" s="61">
        <v>139</v>
      </c>
      <c r="I15" s="61">
        <v>1039</v>
      </c>
    </row>
    <row r="16" spans="1:9" x14ac:dyDescent="0.4">
      <c r="A16" s="445" t="s">
        <v>97</v>
      </c>
      <c r="B16" s="618"/>
      <c r="C16" s="618" t="s">
        <v>98</v>
      </c>
      <c r="D16" s="618"/>
      <c r="E16" s="61">
        <v>108</v>
      </c>
      <c r="F16" s="61">
        <v>11</v>
      </c>
      <c r="G16" s="61">
        <v>24</v>
      </c>
      <c r="H16" s="61">
        <v>9</v>
      </c>
      <c r="I16" s="61">
        <v>152</v>
      </c>
    </row>
    <row r="17" spans="1:9" x14ac:dyDescent="0.4">
      <c r="A17" s="445" t="s">
        <v>99</v>
      </c>
      <c r="B17" s="618"/>
      <c r="C17" s="618" t="s">
        <v>100</v>
      </c>
      <c r="D17" s="618"/>
      <c r="E17" s="61">
        <v>108</v>
      </c>
      <c r="F17" s="61">
        <v>10</v>
      </c>
      <c r="G17" s="61">
        <v>12</v>
      </c>
      <c r="H17" s="61">
        <v>13</v>
      </c>
      <c r="I17" s="61">
        <v>143</v>
      </c>
    </row>
    <row r="18" spans="1:9" x14ac:dyDescent="0.4">
      <c r="A18" s="445" t="s">
        <v>101</v>
      </c>
      <c r="B18" s="618"/>
      <c r="C18" s="618" t="s">
        <v>102</v>
      </c>
      <c r="D18" s="618"/>
      <c r="E18" s="61">
        <v>165</v>
      </c>
      <c r="F18" s="61">
        <v>17</v>
      </c>
      <c r="G18" s="61">
        <v>22</v>
      </c>
      <c r="H18" s="61">
        <v>50</v>
      </c>
      <c r="I18" s="61">
        <v>254</v>
      </c>
    </row>
    <row r="19" spans="1:9" x14ac:dyDescent="0.4">
      <c r="A19" s="446" t="s">
        <v>103</v>
      </c>
      <c r="B19" s="619"/>
      <c r="C19" s="619"/>
      <c r="D19" s="619" t="s">
        <v>104</v>
      </c>
      <c r="E19" s="447">
        <v>12</v>
      </c>
      <c r="F19" s="447" t="s">
        <v>1133</v>
      </c>
      <c r="G19" s="447">
        <v>7</v>
      </c>
      <c r="H19" s="447" t="s">
        <v>1133</v>
      </c>
      <c r="I19" s="447">
        <v>25</v>
      </c>
    </row>
    <row r="20" spans="1:9" x14ac:dyDescent="0.4">
      <c r="A20" s="446" t="s">
        <v>105</v>
      </c>
      <c r="B20" s="619"/>
      <c r="C20" s="619"/>
      <c r="D20" s="619" t="s">
        <v>106</v>
      </c>
      <c r="E20" s="447">
        <v>15</v>
      </c>
      <c r="F20" s="447" t="s">
        <v>1133</v>
      </c>
      <c r="G20" s="447" t="s">
        <v>1133</v>
      </c>
      <c r="H20" s="447">
        <v>7</v>
      </c>
      <c r="I20" s="447">
        <v>27</v>
      </c>
    </row>
    <row r="21" spans="1:9" x14ac:dyDescent="0.4">
      <c r="A21" s="446" t="s">
        <v>107</v>
      </c>
      <c r="B21" s="619"/>
      <c r="C21" s="619"/>
      <c r="D21" s="619" t="s">
        <v>108</v>
      </c>
      <c r="E21" s="447">
        <v>11</v>
      </c>
      <c r="F21" s="447" t="s">
        <v>1133</v>
      </c>
      <c r="G21" s="447" t="s">
        <v>1133</v>
      </c>
      <c r="H21" s="447">
        <v>6</v>
      </c>
      <c r="I21" s="447">
        <v>22</v>
      </c>
    </row>
    <row r="22" spans="1:9" x14ac:dyDescent="0.4">
      <c r="A22" s="446" t="s">
        <v>109</v>
      </c>
      <c r="B22" s="619"/>
      <c r="C22" s="619"/>
      <c r="D22" s="619" t="s">
        <v>110</v>
      </c>
      <c r="E22" s="447">
        <v>116</v>
      </c>
      <c r="F22" s="447" t="s">
        <v>1133</v>
      </c>
      <c r="G22" s="447" t="s">
        <v>1133</v>
      </c>
      <c r="H22" s="447">
        <v>31</v>
      </c>
      <c r="I22" s="447">
        <v>153</v>
      </c>
    </row>
    <row r="23" spans="1:9" x14ac:dyDescent="0.4">
      <c r="A23" s="446" t="s">
        <v>111</v>
      </c>
      <c r="B23" s="619"/>
      <c r="C23" s="619"/>
      <c r="D23" s="619" t="s">
        <v>112</v>
      </c>
      <c r="E23" s="447">
        <v>11</v>
      </c>
      <c r="F23" s="447" t="s">
        <v>1133</v>
      </c>
      <c r="G23" s="447">
        <v>8</v>
      </c>
      <c r="H23" s="447" t="s">
        <v>1133</v>
      </c>
      <c r="I23" s="447">
        <v>27</v>
      </c>
    </row>
    <row r="24" spans="1:9" x14ac:dyDescent="0.4">
      <c r="A24" s="445" t="s">
        <v>57</v>
      </c>
      <c r="B24" s="618" t="s">
        <v>113</v>
      </c>
      <c r="C24" s="618"/>
      <c r="D24" s="618"/>
      <c r="E24" s="61">
        <v>2330</v>
      </c>
      <c r="F24" s="61">
        <v>859</v>
      </c>
      <c r="G24" s="61">
        <v>996</v>
      </c>
      <c r="H24" s="61">
        <v>461</v>
      </c>
      <c r="I24" s="61">
        <v>4646</v>
      </c>
    </row>
    <row r="25" spans="1:9" x14ac:dyDescent="0.4">
      <c r="A25" s="445" t="s">
        <v>114</v>
      </c>
      <c r="B25" s="618"/>
      <c r="C25" s="618" t="s">
        <v>115</v>
      </c>
      <c r="D25" s="618"/>
      <c r="E25" s="61">
        <v>18</v>
      </c>
      <c r="F25" s="61" t="s">
        <v>1150</v>
      </c>
      <c r="G25" s="61">
        <v>9</v>
      </c>
      <c r="H25" s="61" t="s">
        <v>1133</v>
      </c>
      <c r="I25" s="61">
        <v>36</v>
      </c>
    </row>
    <row r="26" spans="1:9" x14ac:dyDescent="0.4">
      <c r="A26" s="445" t="s">
        <v>116</v>
      </c>
      <c r="B26" s="618"/>
      <c r="C26" s="618" t="s">
        <v>117</v>
      </c>
      <c r="D26" s="618"/>
      <c r="E26" s="61" t="s">
        <v>1133</v>
      </c>
      <c r="F26" s="61">
        <v>0</v>
      </c>
      <c r="G26" s="61" t="s">
        <v>1133</v>
      </c>
      <c r="H26" s="61" t="s">
        <v>1133</v>
      </c>
      <c r="I26" s="61">
        <v>7</v>
      </c>
    </row>
    <row r="27" spans="1:9" x14ac:dyDescent="0.4">
      <c r="A27" s="445" t="s">
        <v>118</v>
      </c>
      <c r="B27" s="618"/>
      <c r="C27" s="618" t="s">
        <v>119</v>
      </c>
      <c r="D27" s="618"/>
      <c r="E27" s="61">
        <v>217</v>
      </c>
      <c r="F27" s="61">
        <v>172</v>
      </c>
      <c r="G27" s="61">
        <v>84</v>
      </c>
      <c r="H27" s="61">
        <v>45</v>
      </c>
      <c r="I27" s="61">
        <v>518</v>
      </c>
    </row>
    <row r="28" spans="1:9" x14ac:dyDescent="0.4">
      <c r="A28" s="445" t="s">
        <v>120</v>
      </c>
      <c r="B28" s="618"/>
      <c r="C28" s="618" t="s">
        <v>121</v>
      </c>
      <c r="D28" s="618"/>
      <c r="E28" s="61">
        <v>123</v>
      </c>
      <c r="F28" s="61">
        <v>104</v>
      </c>
      <c r="G28" s="61">
        <v>76</v>
      </c>
      <c r="H28" s="61">
        <v>45</v>
      </c>
      <c r="I28" s="61">
        <v>348</v>
      </c>
    </row>
    <row r="29" spans="1:9" x14ac:dyDescent="0.4">
      <c r="A29" s="445" t="s">
        <v>122</v>
      </c>
      <c r="B29" s="618"/>
      <c r="C29" s="618" t="s">
        <v>123</v>
      </c>
      <c r="D29" s="618"/>
      <c r="E29" s="61" t="s">
        <v>1150</v>
      </c>
      <c r="F29" s="61" t="s">
        <v>1133</v>
      </c>
      <c r="G29" s="61" t="s">
        <v>1133</v>
      </c>
      <c r="H29" s="61" t="s">
        <v>1133</v>
      </c>
      <c r="I29" s="61">
        <v>14</v>
      </c>
    </row>
    <row r="30" spans="1:9" x14ac:dyDescent="0.4">
      <c r="A30" s="445" t="s">
        <v>124</v>
      </c>
      <c r="B30" s="618"/>
      <c r="C30" s="618" t="s">
        <v>125</v>
      </c>
      <c r="D30" s="618"/>
      <c r="E30" s="61">
        <v>22</v>
      </c>
      <c r="F30" s="61">
        <v>13</v>
      </c>
      <c r="G30" s="61">
        <v>13</v>
      </c>
      <c r="H30" s="61">
        <v>8</v>
      </c>
      <c r="I30" s="61">
        <v>56</v>
      </c>
    </row>
    <row r="31" spans="1:9" x14ac:dyDescent="0.4">
      <c r="A31" s="445" t="s">
        <v>126</v>
      </c>
      <c r="B31" s="618"/>
      <c r="C31" s="618" t="s">
        <v>127</v>
      </c>
      <c r="D31" s="618"/>
      <c r="E31" s="61">
        <v>654</v>
      </c>
      <c r="F31" s="61">
        <v>277</v>
      </c>
      <c r="G31" s="61">
        <v>514</v>
      </c>
      <c r="H31" s="61">
        <v>135</v>
      </c>
      <c r="I31" s="61">
        <v>1580</v>
      </c>
    </row>
    <row r="32" spans="1:9" x14ac:dyDescent="0.4">
      <c r="A32" s="446" t="s">
        <v>128</v>
      </c>
      <c r="B32" s="619"/>
      <c r="C32" s="619"/>
      <c r="D32" s="619" t="s">
        <v>129</v>
      </c>
      <c r="E32" s="447">
        <v>118</v>
      </c>
      <c r="F32" s="447">
        <v>39</v>
      </c>
      <c r="G32" s="447">
        <v>88</v>
      </c>
      <c r="H32" s="447">
        <v>16</v>
      </c>
      <c r="I32" s="447">
        <v>261</v>
      </c>
    </row>
    <row r="33" spans="1:9" x14ac:dyDescent="0.4">
      <c r="A33" s="446" t="s">
        <v>130</v>
      </c>
      <c r="B33" s="619"/>
      <c r="C33" s="619"/>
      <c r="D33" s="619" t="s">
        <v>131</v>
      </c>
      <c r="E33" s="447" t="s">
        <v>1133</v>
      </c>
      <c r="F33" s="447" t="s">
        <v>1133</v>
      </c>
      <c r="G33" s="447" t="s">
        <v>1133</v>
      </c>
      <c r="H33" s="447" t="s">
        <v>1133</v>
      </c>
      <c r="I33" s="447">
        <v>14</v>
      </c>
    </row>
    <row r="34" spans="1:9" x14ac:dyDescent="0.4">
      <c r="A34" s="446" t="s">
        <v>132</v>
      </c>
      <c r="B34" s="619"/>
      <c r="C34" s="619"/>
      <c r="D34" s="619" t="s">
        <v>133</v>
      </c>
      <c r="E34" s="447">
        <v>46</v>
      </c>
      <c r="F34" s="447">
        <v>29</v>
      </c>
      <c r="G34" s="447">
        <v>68</v>
      </c>
      <c r="H34" s="447">
        <v>11</v>
      </c>
      <c r="I34" s="447">
        <v>154</v>
      </c>
    </row>
    <row r="35" spans="1:9" x14ac:dyDescent="0.4">
      <c r="A35" s="446" t="s">
        <v>134</v>
      </c>
      <c r="B35" s="619"/>
      <c r="C35" s="619"/>
      <c r="D35" s="619" t="s">
        <v>135</v>
      </c>
      <c r="E35" s="447" t="s">
        <v>1150</v>
      </c>
      <c r="F35" s="447" t="s">
        <v>1150</v>
      </c>
      <c r="G35" s="447" t="s">
        <v>1150</v>
      </c>
      <c r="H35" s="447" t="s">
        <v>1150</v>
      </c>
      <c r="I35" s="447">
        <v>137</v>
      </c>
    </row>
    <row r="36" spans="1:9" x14ac:dyDescent="0.4">
      <c r="A36" s="446" t="s">
        <v>136</v>
      </c>
      <c r="B36" s="619"/>
      <c r="C36" s="619"/>
      <c r="D36" s="619" t="s">
        <v>137</v>
      </c>
      <c r="E36" s="447">
        <v>204</v>
      </c>
      <c r="F36" s="447">
        <v>91</v>
      </c>
      <c r="G36" s="447">
        <v>203</v>
      </c>
      <c r="H36" s="447">
        <v>42</v>
      </c>
      <c r="I36" s="447">
        <v>540</v>
      </c>
    </row>
    <row r="37" spans="1:9" x14ac:dyDescent="0.4">
      <c r="A37" s="446" t="s">
        <v>138</v>
      </c>
      <c r="B37" s="619"/>
      <c r="C37" s="619"/>
      <c r="D37" s="619" t="s">
        <v>139</v>
      </c>
      <c r="E37" s="447">
        <v>221</v>
      </c>
      <c r="F37" s="447">
        <v>96</v>
      </c>
      <c r="G37" s="447">
        <v>102</v>
      </c>
      <c r="H37" s="447">
        <v>55</v>
      </c>
      <c r="I37" s="447">
        <v>474</v>
      </c>
    </row>
    <row r="38" spans="1:9" x14ac:dyDescent="0.4">
      <c r="A38" s="445" t="s">
        <v>140</v>
      </c>
      <c r="B38" s="618"/>
      <c r="C38" s="618" t="s">
        <v>141</v>
      </c>
      <c r="D38" s="618"/>
      <c r="E38" s="61">
        <v>728</v>
      </c>
      <c r="F38" s="61">
        <v>69</v>
      </c>
      <c r="G38" s="61">
        <v>52</v>
      </c>
      <c r="H38" s="61">
        <v>69</v>
      </c>
      <c r="I38" s="61">
        <v>918</v>
      </c>
    </row>
    <row r="39" spans="1:9" x14ac:dyDescent="0.4">
      <c r="A39" s="446" t="s">
        <v>142</v>
      </c>
      <c r="B39" s="619"/>
      <c r="C39" s="619"/>
      <c r="D39" s="619" t="s">
        <v>143</v>
      </c>
      <c r="E39" s="447">
        <v>86</v>
      </c>
      <c r="F39" s="447">
        <v>6</v>
      </c>
      <c r="G39" s="447" t="s">
        <v>1133</v>
      </c>
      <c r="H39" s="447" t="s">
        <v>1133</v>
      </c>
      <c r="I39" s="447">
        <v>99</v>
      </c>
    </row>
    <row r="40" spans="1:9" x14ac:dyDescent="0.4">
      <c r="A40" s="446" t="s">
        <v>144</v>
      </c>
      <c r="B40" s="619"/>
      <c r="C40" s="619"/>
      <c r="D40" s="619" t="s">
        <v>145</v>
      </c>
      <c r="E40" s="447">
        <v>44</v>
      </c>
      <c r="F40" s="447" t="s">
        <v>1133</v>
      </c>
      <c r="G40" s="447">
        <v>6</v>
      </c>
      <c r="H40" s="447" t="s">
        <v>1133</v>
      </c>
      <c r="I40" s="447">
        <v>60</v>
      </c>
    </row>
    <row r="41" spans="1:9" x14ac:dyDescent="0.4">
      <c r="A41" s="446" t="s">
        <v>146</v>
      </c>
      <c r="B41" s="619"/>
      <c r="C41" s="619"/>
      <c r="D41" s="619" t="s">
        <v>147</v>
      </c>
      <c r="E41" s="447">
        <v>169</v>
      </c>
      <c r="F41" s="447">
        <v>17</v>
      </c>
      <c r="G41" s="447" t="s">
        <v>1133</v>
      </c>
      <c r="H41" s="447" t="s">
        <v>1150</v>
      </c>
      <c r="I41" s="447">
        <v>196</v>
      </c>
    </row>
    <row r="42" spans="1:9" x14ac:dyDescent="0.4">
      <c r="A42" s="446" t="s">
        <v>148</v>
      </c>
      <c r="B42" s="619"/>
      <c r="C42" s="619"/>
      <c r="D42" s="619" t="s">
        <v>149</v>
      </c>
      <c r="E42" s="447">
        <v>18</v>
      </c>
      <c r="F42" s="447" t="s">
        <v>1150</v>
      </c>
      <c r="G42" s="447">
        <v>9</v>
      </c>
      <c r="H42" s="447" t="s">
        <v>1133</v>
      </c>
      <c r="I42" s="447">
        <v>36</v>
      </c>
    </row>
    <row r="43" spans="1:9" x14ac:dyDescent="0.4">
      <c r="A43" s="446" t="s">
        <v>150</v>
      </c>
      <c r="B43" s="619"/>
      <c r="C43" s="619"/>
      <c r="D43" s="619" t="s">
        <v>151</v>
      </c>
      <c r="E43" s="447">
        <v>33</v>
      </c>
      <c r="F43" s="447">
        <v>8</v>
      </c>
      <c r="G43" s="447">
        <v>9</v>
      </c>
      <c r="H43" s="447">
        <v>7</v>
      </c>
      <c r="I43" s="447">
        <v>57</v>
      </c>
    </row>
    <row r="44" spans="1:9" x14ac:dyDescent="0.4">
      <c r="A44" s="446" t="s">
        <v>152</v>
      </c>
      <c r="B44" s="619"/>
      <c r="C44" s="619"/>
      <c r="D44" s="619" t="s">
        <v>153</v>
      </c>
      <c r="E44" s="447" t="s">
        <v>1133</v>
      </c>
      <c r="F44" s="447" t="s">
        <v>1133</v>
      </c>
      <c r="G44" s="447" t="s">
        <v>1133</v>
      </c>
      <c r="H44" s="447" t="s">
        <v>1133</v>
      </c>
      <c r="I44" s="447">
        <v>9</v>
      </c>
    </row>
    <row r="45" spans="1:9" x14ac:dyDescent="0.4">
      <c r="A45" s="446" t="s">
        <v>154</v>
      </c>
      <c r="B45" s="619"/>
      <c r="C45" s="619"/>
      <c r="D45" s="619" t="s">
        <v>155</v>
      </c>
      <c r="E45" s="447">
        <v>30</v>
      </c>
      <c r="F45" s="447">
        <v>8</v>
      </c>
      <c r="G45" s="447">
        <v>9</v>
      </c>
      <c r="H45" s="447">
        <v>14</v>
      </c>
      <c r="I45" s="447">
        <v>61</v>
      </c>
    </row>
    <row r="46" spans="1:9" x14ac:dyDescent="0.4">
      <c r="A46" s="446" t="s">
        <v>156</v>
      </c>
      <c r="B46" s="619"/>
      <c r="C46" s="619"/>
      <c r="D46" s="619" t="s">
        <v>157</v>
      </c>
      <c r="E46" s="447">
        <v>20</v>
      </c>
      <c r="F46" s="447" t="s">
        <v>1133</v>
      </c>
      <c r="G46" s="447" t="s">
        <v>1133</v>
      </c>
      <c r="H46" s="447">
        <v>8</v>
      </c>
      <c r="I46" s="447">
        <v>36</v>
      </c>
    </row>
    <row r="47" spans="1:9" x14ac:dyDescent="0.4">
      <c r="A47" s="446" t="s">
        <v>158</v>
      </c>
      <c r="B47" s="619"/>
      <c r="C47" s="619"/>
      <c r="D47" s="619" t="s">
        <v>159</v>
      </c>
      <c r="E47" s="447" t="s">
        <v>1150</v>
      </c>
      <c r="F47" s="447">
        <v>6</v>
      </c>
      <c r="G47" s="447" t="s">
        <v>1133</v>
      </c>
      <c r="H47" s="447">
        <v>9</v>
      </c>
      <c r="I47" s="447">
        <v>36</v>
      </c>
    </row>
    <row r="48" spans="1:9" x14ac:dyDescent="0.4">
      <c r="A48" s="446" t="s">
        <v>160</v>
      </c>
      <c r="B48" s="619"/>
      <c r="C48" s="619"/>
      <c r="D48" s="619" t="s">
        <v>161</v>
      </c>
      <c r="E48" s="447">
        <v>305</v>
      </c>
      <c r="F48" s="447">
        <v>9</v>
      </c>
      <c r="G48" s="447" t="s">
        <v>1133</v>
      </c>
      <c r="H48" s="447" t="s">
        <v>1150</v>
      </c>
      <c r="I48" s="447">
        <v>328</v>
      </c>
    </row>
    <row r="49" spans="1:9" x14ac:dyDescent="0.4">
      <c r="A49" s="445" t="s">
        <v>162</v>
      </c>
      <c r="B49" s="618"/>
      <c r="C49" s="618" t="s">
        <v>163</v>
      </c>
      <c r="D49" s="618"/>
      <c r="E49" s="61">
        <v>464</v>
      </c>
      <c r="F49" s="61">
        <v>187</v>
      </c>
      <c r="G49" s="61">
        <v>214</v>
      </c>
      <c r="H49" s="61">
        <v>103</v>
      </c>
      <c r="I49" s="61">
        <v>968</v>
      </c>
    </row>
    <row r="50" spans="1:9" x14ac:dyDescent="0.4">
      <c r="A50" s="446" t="s">
        <v>164</v>
      </c>
      <c r="B50" s="619"/>
      <c r="C50" s="619"/>
      <c r="D50" s="619" t="s">
        <v>165</v>
      </c>
      <c r="E50" s="447">
        <v>10</v>
      </c>
      <c r="F50" s="447" t="s">
        <v>1133</v>
      </c>
      <c r="G50" s="447" t="s">
        <v>1133</v>
      </c>
      <c r="H50" s="447">
        <v>6</v>
      </c>
      <c r="I50" s="447">
        <v>26</v>
      </c>
    </row>
    <row r="51" spans="1:9" x14ac:dyDescent="0.4">
      <c r="A51" s="446" t="s">
        <v>166</v>
      </c>
      <c r="B51" s="619"/>
      <c r="C51" s="619"/>
      <c r="D51" s="619" t="s">
        <v>167</v>
      </c>
      <c r="E51" s="447">
        <v>44</v>
      </c>
      <c r="F51" s="447">
        <v>29</v>
      </c>
      <c r="G51" s="447">
        <v>13</v>
      </c>
      <c r="H51" s="447">
        <v>10</v>
      </c>
      <c r="I51" s="447">
        <v>96</v>
      </c>
    </row>
    <row r="52" spans="1:9" x14ac:dyDescent="0.4">
      <c r="A52" s="446" t="s">
        <v>168</v>
      </c>
      <c r="B52" s="619"/>
      <c r="C52" s="619"/>
      <c r="D52" s="619" t="s">
        <v>169</v>
      </c>
      <c r="E52" s="447">
        <v>30</v>
      </c>
      <c r="F52" s="447">
        <v>6</v>
      </c>
      <c r="G52" s="447">
        <v>7</v>
      </c>
      <c r="H52" s="447">
        <v>7</v>
      </c>
      <c r="I52" s="447">
        <v>50</v>
      </c>
    </row>
    <row r="53" spans="1:9" x14ac:dyDescent="0.4">
      <c r="A53" s="446" t="s">
        <v>170</v>
      </c>
      <c r="B53" s="619"/>
      <c r="C53" s="619"/>
      <c r="D53" s="619" t="s">
        <v>171</v>
      </c>
      <c r="E53" s="447">
        <v>9</v>
      </c>
      <c r="F53" s="447" t="s">
        <v>1133</v>
      </c>
      <c r="G53" s="447" t="s">
        <v>1133</v>
      </c>
      <c r="H53" s="447" t="s">
        <v>1133</v>
      </c>
      <c r="I53" s="447">
        <v>21</v>
      </c>
    </row>
    <row r="54" spans="1:9" x14ac:dyDescent="0.4">
      <c r="A54" s="446" t="s">
        <v>172</v>
      </c>
      <c r="B54" s="619"/>
      <c r="C54" s="619"/>
      <c r="D54" s="619" t="s">
        <v>173</v>
      </c>
      <c r="E54" s="447">
        <v>48</v>
      </c>
      <c r="F54" s="447">
        <v>25</v>
      </c>
      <c r="G54" s="447">
        <v>54</v>
      </c>
      <c r="H54" s="447">
        <v>17</v>
      </c>
      <c r="I54" s="447">
        <v>144</v>
      </c>
    </row>
    <row r="55" spans="1:9" x14ac:dyDescent="0.4">
      <c r="A55" s="446" t="s">
        <v>174</v>
      </c>
      <c r="B55" s="619"/>
      <c r="C55" s="619"/>
      <c r="D55" s="619" t="s">
        <v>175</v>
      </c>
      <c r="E55" s="447">
        <v>21</v>
      </c>
      <c r="F55" s="447">
        <v>10</v>
      </c>
      <c r="G55" s="447" t="s">
        <v>1150</v>
      </c>
      <c r="H55" s="447" t="s">
        <v>1133</v>
      </c>
      <c r="I55" s="447">
        <v>44</v>
      </c>
    </row>
    <row r="56" spans="1:9" x14ac:dyDescent="0.4">
      <c r="A56" s="446" t="s">
        <v>176</v>
      </c>
      <c r="B56" s="619"/>
      <c r="C56" s="619"/>
      <c r="D56" s="619" t="s">
        <v>177</v>
      </c>
      <c r="E56" s="447">
        <v>29</v>
      </c>
      <c r="F56" s="447">
        <v>14</v>
      </c>
      <c r="G56" s="447">
        <v>10</v>
      </c>
      <c r="H56" s="447">
        <v>11</v>
      </c>
      <c r="I56" s="447">
        <v>64</v>
      </c>
    </row>
    <row r="57" spans="1:9" x14ac:dyDescent="0.4">
      <c r="A57" s="446" t="s">
        <v>178</v>
      </c>
      <c r="B57" s="619"/>
      <c r="C57" s="619"/>
      <c r="D57" s="619" t="s">
        <v>179</v>
      </c>
      <c r="E57" s="447">
        <v>66</v>
      </c>
      <c r="F57" s="447">
        <v>45</v>
      </c>
      <c r="G57" s="447">
        <v>41</v>
      </c>
      <c r="H57" s="447">
        <v>9</v>
      </c>
      <c r="I57" s="447">
        <v>161</v>
      </c>
    </row>
    <row r="58" spans="1:9" x14ac:dyDescent="0.4">
      <c r="A58" s="446" t="s">
        <v>180</v>
      </c>
      <c r="B58" s="619"/>
      <c r="C58" s="619"/>
      <c r="D58" s="619" t="s">
        <v>181</v>
      </c>
      <c r="E58" s="447">
        <v>19</v>
      </c>
      <c r="F58" s="447" t="s">
        <v>1150</v>
      </c>
      <c r="G58" s="447">
        <v>10</v>
      </c>
      <c r="H58" s="447" t="s">
        <v>1133</v>
      </c>
      <c r="I58" s="447">
        <v>39</v>
      </c>
    </row>
    <row r="59" spans="1:9" x14ac:dyDescent="0.4">
      <c r="A59" s="446" t="s">
        <v>182</v>
      </c>
      <c r="B59" s="619"/>
      <c r="C59" s="619"/>
      <c r="D59" s="619" t="s">
        <v>183</v>
      </c>
      <c r="E59" s="447">
        <v>33</v>
      </c>
      <c r="F59" s="447">
        <v>11</v>
      </c>
      <c r="G59" s="447">
        <v>6</v>
      </c>
      <c r="H59" s="447">
        <v>10</v>
      </c>
      <c r="I59" s="447">
        <v>60</v>
      </c>
    </row>
    <row r="60" spans="1:9" x14ac:dyDescent="0.4">
      <c r="A60" s="446" t="s">
        <v>184</v>
      </c>
      <c r="B60" s="619"/>
      <c r="C60" s="619"/>
      <c r="D60" s="619" t="s">
        <v>185</v>
      </c>
      <c r="E60" s="447">
        <v>114</v>
      </c>
      <c r="F60" s="447">
        <v>12</v>
      </c>
      <c r="G60" s="447">
        <v>23</v>
      </c>
      <c r="H60" s="447">
        <v>15</v>
      </c>
      <c r="I60" s="447">
        <v>164</v>
      </c>
    </row>
    <row r="61" spans="1:9" x14ac:dyDescent="0.4">
      <c r="A61" s="446" t="s">
        <v>186</v>
      </c>
      <c r="B61" s="619"/>
      <c r="C61" s="619"/>
      <c r="D61" s="619" t="s">
        <v>187</v>
      </c>
      <c r="E61" s="447">
        <v>41</v>
      </c>
      <c r="F61" s="447">
        <v>16</v>
      </c>
      <c r="G61" s="447">
        <v>28</v>
      </c>
      <c r="H61" s="447">
        <v>14</v>
      </c>
      <c r="I61" s="447">
        <v>99</v>
      </c>
    </row>
    <row r="62" spans="1:9" x14ac:dyDescent="0.4">
      <c r="A62" s="445" t="s">
        <v>188</v>
      </c>
      <c r="B62" s="618"/>
      <c r="C62" s="618" t="s">
        <v>189</v>
      </c>
      <c r="D62" s="618"/>
      <c r="E62" s="61">
        <v>93</v>
      </c>
      <c r="F62" s="61">
        <v>29</v>
      </c>
      <c r="G62" s="61">
        <v>31</v>
      </c>
      <c r="H62" s="61">
        <v>48</v>
      </c>
      <c r="I62" s="61">
        <v>201</v>
      </c>
    </row>
    <row r="63" spans="1:9" x14ac:dyDescent="0.4">
      <c r="A63" s="446" t="s">
        <v>190</v>
      </c>
      <c r="B63" s="619"/>
      <c r="C63" s="619"/>
      <c r="D63" s="619" t="s">
        <v>191</v>
      </c>
      <c r="E63" s="447">
        <v>6</v>
      </c>
      <c r="F63" s="447">
        <v>19</v>
      </c>
      <c r="G63" s="447" t="s">
        <v>1150</v>
      </c>
      <c r="H63" s="447" t="s">
        <v>1133</v>
      </c>
      <c r="I63" s="447">
        <v>33</v>
      </c>
    </row>
    <row r="64" spans="1:9" x14ac:dyDescent="0.4">
      <c r="A64" s="446" t="s">
        <v>192</v>
      </c>
      <c r="B64" s="619"/>
      <c r="C64" s="619"/>
      <c r="D64" s="619" t="s">
        <v>193</v>
      </c>
      <c r="E64" s="447">
        <v>12</v>
      </c>
      <c r="F64" s="447" t="s">
        <v>1133</v>
      </c>
      <c r="G64" s="447" t="s">
        <v>1133</v>
      </c>
      <c r="H64" s="447">
        <v>6</v>
      </c>
      <c r="I64" s="447">
        <v>24</v>
      </c>
    </row>
    <row r="65" spans="1:9" x14ac:dyDescent="0.4">
      <c r="A65" s="446" t="s">
        <v>194</v>
      </c>
      <c r="B65" s="619"/>
      <c r="C65" s="619"/>
      <c r="D65" s="619" t="s">
        <v>195</v>
      </c>
      <c r="E65" s="447">
        <v>30</v>
      </c>
      <c r="F65" s="447" t="s">
        <v>1133</v>
      </c>
      <c r="G65" s="447" t="s">
        <v>1150</v>
      </c>
      <c r="H65" s="447">
        <v>13</v>
      </c>
      <c r="I65" s="447">
        <v>52</v>
      </c>
    </row>
    <row r="66" spans="1:9" x14ac:dyDescent="0.4">
      <c r="A66" s="446" t="s">
        <v>196</v>
      </c>
      <c r="B66" s="619"/>
      <c r="C66" s="619"/>
      <c r="D66" s="619" t="s">
        <v>197</v>
      </c>
      <c r="E66" s="447">
        <v>12</v>
      </c>
      <c r="F66" s="447" t="s">
        <v>1133</v>
      </c>
      <c r="G66" s="447">
        <v>6</v>
      </c>
      <c r="H66" s="447" t="s">
        <v>1133</v>
      </c>
      <c r="I66" s="447">
        <v>23</v>
      </c>
    </row>
    <row r="67" spans="1:9" x14ac:dyDescent="0.4">
      <c r="A67" s="446" t="s">
        <v>198</v>
      </c>
      <c r="B67" s="619"/>
      <c r="C67" s="619"/>
      <c r="D67" s="619" t="s">
        <v>199</v>
      </c>
      <c r="E67" s="447">
        <v>33</v>
      </c>
      <c r="F67" s="447" t="s">
        <v>1133</v>
      </c>
      <c r="G67" s="447" t="s">
        <v>1150</v>
      </c>
      <c r="H67" s="447">
        <v>23</v>
      </c>
      <c r="I67" s="447">
        <v>69</v>
      </c>
    </row>
    <row r="68" spans="1:9" x14ac:dyDescent="0.4">
      <c r="A68" s="445" t="s">
        <v>59</v>
      </c>
      <c r="B68" s="618" t="s">
        <v>200</v>
      </c>
      <c r="C68" s="618"/>
      <c r="D68" s="618"/>
      <c r="E68" s="61">
        <v>4484</v>
      </c>
      <c r="F68" s="61">
        <v>1078</v>
      </c>
      <c r="G68" s="61">
        <v>1209</v>
      </c>
      <c r="H68" s="61">
        <v>529</v>
      </c>
      <c r="I68" s="61">
        <v>7300</v>
      </c>
    </row>
    <row r="69" spans="1:9" x14ac:dyDescent="0.4">
      <c r="A69" s="445" t="s">
        <v>201</v>
      </c>
      <c r="B69" s="618"/>
      <c r="C69" s="618" t="s">
        <v>202</v>
      </c>
      <c r="D69" s="618"/>
      <c r="E69" s="61">
        <v>545</v>
      </c>
      <c r="F69" s="61">
        <v>148</v>
      </c>
      <c r="G69" s="61">
        <v>205</v>
      </c>
      <c r="H69" s="61">
        <v>65</v>
      </c>
      <c r="I69" s="61">
        <v>963</v>
      </c>
    </row>
    <row r="70" spans="1:9" x14ac:dyDescent="0.4">
      <c r="A70" s="445" t="s">
        <v>203</v>
      </c>
      <c r="B70" s="618"/>
      <c r="C70" s="618" t="s">
        <v>204</v>
      </c>
      <c r="D70" s="618"/>
      <c r="E70" s="61">
        <v>49</v>
      </c>
      <c r="F70" s="61" t="s">
        <v>1133</v>
      </c>
      <c r="G70" s="61" t="s">
        <v>1133</v>
      </c>
      <c r="H70" s="61" t="s">
        <v>1133</v>
      </c>
      <c r="I70" s="61">
        <v>55</v>
      </c>
    </row>
    <row r="71" spans="1:9" x14ac:dyDescent="0.4">
      <c r="A71" s="445" t="s">
        <v>205</v>
      </c>
      <c r="B71" s="618"/>
      <c r="C71" s="618" t="s">
        <v>206</v>
      </c>
      <c r="D71" s="618"/>
      <c r="E71" s="61">
        <v>61</v>
      </c>
      <c r="F71" s="61" t="s">
        <v>1133</v>
      </c>
      <c r="G71" s="61" t="s">
        <v>1150</v>
      </c>
      <c r="H71" s="61" t="s">
        <v>1150</v>
      </c>
      <c r="I71" s="61">
        <v>87</v>
      </c>
    </row>
    <row r="72" spans="1:9" x14ac:dyDescent="0.4">
      <c r="A72" s="445" t="s">
        <v>207</v>
      </c>
      <c r="B72" s="618"/>
      <c r="C72" s="618" t="s">
        <v>208</v>
      </c>
      <c r="D72" s="618"/>
      <c r="E72" s="61">
        <v>280</v>
      </c>
      <c r="F72" s="61">
        <v>25</v>
      </c>
      <c r="G72" s="61">
        <v>62</v>
      </c>
      <c r="H72" s="61">
        <v>18</v>
      </c>
      <c r="I72" s="61">
        <v>385</v>
      </c>
    </row>
    <row r="73" spans="1:9" x14ac:dyDescent="0.4">
      <c r="A73" s="445" t="s">
        <v>209</v>
      </c>
      <c r="B73" s="618"/>
      <c r="C73" s="618" t="s">
        <v>210</v>
      </c>
      <c r="D73" s="618"/>
      <c r="E73" s="61">
        <v>118</v>
      </c>
      <c r="F73" s="61">
        <v>27</v>
      </c>
      <c r="G73" s="61">
        <v>23</v>
      </c>
      <c r="H73" s="61">
        <v>25</v>
      </c>
      <c r="I73" s="61">
        <v>193</v>
      </c>
    </row>
    <row r="74" spans="1:9" x14ac:dyDescent="0.4">
      <c r="A74" s="445" t="s">
        <v>211</v>
      </c>
      <c r="B74" s="618"/>
      <c r="C74" s="618" t="s">
        <v>212</v>
      </c>
      <c r="D74" s="618"/>
      <c r="E74" s="61">
        <v>1557</v>
      </c>
      <c r="F74" s="61">
        <v>556</v>
      </c>
      <c r="G74" s="61">
        <v>604</v>
      </c>
      <c r="H74" s="61">
        <v>186</v>
      </c>
      <c r="I74" s="61">
        <v>2903</v>
      </c>
    </row>
    <row r="75" spans="1:9" x14ac:dyDescent="0.4">
      <c r="A75" s="446" t="s">
        <v>213</v>
      </c>
      <c r="B75" s="619"/>
      <c r="C75" s="619"/>
      <c r="D75" s="619" t="s">
        <v>214</v>
      </c>
      <c r="E75" s="447">
        <v>89</v>
      </c>
      <c r="F75" s="447">
        <v>38</v>
      </c>
      <c r="G75" s="447">
        <v>61</v>
      </c>
      <c r="H75" s="447">
        <v>15</v>
      </c>
      <c r="I75" s="447">
        <v>203</v>
      </c>
    </row>
    <row r="76" spans="1:9" x14ac:dyDescent="0.4">
      <c r="A76" s="446" t="s">
        <v>215</v>
      </c>
      <c r="B76" s="619"/>
      <c r="C76" s="619"/>
      <c r="D76" s="619" t="s">
        <v>216</v>
      </c>
      <c r="E76" s="447">
        <v>420</v>
      </c>
      <c r="F76" s="447">
        <v>127</v>
      </c>
      <c r="G76" s="447">
        <v>148</v>
      </c>
      <c r="H76" s="447">
        <v>49</v>
      </c>
      <c r="I76" s="447">
        <v>744</v>
      </c>
    </row>
    <row r="77" spans="1:9" x14ac:dyDescent="0.4">
      <c r="A77" s="446" t="s">
        <v>217</v>
      </c>
      <c r="B77" s="619"/>
      <c r="C77" s="619"/>
      <c r="D77" s="619" t="s">
        <v>218</v>
      </c>
      <c r="E77" s="447">
        <v>453</v>
      </c>
      <c r="F77" s="447">
        <v>165</v>
      </c>
      <c r="G77" s="447">
        <v>97</v>
      </c>
      <c r="H77" s="447">
        <v>32</v>
      </c>
      <c r="I77" s="447">
        <v>747</v>
      </c>
    </row>
    <row r="78" spans="1:9" x14ac:dyDescent="0.4">
      <c r="A78" s="446" t="s">
        <v>219</v>
      </c>
      <c r="B78" s="619"/>
      <c r="C78" s="619"/>
      <c r="D78" s="619" t="s">
        <v>220</v>
      </c>
      <c r="E78" s="447">
        <v>126</v>
      </c>
      <c r="F78" s="447">
        <v>55</v>
      </c>
      <c r="G78" s="447">
        <v>55</v>
      </c>
      <c r="H78" s="447">
        <v>20</v>
      </c>
      <c r="I78" s="447">
        <v>256</v>
      </c>
    </row>
    <row r="79" spans="1:9" x14ac:dyDescent="0.4">
      <c r="A79" s="446" t="s">
        <v>221</v>
      </c>
      <c r="B79" s="619"/>
      <c r="C79" s="619"/>
      <c r="D79" s="619" t="s">
        <v>222</v>
      </c>
      <c r="E79" s="447">
        <v>167</v>
      </c>
      <c r="F79" s="447">
        <v>90</v>
      </c>
      <c r="G79" s="447">
        <v>123</v>
      </c>
      <c r="H79" s="447">
        <v>38</v>
      </c>
      <c r="I79" s="447">
        <v>418</v>
      </c>
    </row>
    <row r="80" spans="1:9" x14ac:dyDescent="0.4">
      <c r="A80" s="446" t="s">
        <v>223</v>
      </c>
      <c r="B80" s="619"/>
      <c r="C80" s="619"/>
      <c r="D80" s="619" t="s">
        <v>224</v>
      </c>
      <c r="E80" s="447">
        <v>129</v>
      </c>
      <c r="F80" s="447">
        <v>44</v>
      </c>
      <c r="G80" s="447">
        <v>77</v>
      </c>
      <c r="H80" s="447">
        <v>20</v>
      </c>
      <c r="I80" s="447">
        <v>270</v>
      </c>
    </row>
    <row r="81" spans="1:9" x14ac:dyDescent="0.4">
      <c r="A81" s="446" t="s">
        <v>225</v>
      </c>
      <c r="B81" s="619"/>
      <c r="C81" s="619"/>
      <c r="D81" s="619" t="s">
        <v>226</v>
      </c>
      <c r="E81" s="447">
        <v>173</v>
      </c>
      <c r="F81" s="447">
        <v>37</v>
      </c>
      <c r="G81" s="447">
        <v>43</v>
      </c>
      <c r="H81" s="447">
        <v>12</v>
      </c>
      <c r="I81" s="447">
        <v>265</v>
      </c>
    </row>
    <row r="82" spans="1:9" x14ac:dyDescent="0.4">
      <c r="A82" s="445" t="s">
        <v>227</v>
      </c>
      <c r="B82" s="618"/>
      <c r="C82" s="618" t="s">
        <v>228</v>
      </c>
      <c r="D82" s="618"/>
      <c r="E82" s="61">
        <v>1191</v>
      </c>
      <c r="F82" s="61">
        <v>67</v>
      </c>
      <c r="G82" s="61">
        <v>110</v>
      </c>
      <c r="H82" s="61">
        <v>100</v>
      </c>
      <c r="I82" s="61">
        <v>1468</v>
      </c>
    </row>
    <row r="83" spans="1:9" x14ac:dyDescent="0.4">
      <c r="A83" s="446" t="s">
        <v>229</v>
      </c>
      <c r="B83" s="619"/>
      <c r="C83" s="619"/>
      <c r="D83" s="619" t="s">
        <v>230</v>
      </c>
      <c r="E83" s="447">
        <v>665</v>
      </c>
      <c r="F83" s="447">
        <v>25</v>
      </c>
      <c r="G83" s="447">
        <v>33</v>
      </c>
      <c r="H83" s="447">
        <v>29</v>
      </c>
      <c r="I83" s="447">
        <v>752</v>
      </c>
    </row>
    <row r="84" spans="1:9" x14ac:dyDescent="0.4">
      <c r="A84" s="446" t="s">
        <v>231</v>
      </c>
      <c r="B84" s="619"/>
      <c r="C84" s="619"/>
      <c r="D84" s="619" t="s">
        <v>232</v>
      </c>
      <c r="E84" s="447">
        <v>201</v>
      </c>
      <c r="F84" s="447">
        <v>17</v>
      </c>
      <c r="G84" s="447">
        <v>40</v>
      </c>
      <c r="H84" s="447">
        <v>22</v>
      </c>
      <c r="I84" s="447">
        <v>280</v>
      </c>
    </row>
    <row r="85" spans="1:9" x14ac:dyDescent="0.4">
      <c r="A85" s="446" t="s">
        <v>233</v>
      </c>
      <c r="B85" s="619"/>
      <c r="C85" s="619"/>
      <c r="D85" s="619" t="s">
        <v>234</v>
      </c>
      <c r="E85" s="447">
        <v>141</v>
      </c>
      <c r="F85" s="447">
        <v>6</v>
      </c>
      <c r="G85" s="447">
        <v>18</v>
      </c>
      <c r="H85" s="447">
        <v>9</v>
      </c>
      <c r="I85" s="447">
        <v>174</v>
      </c>
    </row>
    <row r="86" spans="1:9" x14ac:dyDescent="0.4">
      <c r="A86" s="446" t="s">
        <v>235</v>
      </c>
      <c r="B86" s="619"/>
      <c r="C86" s="619"/>
      <c r="D86" s="619" t="s">
        <v>236</v>
      </c>
      <c r="E86" s="447">
        <v>184</v>
      </c>
      <c r="F86" s="447">
        <v>19</v>
      </c>
      <c r="G86" s="447">
        <v>19</v>
      </c>
      <c r="H86" s="447">
        <v>40</v>
      </c>
      <c r="I86" s="447">
        <v>262</v>
      </c>
    </row>
    <row r="87" spans="1:9" x14ac:dyDescent="0.4">
      <c r="A87" s="445" t="s">
        <v>237</v>
      </c>
      <c r="B87" s="618"/>
      <c r="C87" s="618" t="s">
        <v>238</v>
      </c>
      <c r="D87" s="618"/>
      <c r="E87" s="61">
        <v>683</v>
      </c>
      <c r="F87" s="61">
        <v>250</v>
      </c>
      <c r="G87" s="61">
        <v>189</v>
      </c>
      <c r="H87" s="61">
        <v>124</v>
      </c>
      <c r="I87" s="61">
        <v>1246</v>
      </c>
    </row>
    <row r="88" spans="1:9" x14ac:dyDescent="0.4">
      <c r="A88" s="446" t="s">
        <v>239</v>
      </c>
      <c r="B88" s="619"/>
      <c r="C88" s="619"/>
      <c r="D88" s="619" t="s">
        <v>240</v>
      </c>
      <c r="E88" s="447">
        <v>116</v>
      </c>
      <c r="F88" s="447">
        <v>39</v>
      </c>
      <c r="G88" s="447">
        <v>38</v>
      </c>
      <c r="H88" s="447">
        <v>15</v>
      </c>
      <c r="I88" s="447">
        <v>208</v>
      </c>
    </row>
    <row r="89" spans="1:9" x14ac:dyDescent="0.4">
      <c r="A89" s="446" t="s">
        <v>241</v>
      </c>
      <c r="B89" s="619"/>
      <c r="C89" s="619"/>
      <c r="D89" s="619" t="s">
        <v>242</v>
      </c>
      <c r="E89" s="447">
        <v>90</v>
      </c>
      <c r="F89" s="447">
        <v>39</v>
      </c>
      <c r="G89" s="447">
        <v>59</v>
      </c>
      <c r="H89" s="447">
        <v>22</v>
      </c>
      <c r="I89" s="447">
        <v>210</v>
      </c>
    </row>
    <row r="90" spans="1:9" x14ac:dyDescent="0.4">
      <c r="A90" s="446" t="s">
        <v>243</v>
      </c>
      <c r="B90" s="619"/>
      <c r="C90" s="619"/>
      <c r="D90" s="619" t="s">
        <v>244</v>
      </c>
      <c r="E90" s="447">
        <v>137</v>
      </c>
      <c r="F90" s="447">
        <v>119</v>
      </c>
      <c r="G90" s="447">
        <v>47</v>
      </c>
      <c r="H90" s="447">
        <v>41</v>
      </c>
      <c r="I90" s="447">
        <v>344</v>
      </c>
    </row>
    <row r="91" spans="1:9" x14ac:dyDescent="0.4">
      <c r="A91" s="446" t="s">
        <v>245</v>
      </c>
      <c r="B91" s="619"/>
      <c r="C91" s="619"/>
      <c r="D91" s="619" t="s">
        <v>246</v>
      </c>
      <c r="E91" s="447">
        <v>203</v>
      </c>
      <c r="F91" s="447">
        <v>32</v>
      </c>
      <c r="G91" s="447">
        <v>30</v>
      </c>
      <c r="H91" s="447">
        <v>36</v>
      </c>
      <c r="I91" s="447">
        <v>301</v>
      </c>
    </row>
    <row r="92" spans="1:9" x14ac:dyDescent="0.4">
      <c r="A92" s="446" t="s">
        <v>247</v>
      </c>
      <c r="B92" s="619"/>
      <c r="C92" s="619"/>
      <c r="D92" s="619" t="s">
        <v>248</v>
      </c>
      <c r="E92" s="447">
        <v>137</v>
      </c>
      <c r="F92" s="447">
        <v>21</v>
      </c>
      <c r="G92" s="447">
        <v>15</v>
      </c>
      <c r="H92" s="447">
        <v>10</v>
      </c>
      <c r="I92" s="447">
        <v>183</v>
      </c>
    </row>
    <row r="93" spans="1:9" x14ac:dyDescent="0.4">
      <c r="A93" s="445" t="s">
        <v>61</v>
      </c>
      <c r="B93" s="618" t="s">
        <v>249</v>
      </c>
      <c r="C93" s="618"/>
      <c r="D93" s="618"/>
      <c r="E93" s="61">
        <v>5422</v>
      </c>
      <c r="F93" s="61">
        <v>1013</v>
      </c>
      <c r="G93" s="61">
        <v>907</v>
      </c>
      <c r="H93" s="61">
        <v>539</v>
      </c>
      <c r="I93" s="61">
        <v>7881</v>
      </c>
    </row>
    <row r="94" spans="1:9" x14ac:dyDescent="0.4">
      <c r="A94" s="445" t="s">
        <v>250</v>
      </c>
      <c r="B94" s="618"/>
      <c r="C94" s="618" t="s">
        <v>251</v>
      </c>
      <c r="D94" s="618"/>
      <c r="E94" s="61">
        <v>142</v>
      </c>
      <c r="F94" s="61" t="s">
        <v>1133</v>
      </c>
      <c r="G94" s="61" t="s">
        <v>1150</v>
      </c>
      <c r="H94" s="61">
        <v>10</v>
      </c>
      <c r="I94" s="61">
        <v>159</v>
      </c>
    </row>
    <row r="95" spans="1:9" x14ac:dyDescent="0.4">
      <c r="A95" s="445" t="s">
        <v>252</v>
      </c>
      <c r="B95" s="618"/>
      <c r="C95" s="618" t="s">
        <v>253</v>
      </c>
      <c r="D95" s="618"/>
      <c r="E95" s="61">
        <v>101</v>
      </c>
      <c r="F95" s="61" t="s">
        <v>1133</v>
      </c>
      <c r="G95" s="61" t="s">
        <v>1133</v>
      </c>
      <c r="H95" s="61">
        <v>14</v>
      </c>
      <c r="I95" s="61">
        <v>117</v>
      </c>
    </row>
    <row r="96" spans="1:9" x14ac:dyDescent="0.4">
      <c r="A96" s="445" t="s">
        <v>254</v>
      </c>
      <c r="B96" s="618"/>
      <c r="C96" s="618" t="s">
        <v>255</v>
      </c>
      <c r="D96" s="618"/>
      <c r="E96" s="61">
        <v>54</v>
      </c>
      <c r="F96" s="61">
        <v>0</v>
      </c>
      <c r="G96" s="61">
        <v>0</v>
      </c>
      <c r="H96" s="61">
        <v>8</v>
      </c>
      <c r="I96" s="61">
        <v>62</v>
      </c>
    </row>
    <row r="97" spans="1:9" x14ac:dyDescent="0.4">
      <c r="A97" s="445" t="s">
        <v>256</v>
      </c>
      <c r="B97" s="618"/>
      <c r="C97" s="618" t="s">
        <v>257</v>
      </c>
      <c r="D97" s="618"/>
      <c r="E97" s="61">
        <v>43</v>
      </c>
      <c r="F97" s="61">
        <v>16</v>
      </c>
      <c r="G97" s="61">
        <v>8</v>
      </c>
      <c r="H97" s="61">
        <v>11</v>
      </c>
      <c r="I97" s="61">
        <v>78</v>
      </c>
    </row>
    <row r="98" spans="1:9" x14ac:dyDescent="0.4">
      <c r="A98" s="445" t="s">
        <v>258</v>
      </c>
      <c r="B98" s="618"/>
      <c r="C98" s="618" t="s">
        <v>259</v>
      </c>
      <c r="D98" s="618"/>
      <c r="E98" s="61">
        <v>767</v>
      </c>
      <c r="F98" s="61">
        <v>194</v>
      </c>
      <c r="G98" s="61">
        <v>205</v>
      </c>
      <c r="H98" s="61">
        <v>99</v>
      </c>
      <c r="I98" s="61">
        <v>1265</v>
      </c>
    </row>
    <row r="99" spans="1:9" x14ac:dyDescent="0.4">
      <c r="A99" s="446" t="s">
        <v>260</v>
      </c>
      <c r="B99" s="619"/>
      <c r="C99" s="619"/>
      <c r="D99" s="619" t="s">
        <v>261</v>
      </c>
      <c r="E99" s="447">
        <v>95</v>
      </c>
      <c r="F99" s="447">
        <v>21</v>
      </c>
      <c r="G99" s="447">
        <v>23</v>
      </c>
      <c r="H99" s="447">
        <v>18</v>
      </c>
      <c r="I99" s="447">
        <v>157</v>
      </c>
    </row>
    <row r="100" spans="1:9" x14ac:dyDescent="0.4">
      <c r="A100" s="446" t="s">
        <v>262</v>
      </c>
      <c r="B100" s="619"/>
      <c r="C100" s="619"/>
      <c r="D100" s="619" t="s">
        <v>263</v>
      </c>
      <c r="E100" s="447">
        <v>50</v>
      </c>
      <c r="F100" s="447">
        <v>6</v>
      </c>
      <c r="G100" s="447">
        <v>15</v>
      </c>
      <c r="H100" s="447">
        <v>6</v>
      </c>
      <c r="I100" s="447">
        <v>77</v>
      </c>
    </row>
    <row r="101" spans="1:9" x14ac:dyDescent="0.4">
      <c r="A101" s="446" t="s">
        <v>264</v>
      </c>
      <c r="B101" s="619"/>
      <c r="C101" s="619"/>
      <c r="D101" s="619" t="s">
        <v>265</v>
      </c>
      <c r="E101" s="447">
        <v>60</v>
      </c>
      <c r="F101" s="447" t="s">
        <v>1133</v>
      </c>
      <c r="G101" s="447" t="s">
        <v>1133</v>
      </c>
      <c r="H101" s="447" t="s">
        <v>1133</v>
      </c>
      <c r="I101" s="447">
        <v>72</v>
      </c>
    </row>
    <row r="102" spans="1:9" x14ac:dyDescent="0.4">
      <c r="A102" s="446" t="s">
        <v>266</v>
      </c>
      <c r="B102" s="619"/>
      <c r="C102" s="619"/>
      <c r="D102" s="619" t="s">
        <v>267</v>
      </c>
      <c r="E102" s="447">
        <v>111</v>
      </c>
      <c r="F102" s="447">
        <v>70</v>
      </c>
      <c r="G102" s="447">
        <v>82</v>
      </c>
      <c r="H102" s="447">
        <v>23</v>
      </c>
      <c r="I102" s="447">
        <v>286</v>
      </c>
    </row>
    <row r="103" spans="1:9" x14ac:dyDescent="0.4">
      <c r="A103" s="446" t="s">
        <v>268</v>
      </c>
      <c r="B103" s="619"/>
      <c r="C103" s="619"/>
      <c r="D103" s="619" t="s">
        <v>269</v>
      </c>
      <c r="E103" s="447">
        <v>164</v>
      </c>
      <c r="F103" s="447" t="s">
        <v>1150</v>
      </c>
      <c r="G103" s="447" t="s">
        <v>1133</v>
      </c>
      <c r="H103" s="447" t="s">
        <v>1150</v>
      </c>
      <c r="I103" s="447">
        <v>188</v>
      </c>
    </row>
    <row r="104" spans="1:9" x14ac:dyDescent="0.4">
      <c r="A104" s="446" t="s">
        <v>270</v>
      </c>
      <c r="B104" s="619"/>
      <c r="C104" s="619"/>
      <c r="D104" s="619" t="s">
        <v>271</v>
      </c>
      <c r="E104" s="447">
        <v>44</v>
      </c>
      <c r="F104" s="447">
        <v>16</v>
      </c>
      <c r="G104" s="447">
        <v>21</v>
      </c>
      <c r="H104" s="447">
        <v>11</v>
      </c>
      <c r="I104" s="447">
        <v>92</v>
      </c>
    </row>
    <row r="105" spans="1:9" x14ac:dyDescent="0.4">
      <c r="A105" s="446" t="s">
        <v>272</v>
      </c>
      <c r="B105" s="619"/>
      <c r="C105" s="619"/>
      <c r="D105" s="619" t="s">
        <v>273</v>
      </c>
      <c r="E105" s="447">
        <v>79</v>
      </c>
      <c r="F105" s="447">
        <v>30</v>
      </c>
      <c r="G105" s="447">
        <v>33</v>
      </c>
      <c r="H105" s="447">
        <v>13</v>
      </c>
      <c r="I105" s="447">
        <v>155</v>
      </c>
    </row>
    <row r="106" spans="1:9" x14ac:dyDescent="0.4">
      <c r="A106" s="446" t="s">
        <v>274</v>
      </c>
      <c r="B106" s="619"/>
      <c r="C106" s="619"/>
      <c r="D106" s="619" t="s">
        <v>275</v>
      </c>
      <c r="E106" s="447">
        <v>164</v>
      </c>
      <c r="F106" s="447">
        <v>38</v>
      </c>
      <c r="G106" s="447">
        <v>22</v>
      </c>
      <c r="H106" s="447">
        <v>14</v>
      </c>
      <c r="I106" s="447">
        <v>238</v>
      </c>
    </row>
    <row r="107" spans="1:9" x14ac:dyDescent="0.4">
      <c r="A107" s="445" t="s">
        <v>276</v>
      </c>
      <c r="B107" s="618"/>
      <c r="C107" s="618" t="s">
        <v>277</v>
      </c>
      <c r="D107" s="618"/>
      <c r="E107" s="61">
        <v>852</v>
      </c>
      <c r="F107" s="61">
        <v>136</v>
      </c>
      <c r="G107" s="61">
        <v>94</v>
      </c>
      <c r="H107" s="61">
        <v>117</v>
      </c>
      <c r="I107" s="61">
        <v>1199</v>
      </c>
    </row>
    <row r="108" spans="1:9" x14ac:dyDescent="0.4">
      <c r="A108" s="446" t="s">
        <v>278</v>
      </c>
      <c r="B108" s="619"/>
      <c r="C108" s="619"/>
      <c r="D108" s="619" t="s">
        <v>279</v>
      </c>
      <c r="E108" s="447" t="s">
        <v>1150</v>
      </c>
      <c r="F108" s="447">
        <v>7</v>
      </c>
      <c r="G108" s="447" t="s">
        <v>1133</v>
      </c>
      <c r="H108" s="447">
        <v>23</v>
      </c>
      <c r="I108" s="447">
        <v>102</v>
      </c>
    </row>
    <row r="109" spans="1:9" x14ac:dyDescent="0.4">
      <c r="A109" s="446" t="s">
        <v>280</v>
      </c>
      <c r="B109" s="619"/>
      <c r="C109" s="619"/>
      <c r="D109" s="619" t="s">
        <v>281</v>
      </c>
      <c r="E109" s="447">
        <v>76</v>
      </c>
      <c r="F109" s="447">
        <v>14</v>
      </c>
      <c r="G109" s="447" t="s">
        <v>1133</v>
      </c>
      <c r="H109" s="447" t="s">
        <v>1150</v>
      </c>
      <c r="I109" s="447">
        <v>110</v>
      </c>
    </row>
    <row r="110" spans="1:9" x14ac:dyDescent="0.4">
      <c r="A110" s="446" t="s">
        <v>282</v>
      </c>
      <c r="B110" s="619"/>
      <c r="C110" s="619"/>
      <c r="D110" s="619" t="s">
        <v>283</v>
      </c>
      <c r="E110" s="447">
        <v>172</v>
      </c>
      <c r="F110" s="447">
        <v>54</v>
      </c>
      <c r="G110" s="447">
        <v>21</v>
      </c>
      <c r="H110" s="447">
        <v>31</v>
      </c>
      <c r="I110" s="447">
        <v>278</v>
      </c>
    </row>
    <row r="111" spans="1:9" x14ac:dyDescent="0.4">
      <c r="A111" s="446" t="s">
        <v>284</v>
      </c>
      <c r="B111" s="619"/>
      <c r="C111" s="619"/>
      <c r="D111" s="619" t="s">
        <v>285</v>
      </c>
      <c r="E111" s="447">
        <v>71</v>
      </c>
      <c r="F111" s="447">
        <v>22</v>
      </c>
      <c r="G111" s="447">
        <v>16</v>
      </c>
      <c r="H111" s="447">
        <v>16</v>
      </c>
      <c r="I111" s="447">
        <v>125</v>
      </c>
    </row>
    <row r="112" spans="1:9" x14ac:dyDescent="0.4">
      <c r="A112" s="446" t="s">
        <v>286</v>
      </c>
      <c r="B112" s="619"/>
      <c r="C112" s="619"/>
      <c r="D112" s="619" t="s">
        <v>287</v>
      </c>
      <c r="E112" s="447">
        <v>71</v>
      </c>
      <c r="F112" s="447">
        <v>22</v>
      </c>
      <c r="G112" s="447">
        <v>20</v>
      </c>
      <c r="H112" s="447">
        <v>6</v>
      </c>
      <c r="I112" s="447">
        <v>119</v>
      </c>
    </row>
    <row r="113" spans="1:9" x14ac:dyDescent="0.4">
      <c r="A113" s="446" t="s">
        <v>288</v>
      </c>
      <c r="B113" s="619"/>
      <c r="C113" s="619"/>
      <c r="D113" s="619" t="s">
        <v>289</v>
      </c>
      <c r="E113" s="447">
        <v>390</v>
      </c>
      <c r="F113" s="447">
        <v>17</v>
      </c>
      <c r="G113" s="447">
        <v>27</v>
      </c>
      <c r="H113" s="447">
        <v>23</v>
      </c>
      <c r="I113" s="447">
        <v>457</v>
      </c>
    </row>
    <row r="114" spans="1:9" x14ac:dyDescent="0.4">
      <c r="A114" s="446" t="s">
        <v>290</v>
      </c>
      <c r="B114" s="619"/>
      <c r="C114" s="619"/>
      <c r="D114" s="619" t="s">
        <v>291</v>
      </c>
      <c r="E114" s="447" t="s">
        <v>1133</v>
      </c>
      <c r="F114" s="447">
        <v>0</v>
      </c>
      <c r="G114" s="447">
        <v>0</v>
      </c>
      <c r="H114" s="447" t="s">
        <v>1133</v>
      </c>
      <c r="I114" s="447">
        <v>8</v>
      </c>
    </row>
    <row r="115" spans="1:9" x14ac:dyDescent="0.4">
      <c r="A115" s="445" t="s">
        <v>292</v>
      </c>
      <c r="B115" s="618"/>
      <c r="C115" s="618" t="s">
        <v>293</v>
      </c>
      <c r="D115" s="618"/>
      <c r="E115" s="61">
        <v>1626</v>
      </c>
      <c r="F115" s="61">
        <v>390</v>
      </c>
      <c r="G115" s="61">
        <v>332</v>
      </c>
      <c r="H115" s="61">
        <v>106</v>
      </c>
      <c r="I115" s="61">
        <v>2454</v>
      </c>
    </row>
    <row r="116" spans="1:9" x14ac:dyDescent="0.4">
      <c r="A116" s="446" t="s">
        <v>294</v>
      </c>
      <c r="B116" s="619"/>
      <c r="C116" s="619"/>
      <c r="D116" s="619" t="s">
        <v>295</v>
      </c>
      <c r="E116" s="447">
        <v>162</v>
      </c>
      <c r="F116" s="447">
        <v>12</v>
      </c>
      <c r="G116" s="447" t="s">
        <v>1150</v>
      </c>
      <c r="H116" s="447" t="s">
        <v>1133</v>
      </c>
      <c r="I116" s="447">
        <v>202</v>
      </c>
    </row>
    <row r="117" spans="1:9" x14ac:dyDescent="0.4">
      <c r="A117" s="446" t="s">
        <v>296</v>
      </c>
      <c r="B117" s="619"/>
      <c r="C117" s="619"/>
      <c r="D117" s="619" t="s">
        <v>297</v>
      </c>
      <c r="E117" s="447">
        <v>317</v>
      </c>
      <c r="F117" s="447">
        <v>223</v>
      </c>
      <c r="G117" s="447">
        <v>121</v>
      </c>
      <c r="H117" s="447">
        <v>29</v>
      </c>
      <c r="I117" s="447">
        <v>690</v>
      </c>
    </row>
    <row r="118" spans="1:9" x14ac:dyDescent="0.4">
      <c r="A118" s="446" t="s">
        <v>298</v>
      </c>
      <c r="B118" s="619"/>
      <c r="C118" s="619"/>
      <c r="D118" s="619" t="s">
        <v>299</v>
      </c>
      <c r="E118" s="447">
        <v>27</v>
      </c>
      <c r="F118" s="447">
        <v>0</v>
      </c>
      <c r="G118" s="447" t="s">
        <v>1133</v>
      </c>
      <c r="H118" s="447" t="s">
        <v>1133</v>
      </c>
      <c r="I118" s="447">
        <v>31</v>
      </c>
    </row>
    <row r="119" spans="1:9" x14ac:dyDescent="0.4">
      <c r="A119" s="446" t="s">
        <v>300</v>
      </c>
      <c r="B119" s="619"/>
      <c r="C119" s="619"/>
      <c r="D119" s="619" t="s">
        <v>301</v>
      </c>
      <c r="E119" s="447">
        <v>243</v>
      </c>
      <c r="F119" s="447">
        <v>41</v>
      </c>
      <c r="G119" s="447">
        <v>61</v>
      </c>
      <c r="H119" s="447">
        <v>23</v>
      </c>
      <c r="I119" s="447">
        <v>368</v>
      </c>
    </row>
    <row r="120" spans="1:9" x14ac:dyDescent="0.4">
      <c r="A120" s="446" t="s">
        <v>302</v>
      </c>
      <c r="B120" s="619"/>
      <c r="C120" s="619"/>
      <c r="D120" s="619" t="s">
        <v>303</v>
      </c>
      <c r="E120" s="447">
        <v>327</v>
      </c>
      <c r="F120" s="447">
        <v>30</v>
      </c>
      <c r="G120" s="447">
        <v>19</v>
      </c>
      <c r="H120" s="447">
        <v>6</v>
      </c>
      <c r="I120" s="447">
        <v>382</v>
      </c>
    </row>
    <row r="121" spans="1:9" x14ac:dyDescent="0.4">
      <c r="A121" s="446" t="s">
        <v>304</v>
      </c>
      <c r="B121" s="619"/>
      <c r="C121" s="619"/>
      <c r="D121" s="619" t="s">
        <v>305</v>
      </c>
      <c r="E121" s="447">
        <v>203</v>
      </c>
      <c r="F121" s="447">
        <v>51</v>
      </c>
      <c r="G121" s="447">
        <v>44</v>
      </c>
      <c r="H121" s="447">
        <v>20</v>
      </c>
      <c r="I121" s="447">
        <v>318</v>
      </c>
    </row>
    <row r="122" spans="1:9" x14ac:dyDescent="0.4">
      <c r="A122" s="446" t="s">
        <v>306</v>
      </c>
      <c r="B122" s="619"/>
      <c r="C122" s="619"/>
      <c r="D122" s="619" t="s">
        <v>307</v>
      </c>
      <c r="E122" s="447">
        <v>347</v>
      </c>
      <c r="F122" s="447">
        <v>33</v>
      </c>
      <c r="G122" s="447">
        <v>60</v>
      </c>
      <c r="H122" s="447">
        <v>23</v>
      </c>
      <c r="I122" s="447">
        <v>463</v>
      </c>
    </row>
    <row r="123" spans="1:9" x14ac:dyDescent="0.4">
      <c r="A123" s="445" t="s">
        <v>308</v>
      </c>
      <c r="B123" s="618"/>
      <c r="C123" s="618" t="s">
        <v>309</v>
      </c>
      <c r="D123" s="618"/>
      <c r="E123" s="61">
        <v>1002</v>
      </c>
      <c r="F123" s="61">
        <v>110</v>
      </c>
      <c r="G123" s="61">
        <v>67</v>
      </c>
      <c r="H123" s="61">
        <v>77</v>
      </c>
      <c r="I123" s="61">
        <v>1256</v>
      </c>
    </row>
    <row r="124" spans="1:9" x14ac:dyDescent="0.4">
      <c r="A124" s="446" t="s">
        <v>310</v>
      </c>
      <c r="B124" s="619"/>
      <c r="C124" s="619"/>
      <c r="D124" s="619" t="s">
        <v>311</v>
      </c>
      <c r="E124" s="447">
        <v>7</v>
      </c>
      <c r="F124" s="447">
        <v>0</v>
      </c>
      <c r="G124" s="447" t="s">
        <v>1133</v>
      </c>
      <c r="H124" s="447" t="s">
        <v>1133</v>
      </c>
      <c r="I124" s="447">
        <v>13</v>
      </c>
    </row>
    <row r="125" spans="1:9" x14ac:dyDescent="0.4">
      <c r="A125" s="446" t="s">
        <v>312</v>
      </c>
      <c r="B125" s="619"/>
      <c r="C125" s="619"/>
      <c r="D125" s="619" t="s">
        <v>313</v>
      </c>
      <c r="E125" s="447">
        <v>237</v>
      </c>
      <c r="F125" s="447">
        <v>44</v>
      </c>
      <c r="G125" s="447">
        <v>27</v>
      </c>
      <c r="H125" s="447">
        <v>16</v>
      </c>
      <c r="I125" s="447">
        <v>324</v>
      </c>
    </row>
    <row r="126" spans="1:9" x14ac:dyDescent="0.4">
      <c r="A126" s="446" t="s">
        <v>314</v>
      </c>
      <c r="B126" s="619"/>
      <c r="C126" s="619"/>
      <c r="D126" s="619" t="s">
        <v>315</v>
      </c>
      <c r="E126" s="447">
        <v>155</v>
      </c>
      <c r="F126" s="447">
        <v>16</v>
      </c>
      <c r="G126" s="447">
        <v>9</v>
      </c>
      <c r="H126" s="447">
        <v>12</v>
      </c>
      <c r="I126" s="447">
        <v>192</v>
      </c>
    </row>
    <row r="127" spans="1:9" x14ac:dyDescent="0.4">
      <c r="A127" s="446" t="s">
        <v>316</v>
      </c>
      <c r="B127" s="619"/>
      <c r="C127" s="619"/>
      <c r="D127" s="619" t="s">
        <v>317</v>
      </c>
      <c r="E127" s="447">
        <v>71</v>
      </c>
      <c r="F127" s="447" t="s">
        <v>1133</v>
      </c>
      <c r="G127" s="447" t="s">
        <v>1150</v>
      </c>
      <c r="H127" s="447">
        <v>9</v>
      </c>
      <c r="I127" s="447">
        <v>88</v>
      </c>
    </row>
    <row r="128" spans="1:9" x14ac:dyDescent="0.4">
      <c r="A128" s="446" t="s">
        <v>318</v>
      </c>
      <c r="B128" s="619"/>
      <c r="C128" s="619"/>
      <c r="D128" s="619" t="s">
        <v>319</v>
      </c>
      <c r="E128" s="447">
        <v>166</v>
      </c>
      <c r="F128" s="447">
        <v>0</v>
      </c>
      <c r="G128" s="447" t="s">
        <v>1133</v>
      </c>
      <c r="H128" s="447" t="s">
        <v>1150</v>
      </c>
      <c r="I128" s="447">
        <v>176</v>
      </c>
    </row>
    <row r="129" spans="1:9" x14ac:dyDescent="0.4">
      <c r="A129" s="446" t="s">
        <v>320</v>
      </c>
      <c r="B129" s="619"/>
      <c r="C129" s="619"/>
      <c r="D129" s="619" t="s">
        <v>321</v>
      </c>
      <c r="E129" s="447">
        <v>307</v>
      </c>
      <c r="F129" s="447">
        <v>44</v>
      </c>
      <c r="G129" s="447">
        <v>21</v>
      </c>
      <c r="H129" s="447">
        <v>20</v>
      </c>
      <c r="I129" s="447">
        <v>392</v>
      </c>
    </row>
    <row r="130" spans="1:9" x14ac:dyDescent="0.4">
      <c r="A130" s="446" t="s">
        <v>322</v>
      </c>
      <c r="B130" s="619"/>
      <c r="C130" s="619"/>
      <c r="D130" s="619" t="s">
        <v>323</v>
      </c>
      <c r="E130" s="447">
        <v>59</v>
      </c>
      <c r="F130" s="447" t="s">
        <v>1133</v>
      </c>
      <c r="G130" s="447" t="s">
        <v>1133</v>
      </c>
      <c r="H130" s="447">
        <v>6</v>
      </c>
      <c r="I130" s="447">
        <v>71</v>
      </c>
    </row>
    <row r="131" spans="1:9" x14ac:dyDescent="0.4">
      <c r="A131" s="445" t="s">
        <v>324</v>
      </c>
      <c r="B131" s="618"/>
      <c r="C131" s="618" t="s">
        <v>325</v>
      </c>
      <c r="D131" s="618"/>
      <c r="E131" s="61">
        <v>835</v>
      </c>
      <c r="F131" s="61">
        <v>165</v>
      </c>
      <c r="G131" s="61">
        <v>194</v>
      </c>
      <c r="H131" s="61">
        <v>97</v>
      </c>
      <c r="I131" s="61">
        <v>1291</v>
      </c>
    </row>
    <row r="132" spans="1:9" x14ac:dyDescent="0.4">
      <c r="A132" s="446" t="s">
        <v>326</v>
      </c>
      <c r="B132" s="619"/>
      <c r="C132" s="619"/>
      <c r="D132" s="619" t="s">
        <v>327</v>
      </c>
      <c r="E132" s="447">
        <v>58</v>
      </c>
      <c r="F132" s="447" t="s">
        <v>1133</v>
      </c>
      <c r="G132" s="447" t="s">
        <v>1133</v>
      </c>
      <c r="H132" s="447">
        <v>7</v>
      </c>
      <c r="I132" s="447">
        <v>74</v>
      </c>
    </row>
    <row r="133" spans="1:9" x14ac:dyDescent="0.4">
      <c r="A133" s="446" t="s">
        <v>328</v>
      </c>
      <c r="B133" s="619"/>
      <c r="C133" s="619"/>
      <c r="D133" s="619" t="s">
        <v>329</v>
      </c>
      <c r="E133" s="447">
        <v>279</v>
      </c>
      <c r="F133" s="447">
        <v>55</v>
      </c>
      <c r="G133" s="447">
        <v>99</v>
      </c>
      <c r="H133" s="447">
        <v>21</v>
      </c>
      <c r="I133" s="447">
        <v>454</v>
      </c>
    </row>
    <row r="134" spans="1:9" x14ac:dyDescent="0.4">
      <c r="A134" s="446" t="s">
        <v>330</v>
      </c>
      <c r="B134" s="619"/>
      <c r="C134" s="619"/>
      <c r="D134" s="619" t="s">
        <v>331</v>
      </c>
      <c r="E134" s="447">
        <v>28</v>
      </c>
      <c r="F134" s="447" t="s">
        <v>1133</v>
      </c>
      <c r="G134" s="447" t="s">
        <v>1150</v>
      </c>
      <c r="H134" s="447">
        <v>7</v>
      </c>
      <c r="I134" s="447">
        <v>46</v>
      </c>
    </row>
    <row r="135" spans="1:9" x14ac:dyDescent="0.4">
      <c r="A135" s="446" t="s">
        <v>332</v>
      </c>
      <c r="B135" s="619"/>
      <c r="C135" s="619"/>
      <c r="D135" s="619" t="s">
        <v>333</v>
      </c>
      <c r="E135" s="447">
        <v>85</v>
      </c>
      <c r="F135" s="447">
        <v>12</v>
      </c>
      <c r="G135" s="447">
        <v>8</v>
      </c>
      <c r="H135" s="447">
        <v>9</v>
      </c>
      <c r="I135" s="447">
        <v>114</v>
      </c>
    </row>
    <row r="136" spans="1:9" x14ac:dyDescent="0.4">
      <c r="A136" s="446" t="s">
        <v>334</v>
      </c>
      <c r="B136" s="619"/>
      <c r="C136" s="619"/>
      <c r="D136" s="619" t="s">
        <v>335</v>
      </c>
      <c r="E136" s="447">
        <v>114</v>
      </c>
      <c r="F136" s="447" t="s">
        <v>1133</v>
      </c>
      <c r="G136" s="447" t="s">
        <v>1133</v>
      </c>
      <c r="H136" s="447">
        <v>8</v>
      </c>
      <c r="I136" s="447">
        <v>127</v>
      </c>
    </row>
    <row r="137" spans="1:9" x14ac:dyDescent="0.4">
      <c r="A137" s="446" t="s">
        <v>336</v>
      </c>
      <c r="B137" s="619"/>
      <c r="C137" s="619"/>
      <c r="D137" s="619" t="s">
        <v>337</v>
      </c>
      <c r="E137" s="447">
        <v>187</v>
      </c>
      <c r="F137" s="447">
        <v>40</v>
      </c>
      <c r="G137" s="447">
        <v>56</v>
      </c>
      <c r="H137" s="447">
        <v>22</v>
      </c>
      <c r="I137" s="447">
        <v>305</v>
      </c>
    </row>
    <row r="138" spans="1:9" x14ac:dyDescent="0.4">
      <c r="A138" s="446" t="s">
        <v>338</v>
      </c>
      <c r="B138" s="619"/>
      <c r="C138" s="619"/>
      <c r="D138" s="619" t="s">
        <v>339</v>
      </c>
      <c r="E138" s="447">
        <v>84</v>
      </c>
      <c r="F138" s="447">
        <v>49</v>
      </c>
      <c r="G138" s="447">
        <v>15</v>
      </c>
      <c r="H138" s="447">
        <v>23</v>
      </c>
      <c r="I138" s="447">
        <v>171</v>
      </c>
    </row>
    <row r="139" spans="1:9" x14ac:dyDescent="0.4">
      <c r="A139" s="445" t="s">
        <v>63</v>
      </c>
      <c r="B139" s="618" t="s">
        <v>340</v>
      </c>
      <c r="C139" s="618"/>
      <c r="D139" s="618"/>
      <c r="E139" s="61">
        <v>2489</v>
      </c>
      <c r="F139" s="61">
        <v>1081</v>
      </c>
      <c r="G139" s="61">
        <v>742</v>
      </c>
      <c r="H139" s="61">
        <v>640</v>
      </c>
      <c r="I139" s="61">
        <v>4952</v>
      </c>
    </row>
    <row r="140" spans="1:9" x14ac:dyDescent="0.4">
      <c r="A140" s="445" t="s">
        <v>341</v>
      </c>
      <c r="B140" s="618"/>
      <c r="C140" s="618" t="s">
        <v>342</v>
      </c>
      <c r="D140" s="618"/>
      <c r="E140" s="61">
        <v>440</v>
      </c>
      <c r="F140" s="61">
        <v>119</v>
      </c>
      <c r="G140" s="61">
        <v>130</v>
      </c>
      <c r="H140" s="61">
        <v>111</v>
      </c>
      <c r="I140" s="61">
        <v>800</v>
      </c>
    </row>
    <row r="141" spans="1:9" x14ac:dyDescent="0.4">
      <c r="A141" s="445" t="s">
        <v>343</v>
      </c>
      <c r="B141" s="618"/>
      <c r="C141" s="618" t="s">
        <v>344</v>
      </c>
      <c r="D141" s="618"/>
      <c r="E141" s="61">
        <v>754</v>
      </c>
      <c r="F141" s="61">
        <v>329</v>
      </c>
      <c r="G141" s="61">
        <v>194</v>
      </c>
      <c r="H141" s="61">
        <v>138</v>
      </c>
      <c r="I141" s="61">
        <v>1415</v>
      </c>
    </row>
    <row r="142" spans="1:9" x14ac:dyDescent="0.4">
      <c r="A142" s="445" t="s">
        <v>345</v>
      </c>
      <c r="B142" s="618"/>
      <c r="C142" s="618" t="s">
        <v>346</v>
      </c>
      <c r="D142" s="618"/>
      <c r="E142" s="61">
        <v>8</v>
      </c>
      <c r="F142" s="61">
        <v>0</v>
      </c>
      <c r="G142" s="61" t="s">
        <v>1133</v>
      </c>
      <c r="H142" s="61" t="s">
        <v>1133</v>
      </c>
      <c r="I142" s="61">
        <v>13</v>
      </c>
    </row>
    <row r="143" spans="1:9" x14ac:dyDescent="0.4">
      <c r="A143" s="445" t="s">
        <v>347</v>
      </c>
      <c r="B143" s="618"/>
      <c r="C143" s="618" t="s">
        <v>348</v>
      </c>
      <c r="D143" s="618"/>
      <c r="E143" s="61">
        <v>39</v>
      </c>
      <c r="F143" s="61">
        <v>20</v>
      </c>
      <c r="G143" s="61" t="s">
        <v>1150</v>
      </c>
      <c r="H143" s="61" t="s">
        <v>1150</v>
      </c>
      <c r="I143" s="61">
        <v>90</v>
      </c>
    </row>
    <row r="144" spans="1:9" x14ac:dyDescent="0.4">
      <c r="A144" s="445" t="s">
        <v>349</v>
      </c>
      <c r="B144" s="618"/>
      <c r="C144" s="618" t="s">
        <v>350</v>
      </c>
      <c r="D144" s="618"/>
      <c r="E144" s="61">
        <v>401</v>
      </c>
      <c r="F144" s="61">
        <v>211</v>
      </c>
      <c r="G144" s="61">
        <v>142</v>
      </c>
      <c r="H144" s="61">
        <v>96</v>
      </c>
      <c r="I144" s="61">
        <v>850</v>
      </c>
    </row>
    <row r="145" spans="1:9" x14ac:dyDescent="0.4">
      <c r="A145" s="446" t="s">
        <v>351</v>
      </c>
      <c r="B145" s="619"/>
      <c r="C145" s="619"/>
      <c r="D145" s="619" t="s">
        <v>352</v>
      </c>
      <c r="E145" s="447" t="s">
        <v>1133</v>
      </c>
      <c r="F145" s="447" t="s">
        <v>1133</v>
      </c>
      <c r="G145" s="447">
        <v>0</v>
      </c>
      <c r="H145" s="447" t="s">
        <v>1150</v>
      </c>
      <c r="I145" s="447" t="s">
        <v>1150</v>
      </c>
    </row>
    <row r="146" spans="1:9" x14ac:dyDescent="0.4">
      <c r="A146" s="446" t="s">
        <v>353</v>
      </c>
      <c r="B146" s="619"/>
      <c r="C146" s="619"/>
      <c r="D146" s="619" t="s">
        <v>354</v>
      </c>
      <c r="E146" s="447">
        <v>104</v>
      </c>
      <c r="F146" s="447">
        <v>26</v>
      </c>
      <c r="G146" s="447">
        <v>32</v>
      </c>
      <c r="H146" s="447">
        <v>19</v>
      </c>
      <c r="I146" s="447">
        <v>181</v>
      </c>
    </row>
    <row r="147" spans="1:9" x14ac:dyDescent="0.4">
      <c r="A147" s="446" t="s">
        <v>355</v>
      </c>
      <c r="B147" s="619"/>
      <c r="C147" s="619"/>
      <c r="D147" s="619" t="s">
        <v>356</v>
      </c>
      <c r="E147" s="447">
        <v>45</v>
      </c>
      <c r="F147" s="447">
        <v>18</v>
      </c>
      <c r="G147" s="447">
        <v>17</v>
      </c>
      <c r="H147" s="447">
        <v>13</v>
      </c>
      <c r="I147" s="447">
        <v>93</v>
      </c>
    </row>
    <row r="148" spans="1:9" x14ac:dyDescent="0.4">
      <c r="A148" s="446" t="s">
        <v>357</v>
      </c>
      <c r="B148" s="619"/>
      <c r="C148" s="619"/>
      <c r="D148" s="619" t="s">
        <v>358</v>
      </c>
      <c r="E148" s="447">
        <v>56</v>
      </c>
      <c r="F148" s="447">
        <v>33</v>
      </c>
      <c r="G148" s="447">
        <v>9</v>
      </c>
      <c r="H148" s="447">
        <v>18</v>
      </c>
      <c r="I148" s="447">
        <v>116</v>
      </c>
    </row>
    <row r="149" spans="1:9" x14ac:dyDescent="0.4">
      <c r="A149" s="446" t="s">
        <v>359</v>
      </c>
      <c r="B149" s="619"/>
      <c r="C149" s="619"/>
      <c r="D149" s="619" t="s">
        <v>360</v>
      </c>
      <c r="E149" s="447">
        <v>30</v>
      </c>
      <c r="F149" s="447">
        <v>28</v>
      </c>
      <c r="G149" s="447">
        <v>12</v>
      </c>
      <c r="H149" s="447">
        <v>11</v>
      </c>
      <c r="I149" s="447">
        <v>81</v>
      </c>
    </row>
    <row r="150" spans="1:9" x14ac:dyDescent="0.4">
      <c r="A150" s="446" t="s">
        <v>361</v>
      </c>
      <c r="B150" s="619"/>
      <c r="C150" s="619"/>
      <c r="D150" s="619" t="s">
        <v>362</v>
      </c>
      <c r="E150" s="447">
        <v>87</v>
      </c>
      <c r="F150" s="447">
        <v>56</v>
      </c>
      <c r="G150" s="447">
        <v>22</v>
      </c>
      <c r="H150" s="447">
        <v>16</v>
      </c>
      <c r="I150" s="447">
        <v>181</v>
      </c>
    </row>
    <row r="151" spans="1:9" x14ac:dyDescent="0.4">
      <c r="A151" s="446" t="s">
        <v>363</v>
      </c>
      <c r="B151" s="619"/>
      <c r="C151" s="619"/>
      <c r="D151" s="619" t="s">
        <v>364</v>
      </c>
      <c r="E151" s="447">
        <v>71</v>
      </c>
      <c r="F151" s="447">
        <v>47</v>
      </c>
      <c r="G151" s="447">
        <v>50</v>
      </c>
      <c r="H151" s="447">
        <v>11</v>
      </c>
      <c r="I151" s="447">
        <v>179</v>
      </c>
    </row>
    <row r="152" spans="1:9" x14ac:dyDescent="0.4">
      <c r="A152" s="446" t="s">
        <v>365</v>
      </c>
      <c r="B152" s="619"/>
      <c r="C152" s="619"/>
      <c r="D152" s="619" t="s">
        <v>366</v>
      </c>
      <c r="E152" s="447" t="s">
        <v>1133</v>
      </c>
      <c r="F152" s="447" t="s">
        <v>1133</v>
      </c>
      <c r="G152" s="447">
        <v>0</v>
      </c>
      <c r="H152" s="447" t="s">
        <v>1133</v>
      </c>
      <c r="I152" s="447" t="s">
        <v>1133</v>
      </c>
    </row>
    <row r="153" spans="1:9" x14ac:dyDescent="0.4">
      <c r="A153" s="445" t="s">
        <v>367</v>
      </c>
      <c r="B153" s="618"/>
      <c r="C153" s="618" t="s">
        <v>368</v>
      </c>
      <c r="D153" s="618"/>
      <c r="E153" s="61">
        <v>377</v>
      </c>
      <c r="F153" s="61">
        <v>221</v>
      </c>
      <c r="G153" s="61">
        <v>134</v>
      </c>
      <c r="H153" s="61">
        <v>103</v>
      </c>
      <c r="I153" s="61">
        <v>835</v>
      </c>
    </row>
    <row r="154" spans="1:9" x14ac:dyDescent="0.4">
      <c r="A154" s="446" t="s">
        <v>369</v>
      </c>
      <c r="B154" s="619"/>
      <c r="C154" s="619"/>
      <c r="D154" s="619" t="s">
        <v>370</v>
      </c>
      <c r="E154" s="447">
        <v>20</v>
      </c>
      <c r="F154" s="447" t="s">
        <v>1150</v>
      </c>
      <c r="G154" s="447" t="s">
        <v>1150</v>
      </c>
      <c r="H154" s="447">
        <v>8</v>
      </c>
      <c r="I154" s="447">
        <v>55</v>
      </c>
    </row>
    <row r="155" spans="1:9" x14ac:dyDescent="0.4">
      <c r="A155" s="446" t="s">
        <v>371</v>
      </c>
      <c r="B155" s="619"/>
      <c r="C155" s="619"/>
      <c r="D155" s="619" t="s">
        <v>372</v>
      </c>
      <c r="E155" s="447">
        <v>10</v>
      </c>
      <c r="F155" s="447" t="s">
        <v>1133</v>
      </c>
      <c r="G155" s="447" t="s">
        <v>1133</v>
      </c>
      <c r="H155" s="447">
        <v>9</v>
      </c>
      <c r="I155" s="447">
        <v>24</v>
      </c>
    </row>
    <row r="156" spans="1:9" x14ac:dyDescent="0.4">
      <c r="A156" s="446" t="s">
        <v>373</v>
      </c>
      <c r="B156" s="619"/>
      <c r="C156" s="619"/>
      <c r="D156" s="619" t="s">
        <v>374</v>
      </c>
      <c r="E156" s="447">
        <v>48</v>
      </c>
      <c r="F156" s="447">
        <v>40</v>
      </c>
      <c r="G156" s="447">
        <v>8</v>
      </c>
      <c r="H156" s="447">
        <v>18</v>
      </c>
      <c r="I156" s="447">
        <v>114</v>
      </c>
    </row>
    <row r="157" spans="1:9" x14ac:dyDescent="0.4">
      <c r="A157" s="446" t="s">
        <v>375</v>
      </c>
      <c r="B157" s="619"/>
      <c r="C157" s="619"/>
      <c r="D157" s="619" t="s">
        <v>376</v>
      </c>
      <c r="E157" s="447">
        <v>229</v>
      </c>
      <c r="F157" s="447">
        <v>124</v>
      </c>
      <c r="G157" s="447">
        <v>84</v>
      </c>
      <c r="H157" s="447">
        <v>40</v>
      </c>
      <c r="I157" s="447">
        <v>477</v>
      </c>
    </row>
    <row r="158" spans="1:9" x14ac:dyDescent="0.4">
      <c r="A158" s="446" t="s">
        <v>377</v>
      </c>
      <c r="B158" s="619"/>
      <c r="C158" s="619"/>
      <c r="D158" s="619" t="s">
        <v>378</v>
      </c>
      <c r="E158" s="447">
        <v>70</v>
      </c>
      <c r="F158" s="447">
        <v>43</v>
      </c>
      <c r="G158" s="447">
        <v>24</v>
      </c>
      <c r="H158" s="447">
        <v>28</v>
      </c>
      <c r="I158" s="447">
        <v>165</v>
      </c>
    </row>
    <row r="159" spans="1:9" x14ac:dyDescent="0.4">
      <c r="A159" s="445" t="s">
        <v>379</v>
      </c>
      <c r="B159" s="618"/>
      <c r="C159" s="618" t="s">
        <v>380</v>
      </c>
      <c r="D159" s="618"/>
      <c r="E159" s="61">
        <v>100</v>
      </c>
      <c r="F159" s="61">
        <v>16</v>
      </c>
      <c r="G159" s="61">
        <v>19</v>
      </c>
      <c r="H159" s="61">
        <v>74</v>
      </c>
      <c r="I159" s="61">
        <v>209</v>
      </c>
    </row>
    <row r="160" spans="1:9" x14ac:dyDescent="0.4">
      <c r="A160" s="446" t="s">
        <v>381</v>
      </c>
      <c r="B160" s="619"/>
      <c r="C160" s="619"/>
      <c r="D160" s="619" t="s">
        <v>382</v>
      </c>
      <c r="E160" s="447">
        <v>24</v>
      </c>
      <c r="F160" s="447" t="s">
        <v>1150</v>
      </c>
      <c r="G160" s="447" t="s">
        <v>1133</v>
      </c>
      <c r="H160" s="447">
        <v>18</v>
      </c>
      <c r="I160" s="447">
        <v>54</v>
      </c>
    </row>
    <row r="161" spans="1:9" x14ac:dyDescent="0.4">
      <c r="A161" s="446" t="s">
        <v>383</v>
      </c>
      <c r="B161" s="619"/>
      <c r="C161" s="619"/>
      <c r="D161" s="619" t="s">
        <v>384</v>
      </c>
      <c r="E161" s="447">
        <v>37</v>
      </c>
      <c r="F161" s="447" t="s">
        <v>1133</v>
      </c>
      <c r="G161" s="447" t="s">
        <v>1133</v>
      </c>
      <c r="H161" s="447">
        <v>12</v>
      </c>
      <c r="I161" s="447">
        <v>52</v>
      </c>
    </row>
    <row r="162" spans="1:9" x14ac:dyDescent="0.4">
      <c r="A162" s="446" t="s">
        <v>385</v>
      </c>
      <c r="B162" s="619"/>
      <c r="C162" s="619"/>
      <c r="D162" s="619" t="s">
        <v>386</v>
      </c>
      <c r="E162" s="447">
        <v>9</v>
      </c>
      <c r="F162" s="447" t="s">
        <v>1133</v>
      </c>
      <c r="G162" s="447" t="s">
        <v>1133</v>
      </c>
      <c r="H162" s="447">
        <v>11</v>
      </c>
      <c r="I162" s="447">
        <v>22</v>
      </c>
    </row>
    <row r="163" spans="1:9" x14ac:dyDescent="0.4">
      <c r="A163" s="446" t="s">
        <v>387</v>
      </c>
      <c r="B163" s="619"/>
      <c r="C163" s="619"/>
      <c r="D163" s="619" t="s">
        <v>388</v>
      </c>
      <c r="E163" s="447" t="s">
        <v>1133</v>
      </c>
      <c r="F163" s="447">
        <v>0</v>
      </c>
      <c r="G163" s="447" t="s">
        <v>1133</v>
      </c>
      <c r="H163" s="447">
        <v>6</v>
      </c>
      <c r="I163" s="447">
        <v>9</v>
      </c>
    </row>
    <row r="164" spans="1:9" x14ac:dyDescent="0.4">
      <c r="A164" s="446" t="s">
        <v>389</v>
      </c>
      <c r="B164" s="619"/>
      <c r="C164" s="619"/>
      <c r="D164" s="619" t="s">
        <v>390</v>
      </c>
      <c r="E164" s="447">
        <v>19</v>
      </c>
      <c r="F164" s="447" t="s">
        <v>1133</v>
      </c>
      <c r="G164" s="447" t="s">
        <v>1150</v>
      </c>
      <c r="H164" s="447">
        <v>15</v>
      </c>
      <c r="I164" s="447">
        <v>46</v>
      </c>
    </row>
    <row r="165" spans="1:9" x14ac:dyDescent="0.4">
      <c r="A165" s="446" t="s">
        <v>391</v>
      </c>
      <c r="B165" s="619"/>
      <c r="C165" s="619"/>
      <c r="D165" s="619" t="s">
        <v>392</v>
      </c>
      <c r="E165" s="447">
        <v>6</v>
      </c>
      <c r="F165" s="447" t="s">
        <v>1133</v>
      </c>
      <c r="G165" s="447" t="s">
        <v>1133</v>
      </c>
      <c r="H165" s="447">
        <v>6</v>
      </c>
      <c r="I165" s="447">
        <v>16</v>
      </c>
    </row>
    <row r="166" spans="1:9" x14ac:dyDescent="0.4">
      <c r="A166" s="446" t="s">
        <v>393</v>
      </c>
      <c r="B166" s="619"/>
      <c r="C166" s="619"/>
      <c r="D166" s="619" t="s">
        <v>394</v>
      </c>
      <c r="E166" s="447" t="s">
        <v>1133</v>
      </c>
      <c r="F166" s="447" t="s">
        <v>1133</v>
      </c>
      <c r="G166" s="447" t="s">
        <v>1133</v>
      </c>
      <c r="H166" s="447">
        <v>6</v>
      </c>
      <c r="I166" s="447">
        <v>10</v>
      </c>
    </row>
    <row r="167" spans="1:9" x14ac:dyDescent="0.4">
      <c r="A167" s="445" t="s">
        <v>395</v>
      </c>
      <c r="B167" s="618"/>
      <c r="C167" s="618" t="s">
        <v>396</v>
      </c>
      <c r="D167" s="618"/>
      <c r="E167" s="61">
        <v>370</v>
      </c>
      <c r="F167" s="61">
        <v>165</v>
      </c>
      <c r="G167" s="61">
        <v>111</v>
      </c>
      <c r="H167" s="61">
        <v>94</v>
      </c>
      <c r="I167" s="61">
        <v>740</v>
      </c>
    </row>
    <row r="168" spans="1:9" x14ac:dyDescent="0.4">
      <c r="A168" s="446" t="s">
        <v>397</v>
      </c>
      <c r="B168" s="619"/>
      <c r="C168" s="619"/>
      <c r="D168" s="619" t="s">
        <v>398</v>
      </c>
      <c r="E168" s="447">
        <v>25</v>
      </c>
      <c r="F168" s="447">
        <v>34</v>
      </c>
      <c r="G168" s="447">
        <v>14</v>
      </c>
      <c r="H168" s="447">
        <v>10</v>
      </c>
      <c r="I168" s="447">
        <v>83</v>
      </c>
    </row>
    <row r="169" spans="1:9" x14ac:dyDescent="0.4">
      <c r="A169" s="446" t="s">
        <v>399</v>
      </c>
      <c r="B169" s="619"/>
      <c r="C169" s="619"/>
      <c r="D169" s="619" t="s">
        <v>400</v>
      </c>
      <c r="E169" s="447">
        <v>162</v>
      </c>
      <c r="F169" s="447">
        <v>55</v>
      </c>
      <c r="G169" s="447">
        <v>49</v>
      </c>
      <c r="H169" s="447">
        <v>42</v>
      </c>
      <c r="I169" s="447">
        <v>308</v>
      </c>
    </row>
    <row r="170" spans="1:9" x14ac:dyDescent="0.4">
      <c r="A170" s="446" t="s">
        <v>401</v>
      </c>
      <c r="B170" s="619"/>
      <c r="C170" s="619"/>
      <c r="D170" s="619" t="s">
        <v>402</v>
      </c>
      <c r="E170" s="447">
        <v>8</v>
      </c>
      <c r="F170" s="447" t="s">
        <v>1133</v>
      </c>
      <c r="G170" s="447" t="s">
        <v>1133</v>
      </c>
      <c r="H170" s="447" t="s">
        <v>1133</v>
      </c>
      <c r="I170" s="447">
        <v>19</v>
      </c>
    </row>
    <row r="171" spans="1:9" x14ac:dyDescent="0.4">
      <c r="A171" s="446" t="s">
        <v>403</v>
      </c>
      <c r="B171" s="619"/>
      <c r="C171" s="619"/>
      <c r="D171" s="619" t="s">
        <v>404</v>
      </c>
      <c r="E171" s="447">
        <v>10</v>
      </c>
      <c r="F171" s="447" t="s">
        <v>1133</v>
      </c>
      <c r="G171" s="447" t="s">
        <v>1133</v>
      </c>
      <c r="H171" s="447" t="s">
        <v>1150</v>
      </c>
      <c r="I171" s="447">
        <v>24</v>
      </c>
    </row>
    <row r="172" spans="1:9" x14ac:dyDescent="0.4">
      <c r="A172" s="446" t="s">
        <v>405</v>
      </c>
      <c r="B172" s="619"/>
      <c r="C172" s="619"/>
      <c r="D172" s="619" t="s">
        <v>406</v>
      </c>
      <c r="E172" s="447">
        <v>136</v>
      </c>
      <c r="F172" s="447">
        <v>57</v>
      </c>
      <c r="G172" s="447">
        <v>34</v>
      </c>
      <c r="H172" s="447">
        <v>13</v>
      </c>
      <c r="I172" s="447">
        <v>240</v>
      </c>
    </row>
    <row r="173" spans="1:9" x14ac:dyDescent="0.4">
      <c r="A173" s="446" t="s">
        <v>407</v>
      </c>
      <c r="B173" s="619"/>
      <c r="C173" s="619"/>
      <c r="D173" s="619" t="s">
        <v>408</v>
      </c>
      <c r="E173" s="447">
        <v>29</v>
      </c>
      <c r="F173" s="447">
        <v>14</v>
      </c>
      <c r="G173" s="447">
        <v>12</v>
      </c>
      <c r="H173" s="447">
        <v>11</v>
      </c>
      <c r="I173" s="447">
        <v>66</v>
      </c>
    </row>
    <row r="174" spans="1:9" x14ac:dyDescent="0.4">
      <c r="A174" s="445" t="s">
        <v>65</v>
      </c>
      <c r="B174" s="618" t="s">
        <v>409</v>
      </c>
      <c r="C174" s="618"/>
      <c r="D174" s="618"/>
      <c r="E174" s="61">
        <v>7463</v>
      </c>
      <c r="F174" s="61">
        <v>1026</v>
      </c>
      <c r="G174" s="61">
        <v>858</v>
      </c>
      <c r="H174" s="61">
        <v>856</v>
      </c>
      <c r="I174" s="61">
        <v>10203</v>
      </c>
    </row>
    <row r="175" spans="1:9" x14ac:dyDescent="0.4">
      <c r="A175" s="445" t="s">
        <v>410</v>
      </c>
      <c r="B175" s="618"/>
      <c r="C175" s="618" t="s">
        <v>411</v>
      </c>
      <c r="D175" s="618"/>
      <c r="E175" s="61">
        <v>243</v>
      </c>
      <c r="F175" s="61">
        <v>20</v>
      </c>
      <c r="G175" s="61">
        <v>9</v>
      </c>
      <c r="H175" s="61">
        <v>25</v>
      </c>
      <c r="I175" s="61">
        <v>297</v>
      </c>
    </row>
    <row r="176" spans="1:9" x14ac:dyDescent="0.4">
      <c r="A176" s="445" t="s">
        <v>412</v>
      </c>
      <c r="B176" s="618"/>
      <c r="C176" s="618" t="s">
        <v>413</v>
      </c>
      <c r="D176" s="618"/>
      <c r="E176" s="61">
        <v>401</v>
      </c>
      <c r="F176" s="61">
        <v>28</v>
      </c>
      <c r="G176" s="61">
        <v>15</v>
      </c>
      <c r="H176" s="61">
        <v>31</v>
      </c>
      <c r="I176" s="61">
        <v>475</v>
      </c>
    </row>
    <row r="177" spans="1:9" x14ac:dyDescent="0.4">
      <c r="A177" s="445" t="s">
        <v>414</v>
      </c>
      <c r="B177" s="618"/>
      <c r="C177" s="618" t="s">
        <v>415</v>
      </c>
      <c r="D177" s="618"/>
      <c r="E177" s="61">
        <v>6</v>
      </c>
      <c r="F177" s="61">
        <v>0</v>
      </c>
      <c r="G177" s="61" t="s">
        <v>1133</v>
      </c>
      <c r="H177" s="61" t="s">
        <v>1133</v>
      </c>
      <c r="I177" s="61">
        <v>8</v>
      </c>
    </row>
    <row r="178" spans="1:9" x14ac:dyDescent="0.4">
      <c r="A178" s="445" t="s">
        <v>416</v>
      </c>
      <c r="B178" s="618"/>
      <c r="C178" s="618" t="s">
        <v>417</v>
      </c>
      <c r="D178" s="618"/>
      <c r="E178" s="61">
        <v>78</v>
      </c>
      <c r="F178" s="61">
        <v>11</v>
      </c>
      <c r="G178" s="61">
        <v>6</v>
      </c>
      <c r="H178" s="61">
        <v>10</v>
      </c>
      <c r="I178" s="61">
        <v>105</v>
      </c>
    </row>
    <row r="179" spans="1:9" x14ac:dyDescent="0.4">
      <c r="A179" s="445" t="s">
        <v>418</v>
      </c>
      <c r="B179" s="618"/>
      <c r="C179" s="618" t="s">
        <v>419</v>
      </c>
      <c r="D179" s="618"/>
      <c r="E179" s="61">
        <v>19</v>
      </c>
      <c r="F179" s="61" t="s">
        <v>1133</v>
      </c>
      <c r="G179" s="61">
        <v>0</v>
      </c>
      <c r="H179" s="61" t="s">
        <v>1133</v>
      </c>
      <c r="I179" s="61">
        <v>22</v>
      </c>
    </row>
    <row r="180" spans="1:9" x14ac:dyDescent="0.4">
      <c r="A180" s="445" t="s">
        <v>420</v>
      </c>
      <c r="B180" s="618"/>
      <c r="C180" s="618" t="s">
        <v>421</v>
      </c>
      <c r="D180" s="618"/>
      <c r="E180" s="61">
        <v>10</v>
      </c>
      <c r="F180" s="61" t="s">
        <v>1133</v>
      </c>
      <c r="G180" s="61" t="s">
        <v>1133</v>
      </c>
      <c r="H180" s="61" t="s">
        <v>1133</v>
      </c>
      <c r="I180" s="61">
        <v>16</v>
      </c>
    </row>
    <row r="181" spans="1:9" x14ac:dyDescent="0.4">
      <c r="A181" s="445" t="s">
        <v>422</v>
      </c>
      <c r="B181" s="618"/>
      <c r="C181" s="618" t="s">
        <v>423</v>
      </c>
      <c r="D181" s="618"/>
      <c r="E181" s="61">
        <v>1191</v>
      </c>
      <c r="F181" s="61">
        <v>114</v>
      </c>
      <c r="G181" s="61">
        <v>96</v>
      </c>
      <c r="H181" s="61">
        <v>88</v>
      </c>
      <c r="I181" s="61">
        <v>1489</v>
      </c>
    </row>
    <row r="182" spans="1:9" x14ac:dyDescent="0.4">
      <c r="A182" s="446" t="s">
        <v>424</v>
      </c>
      <c r="B182" s="619"/>
      <c r="C182" s="619"/>
      <c r="D182" s="619" t="s">
        <v>425</v>
      </c>
      <c r="E182" s="447">
        <v>28</v>
      </c>
      <c r="F182" s="447">
        <v>10</v>
      </c>
      <c r="G182" s="447">
        <v>0</v>
      </c>
      <c r="H182" s="447">
        <v>18</v>
      </c>
      <c r="I182" s="447">
        <v>56</v>
      </c>
    </row>
    <row r="183" spans="1:9" x14ac:dyDescent="0.4">
      <c r="A183" s="446" t="s">
        <v>426</v>
      </c>
      <c r="B183" s="619"/>
      <c r="C183" s="619"/>
      <c r="D183" s="619" t="s">
        <v>427</v>
      </c>
      <c r="E183" s="447">
        <v>161</v>
      </c>
      <c r="F183" s="447">
        <v>15</v>
      </c>
      <c r="G183" s="447">
        <v>21</v>
      </c>
      <c r="H183" s="447">
        <v>11</v>
      </c>
      <c r="I183" s="447">
        <v>208</v>
      </c>
    </row>
    <row r="184" spans="1:9" x14ac:dyDescent="0.4">
      <c r="A184" s="446" t="s">
        <v>428</v>
      </c>
      <c r="B184" s="619"/>
      <c r="C184" s="619"/>
      <c r="D184" s="619" t="s">
        <v>429</v>
      </c>
      <c r="E184" s="447">
        <v>200</v>
      </c>
      <c r="F184" s="447">
        <v>6</v>
      </c>
      <c r="G184" s="447">
        <v>22</v>
      </c>
      <c r="H184" s="447">
        <v>11</v>
      </c>
      <c r="I184" s="447">
        <v>239</v>
      </c>
    </row>
    <row r="185" spans="1:9" x14ac:dyDescent="0.4">
      <c r="A185" s="446" t="s">
        <v>430</v>
      </c>
      <c r="B185" s="619"/>
      <c r="C185" s="619"/>
      <c r="D185" s="619" t="s">
        <v>431</v>
      </c>
      <c r="E185" s="447">
        <v>216</v>
      </c>
      <c r="F185" s="447">
        <v>27</v>
      </c>
      <c r="G185" s="447">
        <v>19</v>
      </c>
      <c r="H185" s="447">
        <v>18</v>
      </c>
      <c r="I185" s="447">
        <v>280</v>
      </c>
    </row>
    <row r="186" spans="1:9" x14ac:dyDescent="0.4">
      <c r="A186" s="446" t="s">
        <v>432</v>
      </c>
      <c r="B186" s="619"/>
      <c r="C186" s="619"/>
      <c r="D186" s="619" t="s">
        <v>433</v>
      </c>
      <c r="E186" s="447">
        <v>586</v>
      </c>
      <c r="F186" s="447">
        <v>56</v>
      </c>
      <c r="G186" s="447">
        <v>34</v>
      </c>
      <c r="H186" s="447">
        <v>30</v>
      </c>
      <c r="I186" s="447">
        <v>706</v>
      </c>
    </row>
    <row r="187" spans="1:9" x14ac:dyDescent="0.4">
      <c r="A187" s="445" t="s">
        <v>434</v>
      </c>
      <c r="B187" s="618"/>
      <c r="C187" s="618" t="s">
        <v>435</v>
      </c>
      <c r="D187" s="618"/>
      <c r="E187" s="61">
        <v>1035</v>
      </c>
      <c r="F187" s="61">
        <v>150</v>
      </c>
      <c r="G187" s="61">
        <v>150</v>
      </c>
      <c r="H187" s="61">
        <v>98</v>
      </c>
      <c r="I187" s="61">
        <v>1433</v>
      </c>
    </row>
    <row r="188" spans="1:9" x14ac:dyDescent="0.4">
      <c r="A188" s="446" t="s">
        <v>436</v>
      </c>
      <c r="B188" s="619"/>
      <c r="C188" s="619"/>
      <c r="D188" s="619" t="s">
        <v>437</v>
      </c>
      <c r="E188" s="447">
        <v>29</v>
      </c>
      <c r="F188" s="447" t="s">
        <v>1133</v>
      </c>
      <c r="G188" s="447">
        <v>0</v>
      </c>
      <c r="H188" s="447" t="s">
        <v>1133</v>
      </c>
      <c r="I188" s="447">
        <v>35</v>
      </c>
    </row>
    <row r="189" spans="1:9" x14ac:dyDescent="0.4">
      <c r="A189" s="446" t="s">
        <v>438</v>
      </c>
      <c r="B189" s="619"/>
      <c r="C189" s="619"/>
      <c r="D189" s="619" t="s">
        <v>439</v>
      </c>
      <c r="E189" s="447">
        <v>100</v>
      </c>
      <c r="F189" s="447">
        <v>21</v>
      </c>
      <c r="G189" s="447">
        <v>40</v>
      </c>
      <c r="H189" s="447">
        <v>16</v>
      </c>
      <c r="I189" s="447">
        <v>177</v>
      </c>
    </row>
    <row r="190" spans="1:9" x14ac:dyDescent="0.4">
      <c r="A190" s="446" t="s">
        <v>440</v>
      </c>
      <c r="B190" s="619"/>
      <c r="C190" s="619"/>
      <c r="D190" s="619" t="s">
        <v>441</v>
      </c>
      <c r="E190" s="447">
        <v>15</v>
      </c>
      <c r="F190" s="447">
        <v>6</v>
      </c>
      <c r="G190" s="447" t="s">
        <v>1133</v>
      </c>
      <c r="H190" s="447" t="s">
        <v>1133</v>
      </c>
      <c r="I190" s="447">
        <v>24</v>
      </c>
    </row>
    <row r="191" spans="1:9" x14ac:dyDescent="0.4">
      <c r="A191" s="446" t="s">
        <v>442</v>
      </c>
      <c r="B191" s="619"/>
      <c r="C191" s="619"/>
      <c r="D191" s="619" t="s">
        <v>443</v>
      </c>
      <c r="E191" s="447">
        <v>25</v>
      </c>
      <c r="F191" s="447">
        <v>0</v>
      </c>
      <c r="G191" s="447" t="s">
        <v>1133</v>
      </c>
      <c r="H191" s="447" t="s">
        <v>1133</v>
      </c>
      <c r="I191" s="447">
        <v>30</v>
      </c>
    </row>
    <row r="192" spans="1:9" x14ac:dyDescent="0.4">
      <c r="A192" s="446" t="s">
        <v>444</v>
      </c>
      <c r="B192" s="619"/>
      <c r="C192" s="619"/>
      <c r="D192" s="619" t="s">
        <v>445</v>
      </c>
      <c r="E192" s="447">
        <v>141</v>
      </c>
      <c r="F192" s="447">
        <v>27</v>
      </c>
      <c r="G192" s="447">
        <v>15</v>
      </c>
      <c r="H192" s="447">
        <v>16</v>
      </c>
      <c r="I192" s="447">
        <v>199</v>
      </c>
    </row>
    <row r="193" spans="1:9" x14ac:dyDescent="0.4">
      <c r="A193" s="446" t="s">
        <v>446</v>
      </c>
      <c r="B193" s="619"/>
      <c r="C193" s="619"/>
      <c r="D193" s="619" t="s">
        <v>447</v>
      </c>
      <c r="E193" s="447">
        <v>143</v>
      </c>
      <c r="F193" s="447">
        <v>12</v>
      </c>
      <c r="G193" s="447">
        <v>21</v>
      </c>
      <c r="H193" s="447">
        <v>13</v>
      </c>
      <c r="I193" s="447">
        <v>189</v>
      </c>
    </row>
    <row r="194" spans="1:9" x14ac:dyDescent="0.4">
      <c r="A194" s="446" t="s">
        <v>448</v>
      </c>
      <c r="B194" s="619"/>
      <c r="C194" s="619"/>
      <c r="D194" s="619" t="s">
        <v>449</v>
      </c>
      <c r="E194" s="447">
        <v>175</v>
      </c>
      <c r="F194" s="447">
        <v>13</v>
      </c>
      <c r="G194" s="447">
        <v>7</v>
      </c>
      <c r="H194" s="447">
        <v>9</v>
      </c>
      <c r="I194" s="447">
        <v>204</v>
      </c>
    </row>
    <row r="195" spans="1:9" x14ac:dyDescent="0.4">
      <c r="A195" s="446" t="s">
        <v>450</v>
      </c>
      <c r="B195" s="619"/>
      <c r="C195" s="619"/>
      <c r="D195" s="619" t="s">
        <v>451</v>
      </c>
      <c r="E195" s="447">
        <v>9</v>
      </c>
      <c r="F195" s="447" t="s">
        <v>1133</v>
      </c>
      <c r="G195" s="447" t="s">
        <v>1133</v>
      </c>
      <c r="H195" s="447">
        <v>0</v>
      </c>
      <c r="I195" s="447">
        <v>10</v>
      </c>
    </row>
    <row r="196" spans="1:9" x14ac:dyDescent="0.4">
      <c r="A196" s="446" t="s">
        <v>452</v>
      </c>
      <c r="B196" s="619"/>
      <c r="C196" s="619"/>
      <c r="D196" s="619" t="s">
        <v>453</v>
      </c>
      <c r="E196" s="447">
        <v>194</v>
      </c>
      <c r="F196" s="447">
        <v>13</v>
      </c>
      <c r="G196" s="447">
        <v>13</v>
      </c>
      <c r="H196" s="447">
        <v>7</v>
      </c>
      <c r="I196" s="447">
        <v>227</v>
      </c>
    </row>
    <row r="197" spans="1:9" x14ac:dyDescent="0.4">
      <c r="A197" s="446" t="s">
        <v>454</v>
      </c>
      <c r="B197" s="619"/>
      <c r="C197" s="619"/>
      <c r="D197" s="619" t="s">
        <v>455</v>
      </c>
      <c r="E197" s="447">
        <v>14</v>
      </c>
      <c r="F197" s="447" t="s">
        <v>1133</v>
      </c>
      <c r="G197" s="447">
        <v>0</v>
      </c>
      <c r="H197" s="447" t="s">
        <v>1133</v>
      </c>
      <c r="I197" s="447">
        <v>18</v>
      </c>
    </row>
    <row r="198" spans="1:9" x14ac:dyDescent="0.4">
      <c r="A198" s="446" t="s">
        <v>456</v>
      </c>
      <c r="B198" s="619"/>
      <c r="C198" s="619"/>
      <c r="D198" s="619" t="s">
        <v>457</v>
      </c>
      <c r="E198" s="447">
        <v>61</v>
      </c>
      <c r="F198" s="447">
        <v>17</v>
      </c>
      <c r="G198" s="447">
        <v>26</v>
      </c>
      <c r="H198" s="447">
        <v>7</v>
      </c>
      <c r="I198" s="447">
        <v>111</v>
      </c>
    </row>
    <row r="199" spans="1:9" x14ac:dyDescent="0.4">
      <c r="A199" s="446" t="s">
        <v>458</v>
      </c>
      <c r="B199" s="619"/>
      <c r="C199" s="619"/>
      <c r="D199" s="619" t="s">
        <v>459</v>
      </c>
      <c r="E199" s="447">
        <v>129</v>
      </c>
      <c r="F199" s="447">
        <v>35</v>
      </c>
      <c r="G199" s="447">
        <v>26</v>
      </c>
      <c r="H199" s="447">
        <v>19</v>
      </c>
      <c r="I199" s="447">
        <v>209</v>
      </c>
    </row>
    <row r="200" spans="1:9" x14ac:dyDescent="0.4">
      <c r="A200" s="445" t="s">
        <v>460</v>
      </c>
      <c r="B200" s="618"/>
      <c r="C200" s="618" t="s">
        <v>461</v>
      </c>
      <c r="D200" s="618"/>
      <c r="E200" s="61">
        <v>585</v>
      </c>
      <c r="F200" s="61">
        <v>113</v>
      </c>
      <c r="G200" s="61">
        <v>52</v>
      </c>
      <c r="H200" s="61">
        <v>163</v>
      </c>
      <c r="I200" s="61">
        <v>913</v>
      </c>
    </row>
    <row r="201" spans="1:9" x14ac:dyDescent="0.4">
      <c r="A201" s="446" t="s">
        <v>462</v>
      </c>
      <c r="B201" s="619"/>
      <c r="C201" s="619"/>
      <c r="D201" s="619" t="s">
        <v>463</v>
      </c>
      <c r="E201" s="447" t="s">
        <v>1133</v>
      </c>
      <c r="F201" s="447" t="s">
        <v>1133</v>
      </c>
      <c r="G201" s="447">
        <v>0</v>
      </c>
      <c r="H201" s="447" t="s">
        <v>1133</v>
      </c>
      <c r="I201" s="447">
        <v>10</v>
      </c>
    </row>
    <row r="202" spans="1:9" x14ac:dyDescent="0.4">
      <c r="A202" s="446" t="s">
        <v>464</v>
      </c>
      <c r="B202" s="619"/>
      <c r="C202" s="619"/>
      <c r="D202" s="619" t="s">
        <v>465</v>
      </c>
      <c r="E202" s="447">
        <v>79</v>
      </c>
      <c r="F202" s="447">
        <v>27</v>
      </c>
      <c r="G202" s="447">
        <v>14</v>
      </c>
      <c r="H202" s="447">
        <v>26</v>
      </c>
      <c r="I202" s="447">
        <v>146</v>
      </c>
    </row>
    <row r="203" spans="1:9" x14ac:dyDescent="0.4">
      <c r="A203" s="446" t="s">
        <v>466</v>
      </c>
      <c r="B203" s="619"/>
      <c r="C203" s="619"/>
      <c r="D203" s="619" t="s">
        <v>467</v>
      </c>
      <c r="E203" s="447">
        <v>103</v>
      </c>
      <c r="F203" s="447">
        <v>29</v>
      </c>
      <c r="G203" s="447">
        <v>21</v>
      </c>
      <c r="H203" s="447">
        <v>27</v>
      </c>
      <c r="I203" s="447">
        <v>180</v>
      </c>
    </row>
    <row r="204" spans="1:9" x14ac:dyDescent="0.4">
      <c r="A204" s="446" t="s">
        <v>468</v>
      </c>
      <c r="B204" s="619"/>
      <c r="C204" s="619"/>
      <c r="D204" s="619" t="s">
        <v>469</v>
      </c>
      <c r="E204" s="447">
        <v>36</v>
      </c>
      <c r="F204" s="447" t="s">
        <v>1133</v>
      </c>
      <c r="G204" s="447" t="s">
        <v>1133</v>
      </c>
      <c r="H204" s="447" t="s">
        <v>1133</v>
      </c>
      <c r="I204" s="447">
        <v>43</v>
      </c>
    </row>
    <row r="205" spans="1:9" x14ac:dyDescent="0.4">
      <c r="A205" s="446" t="s">
        <v>470</v>
      </c>
      <c r="B205" s="619"/>
      <c r="C205" s="619"/>
      <c r="D205" s="619" t="s">
        <v>471</v>
      </c>
      <c r="E205" s="447">
        <v>283</v>
      </c>
      <c r="F205" s="447">
        <v>19</v>
      </c>
      <c r="G205" s="447">
        <v>9</v>
      </c>
      <c r="H205" s="447">
        <v>21</v>
      </c>
      <c r="I205" s="447">
        <v>332</v>
      </c>
    </row>
    <row r="206" spans="1:9" x14ac:dyDescent="0.4">
      <c r="A206" s="446" t="s">
        <v>472</v>
      </c>
      <c r="B206" s="619"/>
      <c r="C206" s="619"/>
      <c r="D206" s="619" t="s">
        <v>473</v>
      </c>
      <c r="E206" s="447">
        <v>25</v>
      </c>
      <c r="F206" s="447" t="s">
        <v>1150</v>
      </c>
      <c r="G206" s="447" t="s">
        <v>1133</v>
      </c>
      <c r="H206" s="447">
        <v>55</v>
      </c>
      <c r="I206" s="447">
        <v>103</v>
      </c>
    </row>
    <row r="207" spans="1:9" x14ac:dyDescent="0.4">
      <c r="A207" s="446" t="s">
        <v>474</v>
      </c>
      <c r="B207" s="619"/>
      <c r="C207" s="619"/>
      <c r="D207" s="619" t="s">
        <v>475</v>
      </c>
      <c r="E207" s="447">
        <v>10</v>
      </c>
      <c r="F207" s="447" t="s">
        <v>1133</v>
      </c>
      <c r="G207" s="447">
        <v>0</v>
      </c>
      <c r="H207" s="447" t="s">
        <v>1133</v>
      </c>
      <c r="I207" s="447">
        <v>16</v>
      </c>
    </row>
    <row r="208" spans="1:9" x14ac:dyDescent="0.4">
      <c r="A208" s="446" t="s">
        <v>476</v>
      </c>
      <c r="B208" s="619"/>
      <c r="C208" s="619"/>
      <c r="D208" s="619" t="s">
        <v>477</v>
      </c>
      <c r="E208" s="447">
        <v>19</v>
      </c>
      <c r="F208" s="447" t="s">
        <v>1150</v>
      </c>
      <c r="G208" s="447" t="s">
        <v>1133</v>
      </c>
      <c r="H208" s="447">
        <v>11</v>
      </c>
      <c r="I208" s="447">
        <v>40</v>
      </c>
    </row>
    <row r="209" spans="1:9" x14ac:dyDescent="0.4">
      <c r="A209" s="446" t="s">
        <v>478</v>
      </c>
      <c r="B209" s="619"/>
      <c r="C209" s="619"/>
      <c r="D209" s="619" t="s">
        <v>479</v>
      </c>
      <c r="E209" s="447" t="s">
        <v>1133</v>
      </c>
      <c r="F209" s="447">
        <v>0</v>
      </c>
      <c r="G209" s="447">
        <v>0</v>
      </c>
      <c r="H209" s="447" t="s">
        <v>1150</v>
      </c>
      <c r="I209" s="447">
        <v>9</v>
      </c>
    </row>
    <row r="210" spans="1:9" x14ac:dyDescent="0.4">
      <c r="A210" s="446" t="s">
        <v>480</v>
      </c>
      <c r="B210" s="619"/>
      <c r="C210" s="619"/>
      <c r="D210" s="619" t="s">
        <v>481</v>
      </c>
      <c r="E210" s="447">
        <v>22</v>
      </c>
      <c r="F210" s="447" t="s">
        <v>1133</v>
      </c>
      <c r="G210" s="447" t="s">
        <v>1133</v>
      </c>
      <c r="H210" s="447">
        <v>7</v>
      </c>
      <c r="I210" s="447">
        <v>34</v>
      </c>
    </row>
    <row r="211" spans="1:9" x14ac:dyDescent="0.4">
      <c r="A211" s="445" t="s">
        <v>482</v>
      </c>
      <c r="B211" s="618"/>
      <c r="C211" s="618" t="s">
        <v>483</v>
      </c>
      <c r="D211" s="618"/>
      <c r="E211" s="61">
        <v>2226</v>
      </c>
      <c r="F211" s="61">
        <v>391</v>
      </c>
      <c r="G211" s="61">
        <v>307</v>
      </c>
      <c r="H211" s="61">
        <v>114</v>
      </c>
      <c r="I211" s="61">
        <v>3038</v>
      </c>
    </row>
    <row r="212" spans="1:9" x14ac:dyDescent="0.4">
      <c r="A212" s="446" t="s">
        <v>484</v>
      </c>
      <c r="B212" s="619"/>
      <c r="C212" s="619"/>
      <c r="D212" s="619" t="s">
        <v>485</v>
      </c>
      <c r="E212" s="447">
        <v>391</v>
      </c>
      <c r="F212" s="447">
        <v>94</v>
      </c>
      <c r="G212" s="447">
        <v>53</v>
      </c>
      <c r="H212" s="447">
        <v>19</v>
      </c>
      <c r="I212" s="447">
        <v>557</v>
      </c>
    </row>
    <row r="213" spans="1:9" x14ac:dyDescent="0.4">
      <c r="A213" s="446" t="s">
        <v>486</v>
      </c>
      <c r="B213" s="619"/>
      <c r="C213" s="619"/>
      <c r="D213" s="619" t="s">
        <v>487</v>
      </c>
      <c r="E213" s="447">
        <v>230</v>
      </c>
      <c r="F213" s="447">
        <v>56</v>
      </c>
      <c r="G213" s="447">
        <v>56</v>
      </c>
      <c r="H213" s="447">
        <v>22</v>
      </c>
      <c r="I213" s="447">
        <v>364</v>
      </c>
    </row>
    <row r="214" spans="1:9" x14ac:dyDescent="0.4">
      <c r="A214" s="446" t="s">
        <v>488</v>
      </c>
      <c r="B214" s="619"/>
      <c r="C214" s="619"/>
      <c r="D214" s="619" t="s">
        <v>489</v>
      </c>
      <c r="E214" s="447">
        <v>126</v>
      </c>
      <c r="F214" s="447" t="s">
        <v>1150</v>
      </c>
      <c r="G214" s="447">
        <v>33</v>
      </c>
      <c r="H214" s="447" t="s">
        <v>1150</v>
      </c>
      <c r="I214" s="447">
        <v>178</v>
      </c>
    </row>
    <row r="215" spans="1:9" x14ac:dyDescent="0.4">
      <c r="A215" s="446" t="s">
        <v>490</v>
      </c>
      <c r="B215" s="619"/>
      <c r="C215" s="619"/>
      <c r="D215" s="619" t="s">
        <v>491</v>
      </c>
      <c r="E215" s="447">
        <v>561</v>
      </c>
      <c r="F215" s="447">
        <v>40</v>
      </c>
      <c r="G215" s="447">
        <v>28</v>
      </c>
      <c r="H215" s="447">
        <v>11</v>
      </c>
      <c r="I215" s="447">
        <v>640</v>
      </c>
    </row>
    <row r="216" spans="1:9" x14ac:dyDescent="0.4">
      <c r="A216" s="446" t="s">
        <v>492</v>
      </c>
      <c r="B216" s="619"/>
      <c r="C216" s="619"/>
      <c r="D216" s="619" t="s">
        <v>493</v>
      </c>
      <c r="E216" s="447">
        <v>504</v>
      </c>
      <c r="F216" s="447">
        <v>87</v>
      </c>
      <c r="G216" s="447">
        <v>71</v>
      </c>
      <c r="H216" s="447">
        <v>22</v>
      </c>
      <c r="I216" s="447">
        <v>684</v>
      </c>
    </row>
    <row r="217" spans="1:9" x14ac:dyDescent="0.4">
      <c r="A217" s="446" t="s">
        <v>494</v>
      </c>
      <c r="B217" s="619"/>
      <c r="C217" s="619"/>
      <c r="D217" s="619" t="s">
        <v>495</v>
      </c>
      <c r="E217" s="447">
        <v>32</v>
      </c>
      <c r="F217" s="447" t="s">
        <v>1133</v>
      </c>
      <c r="G217" s="447">
        <v>0</v>
      </c>
      <c r="H217" s="447" t="s">
        <v>1150</v>
      </c>
      <c r="I217" s="447">
        <v>44</v>
      </c>
    </row>
    <row r="218" spans="1:9" x14ac:dyDescent="0.4">
      <c r="A218" s="446" t="s">
        <v>496</v>
      </c>
      <c r="B218" s="619"/>
      <c r="C218" s="619"/>
      <c r="D218" s="619" t="s">
        <v>497</v>
      </c>
      <c r="E218" s="447">
        <v>382</v>
      </c>
      <c r="F218" s="447">
        <v>103</v>
      </c>
      <c r="G218" s="447">
        <v>66</v>
      </c>
      <c r="H218" s="447">
        <v>20</v>
      </c>
      <c r="I218" s="447">
        <v>571</v>
      </c>
    </row>
    <row r="219" spans="1:9" x14ac:dyDescent="0.4">
      <c r="A219" s="445" t="s">
        <v>498</v>
      </c>
      <c r="B219" s="618"/>
      <c r="C219" s="618" t="s">
        <v>499</v>
      </c>
      <c r="D219" s="618"/>
      <c r="E219" s="61">
        <v>1669</v>
      </c>
      <c r="F219" s="61">
        <v>196</v>
      </c>
      <c r="G219" s="61">
        <v>222</v>
      </c>
      <c r="H219" s="61">
        <v>320</v>
      </c>
      <c r="I219" s="61">
        <v>2407</v>
      </c>
    </row>
    <row r="220" spans="1:9" x14ac:dyDescent="0.4">
      <c r="A220" s="446" t="s">
        <v>500</v>
      </c>
      <c r="B220" s="619"/>
      <c r="C220" s="619"/>
      <c r="D220" s="619" t="s">
        <v>501</v>
      </c>
      <c r="E220" s="447">
        <v>276</v>
      </c>
      <c r="F220" s="447" t="s">
        <v>1150</v>
      </c>
      <c r="G220" s="447">
        <v>35</v>
      </c>
      <c r="H220" s="447" t="s">
        <v>1150</v>
      </c>
      <c r="I220" s="447">
        <v>358</v>
      </c>
    </row>
    <row r="221" spans="1:9" ht="13.8" x14ac:dyDescent="0.4">
      <c r="A221" s="450" t="s">
        <v>1349</v>
      </c>
      <c r="B221" s="619"/>
      <c r="C221" s="619"/>
      <c r="D221" s="619" t="s">
        <v>1343</v>
      </c>
      <c r="E221" s="447">
        <v>585</v>
      </c>
      <c r="F221" s="447">
        <v>84</v>
      </c>
      <c r="G221" s="447">
        <v>96</v>
      </c>
      <c r="H221" s="447">
        <v>247</v>
      </c>
      <c r="I221" s="447">
        <v>1012</v>
      </c>
    </row>
    <row r="222" spans="1:9" x14ac:dyDescent="0.4">
      <c r="A222" s="446" t="s">
        <v>502</v>
      </c>
      <c r="B222" s="619"/>
      <c r="C222" s="619"/>
      <c r="D222" s="619" t="s">
        <v>503</v>
      </c>
      <c r="E222" s="447">
        <v>33</v>
      </c>
      <c r="F222" s="447" t="s">
        <v>1133</v>
      </c>
      <c r="G222" s="447">
        <v>0</v>
      </c>
      <c r="H222" s="447" t="s">
        <v>1133</v>
      </c>
      <c r="I222" s="447">
        <v>39</v>
      </c>
    </row>
    <row r="223" spans="1:9" x14ac:dyDescent="0.4">
      <c r="A223" s="446" t="s">
        <v>504</v>
      </c>
      <c r="B223" s="619"/>
      <c r="C223" s="619"/>
      <c r="D223" s="619" t="s">
        <v>505</v>
      </c>
      <c r="E223" s="447">
        <v>362</v>
      </c>
      <c r="F223" s="447">
        <v>55</v>
      </c>
      <c r="G223" s="447">
        <v>61</v>
      </c>
      <c r="H223" s="447">
        <v>29</v>
      </c>
      <c r="I223" s="447">
        <v>507</v>
      </c>
    </row>
    <row r="224" spans="1:9" ht="13.8" x14ac:dyDescent="0.4">
      <c r="A224" s="450" t="s">
        <v>1350</v>
      </c>
      <c r="B224" s="619"/>
      <c r="C224" s="619"/>
      <c r="D224" s="619" t="s">
        <v>1344</v>
      </c>
      <c r="E224" s="447">
        <v>413</v>
      </c>
      <c r="F224" s="447">
        <v>27</v>
      </c>
      <c r="G224" s="447">
        <v>30</v>
      </c>
      <c r="H224" s="447">
        <v>21</v>
      </c>
      <c r="I224" s="447">
        <v>491</v>
      </c>
    </row>
    <row r="225" spans="1:9" x14ac:dyDescent="0.4">
      <c r="A225" s="445" t="s">
        <v>67</v>
      </c>
      <c r="B225" s="618" t="s">
        <v>506</v>
      </c>
      <c r="C225" s="618"/>
      <c r="D225" s="618"/>
      <c r="E225" s="61">
        <v>333</v>
      </c>
      <c r="F225" s="61">
        <v>64</v>
      </c>
      <c r="G225" s="61">
        <v>8</v>
      </c>
      <c r="H225" s="61">
        <v>250</v>
      </c>
      <c r="I225" s="61">
        <v>655</v>
      </c>
    </row>
    <row r="226" spans="1:9" x14ac:dyDescent="0.4">
      <c r="A226" s="449" t="s">
        <v>507</v>
      </c>
      <c r="B226" s="618"/>
      <c r="C226" s="618" t="s">
        <v>508</v>
      </c>
      <c r="D226" s="618"/>
      <c r="E226" s="61">
        <v>89</v>
      </c>
      <c r="F226" s="61">
        <v>20</v>
      </c>
      <c r="G226" s="61">
        <v>4</v>
      </c>
      <c r="H226" s="61">
        <v>105</v>
      </c>
      <c r="I226" s="61">
        <v>218</v>
      </c>
    </row>
    <row r="227" spans="1:9" x14ac:dyDescent="0.4">
      <c r="A227" s="446" t="s">
        <v>509</v>
      </c>
      <c r="B227" s="619"/>
      <c r="C227" s="619"/>
      <c r="D227" s="619" t="s">
        <v>510</v>
      </c>
      <c r="E227" s="447">
        <v>8</v>
      </c>
      <c r="F227" s="447" t="s">
        <v>1133</v>
      </c>
      <c r="G227" s="447">
        <v>0</v>
      </c>
      <c r="H227" s="447" t="s">
        <v>1150</v>
      </c>
      <c r="I227" s="447">
        <v>19</v>
      </c>
    </row>
    <row r="228" spans="1:9" x14ac:dyDescent="0.4">
      <c r="A228" s="446" t="s">
        <v>511</v>
      </c>
      <c r="B228" s="619"/>
      <c r="C228" s="619"/>
      <c r="D228" s="619" t="s">
        <v>512</v>
      </c>
      <c r="E228" s="447">
        <v>0</v>
      </c>
      <c r="F228" s="447">
        <v>0</v>
      </c>
      <c r="G228" s="447">
        <v>0</v>
      </c>
      <c r="H228" s="447">
        <v>0</v>
      </c>
      <c r="I228" s="447">
        <v>0</v>
      </c>
    </row>
    <row r="229" spans="1:9" x14ac:dyDescent="0.4">
      <c r="A229" s="446" t="s">
        <v>513</v>
      </c>
      <c r="B229" s="619"/>
      <c r="C229" s="619"/>
      <c r="D229" s="619" t="s">
        <v>514</v>
      </c>
      <c r="E229" s="447">
        <v>7</v>
      </c>
      <c r="F229" s="447" t="s">
        <v>1133</v>
      </c>
      <c r="G229" s="447" t="s">
        <v>1133</v>
      </c>
      <c r="H229" s="447">
        <v>10</v>
      </c>
      <c r="I229" s="447">
        <v>19</v>
      </c>
    </row>
    <row r="230" spans="1:9" x14ac:dyDescent="0.4">
      <c r="A230" s="446" t="s">
        <v>515</v>
      </c>
      <c r="B230" s="619"/>
      <c r="C230" s="619"/>
      <c r="D230" s="619" t="s">
        <v>516</v>
      </c>
      <c r="E230" s="447">
        <v>10</v>
      </c>
      <c r="F230" s="447">
        <v>0</v>
      </c>
      <c r="G230" s="447" t="s">
        <v>1133</v>
      </c>
      <c r="H230" s="447" t="s">
        <v>1133</v>
      </c>
      <c r="I230" s="447">
        <v>16</v>
      </c>
    </row>
    <row r="231" spans="1:9" x14ac:dyDescent="0.4">
      <c r="A231" s="446" t="s">
        <v>517</v>
      </c>
      <c r="B231" s="619"/>
      <c r="C231" s="619"/>
      <c r="D231" s="619" t="s">
        <v>518</v>
      </c>
      <c r="E231" s="447" t="s">
        <v>1150</v>
      </c>
      <c r="F231" s="447" t="s">
        <v>1133</v>
      </c>
      <c r="G231" s="447">
        <v>0</v>
      </c>
      <c r="H231" s="447">
        <v>17</v>
      </c>
      <c r="I231" s="447">
        <v>26</v>
      </c>
    </row>
    <row r="232" spans="1:9" x14ac:dyDescent="0.4">
      <c r="A232" s="446" t="s">
        <v>519</v>
      </c>
      <c r="B232" s="619"/>
      <c r="C232" s="619"/>
      <c r="D232" s="619" t="s">
        <v>520</v>
      </c>
      <c r="E232" s="447">
        <v>7</v>
      </c>
      <c r="F232" s="447" t="s">
        <v>1133</v>
      </c>
      <c r="G232" s="447">
        <v>0</v>
      </c>
      <c r="H232" s="447" t="s">
        <v>1133</v>
      </c>
      <c r="I232" s="447">
        <v>12</v>
      </c>
    </row>
    <row r="233" spans="1:9" x14ac:dyDescent="0.4">
      <c r="A233" s="446" t="s">
        <v>521</v>
      </c>
      <c r="B233" s="619"/>
      <c r="C233" s="619"/>
      <c r="D233" s="619" t="s">
        <v>522</v>
      </c>
      <c r="E233" s="447" t="s">
        <v>1133</v>
      </c>
      <c r="F233" s="447" t="s">
        <v>1133</v>
      </c>
      <c r="G233" s="447">
        <v>0</v>
      </c>
      <c r="H233" s="447" t="s">
        <v>1133</v>
      </c>
      <c r="I233" s="447" t="s">
        <v>1150</v>
      </c>
    </row>
    <row r="234" spans="1:9" x14ac:dyDescent="0.4">
      <c r="A234" s="446" t="s">
        <v>523</v>
      </c>
      <c r="B234" s="619"/>
      <c r="C234" s="619"/>
      <c r="D234" s="619" t="s">
        <v>524</v>
      </c>
      <c r="E234" s="447">
        <v>7</v>
      </c>
      <c r="F234" s="447" t="s">
        <v>1133</v>
      </c>
      <c r="G234" s="447" t="s">
        <v>1133</v>
      </c>
      <c r="H234" s="447">
        <v>12</v>
      </c>
      <c r="I234" s="447">
        <v>22</v>
      </c>
    </row>
    <row r="235" spans="1:9" x14ac:dyDescent="0.4">
      <c r="A235" s="446" t="s">
        <v>525</v>
      </c>
      <c r="B235" s="619"/>
      <c r="C235" s="619"/>
      <c r="D235" s="619" t="s">
        <v>526</v>
      </c>
      <c r="E235" s="447">
        <v>12</v>
      </c>
      <c r="F235" s="447" t="s">
        <v>1133</v>
      </c>
      <c r="G235" s="447" t="s">
        <v>1133</v>
      </c>
      <c r="H235" s="447">
        <v>10</v>
      </c>
      <c r="I235" s="447">
        <v>24</v>
      </c>
    </row>
    <row r="236" spans="1:9" x14ac:dyDescent="0.4">
      <c r="A236" s="446" t="s">
        <v>527</v>
      </c>
      <c r="B236" s="619"/>
      <c r="C236" s="619"/>
      <c r="D236" s="619" t="s">
        <v>528</v>
      </c>
      <c r="E236" s="447" t="s">
        <v>1133</v>
      </c>
      <c r="F236" s="447">
        <v>0</v>
      </c>
      <c r="G236" s="447">
        <v>0</v>
      </c>
      <c r="H236" s="447" t="s">
        <v>1133</v>
      </c>
      <c r="I236" s="447" t="s">
        <v>1133</v>
      </c>
    </row>
    <row r="237" spans="1:9" x14ac:dyDescent="0.4">
      <c r="A237" s="446" t="s">
        <v>529</v>
      </c>
      <c r="B237" s="619"/>
      <c r="C237" s="619"/>
      <c r="D237" s="619" t="s">
        <v>530</v>
      </c>
      <c r="E237" s="447" t="s">
        <v>1150</v>
      </c>
      <c r="F237" s="447" t="s">
        <v>1133</v>
      </c>
      <c r="G237" s="447">
        <v>0</v>
      </c>
      <c r="H237" s="447">
        <v>14</v>
      </c>
      <c r="I237" s="447">
        <v>23</v>
      </c>
    </row>
    <row r="238" spans="1:9" x14ac:dyDescent="0.4">
      <c r="A238" s="446" t="s">
        <v>531</v>
      </c>
      <c r="B238" s="619"/>
      <c r="C238" s="619"/>
      <c r="D238" s="619" t="s">
        <v>532</v>
      </c>
      <c r="E238" s="447" t="s">
        <v>1150</v>
      </c>
      <c r="F238" s="447">
        <v>0</v>
      </c>
      <c r="G238" s="447">
        <v>0</v>
      </c>
      <c r="H238" s="447" t="s">
        <v>1133</v>
      </c>
      <c r="I238" s="447">
        <v>7</v>
      </c>
    </row>
    <row r="239" spans="1:9" x14ac:dyDescent="0.4">
      <c r="A239" s="446" t="s">
        <v>533</v>
      </c>
      <c r="B239" s="619"/>
      <c r="C239" s="619"/>
      <c r="D239" s="619" t="s">
        <v>534</v>
      </c>
      <c r="E239" s="447" t="s">
        <v>1150</v>
      </c>
      <c r="F239" s="447" t="s">
        <v>1133</v>
      </c>
      <c r="G239" s="447">
        <v>0</v>
      </c>
      <c r="H239" s="447">
        <v>18</v>
      </c>
      <c r="I239" s="447">
        <v>30</v>
      </c>
    </row>
    <row r="240" spans="1:9" x14ac:dyDescent="0.4">
      <c r="A240" s="446" t="s">
        <v>535</v>
      </c>
      <c r="B240" s="619"/>
      <c r="C240" s="619"/>
      <c r="D240" s="619" t="s">
        <v>536</v>
      </c>
      <c r="E240" s="447" t="s">
        <v>1133</v>
      </c>
      <c r="F240" s="447" t="s">
        <v>1133</v>
      </c>
      <c r="G240" s="447">
        <v>0</v>
      </c>
      <c r="H240" s="447" t="s">
        <v>1133</v>
      </c>
      <c r="I240" s="447">
        <v>9</v>
      </c>
    </row>
    <row r="241" spans="1:9" x14ac:dyDescent="0.4">
      <c r="A241" s="449" t="s">
        <v>537</v>
      </c>
      <c r="B241" s="618"/>
      <c r="C241" s="618" t="s">
        <v>538</v>
      </c>
      <c r="D241" s="618"/>
      <c r="E241" s="61">
        <v>244</v>
      </c>
      <c r="F241" s="61">
        <v>44</v>
      </c>
      <c r="G241" s="61">
        <v>4</v>
      </c>
      <c r="H241" s="61">
        <v>145</v>
      </c>
      <c r="I241" s="61">
        <v>437</v>
      </c>
    </row>
    <row r="242" spans="1:9" x14ac:dyDescent="0.4">
      <c r="A242" s="446" t="s">
        <v>539</v>
      </c>
      <c r="B242" s="619"/>
      <c r="C242" s="619"/>
      <c r="D242" s="619" t="s">
        <v>540</v>
      </c>
      <c r="E242" s="447" t="s">
        <v>1150</v>
      </c>
      <c r="F242" s="447">
        <v>0</v>
      </c>
      <c r="G242" s="447">
        <v>0</v>
      </c>
      <c r="H242" s="447" t="s">
        <v>1133</v>
      </c>
      <c r="I242" s="447" t="s">
        <v>1150</v>
      </c>
    </row>
    <row r="243" spans="1:9" x14ac:dyDescent="0.4">
      <c r="A243" s="446" t="s">
        <v>541</v>
      </c>
      <c r="B243" s="619"/>
      <c r="C243" s="619"/>
      <c r="D243" s="619" t="s">
        <v>542</v>
      </c>
      <c r="E243" s="447">
        <v>19</v>
      </c>
      <c r="F243" s="447" t="s">
        <v>1133</v>
      </c>
      <c r="G243" s="447">
        <v>0</v>
      </c>
      <c r="H243" s="447" t="s">
        <v>1150</v>
      </c>
      <c r="I243" s="447">
        <v>35</v>
      </c>
    </row>
    <row r="244" spans="1:9" x14ac:dyDescent="0.4">
      <c r="A244" s="446" t="s">
        <v>543</v>
      </c>
      <c r="B244" s="619"/>
      <c r="C244" s="619"/>
      <c r="D244" s="619" t="s">
        <v>544</v>
      </c>
      <c r="E244" s="447" t="s">
        <v>1133</v>
      </c>
      <c r="F244" s="447" t="s">
        <v>1133</v>
      </c>
      <c r="G244" s="447">
        <v>0</v>
      </c>
      <c r="H244" s="447">
        <v>8</v>
      </c>
      <c r="I244" s="447">
        <v>12</v>
      </c>
    </row>
    <row r="245" spans="1:9" x14ac:dyDescent="0.4">
      <c r="A245" s="446" t="s">
        <v>545</v>
      </c>
      <c r="B245" s="619"/>
      <c r="C245" s="619"/>
      <c r="D245" s="619" t="s">
        <v>546</v>
      </c>
      <c r="E245" s="447" t="s">
        <v>1150</v>
      </c>
      <c r="F245" s="447" t="s">
        <v>1133</v>
      </c>
      <c r="G245" s="447">
        <v>0</v>
      </c>
      <c r="H245" s="447">
        <v>7</v>
      </c>
      <c r="I245" s="447">
        <v>16</v>
      </c>
    </row>
    <row r="246" spans="1:9" x14ac:dyDescent="0.4">
      <c r="A246" s="446" t="s">
        <v>547</v>
      </c>
      <c r="B246" s="619"/>
      <c r="C246" s="619"/>
      <c r="D246" s="619" t="s">
        <v>548</v>
      </c>
      <c r="E246" s="447">
        <v>20</v>
      </c>
      <c r="F246" s="447">
        <v>8</v>
      </c>
      <c r="G246" s="447">
        <v>0</v>
      </c>
      <c r="H246" s="447">
        <v>21</v>
      </c>
      <c r="I246" s="447">
        <v>49</v>
      </c>
    </row>
    <row r="247" spans="1:9" x14ac:dyDescent="0.4">
      <c r="A247" s="446" t="s">
        <v>549</v>
      </c>
      <c r="B247" s="619"/>
      <c r="C247" s="619"/>
      <c r="D247" s="619" t="s">
        <v>550</v>
      </c>
      <c r="E247" s="447">
        <v>19</v>
      </c>
      <c r="F247" s="447" t="s">
        <v>1133</v>
      </c>
      <c r="G247" s="447">
        <v>0</v>
      </c>
      <c r="H247" s="447" t="s">
        <v>1150</v>
      </c>
      <c r="I247" s="447">
        <v>28</v>
      </c>
    </row>
    <row r="248" spans="1:9" x14ac:dyDescent="0.4">
      <c r="A248" s="446" t="s">
        <v>551</v>
      </c>
      <c r="B248" s="619"/>
      <c r="C248" s="619"/>
      <c r="D248" s="619" t="s">
        <v>552</v>
      </c>
      <c r="E248" s="447">
        <v>10</v>
      </c>
      <c r="F248" s="447" t="s">
        <v>1133</v>
      </c>
      <c r="G248" s="447">
        <v>0</v>
      </c>
      <c r="H248" s="447" t="s">
        <v>1150</v>
      </c>
      <c r="I248" s="447">
        <v>24</v>
      </c>
    </row>
    <row r="249" spans="1:9" x14ac:dyDescent="0.4">
      <c r="A249" s="446" t="s">
        <v>553</v>
      </c>
      <c r="B249" s="619"/>
      <c r="C249" s="619"/>
      <c r="D249" s="619" t="s">
        <v>554</v>
      </c>
      <c r="E249" s="447" t="s">
        <v>1150</v>
      </c>
      <c r="F249" s="447">
        <v>0</v>
      </c>
      <c r="G249" s="447">
        <v>0</v>
      </c>
      <c r="H249" s="447" t="s">
        <v>1133</v>
      </c>
      <c r="I249" s="447">
        <v>25</v>
      </c>
    </row>
    <row r="250" spans="1:9" x14ac:dyDescent="0.4">
      <c r="A250" s="446" t="s">
        <v>555</v>
      </c>
      <c r="B250" s="619"/>
      <c r="C250" s="619"/>
      <c r="D250" s="619" t="s">
        <v>556</v>
      </c>
      <c r="E250" s="447">
        <v>6</v>
      </c>
      <c r="F250" s="447" t="s">
        <v>1133</v>
      </c>
      <c r="G250" s="447">
        <v>0</v>
      </c>
      <c r="H250" s="447" t="s">
        <v>1133</v>
      </c>
      <c r="I250" s="447">
        <v>12</v>
      </c>
    </row>
    <row r="251" spans="1:9" x14ac:dyDescent="0.4">
      <c r="A251" s="446" t="s">
        <v>557</v>
      </c>
      <c r="B251" s="619"/>
      <c r="C251" s="619"/>
      <c r="D251" s="619" t="s">
        <v>558</v>
      </c>
      <c r="E251" s="447">
        <v>16</v>
      </c>
      <c r="F251" s="447" t="s">
        <v>1133</v>
      </c>
      <c r="G251" s="447">
        <v>0</v>
      </c>
      <c r="H251" s="447" t="s">
        <v>1133</v>
      </c>
      <c r="I251" s="447">
        <v>21</v>
      </c>
    </row>
    <row r="252" spans="1:9" x14ac:dyDescent="0.4">
      <c r="A252" s="446" t="s">
        <v>559</v>
      </c>
      <c r="B252" s="619"/>
      <c r="C252" s="619"/>
      <c r="D252" s="619" t="s">
        <v>560</v>
      </c>
      <c r="E252" s="447">
        <v>39</v>
      </c>
      <c r="F252" s="447" t="s">
        <v>1133</v>
      </c>
      <c r="G252" s="447" t="s">
        <v>1133</v>
      </c>
      <c r="H252" s="447" t="s">
        <v>1133</v>
      </c>
      <c r="I252" s="447">
        <v>45</v>
      </c>
    </row>
    <row r="253" spans="1:9" x14ac:dyDescent="0.4">
      <c r="A253" s="446" t="s">
        <v>561</v>
      </c>
      <c r="B253" s="619"/>
      <c r="C253" s="619"/>
      <c r="D253" s="619" t="s">
        <v>562</v>
      </c>
      <c r="E253" s="447">
        <v>13</v>
      </c>
      <c r="F253" s="447" t="s">
        <v>1133</v>
      </c>
      <c r="G253" s="447">
        <v>0</v>
      </c>
      <c r="H253" s="447" t="s">
        <v>1150</v>
      </c>
      <c r="I253" s="447">
        <v>25</v>
      </c>
    </row>
    <row r="254" spans="1:9" x14ac:dyDescent="0.4">
      <c r="A254" s="446" t="s">
        <v>563</v>
      </c>
      <c r="B254" s="619"/>
      <c r="C254" s="619"/>
      <c r="D254" s="619" t="s">
        <v>564</v>
      </c>
      <c r="E254" s="447">
        <v>7</v>
      </c>
      <c r="F254" s="447" t="s">
        <v>1133</v>
      </c>
      <c r="G254" s="447">
        <v>0</v>
      </c>
      <c r="H254" s="447" t="s">
        <v>1133</v>
      </c>
      <c r="I254" s="447">
        <v>13</v>
      </c>
    </row>
    <row r="255" spans="1:9" x14ac:dyDescent="0.4">
      <c r="A255" s="446" t="s">
        <v>565</v>
      </c>
      <c r="B255" s="619"/>
      <c r="C255" s="619"/>
      <c r="D255" s="619" t="s">
        <v>566</v>
      </c>
      <c r="E255" s="447" t="s">
        <v>1150</v>
      </c>
      <c r="F255" s="447" t="s">
        <v>1133</v>
      </c>
      <c r="G255" s="447">
        <v>0</v>
      </c>
      <c r="H255" s="447">
        <v>13</v>
      </c>
      <c r="I255" s="447">
        <v>28</v>
      </c>
    </row>
    <row r="256" spans="1:9" x14ac:dyDescent="0.4">
      <c r="A256" s="446" t="s">
        <v>567</v>
      </c>
      <c r="B256" s="619"/>
      <c r="C256" s="619"/>
      <c r="D256" s="619" t="s">
        <v>568</v>
      </c>
      <c r="E256" s="447">
        <v>6</v>
      </c>
      <c r="F256" s="447" t="s">
        <v>1133</v>
      </c>
      <c r="G256" s="447">
        <v>0</v>
      </c>
      <c r="H256" s="447" t="s">
        <v>1150</v>
      </c>
      <c r="I256" s="447">
        <v>15</v>
      </c>
    </row>
    <row r="257" spans="1:9" x14ac:dyDescent="0.4">
      <c r="A257" s="446" t="s">
        <v>569</v>
      </c>
      <c r="B257" s="619"/>
      <c r="C257" s="619"/>
      <c r="D257" s="619" t="s">
        <v>570</v>
      </c>
      <c r="E257" s="447" t="s">
        <v>1133</v>
      </c>
      <c r="F257" s="447">
        <v>0</v>
      </c>
      <c r="G257" s="447">
        <v>0</v>
      </c>
      <c r="H257" s="447" t="s">
        <v>1133</v>
      </c>
      <c r="I257" s="447" t="s">
        <v>1133</v>
      </c>
    </row>
    <row r="258" spans="1:9" x14ac:dyDescent="0.4">
      <c r="A258" s="446" t="s">
        <v>571</v>
      </c>
      <c r="B258" s="619"/>
      <c r="C258" s="619"/>
      <c r="D258" s="619" t="s">
        <v>572</v>
      </c>
      <c r="E258" s="447">
        <v>20</v>
      </c>
      <c r="F258" s="447" t="s">
        <v>1133</v>
      </c>
      <c r="G258" s="447">
        <v>0</v>
      </c>
      <c r="H258" s="447" t="s">
        <v>1150</v>
      </c>
      <c r="I258" s="447">
        <v>42</v>
      </c>
    </row>
    <row r="259" spans="1:9" x14ac:dyDescent="0.4">
      <c r="A259" s="446" t="s">
        <v>573</v>
      </c>
      <c r="B259" s="619"/>
      <c r="C259" s="619"/>
      <c r="D259" s="619" t="s">
        <v>574</v>
      </c>
      <c r="E259" s="447">
        <v>9</v>
      </c>
      <c r="F259" s="447" t="s">
        <v>1133</v>
      </c>
      <c r="G259" s="447" t="s">
        <v>1133</v>
      </c>
      <c r="H259" s="447">
        <v>10</v>
      </c>
      <c r="I259" s="447">
        <v>24</v>
      </c>
    </row>
    <row r="260" spans="1:9" x14ac:dyDescent="0.4">
      <c r="A260" s="446" t="s">
        <v>575</v>
      </c>
      <c r="B260" s="619"/>
      <c r="C260" s="619"/>
      <c r="D260" s="619" t="s">
        <v>576</v>
      </c>
      <c r="E260" s="447" t="s">
        <v>1150</v>
      </c>
      <c r="F260" s="447">
        <v>0</v>
      </c>
      <c r="G260" s="447">
        <v>0</v>
      </c>
      <c r="H260" s="447" t="s">
        <v>1133</v>
      </c>
      <c r="I260" s="447">
        <v>10</v>
      </c>
    </row>
    <row r="261" spans="1:9" x14ac:dyDescent="0.4">
      <c r="A261" s="445" t="s">
        <v>69</v>
      </c>
      <c r="B261" s="618" t="s">
        <v>577</v>
      </c>
      <c r="C261" s="618"/>
      <c r="D261" s="618"/>
      <c r="E261" s="61">
        <v>5914</v>
      </c>
      <c r="F261" s="61">
        <v>1364</v>
      </c>
      <c r="G261" s="61">
        <v>624</v>
      </c>
      <c r="H261" s="61">
        <v>1574</v>
      </c>
      <c r="I261" s="61">
        <v>9476</v>
      </c>
    </row>
    <row r="262" spans="1:9" x14ac:dyDescent="0.4">
      <c r="A262" s="445" t="s">
        <v>578</v>
      </c>
      <c r="B262" s="618"/>
      <c r="C262" s="618" t="s">
        <v>579</v>
      </c>
      <c r="D262" s="618"/>
      <c r="E262" s="61">
        <v>22</v>
      </c>
      <c r="F262" s="61" t="s">
        <v>1133</v>
      </c>
      <c r="G262" s="61" t="s">
        <v>1133</v>
      </c>
      <c r="H262" s="61">
        <v>6</v>
      </c>
      <c r="I262" s="61">
        <v>31</v>
      </c>
    </row>
    <row r="263" spans="1:9" x14ac:dyDescent="0.4">
      <c r="A263" s="445" t="s">
        <v>580</v>
      </c>
      <c r="B263" s="618"/>
      <c r="C263" s="618" t="s">
        <v>581</v>
      </c>
      <c r="D263" s="618"/>
      <c r="E263" s="61">
        <v>29</v>
      </c>
      <c r="F263" s="61" t="s">
        <v>1133</v>
      </c>
      <c r="G263" s="61" t="s">
        <v>1133</v>
      </c>
      <c r="H263" s="61">
        <v>40</v>
      </c>
      <c r="I263" s="61">
        <v>77</v>
      </c>
    </row>
    <row r="264" spans="1:9" ht="13.8" x14ac:dyDescent="0.4">
      <c r="A264" s="445" t="s">
        <v>1415</v>
      </c>
      <c r="B264" s="618"/>
      <c r="C264" s="618" t="s">
        <v>1471</v>
      </c>
      <c r="D264" s="618"/>
      <c r="E264" s="61">
        <v>598</v>
      </c>
      <c r="F264" s="61">
        <v>132</v>
      </c>
      <c r="G264" s="61">
        <v>48</v>
      </c>
      <c r="H264" s="61">
        <v>92</v>
      </c>
      <c r="I264" s="61">
        <v>870</v>
      </c>
    </row>
    <row r="265" spans="1:9" x14ac:dyDescent="0.4">
      <c r="A265" s="445" t="s">
        <v>582</v>
      </c>
      <c r="B265" s="618"/>
      <c r="C265" s="618" t="s">
        <v>583</v>
      </c>
      <c r="D265" s="618"/>
      <c r="E265" s="61">
        <v>111</v>
      </c>
      <c r="F265" s="61">
        <v>7</v>
      </c>
      <c r="G265" s="61">
        <v>20</v>
      </c>
      <c r="H265" s="61">
        <v>45</v>
      </c>
      <c r="I265" s="61">
        <v>183</v>
      </c>
    </row>
    <row r="266" spans="1:9" x14ac:dyDescent="0.4">
      <c r="A266" s="445" t="s">
        <v>584</v>
      </c>
      <c r="B266" s="618"/>
      <c r="C266" s="618" t="s">
        <v>585</v>
      </c>
      <c r="D266" s="618"/>
      <c r="E266" s="61">
        <v>30</v>
      </c>
      <c r="F266" s="61" t="s">
        <v>1133</v>
      </c>
      <c r="G266" s="61" t="s">
        <v>1133</v>
      </c>
      <c r="H266" s="61">
        <v>12</v>
      </c>
      <c r="I266" s="61">
        <v>44</v>
      </c>
    </row>
    <row r="267" spans="1:9" x14ac:dyDescent="0.4">
      <c r="A267" s="445" t="s">
        <v>586</v>
      </c>
      <c r="B267" s="618"/>
      <c r="C267" s="618" t="s">
        <v>587</v>
      </c>
      <c r="D267" s="618"/>
      <c r="E267" s="61">
        <v>48</v>
      </c>
      <c r="F267" s="61">
        <v>20</v>
      </c>
      <c r="G267" s="61">
        <v>8</v>
      </c>
      <c r="H267" s="61">
        <v>21</v>
      </c>
      <c r="I267" s="61">
        <v>97</v>
      </c>
    </row>
    <row r="268" spans="1:9" x14ac:dyDescent="0.4">
      <c r="A268" s="445" t="s">
        <v>588</v>
      </c>
      <c r="B268" s="618"/>
      <c r="C268" s="618" t="s">
        <v>589</v>
      </c>
      <c r="D268" s="618"/>
      <c r="E268" s="61" t="s">
        <v>1133</v>
      </c>
      <c r="F268" s="61" t="s">
        <v>1133</v>
      </c>
      <c r="G268" s="61">
        <v>0</v>
      </c>
      <c r="H268" s="61">
        <v>10</v>
      </c>
      <c r="I268" s="61">
        <v>13</v>
      </c>
    </row>
    <row r="269" spans="1:9" x14ac:dyDescent="0.4">
      <c r="A269" s="445" t="s">
        <v>590</v>
      </c>
      <c r="B269" s="618"/>
      <c r="C269" s="618" t="s">
        <v>591</v>
      </c>
      <c r="D269" s="618"/>
      <c r="E269" s="61">
        <v>16</v>
      </c>
      <c r="F269" s="61">
        <v>0</v>
      </c>
      <c r="G269" s="61">
        <v>0</v>
      </c>
      <c r="H269" s="61">
        <v>14</v>
      </c>
      <c r="I269" s="61">
        <v>30</v>
      </c>
    </row>
    <row r="270" spans="1:9" x14ac:dyDescent="0.4">
      <c r="A270" s="445" t="s">
        <v>592</v>
      </c>
      <c r="B270" s="618"/>
      <c r="C270" s="618" t="s">
        <v>593</v>
      </c>
      <c r="D270" s="618"/>
      <c r="E270" s="61" t="s">
        <v>1150</v>
      </c>
      <c r="F270" s="61">
        <v>0</v>
      </c>
      <c r="G270" s="61">
        <v>0</v>
      </c>
      <c r="H270" s="61" t="s">
        <v>1133</v>
      </c>
      <c r="I270" s="61">
        <v>16</v>
      </c>
    </row>
    <row r="271" spans="1:9" x14ac:dyDescent="0.4">
      <c r="A271" s="445" t="s">
        <v>594</v>
      </c>
      <c r="B271" s="618"/>
      <c r="C271" s="618" t="s">
        <v>595</v>
      </c>
      <c r="D271" s="618"/>
      <c r="E271" s="61">
        <v>15</v>
      </c>
      <c r="F271" s="61" t="s">
        <v>1133</v>
      </c>
      <c r="G271" s="61">
        <v>0</v>
      </c>
      <c r="H271" s="61" t="s">
        <v>1150</v>
      </c>
      <c r="I271" s="61">
        <v>25</v>
      </c>
    </row>
    <row r="272" spans="1:9" x14ac:dyDescent="0.4">
      <c r="A272" s="445" t="s">
        <v>596</v>
      </c>
      <c r="B272" s="618"/>
      <c r="C272" s="618" t="s">
        <v>597</v>
      </c>
      <c r="D272" s="618"/>
      <c r="E272" s="61">
        <v>434</v>
      </c>
      <c r="F272" s="61">
        <v>41</v>
      </c>
      <c r="G272" s="61">
        <v>27</v>
      </c>
      <c r="H272" s="61">
        <v>51</v>
      </c>
      <c r="I272" s="61">
        <v>553</v>
      </c>
    </row>
    <row r="273" spans="1:9" x14ac:dyDescent="0.4">
      <c r="A273" s="445" t="s">
        <v>598</v>
      </c>
      <c r="B273" s="618"/>
      <c r="C273" s="618" t="s">
        <v>599</v>
      </c>
      <c r="D273" s="618"/>
      <c r="E273" s="61">
        <v>79</v>
      </c>
      <c r="F273" s="61">
        <v>12</v>
      </c>
      <c r="G273" s="61">
        <v>9</v>
      </c>
      <c r="H273" s="61">
        <v>14</v>
      </c>
      <c r="I273" s="61">
        <v>114</v>
      </c>
    </row>
    <row r="274" spans="1:9" x14ac:dyDescent="0.4">
      <c r="A274" s="445" t="s">
        <v>600</v>
      </c>
      <c r="B274" s="618"/>
      <c r="C274" s="618" t="s">
        <v>601</v>
      </c>
      <c r="D274" s="618"/>
      <c r="E274" s="61">
        <v>59</v>
      </c>
      <c r="F274" s="61" t="s">
        <v>1150</v>
      </c>
      <c r="G274" s="61" t="s">
        <v>1133</v>
      </c>
      <c r="H274" s="61">
        <v>21</v>
      </c>
      <c r="I274" s="61">
        <v>99</v>
      </c>
    </row>
    <row r="275" spans="1:9" x14ac:dyDescent="0.4">
      <c r="A275" s="445" t="s">
        <v>602</v>
      </c>
      <c r="B275" s="618"/>
      <c r="C275" s="618" t="s">
        <v>603</v>
      </c>
      <c r="D275" s="618"/>
      <c r="E275" s="61">
        <v>848</v>
      </c>
      <c r="F275" s="61">
        <v>130</v>
      </c>
      <c r="G275" s="61">
        <v>75</v>
      </c>
      <c r="H275" s="61">
        <v>174</v>
      </c>
      <c r="I275" s="61">
        <v>1227</v>
      </c>
    </row>
    <row r="276" spans="1:9" x14ac:dyDescent="0.4">
      <c r="A276" s="446" t="s">
        <v>604</v>
      </c>
      <c r="B276" s="619"/>
      <c r="C276" s="619"/>
      <c r="D276" s="619" t="s">
        <v>605</v>
      </c>
      <c r="E276" s="447">
        <v>7</v>
      </c>
      <c r="F276" s="447">
        <v>0</v>
      </c>
      <c r="G276" s="447">
        <v>0</v>
      </c>
      <c r="H276" s="447">
        <v>9</v>
      </c>
      <c r="I276" s="447">
        <v>16</v>
      </c>
    </row>
    <row r="277" spans="1:9" x14ac:dyDescent="0.4">
      <c r="A277" s="446" t="s">
        <v>606</v>
      </c>
      <c r="B277" s="619"/>
      <c r="C277" s="619"/>
      <c r="D277" s="619" t="s">
        <v>607</v>
      </c>
      <c r="E277" s="447">
        <v>12</v>
      </c>
      <c r="F277" s="447" t="s">
        <v>1133</v>
      </c>
      <c r="G277" s="447">
        <v>0</v>
      </c>
      <c r="H277" s="447" t="s">
        <v>1150</v>
      </c>
      <c r="I277" s="447">
        <v>40</v>
      </c>
    </row>
    <row r="278" spans="1:9" x14ac:dyDescent="0.4">
      <c r="A278" s="446" t="s">
        <v>608</v>
      </c>
      <c r="B278" s="619"/>
      <c r="C278" s="619"/>
      <c r="D278" s="619" t="s">
        <v>609</v>
      </c>
      <c r="E278" s="447">
        <v>351</v>
      </c>
      <c r="F278" s="447" t="s">
        <v>1150</v>
      </c>
      <c r="G278" s="447">
        <v>14</v>
      </c>
      <c r="H278" s="447" t="s">
        <v>1150</v>
      </c>
      <c r="I278" s="447">
        <v>437</v>
      </c>
    </row>
    <row r="279" spans="1:9" x14ac:dyDescent="0.4">
      <c r="A279" s="446" t="s">
        <v>610</v>
      </c>
      <c r="B279" s="619"/>
      <c r="C279" s="619"/>
      <c r="D279" s="619" t="s">
        <v>611</v>
      </c>
      <c r="E279" s="447">
        <v>147</v>
      </c>
      <c r="F279" s="447">
        <v>33</v>
      </c>
      <c r="G279" s="447">
        <v>15</v>
      </c>
      <c r="H279" s="447">
        <v>29</v>
      </c>
      <c r="I279" s="447">
        <v>224</v>
      </c>
    </row>
    <row r="280" spans="1:9" x14ac:dyDescent="0.4">
      <c r="A280" s="446" t="s">
        <v>612</v>
      </c>
      <c r="B280" s="619"/>
      <c r="C280" s="619"/>
      <c r="D280" s="619" t="s">
        <v>613</v>
      </c>
      <c r="E280" s="447">
        <v>331</v>
      </c>
      <c r="F280" s="447">
        <v>68</v>
      </c>
      <c r="G280" s="447">
        <v>46</v>
      </c>
      <c r="H280" s="447">
        <v>65</v>
      </c>
      <c r="I280" s="447">
        <v>510</v>
      </c>
    </row>
    <row r="281" spans="1:9" x14ac:dyDescent="0.4">
      <c r="A281" s="445" t="s">
        <v>614</v>
      </c>
      <c r="B281" s="618"/>
      <c r="C281" s="618" t="s">
        <v>615</v>
      </c>
      <c r="D281" s="618"/>
      <c r="E281" s="61">
        <v>1006</v>
      </c>
      <c r="F281" s="61">
        <v>229</v>
      </c>
      <c r="G281" s="61">
        <v>74</v>
      </c>
      <c r="H281" s="61">
        <v>277</v>
      </c>
      <c r="I281" s="61">
        <v>1586</v>
      </c>
    </row>
    <row r="282" spans="1:9" x14ac:dyDescent="0.4">
      <c r="A282" s="446" t="s">
        <v>616</v>
      </c>
      <c r="B282" s="619"/>
      <c r="C282" s="619"/>
      <c r="D282" s="619" t="s">
        <v>617</v>
      </c>
      <c r="E282" s="447">
        <v>292</v>
      </c>
      <c r="F282" s="447">
        <v>30</v>
      </c>
      <c r="G282" s="447">
        <v>15</v>
      </c>
      <c r="H282" s="447">
        <v>26</v>
      </c>
      <c r="I282" s="447">
        <v>363</v>
      </c>
    </row>
    <row r="283" spans="1:9" x14ac:dyDescent="0.4">
      <c r="A283" s="446" t="s">
        <v>618</v>
      </c>
      <c r="B283" s="619"/>
      <c r="C283" s="619"/>
      <c r="D283" s="619" t="s">
        <v>619</v>
      </c>
      <c r="E283" s="447">
        <v>119</v>
      </c>
      <c r="F283" s="447">
        <v>55</v>
      </c>
      <c r="G283" s="447">
        <v>15</v>
      </c>
      <c r="H283" s="447">
        <v>33</v>
      </c>
      <c r="I283" s="447">
        <v>222</v>
      </c>
    </row>
    <row r="284" spans="1:9" x14ac:dyDescent="0.4">
      <c r="A284" s="446" t="s">
        <v>620</v>
      </c>
      <c r="B284" s="619"/>
      <c r="C284" s="619"/>
      <c r="D284" s="619" t="s">
        <v>621</v>
      </c>
      <c r="E284" s="447">
        <v>21</v>
      </c>
      <c r="F284" s="447" t="s">
        <v>1133</v>
      </c>
      <c r="G284" s="447" t="s">
        <v>1133</v>
      </c>
      <c r="H284" s="447">
        <v>25</v>
      </c>
      <c r="I284" s="447">
        <v>51</v>
      </c>
    </row>
    <row r="285" spans="1:9" x14ac:dyDescent="0.4">
      <c r="A285" s="446" t="s">
        <v>622</v>
      </c>
      <c r="B285" s="619"/>
      <c r="C285" s="619"/>
      <c r="D285" s="619" t="s">
        <v>623</v>
      </c>
      <c r="E285" s="447">
        <v>21</v>
      </c>
      <c r="F285" s="447" t="s">
        <v>1133</v>
      </c>
      <c r="G285" s="447" t="s">
        <v>1133</v>
      </c>
      <c r="H285" s="447">
        <v>17</v>
      </c>
      <c r="I285" s="447">
        <v>44</v>
      </c>
    </row>
    <row r="286" spans="1:9" x14ac:dyDescent="0.4">
      <c r="A286" s="446" t="s">
        <v>624</v>
      </c>
      <c r="B286" s="619"/>
      <c r="C286" s="619"/>
      <c r="D286" s="619" t="s">
        <v>625</v>
      </c>
      <c r="E286" s="447" t="s">
        <v>1150</v>
      </c>
      <c r="F286" s="447">
        <v>0</v>
      </c>
      <c r="G286" s="447">
        <v>0</v>
      </c>
      <c r="H286" s="447" t="s">
        <v>1133</v>
      </c>
      <c r="I286" s="447">
        <v>13</v>
      </c>
    </row>
    <row r="287" spans="1:9" x14ac:dyDescent="0.4">
      <c r="A287" s="446" t="s">
        <v>626</v>
      </c>
      <c r="B287" s="619"/>
      <c r="C287" s="619"/>
      <c r="D287" s="619" t="s">
        <v>627</v>
      </c>
      <c r="E287" s="447">
        <v>50</v>
      </c>
      <c r="F287" s="447">
        <v>15</v>
      </c>
      <c r="G287" s="447">
        <v>7</v>
      </c>
      <c r="H287" s="447">
        <v>20</v>
      </c>
      <c r="I287" s="447">
        <v>92</v>
      </c>
    </row>
    <row r="288" spans="1:9" x14ac:dyDescent="0.4">
      <c r="A288" s="446" t="s">
        <v>628</v>
      </c>
      <c r="B288" s="619"/>
      <c r="C288" s="619"/>
      <c r="D288" s="619" t="s">
        <v>629</v>
      </c>
      <c r="E288" s="447">
        <v>15</v>
      </c>
      <c r="F288" s="447" t="s">
        <v>1133</v>
      </c>
      <c r="G288" s="447">
        <v>0</v>
      </c>
      <c r="H288" s="447" t="s">
        <v>1150</v>
      </c>
      <c r="I288" s="447">
        <v>32</v>
      </c>
    </row>
    <row r="289" spans="1:9" x14ac:dyDescent="0.4">
      <c r="A289" s="446" t="s">
        <v>630</v>
      </c>
      <c r="B289" s="619"/>
      <c r="C289" s="619"/>
      <c r="D289" s="619" t="s">
        <v>631</v>
      </c>
      <c r="E289" s="447">
        <v>116</v>
      </c>
      <c r="F289" s="447">
        <v>36</v>
      </c>
      <c r="G289" s="447">
        <v>16</v>
      </c>
      <c r="H289" s="447">
        <v>59</v>
      </c>
      <c r="I289" s="447">
        <v>227</v>
      </c>
    </row>
    <row r="290" spans="1:9" x14ac:dyDescent="0.4">
      <c r="A290" s="446" t="s">
        <v>632</v>
      </c>
      <c r="B290" s="619"/>
      <c r="C290" s="619"/>
      <c r="D290" s="619" t="s">
        <v>633</v>
      </c>
      <c r="E290" s="447" t="s">
        <v>1133</v>
      </c>
      <c r="F290" s="447">
        <v>0</v>
      </c>
      <c r="G290" s="447">
        <v>0</v>
      </c>
      <c r="H290" s="447" t="s">
        <v>1133</v>
      </c>
      <c r="I290" s="447">
        <v>8</v>
      </c>
    </row>
    <row r="291" spans="1:9" x14ac:dyDescent="0.4">
      <c r="A291" s="446" t="s">
        <v>634</v>
      </c>
      <c r="B291" s="619"/>
      <c r="C291" s="619"/>
      <c r="D291" s="619" t="s">
        <v>635</v>
      </c>
      <c r="E291" s="447">
        <v>181</v>
      </c>
      <c r="F291" s="447">
        <v>38</v>
      </c>
      <c r="G291" s="447">
        <v>14</v>
      </c>
      <c r="H291" s="447">
        <v>38</v>
      </c>
      <c r="I291" s="447">
        <v>271</v>
      </c>
    </row>
    <row r="292" spans="1:9" x14ac:dyDescent="0.4">
      <c r="A292" s="446" t="s">
        <v>636</v>
      </c>
      <c r="B292" s="619"/>
      <c r="C292" s="619"/>
      <c r="D292" s="619" t="s">
        <v>637</v>
      </c>
      <c r="E292" s="447">
        <v>179</v>
      </c>
      <c r="F292" s="447">
        <v>43</v>
      </c>
      <c r="G292" s="447" t="s">
        <v>1133</v>
      </c>
      <c r="H292" s="447" t="s">
        <v>1150</v>
      </c>
      <c r="I292" s="447">
        <v>263</v>
      </c>
    </row>
    <row r="293" spans="1:9" x14ac:dyDescent="0.4">
      <c r="A293" s="445" t="s">
        <v>638</v>
      </c>
      <c r="B293" s="618"/>
      <c r="C293" s="618" t="s">
        <v>639</v>
      </c>
      <c r="D293" s="618"/>
      <c r="E293" s="61">
        <v>776</v>
      </c>
      <c r="F293" s="61">
        <v>170</v>
      </c>
      <c r="G293" s="61">
        <v>130</v>
      </c>
      <c r="H293" s="61">
        <v>287</v>
      </c>
      <c r="I293" s="61">
        <v>1363</v>
      </c>
    </row>
    <row r="294" spans="1:9" x14ac:dyDescent="0.4">
      <c r="A294" s="446" t="s">
        <v>640</v>
      </c>
      <c r="B294" s="619"/>
      <c r="C294" s="619"/>
      <c r="D294" s="619" t="s">
        <v>641</v>
      </c>
      <c r="E294" s="447">
        <v>106</v>
      </c>
      <c r="F294" s="447">
        <v>35</v>
      </c>
      <c r="G294" s="447">
        <v>15</v>
      </c>
      <c r="H294" s="447">
        <v>31</v>
      </c>
      <c r="I294" s="447">
        <v>187</v>
      </c>
    </row>
    <row r="295" spans="1:9" x14ac:dyDescent="0.4">
      <c r="A295" s="446" t="s">
        <v>642</v>
      </c>
      <c r="B295" s="619"/>
      <c r="C295" s="619"/>
      <c r="D295" s="619" t="s">
        <v>643</v>
      </c>
      <c r="E295" s="447">
        <v>53</v>
      </c>
      <c r="F295" s="447">
        <v>15</v>
      </c>
      <c r="G295" s="447">
        <v>20</v>
      </c>
      <c r="H295" s="447">
        <v>35</v>
      </c>
      <c r="I295" s="447">
        <v>123</v>
      </c>
    </row>
    <row r="296" spans="1:9" x14ac:dyDescent="0.4">
      <c r="A296" s="446" t="s">
        <v>644</v>
      </c>
      <c r="B296" s="619"/>
      <c r="C296" s="619"/>
      <c r="D296" s="619" t="s">
        <v>645</v>
      </c>
      <c r="E296" s="447">
        <v>9</v>
      </c>
      <c r="F296" s="447">
        <v>0</v>
      </c>
      <c r="G296" s="447" t="s">
        <v>1133</v>
      </c>
      <c r="H296" s="447" t="s">
        <v>1133</v>
      </c>
      <c r="I296" s="447">
        <v>12</v>
      </c>
    </row>
    <row r="297" spans="1:9" x14ac:dyDescent="0.4">
      <c r="A297" s="446" t="s">
        <v>646</v>
      </c>
      <c r="B297" s="619"/>
      <c r="C297" s="619"/>
      <c r="D297" s="619" t="s">
        <v>647</v>
      </c>
      <c r="E297" s="447">
        <v>34</v>
      </c>
      <c r="F297" s="447" t="s">
        <v>1150</v>
      </c>
      <c r="G297" s="447" t="s">
        <v>1150</v>
      </c>
      <c r="H297" s="447">
        <v>19</v>
      </c>
      <c r="I297" s="447">
        <v>70</v>
      </c>
    </row>
    <row r="298" spans="1:9" ht="13.8" x14ac:dyDescent="0.4">
      <c r="A298" s="446" t="s">
        <v>654</v>
      </c>
      <c r="B298" s="619"/>
      <c r="C298" s="619"/>
      <c r="D298" s="619" t="s">
        <v>1345</v>
      </c>
      <c r="E298" s="447">
        <v>71</v>
      </c>
      <c r="F298" s="447">
        <v>13</v>
      </c>
      <c r="G298" s="447">
        <v>9</v>
      </c>
      <c r="H298" s="447">
        <v>24</v>
      </c>
      <c r="I298" s="447">
        <v>117</v>
      </c>
    </row>
    <row r="299" spans="1:9" x14ac:dyDescent="0.4">
      <c r="A299" s="446" t="s">
        <v>648</v>
      </c>
      <c r="B299" s="619"/>
      <c r="C299" s="619"/>
      <c r="D299" s="619" t="s">
        <v>649</v>
      </c>
      <c r="E299" s="447">
        <v>18</v>
      </c>
      <c r="F299" s="447">
        <v>11</v>
      </c>
      <c r="G299" s="447" t="s">
        <v>1133</v>
      </c>
      <c r="H299" s="447" t="s">
        <v>1150</v>
      </c>
      <c r="I299" s="447">
        <v>39</v>
      </c>
    </row>
    <row r="300" spans="1:9" x14ac:dyDescent="0.4">
      <c r="A300" s="446" t="s">
        <v>650</v>
      </c>
      <c r="B300" s="619"/>
      <c r="C300" s="619"/>
      <c r="D300" s="619" t="s">
        <v>651</v>
      </c>
      <c r="E300" s="447">
        <v>140</v>
      </c>
      <c r="F300" s="447">
        <v>14</v>
      </c>
      <c r="G300" s="447">
        <v>14</v>
      </c>
      <c r="H300" s="447">
        <v>61</v>
      </c>
      <c r="I300" s="447">
        <v>229</v>
      </c>
    </row>
    <row r="301" spans="1:9" x14ac:dyDescent="0.4">
      <c r="A301" s="446" t="s">
        <v>652</v>
      </c>
      <c r="B301" s="619"/>
      <c r="C301" s="619"/>
      <c r="D301" s="619" t="s">
        <v>653</v>
      </c>
      <c r="E301" s="447">
        <v>94</v>
      </c>
      <c r="F301" s="447">
        <v>22</v>
      </c>
      <c r="G301" s="447">
        <v>13</v>
      </c>
      <c r="H301" s="447">
        <v>17</v>
      </c>
      <c r="I301" s="447">
        <v>146</v>
      </c>
    </row>
    <row r="302" spans="1:9" x14ac:dyDescent="0.4">
      <c r="A302" s="446" t="s">
        <v>655</v>
      </c>
      <c r="B302" s="619"/>
      <c r="C302" s="619"/>
      <c r="D302" s="619" t="s">
        <v>656</v>
      </c>
      <c r="E302" s="447">
        <v>52</v>
      </c>
      <c r="F302" s="447">
        <v>23</v>
      </c>
      <c r="G302" s="447">
        <v>12</v>
      </c>
      <c r="H302" s="447">
        <v>53</v>
      </c>
      <c r="I302" s="447">
        <v>140</v>
      </c>
    </row>
    <row r="303" spans="1:9" x14ac:dyDescent="0.4">
      <c r="A303" s="446" t="s">
        <v>657</v>
      </c>
      <c r="B303" s="619"/>
      <c r="C303" s="619"/>
      <c r="D303" s="619" t="s">
        <v>658</v>
      </c>
      <c r="E303" s="447">
        <v>16</v>
      </c>
      <c r="F303" s="447" t="s">
        <v>1133</v>
      </c>
      <c r="G303" s="447" t="s">
        <v>1133</v>
      </c>
      <c r="H303" s="447">
        <v>6</v>
      </c>
      <c r="I303" s="447">
        <v>24</v>
      </c>
    </row>
    <row r="304" spans="1:9" x14ac:dyDescent="0.4">
      <c r="A304" s="446" t="s">
        <v>659</v>
      </c>
      <c r="B304" s="619"/>
      <c r="C304" s="619"/>
      <c r="D304" s="619" t="s">
        <v>660</v>
      </c>
      <c r="E304" s="447">
        <v>73</v>
      </c>
      <c r="F304" s="447">
        <v>13</v>
      </c>
      <c r="G304" s="447">
        <v>10</v>
      </c>
      <c r="H304" s="447">
        <v>13</v>
      </c>
      <c r="I304" s="447">
        <v>109</v>
      </c>
    </row>
    <row r="305" spans="1:9" x14ac:dyDescent="0.4">
      <c r="A305" s="446" t="s">
        <v>661</v>
      </c>
      <c r="B305" s="619"/>
      <c r="C305" s="619"/>
      <c r="D305" s="619" t="s">
        <v>662</v>
      </c>
      <c r="E305" s="447">
        <v>110</v>
      </c>
      <c r="F305" s="447">
        <v>17</v>
      </c>
      <c r="G305" s="447">
        <v>21</v>
      </c>
      <c r="H305" s="447">
        <v>19</v>
      </c>
      <c r="I305" s="447">
        <v>167</v>
      </c>
    </row>
    <row r="306" spans="1:9" x14ac:dyDescent="0.4">
      <c r="A306" s="445" t="s">
        <v>663</v>
      </c>
      <c r="B306" s="618"/>
      <c r="C306" s="618" t="s">
        <v>664</v>
      </c>
      <c r="D306" s="618"/>
      <c r="E306" s="61">
        <v>800</v>
      </c>
      <c r="F306" s="61">
        <v>235</v>
      </c>
      <c r="G306" s="61">
        <v>105</v>
      </c>
      <c r="H306" s="61">
        <v>168</v>
      </c>
      <c r="I306" s="61">
        <v>1308</v>
      </c>
    </row>
    <row r="307" spans="1:9" x14ac:dyDescent="0.4">
      <c r="A307" s="446" t="s">
        <v>665</v>
      </c>
      <c r="B307" s="619"/>
      <c r="C307" s="619"/>
      <c r="D307" s="619" t="s">
        <v>666</v>
      </c>
      <c r="E307" s="447">
        <v>136</v>
      </c>
      <c r="F307" s="447" t="s">
        <v>1150</v>
      </c>
      <c r="G307" s="447" t="s">
        <v>1150</v>
      </c>
      <c r="H307" s="447">
        <v>32</v>
      </c>
      <c r="I307" s="447">
        <v>235</v>
      </c>
    </row>
    <row r="308" spans="1:9" x14ac:dyDescent="0.4">
      <c r="A308" s="446" t="s">
        <v>667</v>
      </c>
      <c r="B308" s="619"/>
      <c r="C308" s="619"/>
      <c r="D308" s="619" t="s">
        <v>668</v>
      </c>
      <c r="E308" s="447">
        <v>11</v>
      </c>
      <c r="F308" s="447" t="s">
        <v>1133</v>
      </c>
      <c r="G308" s="447" t="s">
        <v>1133</v>
      </c>
      <c r="H308" s="447">
        <v>17</v>
      </c>
      <c r="I308" s="447">
        <v>33</v>
      </c>
    </row>
    <row r="309" spans="1:9" x14ac:dyDescent="0.4">
      <c r="A309" s="446" t="s">
        <v>669</v>
      </c>
      <c r="B309" s="619"/>
      <c r="C309" s="619"/>
      <c r="D309" s="619" t="s">
        <v>670</v>
      </c>
      <c r="E309" s="447">
        <v>161</v>
      </c>
      <c r="F309" s="447">
        <v>53</v>
      </c>
      <c r="G309" s="447">
        <v>31</v>
      </c>
      <c r="H309" s="447">
        <v>56</v>
      </c>
      <c r="I309" s="447">
        <v>301</v>
      </c>
    </row>
    <row r="310" spans="1:9" x14ac:dyDescent="0.4">
      <c r="A310" s="446" t="s">
        <v>671</v>
      </c>
      <c r="B310" s="619"/>
      <c r="C310" s="619"/>
      <c r="D310" s="619" t="s">
        <v>672</v>
      </c>
      <c r="E310" s="447">
        <v>141</v>
      </c>
      <c r="F310" s="447">
        <v>48</v>
      </c>
      <c r="G310" s="447">
        <v>20</v>
      </c>
      <c r="H310" s="447">
        <v>37</v>
      </c>
      <c r="I310" s="447">
        <v>246</v>
      </c>
    </row>
    <row r="311" spans="1:9" x14ac:dyDescent="0.4">
      <c r="A311" s="446" t="s">
        <v>673</v>
      </c>
      <c r="B311" s="619"/>
      <c r="C311" s="619"/>
      <c r="D311" s="619" t="s">
        <v>674</v>
      </c>
      <c r="E311" s="447">
        <v>351</v>
      </c>
      <c r="F311" s="447">
        <v>84</v>
      </c>
      <c r="G311" s="447">
        <v>32</v>
      </c>
      <c r="H311" s="447">
        <v>26</v>
      </c>
      <c r="I311" s="447">
        <v>493</v>
      </c>
    </row>
    <row r="312" spans="1:9" x14ac:dyDescent="0.4">
      <c r="A312" s="445" t="s">
        <v>675</v>
      </c>
      <c r="B312" s="618"/>
      <c r="C312" s="618" t="s">
        <v>676</v>
      </c>
      <c r="D312" s="618"/>
      <c r="E312" s="61">
        <v>527</v>
      </c>
      <c r="F312" s="61">
        <v>184</v>
      </c>
      <c r="G312" s="61">
        <v>40</v>
      </c>
      <c r="H312" s="61">
        <v>161</v>
      </c>
      <c r="I312" s="61">
        <v>912</v>
      </c>
    </row>
    <row r="313" spans="1:9" x14ac:dyDescent="0.4">
      <c r="A313" s="446" t="s">
        <v>677</v>
      </c>
      <c r="B313" s="619"/>
      <c r="C313" s="619"/>
      <c r="D313" s="619" t="s">
        <v>678</v>
      </c>
      <c r="E313" s="447">
        <v>22</v>
      </c>
      <c r="F313" s="447" t="s">
        <v>1150</v>
      </c>
      <c r="G313" s="447" t="s">
        <v>1133</v>
      </c>
      <c r="H313" s="447">
        <v>11</v>
      </c>
      <c r="I313" s="447">
        <v>45</v>
      </c>
    </row>
    <row r="314" spans="1:9" x14ac:dyDescent="0.4">
      <c r="A314" s="446" t="s">
        <v>679</v>
      </c>
      <c r="B314" s="619"/>
      <c r="C314" s="619"/>
      <c r="D314" s="619" t="s">
        <v>680</v>
      </c>
      <c r="E314" s="447">
        <v>6</v>
      </c>
      <c r="F314" s="447" t="s">
        <v>1133</v>
      </c>
      <c r="G314" s="447">
        <v>0</v>
      </c>
      <c r="H314" s="447" t="s">
        <v>1133</v>
      </c>
      <c r="I314" s="447">
        <v>11</v>
      </c>
    </row>
    <row r="315" spans="1:9" x14ac:dyDescent="0.4">
      <c r="A315" s="446" t="s">
        <v>681</v>
      </c>
      <c r="B315" s="619"/>
      <c r="C315" s="619"/>
      <c r="D315" s="619" t="s">
        <v>682</v>
      </c>
      <c r="E315" s="447">
        <v>184</v>
      </c>
      <c r="F315" s="447">
        <v>40</v>
      </c>
      <c r="G315" s="447">
        <v>7</v>
      </c>
      <c r="H315" s="447">
        <v>26</v>
      </c>
      <c r="I315" s="447">
        <v>257</v>
      </c>
    </row>
    <row r="316" spans="1:9" x14ac:dyDescent="0.4">
      <c r="A316" s="446" t="s">
        <v>683</v>
      </c>
      <c r="B316" s="619"/>
      <c r="C316" s="619"/>
      <c r="D316" s="619" t="s">
        <v>684</v>
      </c>
      <c r="E316" s="447">
        <v>61</v>
      </c>
      <c r="F316" s="447">
        <v>31</v>
      </c>
      <c r="G316" s="447" t="s">
        <v>1133</v>
      </c>
      <c r="H316" s="447" t="s">
        <v>1150</v>
      </c>
      <c r="I316" s="447">
        <v>115</v>
      </c>
    </row>
    <row r="317" spans="1:9" x14ac:dyDescent="0.4">
      <c r="A317" s="446" t="s">
        <v>685</v>
      </c>
      <c r="B317" s="619"/>
      <c r="C317" s="619"/>
      <c r="D317" s="619" t="s">
        <v>686</v>
      </c>
      <c r="E317" s="447">
        <v>23</v>
      </c>
      <c r="F317" s="447">
        <v>12</v>
      </c>
      <c r="G317" s="447">
        <v>0</v>
      </c>
      <c r="H317" s="447">
        <v>20</v>
      </c>
      <c r="I317" s="447">
        <v>55</v>
      </c>
    </row>
    <row r="318" spans="1:9" x14ac:dyDescent="0.4">
      <c r="A318" s="446" t="s">
        <v>687</v>
      </c>
      <c r="B318" s="619"/>
      <c r="C318" s="619"/>
      <c r="D318" s="619" t="s">
        <v>688</v>
      </c>
      <c r="E318" s="447">
        <v>39</v>
      </c>
      <c r="F318" s="447" t="s">
        <v>1133</v>
      </c>
      <c r="G318" s="447">
        <v>0</v>
      </c>
      <c r="H318" s="447" t="s">
        <v>1150</v>
      </c>
      <c r="I318" s="447">
        <v>49</v>
      </c>
    </row>
    <row r="319" spans="1:9" x14ac:dyDescent="0.4">
      <c r="A319" s="446" t="s">
        <v>689</v>
      </c>
      <c r="B319" s="619"/>
      <c r="C319" s="619"/>
      <c r="D319" s="619" t="s">
        <v>690</v>
      </c>
      <c r="E319" s="447">
        <v>13</v>
      </c>
      <c r="F319" s="447" t="s">
        <v>1133</v>
      </c>
      <c r="G319" s="447">
        <v>0</v>
      </c>
      <c r="H319" s="447" t="s">
        <v>1150</v>
      </c>
      <c r="I319" s="447">
        <v>25</v>
      </c>
    </row>
    <row r="320" spans="1:9" x14ac:dyDescent="0.4">
      <c r="A320" s="446" t="s">
        <v>691</v>
      </c>
      <c r="B320" s="619"/>
      <c r="C320" s="619"/>
      <c r="D320" s="619" t="s">
        <v>692</v>
      </c>
      <c r="E320" s="447">
        <v>10</v>
      </c>
      <c r="F320" s="447" t="s">
        <v>1133</v>
      </c>
      <c r="G320" s="447" t="s">
        <v>1133</v>
      </c>
      <c r="H320" s="447">
        <v>10</v>
      </c>
      <c r="I320" s="447">
        <v>27</v>
      </c>
    </row>
    <row r="321" spans="1:9" x14ac:dyDescent="0.4">
      <c r="A321" s="446" t="s">
        <v>693</v>
      </c>
      <c r="B321" s="619"/>
      <c r="C321" s="619"/>
      <c r="D321" s="619" t="s">
        <v>694</v>
      </c>
      <c r="E321" s="447">
        <v>46</v>
      </c>
      <c r="F321" s="447">
        <v>18</v>
      </c>
      <c r="G321" s="447">
        <v>10</v>
      </c>
      <c r="H321" s="447">
        <v>15</v>
      </c>
      <c r="I321" s="447">
        <v>89</v>
      </c>
    </row>
    <row r="322" spans="1:9" x14ac:dyDescent="0.4">
      <c r="A322" s="446" t="s">
        <v>695</v>
      </c>
      <c r="B322" s="619"/>
      <c r="C322" s="619"/>
      <c r="D322" s="619" t="s">
        <v>696</v>
      </c>
      <c r="E322" s="447">
        <v>72</v>
      </c>
      <c r="F322" s="447">
        <v>55</v>
      </c>
      <c r="G322" s="447">
        <v>15</v>
      </c>
      <c r="H322" s="447">
        <v>24</v>
      </c>
      <c r="I322" s="447">
        <v>166</v>
      </c>
    </row>
    <row r="323" spans="1:9" x14ac:dyDescent="0.4">
      <c r="A323" s="446" t="s">
        <v>697</v>
      </c>
      <c r="B323" s="619"/>
      <c r="C323" s="619"/>
      <c r="D323" s="619" t="s">
        <v>698</v>
      </c>
      <c r="E323" s="447">
        <v>51</v>
      </c>
      <c r="F323" s="447" t="s">
        <v>1150</v>
      </c>
      <c r="G323" s="447" t="s">
        <v>1133</v>
      </c>
      <c r="H323" s="447">
        <v>14</v>
      </c>
      <c r="I323" s="447">
        <v>73</v>
      </c>
    </row>
    <row r="324" spans="1:9" x14ac:dyDescent="0.4">
      <c r="A324" s="445" t="s">
        <v>699</v>
      </c>
      <c r="B324" s="618"/>
      <c r="C324" s="618" t="s">
        <v>700</v>
      </c>
      <c r="D324" s="618"/>
      <c r="E324" s="61">
        <v>501</v>
      </c>
      <c r="F324" s="61">
        <v>179</v>
      </c>
      <c r="G324" s="61">
        <v>79</v>
      </c>
      <c r="H324" s="61">
        <v>169</v>
      </c>
      <c r="I324" s="61">
        <v>928</v>
      </c>
    </row>
    <row r="325" spans="1:9" x14ac:dyDescent="0.4">
      <c r="A325" s="446" t="s">
        <v>701</v>
      </c>
      <c r="B325" s="619"/>
      <c r="C325" s="619"/>
      <c r="D325" s="619" t="s">
        <v>702</v>
      </c>
      <c r="E325" s="447">
        <v>12</v>
      </c>
      <c r="F325" s="447">
        <v>0</v>
      </c>
      <c r="G325" s="447">
        <v>0</v>
      </c>
      <c r="H325" s="447">
        <v>6</v>
      </c>
      <c r="I325" s="447">
        <v>18</v>
      </c>
    </row>
    <row r="326" spans="1:9" x14ac:dyDescent="0.4">
      <c r="A326" s="446" t="s">
        <v>703</v>
      </c>
      <c r="B326" s="619"/>
      <c r="C326" s="619"/>
      <c r="D326" s="619" t="s">
        <v>704</v>
      </c>
      <c r="E326" s="447">
        <v>40</v>
      </c>
      <c r="F326" s="447">
        <v>6</v>
      </c>
      <c r="G326" s="447" t="s">
        <v>1133</v>
      </c>
      <c r="H326" s="447" t="s">
        <v>1150</v>
      </c>
      <c r="I326" s="447">
        <v>69</v>
      </c>
    </row>
    <row r="327" spans="1:9" x14ac:dyDescent="0.4">
      <c r="A327" s="446" t="s">
        <v>705</v>
      </c>
      <c r="B327" s="619"/>
      <c r="C327" s="619"/>
      <c r="D327" s="619" t="s">
        <v>706</v>
      </c>
      <c r="E327" s="447">
        <v>171</v>
      </c>
      <c r="F327" s="447">
        <v>90</v>
      </c>
      <c r="G327" s="447">
        <v>37</v>
      </c>
      <c r="H327" s="447">
        <v>50</v>
      </c>
      <c r="I327" s="447">
        <v>348</v>
      </c>
    </row>
    <row r="328" spans="1:9" x14ac:dyDescent="0.4">
      <c r="A328" s="446" t="s">
        <v>707</v>
      </c>
      <c r="B328" s="619"/>
      <c r="C328" s="619"/>
      <c r="D328" s="619" t="s">
        <v>708</v>
      </c>
      <c r="E328" s="447">
        <v>7</v>
      </c>
      <c r="F328" s="447">
        <v>0</v>
      </c>
      <c r="G328" s="447">
        <v>0</v>
      </c>
      <c r="H328" s="447">
        <v>6</v>
      </c>
      <c r="I328" s="447">
        <v>13</v>
      </c>
    </row>
    <row r="329" spans="1:9" x14ac:dyDescent="0.4">
      <c r="A329" s="446" t="s">
        <v>709</v>
      </c>
      <c r="B329" s="619"/>
      <c r="C329" s="619"/>
      <c r="D329" s="619" t="s">
        <v>710</v>
      </c>
      <c r="E329" s="447">
        <v>154</v>
      </c>
      <c r="F329" s="447">
        <v>57</v>
      </c>
      <c r="G329" s="447">
        <v>20</v>
      </c>
      <c r="H329" s="447">
        <v>43</v>
      </c>
      <c r="I329" s="447">
        <v>274</v>
      </c>
    </row>
    <row r="330" spans="1:9" x14ac:dyDescent="0.4">
      <c r="A330" s="446" t="s">
        <v>711</v>
      </c>
      <c r="B330" s="619"/>
      <c r="C330" s="619"/>
      <c r="D330" s="619" t="s">
        <v>712</v>
      </c>
      <c r="E330" s="447">
        <v>104</v>
      </c>
      <c r="F330" s="447">
        <v>26</v>
      </c>
      <c r="G330" s="447">
        <v>19</v>
      </c>
      <c r="H330" s="447">
        <v>32</v>
      </c>
      <c r="I330" s="447">
        <v>181</v>
      </c>
    </row>
    <row r="331" spans="1:9" x14ac:dyDescent="0.4">
      <c r="A331" s="446" t="s">
        <v>713</v>
      </c>
      <c r="B331" s="619"/>
      <c r="C331" s="619"/>
      <c r="D331" s="619" t="s">
        <v>714</v>
      </c>
      <c r="E331" s="447">
        <v>13</v>
      </c>
      <c r="F331" s="447">
        <v>0</v>
      </c>
      <c r="G331" s="447" t="s">
        <v>1133</v>
      </c>
      <c r="H331" s="447" t="s">
        <v>1150</v>
      </c>
      <c r="I331" s="447">
        <v>25</v>
      </c>
    </row>
    <row r="332" spans="1:9" x14ac:dyDescent="0.4">
      <c r="A332" s="445" t="s">
        <v>71</v>
      </c>
      <c r="B332" s="618" t="s">
        <v>715</v>
      </c>
      <c r="C332" s="618"/>
      <c r="D332" s="618"/>
      <c r="E332" s="61">
        <v>6635</v>
      </c>
      <c r="F332" s="61">
        <v>1944</v>
      </c>
      <c r="G332" s="61">
        <v>1659</v>
      </c>
      <c r="H332" s="61">
        <v>1780</v>
      </c>
      <c r="I332" s="61">
        <v>12018</v>
      </c>
    </row>
    <row r="333" spans="1:9" x14ac:dyDescent="0.4">
      <c r="A333" s="445" t="s">
        <v>716</v>
      </c>
      <c r="B333" s="618"/>
      <c r="C333" s="618" t="s">
        <v>717</v>
      </c>
      <c r="D333" s="618"/>
      <c r="E333" s="61">
        <v>114</v>
      </c>
      <c r="F333" s="61">
        <v>26</v>
      </c>
      <c r="G333" s="61">
        <v>34</v>
      </c>
      <c r="H333" s="61">
        <v>56</v>
      </c>
      <c r="I333" s="61">
        <v>230</v>
      </c>
    </row>
    <row r="334" spans="1:9" ht="13.8" x14ac:dyDescent="0.4">
      <c r="A334" s="451" t="s">
        <v>1351</v>
      </c>
      <c r="B334" s="618"/>
      <c r="C334" s="618" t="s">
        <v>1472</v>
      </c>
      <c r="D334" s="618"/>
      <c r="E334" s="61">
        <v>64</v>
      </c>
      <c r="F334" s="61" t="s">
        <v>1133</v>
      </c>
      <c r="G334" s="61" t="s">
        <v>1133</v>
      </c>
      <c r="H334" s="61">
        <v>64</v>
      </c>
      <c r="I334" s="61">
        <v>133</v>
      </c>
    </row>
    <row r="335" spans="1:9" x14ac:dyDescent="0.4">
      <c r="A335" s="445" t="s">
        <v>718</v>
      </c>
      <c r="B335" s="618"/>
      <c r="C335" s="618" t="s">
        <v>719</v>
      </c>
      <c r="D335" s="618"/>
      <c r="E335" s="61">
        <v>35</v>
      </c>
      <c r="F335" s="61" t="s">
        <v>1133</v>
      </c>
      <c r="G335" s="61" t="s">
        <v>1133</v>
      </c>
      <c r="H335" s="61">
        <v>55</v>
      </c>
      <c r="I335" s="61">
        <v>95</v>
      </c>
    </row>
    <row r="336" spans="1:9" x14ac:dyDescent="0.4">
      <c r="A336" s="445" t="s">
        <v>720</v>
      </c>
      <c r="B336" s="618"/>
      <c r="C336" s="618" t="s">
        <v>721</v>
      </c>
      <c r="D336" s="618"/>
      <c r="E336" s="61">
        <v>1709</v>
      </c>
      <c r="F336" s="61">
        <v>449</v>
      </c>
      <c r="G336" s="61">
        <v>367</v>
      </c>
      <c r="H336" s="61">
        <v>326</v>
      </c>
      <c r="I336" s="61">
        <v>2851</v>
      </c>
    </row>
    <row r="337" spans="1:9" ht="13.8" x14ac:dyDescent="0.4">
      <c r="A337" s="451" t="s">
        <v>1352</v>
      </c>
      <c r="B337" s="618"/>
      <c r="C337" s="618" t="s">
        <v>1473</v>
      </c>
      <c r="D337" s="618"/>
      <c r="E337" s="61">
        <v>565</v>
      </c>
      <c r="F337" s="61">
        <v>141</v>
      </c>
      <c r="G337" s="61">
        <v>115</v>
      </c>
      <c r="H337" s="61">
        <v>162</v>
      </c>
      <c r="I337" s="61">
        <v>983</v>
      </c>
    </row>
    <row r="338" spans="1:9" x14ac:dyDescent="0.4">
      <c r="A338" s="445" t="s">
        <v>722</v>
      </c>
      <c r="B338" s="618"/>
      <c r="C338" s="618" t="s">
        <v>1165</v>
      </c>
      <c r="D338" s="618"/>
      <c r="E338" s="61" t="s">
        <v>1133</v>
      </c>
      <c r="F338" s="61" t="s">
        <v>1133</v>
      </c>
      <c r="G338" s="61">
        <v>0</v>
      </c>
      <c r="H338" s="61" t="s">
        <v>1133</v>
      </c>
      <c r="I338" s="61" t="s">
        <v>1133</v>
      </c>
    </row>
    <row r="339" spans="1:9" x14ac:dyDescent="0.4">
      <c r="A339" s="445" t="s">
        <v>723</v>
      </c>
      <c r="B339" s="618"/>
      <c r="C339" s="618" t="s">
        <v>724</v>
      </c>
      <c r="D339" s="618"/>
      <c r="E339" s="61">
        <v>153</v>
      </c>
      <c r="F339" s="61">
        <v>25</v>
      </c>
      <c r="G339" s="61">
        <v>51</v>
      </c>
      <c r="H339" s="61">
        <v>69</v>
      </c>
      <c r="I339" s="61">
        <v>298</v>
      </c>
    </row>
    <row r="340" spans="1:9" x14ac:dyDescent="0.4">
      <c r="A340" s="445" t="s">
        <v>725</v>
      </c>
      <c r="B340" s="618"/>
      <c r="C340" s="618" t="s">
        <v>726</v>
      </c>
      <c r="D340" s="618"/>
      <c r="E340" s="61" t="s">
        <v>1150</v>
      </c>
      <c r="F340" s="61" t="s">
        <v>1133</v>
      </c>
      <c r="G340" s="61" t="s">
        <v>1133</v>
      </c>
      <c r="H340" s="61" t="s">
        <v>1150</v>
      </c>
      <c r="I340" s="61" t="s">
        <v>1150</v>
      </c>
    </row>
    <row r="341" spans="1:9" x14ac:dyDescent="0.4">
      <c r="A341" s="445" t="s">
        <v>727</v>
      </c>
      <c r="B341" s="618"/>
      <c r="C341" s="618" t="s">
        <v>728</v>
      </c>
      <c r="D341" s="618"/>
      <c r="E341" s="61">
        <v>227</v>
      </c>
      <c r="F341" s="61">
        <v>34</v>
      </c>
      <c r="G341" s="61">
        <v>34</v>
      </c>
      <c r="H341" s="61">
        <v>36</v>
      </c>
      <c r="I341" s="61">
        <v>331</v>
      </c>
    </row>
    <row r="342" spans="1:9" x14ac:dyDescent="0.4">
      <c r="A342" s="445" t="s">
        <v>729</v>
      </c>
      <c r="B342" s="618"/>
      <c r="C342" s="618" t="s">
        <v>730</v>
      </c>
      <c r="D342" s="618"/>
      <c r="E342" s="61">
        <v>14</v>
      </c>
      <c r="F342" s="61">
        <v>6</v>
      </c>
      <c r="G342" s="61">
        <v>8</v>
      </c>
      <c r="H342" s="61">
        <v>8</v>
      </c>
      <c r="I342" s="61">
        <v>36</v>
      </c>
    </row>
    <row r="343" spans="1:9" x14ac:dyDescent="0.4">
      <c r="A343" s="445" t="s">
        <v>731</v>
      </c>
      <c r="B343" s="618"/>
      <c r="C343" s="618" t="s">
        <v>732</v>
      </c>
      <c r="D343" s="618"/>
      <c r="E343" s="61">
        <v>18</v>
      </c>
      <c r="F343" s="61" t="s">
        <v>1133</v>
      </c>
      <c r="G343" s="61" t="s">
        <v>1133</v>
      </c>
      <c r="H343" s="61">
        <v>11</v>
      </c>
      <c r="I343" s="61">
        <v>34</v>
      </c>
    </row>
    <row r="344" spans="1:9" x14ac:dyDescent="0.4">
      <c r="A344" s="445" t="s">
        <v>733</v>
      </c>
      <c r="B344" s="618"/>
      <c r="C344" s="618" t="s">
        <v>734</v>
      </c>
      <c r="D344" s="618"/>
      <c r="E344" s="61">
        <v>778</v>
      </c>
      <c r="F344" s="61">
        <v>165</v>
      </c>
      <c r="G344" s="61">
        <v>161</v>
      </c>
      <c r="H344" s="61">
        <v>171</v>
      </c>
      <c r="I344" s="61">
        <v>1275</v>
      </c>
    </row>
    <row r="345" spans="1:9" x14ac:dyDescent="0.4">
      <c r="A345" s="445" t="s">
        <v>735</v>
      </c>
      <c r="B345" s="618"/>
      <c r="C345" s="618" t="s">
        <v>736</v>
      </c>
      <c r="D345" s="618"/>
      <c r="E345" s="61">
        <v>1347</v>
      </c>
      <c r="F345" s="61">
        <v>436</v>
      </c>
      <c r="G345" s="61">
        <v>510</v>
      </c>
      <c r="H345" s="61">
        <v>421</v>
      </c>
      <c r="I345" s="61">
        <v>2714</v>
      </c>
    </row>
    <row r="346" spans="1:9" x14ac:dyDescent="0.4">
      <c r="A346" s="446" t="s">
        <v>737</v>
      </c>
      <c r="B346" s="619"/>
      <c r="C346" s="619"/>
      <c r="D346" s="619" t="s">
        <v>738</v>
      </c>
      <c r="E346" s="447">
        <v>208</v>
      </c>
      <c r="F346" s="447">
        <v>89</v>
      </c>
      <c r="G346" s="447">
        <v>58</v>
      </c>
      <c r="H346" s="447">
        <v>111</v>
      </c>
      <c r="I346" s="447">
        <v>466</v>
      </c>
    </row>
    <row r="347" spans="1:9" x14ac:dyDescent="0.4">
      <c r="A347" s="446" t="s">
        <v>739</v>
      </c>
      <c r="B347" s="619"/>
      <c r="C347" s="619"/>
      <c r="D347" s="619" t="s">
        <v>740</v>
      </c>
      <c r="E347" s="447">
        <v>14</v>
      </c>
      <c r="F347" s="447" t="s">
        <v>1133</v>
      </c>
      <c r="G347" s="447" t="s">
        <v>1133</v>
      </c>
      <c r="H347" s="447">
        <v>20</v>
      </c>
      <c r="I347" s="447">
        <v>40</v>
      </c>
    </row>
    <row r="348" spans="1:9" x14ac:dyDescent="0.4">
      <c r="A348" s="446" t="s">
        <v>741</v>
      </c>
      <c r="B348" s="619"/>
      <c r="C348" s="619"/>
      <c r="D348" s="619" t="s">
        <v>742</v>
      </c>
      <c r="E348" s="447">
        <v>207</v>
      </c>
      <c r="F348" s="447">
        <v>57</v>
      </c>
      <c r="G348" s="447">
        <v>77</v>
      </c>
      <c r="H348" s="447">
        <v>77</v>
      </c>
      <c r="I348" s="447">
        <v>418</v>
      </c>
    </row>
    <row r="349" spans="1:9" x14ac:dyDescent="0.4">
      <c r="A349" s="446" t="s">
        <v>743</v>
      </c>
      <c r="B349" s="619"/>
      <c r="C349" s="619"/>
      <c r="D349" s="619" t="s">
        <v>744</v>
      </c>
      <c r="E349" s="447">
        <v>174</v>
      </c>
      <c r="F349" s="447">
        <v>57</v>
      </c>
      <c r="G349" s="447">
        <v>102</v>
      </c>
      <c r="H349" s="447">
        <v>46</v>
      </c>
      <c r="I349" s="447">
        <v>379</v>
      </c>
    </row>
    <row r="350" spans="1:9" x14ac:dyDescent="0.4">
      <c r="A350" s="446" t="s">
        <v>745</v>
      </c>
      <c r="B350" s="619"/>
      <c r="C350" s="619"/>
      <c r="D350" s="619" t="s">
        <v>746</v>
      </c>
      <c r="E350" s="447">
        <v>234</v>
      </c>
      <c r="F350" s="447">
        <v>61</v>
      </c>
      <c r="G350" s="447">
        <v>85</v>
      </c>
      <c r="H350" s="447">
        <v>59</v>
      </c>
      <c r="I350" s="447">
        <v>439</v>
      </c>
    </row>
    <row r="351" spans="1:9" x14ac:dyDescent="0.4">
      <c r="A351" s="446" t="s">
        <v>747</v>
      </c>
      <c r="B351" s="619"/>
      <c r="C351" s="619"/>
      <c r="D351" s="619" t="s">
        <v>748</v>
      </c>
      <c r="E351" s="447">
        <v>258</v>
      </c>
      <c r="F351" s="447">
        <v>56</v>
      </c>
      <c r="G351" s="447">
        <v>63</v>
      </c>
      <c r="H351" s="447">
        <v>58</v>
      </c>
      <c r="I351" s="447">
        <v>435</v>
      </c>
    </row>
    <row r="352" spans="1:9" x14ac:dyDescent="0.4">
      <c r="A352" s="446" t="s">
        <v>749</v>
      </c>
      <c r="B352" s="619"/>
      <c r="C352" s="619"/>
      <c r="D352" s="619" t="s">
        <v>750</v>
      </c>
      <c r="E352" s="447">
        <v>126</v>
      </c>
      <c r="F352" s="447" t="s">
        <v>1150</v>
      </c>
      <c r="G352" s="447" t="s">
        <v>1150</v>
      </c>
      <c r="H352" s="447">
        <v>24</v>
      </c>
      <c r="I352" s="447">
        <v>262</v>
      </c>
    </row>
    <row r="353" spans="1:9" x14ac:dyDescent="0.4">
      <c r="A353" s="446" t="s">
        <v>751</v>
      </c>
      <c r="B353" s="619"/>
      <c r="C353" s="619"/>
      <c r="D353" s="619" t="s">
        <v>752</v>
      </c>
      <c r="E353" s="447">
        <v>126</v>
      </c>
      <c r="F353" s="447">
        <v>64</v>
      </c>
      <c r="G353" s="447">
        <v>59</v>
      </c>
      <c r="H353" s="447">
        <v>26</v>
      </c>
      <c r="I353" s="447">
        <v>275</v>
      </c>
    </row>
    <row r="354" spans="1:9" x14ac:dyDescent="0.4">
      <c r="A354" s="445" t="s">
        <v>753</v>
      </c>
      <c r="B354" s="618"/>
      <c r="C354" s="618" t="s">
        <v>754</v>
      </c>
      <c r="D354" s="618"/>
      <c r="E354" s="61">
        <v>673</v>
      </c>
      <c r="F354" s="61">
        <v>194</v>
      </c>
      <c r="G354" s="61">
        <v>147</v>
      </c>
      <c r="H354" s="61">
        <v>183</v>
      </c>
      <c r="I354" s="61">
        <v>1197</v>
      </c>
    </row>
    <row r="355" spans="1:9" x14ac:dyDescent="0.4">
      <c r="A355" s="446" t="s">
        <v>755</v>
      </c>
      <c r="B355" s="619"/>
      <c r="C355" s="619"/>
      <c r="D355" s="619" t="s">
        <v>756</v>
      </c>
      <c r="E355" s="447">
        <v>23</v>
      </c>
      <c r="F355" s="447">
        <v>0</v>
      </c>
      <c r="G355" s="447" t="s">
        <v>1133</v>
      </c>
      <c r="H355" s="447" t="s">
        <v>1150</v>
      </c>
      <c r="I355" s="447">
        <v>48</v>
      </c>
    </row>
    <row r="356" spans="1:9" x14ac:dyDescent="0.4">
      <c r="A356" s="446" t="s">
        <v>757</v>
      </c>
      <c r="B356" s="619"/>
      <c r="C356" s="619"/>
      <c r="D356" s="619" t="s">
        <v>758</v>
      </c>
      <c r="E356" s="447">
        <v>201</v>
      </c>
      <c r="F356" s="447">
        <v>54</v>
      </c>
      <c r="G356" s="447">
        <v>34</v>
      </c>
      <c r="H356" s="447">
        <v>30</v>
      </c>
      <c r="I356" s="447">
        <v>319</v>
      </c>
    </row>
    <row r="357" spans="1:9" x14ac:dyDescent="0.4">
      <c r="A357" s="446" t="s">
        <v>759</v>
      </c>
      <c r="B357" s="619"/>
      <c r="C357" s="619"/>
      <c r="D357" s="619" t="s">
        <v>760</v>
      </c>
      <c r="E357" s="447">
        <v>205</v>
      </c>
      <c r="F357" s="447">
        <v>75</v>
      </c>
      <c r="G357" s="447">
        <v>57</v>
      </c>
      <c r="H357" s="447">
        <v>54</v>
      </c>
      <c r="I357" s="447">
        <v>391</v>
      </c>
    </row>
    <row r="358" spans="1:9" x14ac:dyDescent="0.4">
      <c r="A358" s="446" t="s">
        <v>761</v>
      </c>
      <c r="B358" s="619"/>
      <c r="C358" s="619"/>
      <c r="D358" s="619" t="s">
        <v>762</v>
      </c>
      <c r="E358" s="447">
        <v>8</v>
      </c>
      <c r="F358" s="447">
        <v>0</v>
      </c>
      <c r="G358" s="447">
        <v>0</v>
      </c>
      <c r="H358" s="447">
        <v>6</v>
      </c>
      <c r="I358" s="447">
        <v>14</v>
      </c>
    </row>
    <row r="359" spans="1:9" x14ac:dyDescent="0.4">
      <c r="A359" s="446" t="s">
        <v>763</v>
      </c>
      <c r="B359" s="619"/>
      <c r="C359" s="619"/>
      <c r="D359" s="619" t="s">
        <v>764</v>
      </c>
      <c r="E359" s="447">
        <v>190</v>
      </c>
      <c r="F359" s="447">
        <v>42</v>
      </c>
      <c r="G359" s="447">
        <v>48</v>
      </c>
      <c r="H359" s="447">
        <v>53</v>
      </c>
      <c r="I359" s="447">
        <v>333</v>
      </c>
    </row>
    <row r="360" spans="1:9" x14ac:dyDescent="0.4">
      <c r="A360" s="446" t="s">
        <v>765</v>
      </c>
      <c r="B360" s="619"/>
      <c r="C360" s="619"/>
      <c r="D360" s="619" t="s">
        <v>766</v>
      </c>
      <c r="E360" s="447">
        <v>46</v>
      </c>
      <c r="F360" s="447">
        <v>23</v>
      </c>
      <c r="G360" s="447" t="s">
        <v>1150</v>
      </c>
      <c r="H360" s="447" t="s">
        <v>1150</v>
      </c>
      <c r="I360" s="447">
        <v>92</v>
      </c>
    </row>
    <row r="361" spans="1:9" x14ac:dyDescent="0.4">
      <c r="A361" s="445" t="s">
        <v>767</v>
      </c>
      <c r="B361" s="618"/>
      <c r="C361" s="618" t="s">
        <v>768</v>
      </c>
      <c r="D361" s="618"/>
      <c r="E361" s="61">
        <v>926</v>
      </c>
      <c r="F361" s="61">
        <v>460</v>
      </c>
      <c r="G361" s="61">
        <v>221</v>
      </c>
      <c r="H361" s="61">
        <v>201</v>
      </c>
      <c r="I361" s="61">
        <v>1808</v>
      </c>
    </row>
    <row r="362" spans="1:9" x14ac:dyDescent="0.4">
      <c r="A362" s="446" t="s">
        <v>769</v>
      </c>
      <c r="B362" s="619"/>
      <c r="C362" s="619"/>
      <c r="D362" s="619" t="s">
        <v>770</v>
      </c>
      <c r="E362" s="447">
        <v>170</v>
      </c>
      <c r="F362" s="447">
        <v>75</v>
      </c>
      <c r="G362" s="447">
        <v>61</v>
      </c>
      <c r="H362" s="447">
        <v>58</v>
      </c>
      <c r="I362" s="447">
        <v>364</v>
      </c>
    </row>
    <row r="363" spans="1:9" x14ac:dyDescent="0.4">
      <c r="A363" s="446" t="s">
        <v>771</v>
      </c>
      <c r="B363" s="619"/>
      <c r="C363" s="619"/>
      <c r="D363" s="619" t="s">
        <v>772</v>
      </c>
      <c r="E363" s="447">
        <v>95</v>
      </c>
      <c r="F363" s="447">
        <v>39</v>
      </c>
      <c r="G363" s="447">
        <v>46</v>
      </c>
      <c r="H363" s="447">
        <v>34</v>
      </c>
      <c r="I363" s="447">
        <v>214</v>
      </c>
    </row>
    <row r="364" spans="1:9" ht="13.8" x14ac:dyDescent="0.4">
      <c r="A364" s="450" t="s">
        <v>1353</v>
      </c>
      <c r="B364" s="619"/>
      <c r="C364" s="619"/>
      <c r="D364" s="619" t="s">
        <v>1461</v>
      </c>
      <c r="E364" s="447">
        <v>167</v>
      </c>
      <c r="F364" s="447">
        <v>57</v>
      </c>
      <c r="G364" s="447">
        <v>53</v>
      </c>
      <c r="H364" s="447">
        <v>45</v>
      </c>
      <c r="I364" s="447">
        <v>322</v>
      </c>
    </row>
    <row r="365" spans="1:9" x14ac:dyDescent="0.4">
      <c r="A365" s="446" t="s">
        <v>773</v>
      </c>
      <c r="B365" s="619"/>
      <c r="C365" s="619"/>
      <c r="D365" s="619" t="s">
        <v>774</v>
      </c>
      <c r="E365" s="447">
        <v>494</v>
      </c>
      <c r="F365" s="447">
        <v>289</v>
      </c>
      <c r="G365" s="447">
        <v>61</v>
      </c>
      <c r="H365" s="447">
        <v>64</v>
      </c>
      <c r="I365" s="447">
        <v>908</v>
      </c>
    </row>
    <row r="366" spans="1:9" x14ac:dyDescent="0.4">
      <c r="A366" s="62" t="s">
        <v>73</v>
      </c>
      <c r="B366" s="618" t="s">
        <v>775</v>
      </c>
      <c r="C366" s="618"/>
      <c r="D366" s="618"/>
      <c r="E366" s="61">
        <v>2337</v>
      </c>
      <c r="F366" s="61">
        <v>1031</v>
      </c>
      <c r="G366" s="61">
        <v>1158</v>
      </c>
      <c r="H366" s="61">
        <v>825</v>
      </c>
      <c r="I366" s="61">
        <v>5351</v>
      </c>
    </row>
    <row r="367" spans="1:9" x14ac:dyDescent="0.4">
      <c r="A367" s="446" t="s">
        <v>776</v>
      </c>
      <c r="B367" s="619"/>
      <c r="C367" s="619"/>
      <c r="D367" s="619" t="s">
        <v>777</v>
      </c>
      <c r="E367" s="447">
        <v>127</v>
      </c>
      <c r="F367" s="447">
        <v>68</v>
      </c>
      <c r="G367" s="447">
        <v>28</v>
      </c>
      <c r="H367" s="447">
        <v>28</v>
      </c>
      <c r="I367" s="447">
        <v>251</v>
      </c>
    </row>
    <row r="368" spans="1:9" x14ac:dyDescent="0.4">
      <c r="A368" s="446" t="s">
        <v>778</v>
      </c>
      <c r="B368" s="619"/>
      <c r="C368" s="619"/>
      <c r="D368" s="619" t="s">
        <v>779</v>
      </c>
      <c r="E368" s="447">
        <v>166</v>
      </c>
      <c r="F368" s="447">
        <v>69</v>
      </c>
      <c r="G368" s="447">
        <v>81</v>
      </c>
      <c r="H368" s="447">
        <v>43</v>
      </c>
      <c r="I368" s="447">
        <v>359</v>
      </c>
    </row>
    <row r="369" spans="1:9" x14ac:dyDescent="0.4">
      <c r="A369" s="446" t="s">
        <v>780</v>
      </c>
      <c r="B369" s="619"/>
      <c r="C369" s="619"/>
      <c r="D369" s="619" t="s">
        <v>781</v>
      </c>
      <c r="E369" s="447">
        <v>94</v>
      </c>
      <c r="F369" s="447">
        <v>53</v>
      </c>
      <c r="G369" s="447">
        <v>36</v>
      </c>
      <c r="H369" s="447">
        <v>19</v>
      </c>
      <c r="I369" s="447">
        <v>202</v>
      </c>
    </row>
    <row r="370" spans="1:9" x14ac:dyDescent="0.4">
      <c r="A370" s="446" t="s">
        <v>782</v>
      </c>
      <c r="B370" s="619"/>
      <c r="C370" s="619"/>
      <c r="D370" s="619" t="s">
        <v>783</v>
      </c>
      <c r="E370" s="447">
        <v>157</v>
      </c>
      <c r="F370" s="447">
        <v>72</v>
      </c>
      <c r="G370" s="447">
        <v>73</v>
      </c>
      <c r="H370" s="447">
        <v>44</v>
      </c>
      <c r="I370" s="447">
        <v>346</v>
      </c>
    </row>
    <row r="371" spans="1:9" x14ac:dyDescent="0.4">
      <c r="A371" s="446" t="s">
        <v>784</v>
      </c>
      <c r="B371" s="619"/>
      <c r="C371" s="619"/>
      <c r="D371" s="619" t="s">
        <v>785</v>
      </c>
      <c r="E371" s="447">
        <v>226</v>
      </c>
      <c r="F371" s="447">
        <v>29</v>
      </c>
      <c r="G371" s="447">
        <v>64</v>
      </c>
      <c r="H371" s="447">
        <v>40</v>
      </c>
      <c r="I371" s="447">
        <v>359</v>
      </c>
    </row>
    <row r="372" spans="1:9" x14ac:dyDescent="0.4">
      <c r="A372" s="446" t="s">
        <v>786</v>
      </c>
      <c r="B372" s="619"/>
      <c r="C372" s="619"/>
      <c r="D372" s="619" t="s">
        <v>787</v>
      </c>
      <c r="E372" s="447">
        <v>99</v>
      </c>
      <c r="F372" s="447">
        <v>26</v>
      </c>
      <c r="G372" s="447">
        <v>32</v>
      </c>
      <c r="H372" s="447">
        <v>67</v>
      </c>
      <c r="I372" s="447">
        <v>224</v>
      </c>
    </row>
    <row r="373" spans="1:9" x14ac:dyDescent="0.4">
      <c r="A373" s="446" t="s">
        <v>788</v>
      </c>
      <c r="B373" s="619"/>
      <c r="C373" s="619"/>
      <c r="D373" s="619" t="s">
        <v>789</v>
      </c>
      <c r="E373" s="447">
        <v>411</v>
      </c>
      <c r="F373" s="447">
        <v>155</v>
      </c>
      <c r="G373" s="447">
        <v>238</v>
      </c>
      <c r="H373" s="447">
        <v>134</v>
      </c>
      <c r="I373" s="447">
        <v>938</v>
      </c>
    </row>
    <row r="374" spans="1:9" x14ac:dyDescent="0.4">
      <c r="A374" s="446" t="s">
        <v>790</v>
      </c>
      <c r="B374" s="619"/>
      <c r="C374" s="619"/>
      <c r="D374" s="619" t="s">
        <v>791</v>
      </c>
      <c r="E374" s="447">
        <v>218</v>
      </c>
      <c r="F374" s="447">
        <v>138</v>
      </c>
      <c r="G374" s="447">
        <v>92</v>
      </c>
      <c r="H374" s="447">
        <v>73</v>
      </c>
      <c r="I374" s="447">
        <v>521</v>
      </c>
    </row>
    <row r="375" spans="1:9" x14ac:dyDescent="0.4">
      <c r="A375" s="446" t="s">
        <v>792</v>
      </c>
      <c r="B375" s="619"/>
      <c r="C375" s="619"/>
      <c r="D375" s="619" t="s">
        <v>793</v>
      </c>
      <c r="E375" s="447">
        <v>213</v>
      </c>
      <c r="F375" s="447">
        <v>78</v>
      </c>
      <c r="G375" s="447">
        <v>112</v>
      </c>
      <c r="H375" s="447">
        <v>96</v>
      </c>
      <c r="I375" s="447">
        <v>499</v>
      </c>
    </row>
    <row r="376" spans="1:9" x14ac:dyDescent="0.4">
      <c r="A376" s="446" t="s">
        <v>794</v>
      </c>
      <c r="B376" s="619"/>
      <c r="C376" s="619"/>
      <c r="D376" s="619" t="s">
        <v>795</v>
      </c>
      <c r="E376" s="447">
        <v>231</v>
      </c>
      <c r="F376" s="447">
        <v>149</v>
      </c>
      <c r="G376" s="447">
        <v>207</v>
      </c>
      <c r="H376" s="447">
        <v>105</v>
      </c>
      <c r="I376" s="447">
        <v>692</v>
      </c>
    </row>
    <row r="377" spans="1:9" x14ac:dyDescent="0.4">
      <c r="A377" s="446" t="s">
        <v>796</v>
      </c>
      <c r="B377" s="619"/>
      <c r="C377" s="619"/>
      <c r="D377" s="619" t="s">
        <v>797</v>
      </c>
      <c r="E377" s="447">
        <v>82</v>
      </c>
      <c r="F377" s="447">
        <v>39</v>
      </c>
      <c r="G377" s="447">
        <v>23</v>
      </c>
      <c r="H377" s="447">
        <v>47</v>
      </c>
      <c r="I377" s="447">
        <v>191</v>
      </c>
    </row>
    <row r="378" spans="1:9" x14ac:dyDescent="0.4">
      <c r="A378" s="446" t="s">
        <v>798</v>
      </c>
      <c r="B378" s="619"/>
      <c r="C378" s="619"/>
      <c r="D378" s="619" t="s">
        <v>799</v>
      </c>
      <c r="E378" s="447">
        <v>37</v>
      </c>
      <c r="F378" s="447">
        <v>12</v>
      </c>
      <c r="G378" s="447">
        <v>14</v>
      </c>
      <c r="H378" s="447">
        <v>6</v>
      </c>
      <c r="I378" s="447">
        <v>69</v>
      </c>
    </row>
    <row r="379" spans="1:9" x14ac:dyDescent="0.4">
      <c r="A379" s="446" t="s">
        <v>800</v>
      </c>
      <c r="B379" s="619"/>
      <c r="C379" s="619"/>
      <c r="D379" s="619" t="s">
        <v>801</v>
      </c>
      <c r="E379" s="447">
        <v>16</v>
      </c>
      <c r="F379" s="447" t="s">
        <v>1133</v>
      </c>
      <c r="G379" s="447">
        <v>7</v>
      </c>
      <c r="H379" s="447" t="s">
        <v>1133</v>
      </c>
      <c r="I379" s="447">
        <v>33</v>
      </c>
    </row>
    <row r="380" spans="1:9" x14ac:dyDescent="0.4">
      <c r="A380" s="446" t="s">
        <v>802</v>
      </c>
      <c r="B380" s="619"/>
      <c r="C380" s="619"/>
      <c r="D380" s="619" t="s">
        <v>1042</v>
      </c>
      <c r="E380" s="447">
        <v>43</v>
      </c>
      <c r="F380" s="447">
        <v>19</v>
      </c>
      <c r="G380" s="447">
        <v>29</v>
      </c>
      <c r="H380" s="447">
        <v>31</v>
      </c>
      <c r="I380" s="447">
        <v>122</v>
      </c>
    </row>
    <row r="381" spans="1:9" x14ac:dyDescent="0.4">
      <c r="A381" s="446" t="s">
        <v>803</v>
      </c>
      <c r="B381" s="619"/>
      <c r="C381" s="619"/>
      <c r="D381" s="619" t="s">
        <v>804</v>
      </c>
      <c r="E381" s="447">
        <v>13</v>
      </c>
      <c r="F381" s="447" t="s">
        <v>1133</v>
      </c>
      <c r="G381" s="447" t="s">
        <v>1133</v>
      </c>
      <c r="H381" s="447">
        <v>13</v>
      </c>
      <c r="I381" s="447">
        <v>36</v>
      </c>
    </row>
    <row r="382" spans="1:9" x14ac:dyDescent="0.4">
      <c r="A382" s="446" t="s">
        <v>805</v>
      </c>
      <c r="B382" s="619"/>
      <c r="C382" s="619"/>
      <c r="D382" s="619" t="s">
        <v>806</v>
      </c>
      <c r="E382" s="447">
        <v>26</v>
      </c>
      <c r="F382" s="447">
        <v>12</v>
      </c>
      <c r="G382" s="447">
        <v>17</v>
      </c>
      <c r="H382" s="447">
        <v>10</v>
      </c>
      <c r="I382" s="447">
        <v>65</v>
      </c>
    </row>
    <row r="383" spans="1:9" x14ac:dyDescent="0.4">
      <c r="A383" s="446" t="s">
        <v>807</v>
      </c>
      <c r="B383" s="619"/>
      <c r="C383" s="619"/>
      <c r="D383" s="619" t="s">
        <v>808</v>
      </c>
      <c r="E383" s="447">
        <v>16</v>
      </c>
      <c r="F383" s="447" t="s">
        <v>1133</v>
      </c>
      <c r="G383" s="447" t="s">
        <v>1133</v>
      </c>
      <c r="H383" s="447">
        <v>6</v>
      </c>
      <c r="I383" s="447">
        <v>25</v>
      </c>
    </row>
    <row r="384" spans="1:9" x14ac:dyDescent="0.4">
      <c r="A384" s="446" t="s">
        <v>809</v>
      </c>
      <c r="B384" s="619"/>
      <c r="C384" s="619"/>
      <c r="D384" s="619" t="s">
        <v>810</v>
      </c>
      <c r="E384" s="447">
        <v>21</v>
      </c>
      <c r="F384" s="447">
        <v>6</v>
      </c>
      <c r="G384" s="447">
        <v>21</v>
      </c>
      <c r="H384" s="447">
        <v>6</v>
      </c>
      <c r="I384" s="447">
        <v>54</v>
      </c>
    </row>
    <row r="385" spans="1:9" x14ac:dyDescent="0.4">
      <c r="A385" s="446" t="s">
        <v>811</v>
      </c>
      <c r="B385" s="619"/>
      <c r="C385" s="619"/>
      <c r="D385" s="619" t="s">
        <v>812</v>
      </c>
      <c r="E385" s="447" t="s">
        <v>1133</v>
      </c>
      <c r="F385" s="447">
        <v>0</v>
      </c>
      <c r="G385" s="447" t="s">
        <v>1133</v>
      </c>
      <c r="H385" s="447">
        <v>0</v>
      </c>
      <c r="I385" s="447" t="s">
        <v>1133</v>
      </c>
    </row>
    <row r="386" spans="1:9" x14ac:dyDescent="0.4">
      <c r="A386" s="446" t="s">
        <v>813</v>
      </c>
      <c r="B386" s="619"/>
      <c r="C386" s="619"/>
      <c r="D386" s="619" t="s">
        <v>814</v>
      </c>
      <c r="E386" s="447" t="s">
        <v>1150</v>
      </c>
      <c r="F386" s="447" t="s">
        <v>1133</v>
      </c>
      <c r="G386" s="447" t="s">
        <v>1150</v>
      </c>
      <c r="H386" s="447" t="s">
        <v>1133</v>
      </c>
      <c r="I386" s="447" t="s">
        <v>1150</v>
      </c>
    </row>
    <row r="387" spans="1:9" x14ac:dyDescent="0.4">
      <c r="A387" s="446" t="s">
        <v>815</v>
      </c>
      <c r="B387" s="619"/>
      <c r="C387" s="619"/>
      <c r="D387" s="619" t="s">
        <v>816</v>
      </c>
      <c r="E387" s="447">
        <v>119</v>
      </c>
      <c r="F387" s="447">
        <v>82</v>
      </c>
      <c r="G387" s="447">
        <v>58</v>
      </c>
      <c r="H387" s="447">
        <v>39</v>
      </c>
      <c r="I387" s="447">
        <v>298</v>
      </c>
    </row>
    <row r="388" spans="1:9" x14ac:dyDescent="0.4">
      <c r="A388" s="446" t="s">
        <v>817</v>
      </c>
      <c r="B388" s="619"/>
      <c r="C388" s="619"/>
      <c r="D388" s="619" t="s">
        <v>818</v>
      </c>
      <c r="E388" s="447">
        <v>12</v>
      </c>
      <c r="F388" s="447">
        <v>11</v>
      </c>
      <c r="G388" s="447">
        <v>10</v>
      </c>
      <c r="H388" s="447">
        <v>11</v>
      </c>
      <c r="I388" s="447">
        <v>44</v>
      </c>
    </row>
    <row r="389" spans="1:9" x14ac:dyDescent="0.4">
      <c r="A389" s="62" t="s">
        <v>75</v>
      </c>
      <c r="B389" s="618" t="s">
        <v>819</v>
      </c>
      <c r="C389" s="618"/>
      <c r="D389" s="618"/>
      <c r="E389" s="61">
        <v>9158</v>
      </c>
      <c r="F389" s="61">
        <v>1464</v>
      </c>
      <c r="G389" s="61">
        <v>3759</v>
      </c>
      <c r="H389" s="61">
        <v>1234</v>
      </c>
      <c r="I389" s="61">
        <v>15615</v>
      </c>
    </row>
    <row r="390" spans="1:9" x14ac:dyDescent="0.4">
      <c r="A390" s="60" t="s">
        <v>820</v>
      </c>
      <c r="B390" s="619"/>
      <c r="C390" s="619"/>
      <c r="D390" s="619" t="s">
        <v>821</v>
      </c>
      <c r="E390" s="447">
        <v>30</v>
      </c>
      <c r="F390" s="447" t="s">
        <v>1150</v>
      </c>
      <c r="G390" s="447" t="s">
        <v>1133</v>
      </c>
      <c r="H390" s="447">
        <v>12</v>
      </c>
      <c r="I390" s="447">
        <v>55</v>
      </c>
    </row>
    <row r="391" spans="1:9" x14ac:dyDescent="0.4">
      <c r="A391" s="60" t="s">
        <v>822</v>
      </c>
      <c r="B391" s="619"/>
      <c r="C391" s="619"/>
      <c r="D391" s="619" t="s">
        <v>823</v>
      </c>
      <c r="E391" s="447">
        <v>527</v>
      </c>
      <c r="F391" s="447">
        <v>236</v>
      </c>
      <c r="G391" s="447">
        <v>336</v>
      </c>
      <c r="H391" s="447">
        <v>146</v>
      </c>
      <c r="I391" s="447">
        <v>1245</v>
      </c>
    </row>
    <row r="392" spans="1:9" x14ac:dyDescent="0.4">
      <c r="A392" s="60" t="s">
        <v>824</v>
      </c>
      <c r="B392" s="619"/>
      <c r="C392" s="619"/>
      <c r="D392" s="619" t="s">
        <v>825</v>
      </c>
      <c r="E392" s="447">
        <v>136</v>
      </c>
      <c r="F392" s="447">
        <v>39</v>
      </c>
      <c r="G392" s="447">
        <v>113</v>
      </c>
      <c r="H392" s="447">
        <v>47</v>
      </c>
      <c r="I392" s="447">
        <v>335</v>
      </c>
    </row>
    <row r="393" spans="1:9" x14ac:dyDescent="0.4">
      <c r="A393" s="60" t="s">
        <v>826</v>
      </c>
      <c r="B393" s="619"/>
      <c r="C393" s="619"/>
      <c r="D393" s="619" t="s">
        <v>827</v>
      </c>
      <c r="E393" s="447">
        <v>622</v>
      </c>
      <c r="F393" s="447">
        <v>79</v>
      </c>
      <c r="G393" s="447">
        <v>192</v>
      </c>
      <c r="H393" s="447">
        <v>65</v>
      </c>
      <c r="I393" s="447">
        <v>958</v>
      </c>
    </row>
    <row r="394" spans="1:9" x14ac:dyDescent="0.4">
      <c r="A394" s="60" t="s">
        <v>828</v>
      </c>
      <c r="B394" s="619"/>
      <c r="C394" s="619"/>
      <c r="D394" s="619" t="s">
        <v>829</v>
      </c>
      <c r="E394" s="447">
        <v>49</v>
      </c>
      <c r="F394" s="447">
        <v>12</v>
      </c>
      <c r="G394" s="447">
        <v>31</v>
      </c>
      <c r="H394" s="447">
        <v>32</v>
      </c>
      <c r="I394" s="447">
        <v>124</v>
      </c>
    </row>
    <row r="395" spans="1:9" x14ac:dyDescent="0.4">
      <c r="A395" s="60" t="s">
        <v>830</v>
      </c>
      <c r="B395" s="619"/>
      <c r="C395" s="619"/>
      <c r="D395" s="619" t="s">
        <v>831</v>
      </c>
      <c r="E395" s="447">
        <v>11</v>
      </c>
      <c r="F395" s="447" t="s">
        <v>1133</v>
      </c>
      <c r="G395" s="447">
        <v>21</v>
      </c>
      <c r="H395" s="447" t="s">
        <v>1133</v>
      </c>
      <c r="I395" s="447">
        <v>39</v>
      </c>
    </row>
    <row r="396" spans="1:9" x14ac:dyDescent="0.4">
      <c r="A396" s="60" t="s">
        <v>832</v>
      </c>
      <c r="B396" s="619"/>
      <c r="C396" s="619"/>
      <c r="D396" s="619" t="s">
        <v>833</v>
      </c>
      <c r="E396" s="447">
        <v>1196</v>
      </c>
      <c r="F396" s="447">
        <v>103</v>
      </c>
      <c r="G396" s="447">
        <v>276</v>
      </c>
      <c r="H396" s="447">
        <v>45</v>
      </c>
      <c r="I396" s="447">
        <v>1620</v>
      </c>
    </row>
    <row r="397" spans="1:9" x14ac:dyDescent="0.4">
      <c r="A397" s="60" t="s">
        <v>834</v>
      </c>
      <c r="B397" s="619"/>
      <c r="C397" s="619"/>
      <c r="D397" s="619" t="s">
        <v>835</v>
      </c>
      <c r="E397" s="447">
        <v>23</v>
      </c>
      <c r="F397" s="447" t="s">
        <v>1133</v>
      </c>
      <c r="G397" s="447" t="s">
        <v>1150</v>
      </c>
      <c r="H397" s="447">
        <v>9</v>
      </c>
      <c r="I397" s="447">
        <v>41</v>
      </c>
    </row>
    <row r="398" spans="1:9" x14ac:dyDescent="0.4">
      <c r="A398" s="60" t="s">
        <v>836</v>
      </c>
      <c r="B398" s="619"/>
      <c r="C398" s="619"/>
      <c r="D398" s="619" t="s">
        <v>837</v>
      </c>
      <c r="E398" s="447">
        <v>49</v>
      </c>
      <c r="F398" s="447" t="s">
        <v>1150</v>
      </c>
      <c r="G398" s="447">
        <v>130</v>
      </c>
      <c r="H398" s="447" t="s">
        <v>1133</v>
      </c>
      <c r="I398" s="447">
        <v>198</v>
      </c>
    </row>
    <row r="399" spans="1:9" x14ac:dyDescent="0.4">
      <c r="A399" s="60" t="s">
        <v>838</v>
      </c>
      <c r="B399" s="619"/>
      <c r="C399" s="619"/>
      <c r="D399" s="619" t="s">
        <v>839</v>
      </c>
      <c r="E399" s="447">
        <v>21</v>
      </c>
      <c r="F399" s="447">
        <v>12</v>
      </c>
      <c r="G399" s="447" t="s">
        <v>1150</v>
      </c>
      <c r="H399" s="447" t="s">
        <v>1133</v>
      </c>
      <c r="I399" s="447">
        <v>49</v>
      </c>
    </row>
    <row r="400" spans="1:9" x14ac:dyDescent="0.4">
      <c r="A400" s="60" t="s">
        <v>840</v>
      </c>
      <c r="B400" s="619"/>
      <c r="C400" s="619"/>
      <c r="D400" s="619" t="s">
        <v>841</v>
      </c>
      <c r="E400" s="447">
        <v>90</v>
      </c>
      <c r="F400" s="447">
        <v>22</v>
      </c>
      <c r="G400" s="447">
        <v>102</v>
      </c>
      <c r="H400" s="447">
        <v>32</v>
      </c>
      <c r="I400" s="447">
        <v>246</v>
      </c>
    </row>
    <row r="401" spans="1:9" x14ac:dyDescent="0.4">
      <c r="A401" s="60" t="s">
        <v>842</v>
      </c>
      <c r="B401" s="619"/>
      <c r="C401" s="619"/>
      <c r="D401" s="619" t="s">
        <v>843</v>
      </c>
      <c r="E401" s="447">
        <v>15</v>
      </c>
      <c r="F401" s="447" t="s">
        <v>1150</v>
      </c>
      <c r="G401" s="447">
        <v>14</v>
      </c>
      <c r="H401" s="447" t="s">
        <v>1133</v>
      </c>
      <c r="I401" s="447">
        <v>40</v>
      </c>
    </row>
    <row r="402" spans="1:9" x14ac:dyDescent="0.4">
      <c r="A402" s="60" t="s">
        <v>844</v>
      </c>
      <c r="B402" s="619"/>
      <c r="C402" s="619"/>
      <c r="D402" s="619" t="s">
        <v>845</v>
      </c>
      <c r="E402" s="447">
        <v>61</v>
      </c>
      <c r="F402" s="447" t="s">
        <v>1150</v>
      </c>
      <c r="G402" s="447">
        <v>30</v>
      </c>
      <c r="H402" s="447" t="s">
        <v>1133</v>
      </c>
      <c r="I402" s="447">
        <v>103</v>
      </c>
    </row>
    <row r="403" spans="1:9" x14ac:dyDescent="0.4">
      <c r="A403" s="60" t="s">
        <v>1171</v>
      </c>
      <c r="B403" s="619"/>
      <c r="C403" s="619"/>
      <c r="D403" s="619" t="s">
        <v>846</v>
      </c>
      <c r="E403" s="447">
        <v>232</v>
      </c>
      <c r="F403" s="447">
        <v>53</v>
      </c>
      <c r="G403" s="447">
        <v>112</v>
      </c>
      <c r="H403" s="447">
        <v>98</v>
      </c>
      <c r="I403" s="447">
        <v>495</v>
      </c>
    </row>
    <row r="404" spans="1:9" ht="13.8" x14ac:dyDescent="0.4">
      <c r="A404" s="450" t="s">
        <v>1354</v>
      </c>
      <c r="B404" s="619"/>
      <c r="C404" s="619"/>
      <c r="D404" s="619" t="s">
        <v>1346</v>
      </c>
      <c r="E404" s="447">
        <v>71</v>
      </c>
      <c r="F404" s="447" t="s">
        <v>1133</v>
      </c>
      <c r="G404" s="447" t="s">
        <v>1133</v>
      </c>
      <c r="H404" s="447" t="s">
        <v>1133</v>
      </c>
      <c r="I404" s="447">
        <v>80</v>
      </c>
    </row>
    <row r="405" spans="1:9" x14ac:dyDescent="0.4">
      <c r="A405" s="60" t="s">
        <v>847</v>
      </c>
      <c r="B405" s="619"/>
      <c r="C405" s="619"/>
      <c r="D405" s="619" t="s">
        <v>848</v>
      </c>
      <c r="E405" s="447">
        <v>1264</v>
      </c>
      <c r="F405" s="447">
        <v>231</v>
      </c>
      <c r="G405" s="447">
        <v>858</v>
      </c>
      <c r="H405" s="447">
        <v>286</v>
      </c>
      <c r="I405" s="447">
        <v>2639</v>
      </c>
    </row>
    <row r="406" spans="1:9" x14ac:dyDescent="0.4">
      <c r="A406" s="60" t="s">
        <v>849</v>
      </c>
      <c r="B406" s="619"/>
      <c r="C406" s="619"/>
      <c r="D406" s="619" t="s">
        <v>850</v>
      </c>
      <c r="E406" s="447">
        <v>12</v>
      </c>
      <c r="F406" s="447" t="s">
        <v>1133</v>
      </c>
      <c r="G406" s="447" t="s">
        <v>1150</v>
      </c>
      <c r="H406" s="447">
        <v>0</v>
      </c>
      <c r="I406" s="447">
        <v>30</v>
      </c>
    </row>
    <row r="407" spans="1:9" x14ac:dyDescent="0.4">
      <c r="A407" s="60" t="s">
        <v>851</v>
      </c>
      <c r="B407" s="619"/>
      <c r="C407" s="619"/>
      <c r="D407" s="619" t="s">
        <v>852</v>
      </c>
      <c r="E407" s="447">
        <v>30</v>
      </c>
      <c r="F407" s="447" t="s">
        <v>1133</v>
      </c>
      <c r="G407" s="447">
        <v>57</v>
      </c>
      <c r="H407" s="447" t="s">
        <v>1150</v>
      </c>
      <c r="I407" s="447">
        <v>99</v>
      </c>
    </row>
    <row r="408" spans="1:9" x14ac:dyDescent="0.4">
      <c r="A408" s="60" t="s">
        <v>853</v>
      </c>
      <c r="B408" s="619"/>
      <c r="C408" s="619"/>
      <c r="D408" s="619" t="s">
        <v>854</v>
      </c>
      <c r="E408" s="447">
        <v>233</v>
      </c>
      <c r="F408" s="447">
        <v>46</v>
      </c>
      <c r="G408" s="447">
        <v>152</v>
      </c>
      <c r="H408" s="447">
        <v>74</v>
      </c>
      <c r="I408" s="447">
        <v>505</v>
      </c>
    </row>
    <row r="409" spans="1:9" ht="13.8" x14ac:dyDescent="0.4">
      <c r="A409" s="60" t="s">
        <v>855</v>
      </c>
      <c r="B409" s="619"/>
      <c r="C409" s="619"/>
      <c r="D409" s="619" t="s">
        <v>1347</v>
      </c>
      <c r="E409" s="447">
        <v>765</v>
      </c>
      <c r="F409" s="447">
        <v>33</v>
      </c>
      <c r="G409" s="447">
        <v>83</v>
      </c>
      <c r="H409" s="447">
        <v>30</v>
      </c>
      <c r="I409" s="447">
        <v>911</v>
      </c>
    </row>
    <row r="410" spans="1:9" x14ac:dyDescent="0.4">
      <c r="A410" s="60" t="s">
        <v>1457</v>
      </c>
      <c r="B410" s="619"/>
      <c r="C410" s="619"/>
      <c r="D410" s="619" t="s">
        <v>1458</v>
      </c>
      <c r="E410" s="447">
        <v>123</v>
      </c>
      <c r="F410" s="447">
        <v>20</v>
      </c>
      <c r="G410" s="447">
        <v>60</v>
      </c>
      <c r="H410" s="447">
        <v>10</v>
      </c>
      <c r="I410" s="447">
        <v>213</v>
      </c>
    </row>
    <row r="411" spans="1:9" ht="13.8" x14ac:dyDescent="0.4">
      <c r="A411" s="450" t="s">
        <v>1459</v>
      </c>
      <c r="B411" s="619"/>
      <c r="C411" s="619"/>
      <c r="D411" s="619" t="s">
        <v>1460</v>
      </c>
      <c r="E411" s="447">
        <v>61</v>
      </c>
      <c r="F411" s="447" t="s">
        <v>1150</v>
      </c>
      <c r="G411" s="447">
        <v>25</v>
      </c>
      <c r="H411" s="447" t="s">
        <v>1133</v>
      </c>
      <c r="I411" s="447">
        <v>102</v>
      </c>
    </row>
    <row r="412" spans="1:9" x14ac:dyDescent="0.4">
      <c r="A412" s="60" t="s">
        <v>856</v>
      </c>
      <c r="B412" s="619"/>
      <c r="C412" s="619"/>
      <c r="D412" s="619" t="s">
        <v>857</v>
      </c>
      <c r="E412" s="447">
        <v>360</v>
      </c>
      <c r="F412" s="447">
        <v>51</v>
      </c>
      <c r="G412" s="447">
        <v>47</v>
      </c>
      <c r="H412" s="447">
        <v>41</v>
      </c>
      <c r="I412" s="447">
        <v>499</v>
      </c>
    </row>
    <row r="413" spans="1:9" x14ac:dyDescent="0.4">
      <c r="A413" s="60" t="s">
        <v>1172</v>
      </c>
      <c r="B413" s="619"/>
      <c r="C413" s="619"/>
      <c r="D413" s="619" t="s">
        <v>858</v>
      </c>
      <c r="E413" s="447">
        <v>406</v>
      </c>
      <c r="F413" s="447">
        <v>143</v>
      </c>
      <c r="G413" s="447">
        <v>234</v>
      </c>
      <c r="H413" s="447">
        <v>107</v>
      </c>
      <c r="I413" s="447">
        <v>890</v>
      </c>
    </row>
    <row r="414" spans="1:9" x14ac:dyDescent="0.4">
      <c r="A414" s="60" t="s">
        <v>859</v>
      </c>
      <c r="B414" s="619"/>
      <c r="C414" s="619"/>
      <c r="D414" s="619" t="s">
        <v>860</v>
      </c>
      <c r="E414" s="447">
        <v>24</v>
      </c>
      <c r="F414" s="447">
        <v>7</v>
      </c>
      <c r="G414" s="447">
        <v>29</v>
      </c>
      <c r="H414" s="447">
        <v>8</v>
      </c>
      <c r="I414" s="447">
        <v>68</v>
      </c>
    </row>
    <row r="415" spans="1:9" x14ac:dyDescent="0.4">
      <c r="A415" s="60" t="s">
        <v>861</v>
      </c>
      <c r="B415" s="619"/>
      <c r="C415" s="619"/>
      <c r="D415" s="619" t="s">
        <v>862</v>
      </c>
      <c r="E415" s="447">
        <v>351</v>
      </c>
      <c r="F415" s="447">
        <v>95</v>
      </c>
      <c r="G415" s="447">
        <v>332</v>
      </c>
      <c r="H415" s="447">
        <v>75</v>
      </c>
      <c r="I415" s="447">
        <v>853</v>
      </c>
    </row>
    <row r="416" spans="1:9" x14ac:dyDescent="0.4">
      <c r="A416" s="60" t="s">
        <v>863</v>
      </c>
      <c r="B416" s="619"/>
      <c r="C416" s="619"/>
      <c r="D416" s="619" t="s">
        <v>864</v>
      </c>
      <c r="E416" s="447">
        <v>200</v>
      </c>
      <c r="F416" s="447">
        <v>38</v>
      </c>
      <c r="G416" s="447">
        <v>19</v>
      </c>
      <c r="H416" s="447">
        <v>7</v>
      </c>
      <c r="I416" s="447">
        <v>264</v>
      </c>
    </row>
    <row r="417" spans="1:9" x14ac:dyDescent="0.4">
      <c r="A417" s="60" t="s">
        <v>865</v>
      </c>
      <c r="B417" s="619"/>
      <c r="C417" s="619"/>
      <c r="D417" s="619" t="s">
        <v>866</v>
      </c>
      <c r="E417" s="447">
        <v>117</v>
      </c>
      <c r="F417" s="447">
        <v>9</v>
      </c>
      <c r="G417" s="447">
        <v>121</v>
      </c>
      <c r="H417" s="447">
        <v>11</v>
      </c>
      <c r="I417" s="447">
        <v>258</v>
      </c>
    </row>
    <row r="418" spans="1:9" x14ac:dyDescent="0.4">
      <c r="A418" s="60" t="s">
        <v>867</v>
      </c>
      <c r="B418" s="619"/>
      <c r="C418" s="619"/>
      <c r="D418" s="619" t="s">
        <v>868</v>
      </c>
      <c r="E418" s="447">
        <v>1836</v>
      </c>
      <c r="F418" s="447">
        <v>63</v>
      </c>
      <c r="G418" s="447">
        <v>166</v>
      </c>
      <c r="H418" s="447">
        <v>19</v>
      </c>
      <c r="I418" s="447">
        <v>2084</v>
      </c>
    </row>
    <row r="419" spans="1:9" x14ac:dyDescent="0.4">
      <c r="A419" s="60" t="s">
        <v>869</v>
      </c>
      <c r="B419" s="619"/>
      <c r="C419" s="619"/>
      <c r="D419" s="619" t="s">
        <v>870</v>
      </c>
      <c r="E419" s="447">
        <v>165</v>
      </c>
      <c r="F419" s="447">
        <v>73</v>
      </c>
      <c r="G419" s="447">
        <v>125</v>
      </c>
      <c r="H419" s="447">
        <v>28</v>
      </c>
      <c r="I419" s="447">
        <v>391</v>
      </c>
    </row>
    <row r="420" spans="1:9" x14ac:dyDescent="0.4">
      <c r="A420" s="60" t="s">
        <v>871</v>
      </c>
      <c r="B420" s="619"/>
      <c r="C420" s="619"/>
      <c r="D420" s="619" t="s">
        <v>872</v>
      </c>
      <c r="E420" s="447">
        <v>8</v>
      </c>
      <c r="F420" s="447" t="s">
        <v>1133</v>
      </c>
      <c r="G420" s="447">
        <v>9</v>
      </c>
      <c r="H420" s="447" t="s">
        <v>1133</v>
      </c>
      <c r="I420" s="447">
        <v>22</v>
      </c>
    </row>
    <row r="421" spans="1:9" ht="12.6" thickBot="1" x14ac:dyDescent="0.45">
      <c r="A421" s="10" t="s">
        <v>873</v>
      </c>
      <c r="B421" s="620"/>
      <c r="C421" s="620"/>
      <c r="D421" s="620" t="s">
        <v>874</v>
      </c>
      <c r="E421" s="452">
        <v>70</v>
      </c>
      <c r="F421" s="452">
        <v>26</v>
      </c>
      <c r="G421" s="452">
        <v>45</v>
      </c>
      <c r="H421" s="452">
        <v>18</v>
      </c>
      <c r="I421" s="452">
        <v>159</v>
      </c>
    </row>
    <row r="422" spans="1:9" x14ac:dyDescent="0.4">
      <c r="A422" s="422"/>
      <c r="B422" s="614"/>
      <c r="C422" s="614"/>
      <c r="D422" s="614"/>
      <c r="E422" s="137"/>
      <c r="F422" s="137"/>
      <c r="G422" s="137"/>
      <c r="H422" s="137"/>
      <c r="I422" s="447"/>
    </row>
    <row r="423" spans="1:9" x14ac:dyDescent="0.4">
      <c r="A423" s="20" t="s">
        <v>41</v>
      </c>
      <c r="B423" s="614"/>
      <c r="C423" s="614"/>
      <c r="D423" s="614"/>
      <c r="E423" s="137"/>
      <c r="F423" s="137"/>
      <c r="G423" s="137"/>
      <c r="H423" s="137"/>
      <c r="I423" s="447"/>
    </row>
    <row r="424" spans="1:9" x14ac:dyDescent="0.4">
      <c r="A424" s="453" t="s">
        <v>1332</v>
      </c>
      <c r="B424" s="614"/>
      <c r="C424" s="614"/>
      <c r="D424" s="614"/>
      <c r="E424" s="137"/>
      <c r="F424" s="137"/>
      <c r="G424" s="137"/>
      <c r="H424" s="137"/>
      <c r="I424" s="447"/>
    </row>
    <row r="425" spans="1:9" x14ac:dyDescent="0.4">
      <c r="A425" s="453" t="s">
        <v>1333</v>
      </c>
      <c r="B425" s="614"/>
      <c r="C425" s="614"/>
      <c r="D425" s="614"/>
      <c r="E425" s="137"/>
      <c r="F425" s="137"/>
      <c r="G425" s="137"/>
      <c r="H425" s="137"/>
      <c r="I425" s="447"/>
    </row>
    <row r="426" spans="1:9" x14ac:dyDescent="0.4">
      <c r="A426" s="453" t="s">
        <v>1334</v>
      </c>
      <c r="B426" s="614"/>
      <c r="C426" s="614"/>
      <c r="D426" s="614"/>
      <c r="E426" s="137"/>
      <c r="F426" s="137"/>
      <c r="G426" s="137"/>
      <c r="H426" s="137"/>
      <c r="I426" s="447"/>
    </row>
    <row r="427" spans="1:9" x14ac:dyDescent="0.4">
      <c r="A427" s="453" t="s">
        <v>1335</v>
      </c>
      <c r="B427" s="614"/>
      <c r="C427" s="614"/>
      <c r="D427" s="614"/>
      <c r="E427" s="137"/>
      <c r="F427" s="137"/>
      <c r="G427" s="137"/>
      <c r="H427" s="137"/>
      <c r="I427" s="447"/>
    </row>
    <row r="428" spans="1:9" x14ac:dyDescent="0.4">
      <c r="A428" s="454" t="s">
        <v>1465</v>
      </c>
      <c r="B428" s="614"/>
      <c r="C428" s="614"/>
      <c r="D428" s="614"/>
      <c r="E428" s="137"/>
      <c r="F428" s="137"/>
      <c r="G428" s="137"/>
      <c r="H428" s="137"/>
      <c r="I428" s="447"/>
    </row>
    <row r="429" spans="1:9" x14ac:dyDescent="0.4">
      <c r="A429" s="454" t="s">
        <v>1466</v>
      </c>
      <c r="B429" s="614"/>
      <c r="C429" s="614"/>
      <c r="D429" s="614"/>
      <c r="E429" s="137"/>
      <c r="F429" s="137"/>
      <c r="G429" s="137"/>
      <c r="H429" s="137"/>
      <c r="I429" s="447"/>
    </row>
    <row r="430" spans="1:9" x14ac:dyDescent="0.4">
      <c r="A430" s="454" t="s">
        <v>1338</v>
      </c>
      <c r="B430" s="614"/>
      <c r="C430" s="614"/>
      <c r="D430" s="614"/>
      <c r="E430" s="137"/>
      <c r="F430" s="137"/>
      <c r="G430" s="137"/>
      <c r="H430" s="137"/>
      <c r="I430" s="447"/>
    </row>
    <row r="431" spans="1:9" x14ac:dyDescent="0.4">
      <c r="A431" s="454" t="s">
        <v>1339</v>
      </c>
      <c r="B431" s="614"/>
      <c r="C431" s="614"/>
      <c r="D431" s="614"/>
      <c r="E431" s="137"/>
      <c r="F431" s="137"/>
      <c r="G431" s="137"/>
      <c r="H431" s="137"/>
      <c r="I431" s="447"/>
    </row>
    <row r="432" spans="1:9" x14ac:dyDescent="0.4">
      <c r="A432" s="454" t="s">
        <v>1340</v>
      </c>
      <c r="B432" s="614"/>
      <c r="C432" s="614"/>
      <c r="D432" s="614"/>
      <c r="E432" s="137"/>
      <c r="F432" s="137"/>
      <c r="G432" s="137"/>
      <c r="H432" s="137"/>
      <c r="I432" s="447"/>
    </row>
    <row r="433" spans="1:9" x14ac:dyDescent="0.4">
      <c r="A433" s="454" t="s">
        <v>1455</v>
      </c>
      <c r="B433" s="614"/>
      <c r="C433" s="614"/>
      <c r="D433" s="614"/>
      <c r="E433" s="137"/>
      <c r="F433" s="137"/>
      <c r="G433" s="137"/>
      <c r="H433" s="137"/>
      <c r="I433" s="447"/>
    </row>
    <row r="434" spans="1:9" x14ac:dyDescent="0.4">
      <c r="A434" s="454" t="s">
        <v>1467</v>
      </c>
      <c r="B434" s="614"/>
      <c r="C434" s="614"/>
      <c r="D434" s="614"/>
      <c r="E434" s="137"/>
      <c r="F434" s="137"/>
      <c r="G434" s="137"/>
      <c r="H434" s="137"/>
      <c r="I434" s="447"/>
    </row>
    <row r="435" spans="1:9" x14ac:dyDescent="0.4">
      <c r="A435" s="454" t="s">
        <v>1468</v>
      </c>
      <c r="B435" s="614"/>
      <c r="C435" s="614"/>
      <c r="D435" s="614"/>
      <c r="E435" s="137"/>
      <c r="F435" s="137"/>
      <c r="G435" s="137"/>
      <c r="H435" s="137"/>
      <c r="I435" s="447"/>
    </row>
    <row r="436" spans="1:9" x14ac:dyDescent="0.4">
      <c r="A436" s="454" t="s">
        <v>1474</v>
      </c>
      <c r="B436" s="614"/>
      <c r="C436" s="614"/>
      <c r="D436" s="614"/>
      <c r="E436" s="137"/>
      <c r="F436" s="137"/>
      <c r="G436" s="137"/>
      <c r="H436" s="137"/>
      <c r="I436" s="447"/>
    </row>
    <row r="437" spans="1:9" x14ac:dyDescent="0.4">
      <c r="A437" s="454"/>
      <c r="B437" s="614"/>
      <c r="C437" s="614"/>
      <c r="D437" s="614"/>
      <c r="E437" s="137"/>
      <c r="F437" s="137"/>
      <c r="G437" s="137"/>
      <c r="H437" s="137"/>
      <c r="I437" s="447"/>
    </row>
    <row r="438" spans="1:9" x14ac:dyDescent="0.4">
      <c r="A438" s="454" t="s">
        <v>45</v>
      </c>
      <c r="B438" s="614"/>
      <c r="C438" s="614"/>
      <c r="D438" s="614"/>
      <c r="E438" s="137"/>
      <c r="F438" s="137"/>
      <c r="G438" s="137"/>
      <c r="H438" s="137"/>
      <c r="I438" s="447"/>
    </row>
    <row r="439" spans="1:9" x14ac:dyDescent="0.4">
      <c r="A439" s="454" t="s">
        <v>46</v>
      </c>
      <c r="B439" s="614"/>
      <c r="C439" s="614"/>
      <c r="D439" s="614"/>
      <c r="E439" s="137"/>
      <c r="F439" s="137"/>
      <c r="G439" s="137"/>
      <c r="H439" s="137"/>
      <c r="I439" s="447"/>
    </row>
    <row r="440" spans="1:9" x14ac:dyDescent="0.4">
      <c r="A440" s="454" t="s">
        <v>1464</v>
      </c>
      <c r="B440" s="614"/>
      <c r="C440" s="614"/>
      <c r="D440" s="614"/>
      <c r="E440" s="137"/>
      <c r="F440" s="137"/>
      <c r="G440" s="137"/>
      <c r="H440" s="137"/>
      <c r="I440" s="447"/>
    </row>
    <row r="441" spans="1:9" x14ac:dyDescent="0.4">
      <c r="A441" s="454"/>
      <c r="B441" s="614"/>
      <c r="C441" s="614"/>
      <c r="D441" s="614"/>
      <c r="E441" s="137"/>
      <c r="F441" s="137"/>
      <c r="G441" s="137"/>
      <c r="H441" s="137"/>
      <c r="I441" s="447"/>
    </row>
    <row r="442" spans="1:9" x14ac:dyDescent="0.4">
      <c r="A442" s="454" t="s">
        <v>1423</v>
      </c>
      <c r="B442" s="614"/>
      <c r="C442" s="614"/>
      <c r="D442" s="614"/>
      <c r="E442" s="137"/>
      <c r="F442" s="137"/>
      <c r="G442" s="137"/>
      <c r="H442" s="137"/>
      <c r="I442" s="447"/>
    </row>
    <row r="443" spans="1:9" x14ac:dyDescent="0.4">
      <c r="A443" s="454" t="s">
        <v>1424</v>
      </c>
      <c r="B443" s="614"/>
      <c r="C443" s="614"/>
      <c r="D443" s="614"/>
      <c r="E443" s="137"/>
      <c r="F443" s="137"/>
      <c r="G443" s="137"/>
      <c r="H443" s="137"/>
      <c r="I443" s="447"/>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25EA8"/>
  </sheetPr>
  <dimension ref="A1:H456"/>
  <sheetViews>
    <sheetView zoomScaleNormal="100" workbookViewId="0">
      <pane ySplit="6" topLeftCell="A7" activePane="bottomLeft" state="frozen"/>
      <selection pane="bottomLeft"/>
    </sheetView>
  </sheetViews>
  <sheetFormatPr defaultColWidth="9.109375" defaultRowHeight="12.3" x14ac:dyDescent="0.4"/>
  <cols>
    <col min="1" max="1" width="20.71875" style="422" bestFit="1" customWidth="1"/>
    <col min="2" max="3" width="8.109375" style="422" customWidth="1"/>
    <col min="4" max="4" width="28.27734375" style="422" customWidth="1"/>
    <col min="5" max="6" width="14.5546875" style="422" customWidth="1"/>
    <col min="7" max="7" width="18.27734375" style="365" customWidth="1"/>
    <col min="8" max="8" width="42.109375" style="422" customWidth="1"/>
    <col min="9" max="16384" width="9.109375" style="6"/>
  </cols>
  <sheetData>
    <row r="1" spans="1:8" x14ac:dyDescent="0.4">
      <c r="A1" s="104" t="s">
        <v>1031</v>
      </c>
    </row>
    <row r="3" spans="1:8" x14ac:dyDescent="0.4">
      <c r="A3" s="4" t="s">
        <v>1546</v>
      </c>
    </row>
    <row r="4" spans="1:8" x14ac:dyDescent="0.4">
      <c r="A4" s="4"/>
      <c r="G4" s="422"/>
    </row>
    <row r="5" spans="1:8" x14ac:dyDescent="0.4">
      <c r="A5" s="26"/>
      <c r="B5" s="26"/>
      <c r="C5" s="26"/>
      <c r="D5" s="26"/>
      <c r="E5" s="26"/>
      <c r="F5" s="26"/>
      <c r="G5" s="613" t="s">
        <v>79</v>
      </c>
    </row>
    <row r="6" spans="1:8" ht="36.9" x14ac:dyDescent="0.4">
      <c r="A6" s="436" t="s">
        <v>51</v>
      </c>
      <c r="B6" s="440" t="s">
        <v>78</v>
      </c>
      <c r="C6" s="436"/>
      <c r="D6" s="436"/>
      <c r="E6" s="436" t="s">
        <v>1540</v>
      </c>
      <c r="F6" s="436" t="s">
        <v>1189</v>
      </c>
      <c r="G6" s="612" t="s">
        <v>40</v>
      </c>
      <c r="H6" s="4"/>
    </row>
    <row r="7" spans="1:8" x14ac:dyDescent="0.4">
      <c r="A7" s="62" t="s">
        <v>81</v>
      </c>
      <c r="B7" s="4" t="s">
        <v>82</v>
      </c>
      <c r="C7" s="4"/>
      <c r="D7" s="4"/>
      <c r="E7" s="71">
        <v>63276</v>
      </c>
      <c r="F7" s="71">
        <v>18430</v>
      </c>
      <c r="G7" s="71">
        <v>81706</v>
      </c>
      <c r="H7" s="4"/>
    </row>
    <row r="8" spans="1:8" x14ac:dyDescent="0.4">
      <c r="A8" s="4" t="s">
        <v>83</v>
      </c>
      <c r="B8" s="4" t="s">
        <v>84</v>
      </c>
      <c r="C8" s="4"/>
      <c r="D8" s="4"/>
      <c r="E8" s="71">
        <v>52228</v>
      </c>
      <c r="F8" s="71">
        <v>13612</v>
      </c>
      <c r="G8" s="71">
        <v>65840</v>
      </c>
      <c r="H8" s="4"/>
    </row>
    <row r="9" spans="1:8" x14ac:dyDescent="0.4">
      <c r="A9" s="62" t="s">
        <v>53</v>
      </c>
      <c r="B9" s="4" t="s">
        <v>85</v>
      </c>
      <c r="C9" s="4"/>
      <c r="D9" s="4"/>
      <c r="E9" s="71">
        <v>47343</v>
      </c>
      <c r="F9" s="71">
        <v>13060</v>
      </c>
      <c r="G9" s="71">
        <v>60403</v>
      </c>
      <c r="H9" s="4"/>
    </row>
    <row r="10" spans="1:8" x14ac:dyDescent="0.4">
      <c r="A10" s="442" t="s">
        <v>55</v>
      </c>
      <c r="B10" s="443" t="s">
        <v>86</v>
      </c>
      <c r="C10" s="443"/>
      <c r="D10" s="443"/>
      <c r="E10" s="71">
        <v>1592</v>
      </c>
      <c r="F10" s="71">
        <v>716</v>
      </c>
      <c r="G10" s="71">
        <v>2308</v>
      </c>
      <c r="H10" s="443"/>
    </row>
    <row r="11" spans="1:8" x14ac:dyDescent="0.4">
      <c r="A11" s="445" t="s">
        <v>87</v>
      </c>
      <c r="B11" s="4"/>
      <c r="C11" s="4" t="s">
        <v>88</v>
      </c>
      <c r="D11" s="4"/>
      <c r="E11" s="71">
        <v>453</v>
      </c>
      <c r="F11" s="71">
        <v>33</v>
      </c>
      <c r="G11" s="71">
        <v>486</v>
      </c>
      <c r="H11" s="4"/>
    </row>
    <row r="12" spans="1:8" x14ac:dyDescent="0.4">
      <c r="A12" s="445" t="s">
        <v>89</v>
      </c>
      <c r="B12" s="136"/>
      <c r="C12" s="676" t="s">
        <v>90</v>
      </c>
      <c r="D12" s="676"/>
      <c r="E12" s="71">
        <v>76</v>
      </c>
      <c r="F12" s="71">
        <v>0</v>
      </c>
      <c r="G12" s="71">
        <v>76</v>
      </c>
      <c r="H12" s="4"/>
    </row>
    <row r="13" spans="1:8" x14ac:dyDescent="0.4">
      <c r="A13" s="445" t="s">
        <v>91</v>
      </c>
      <c r="B13" s="136"/>
      <c r="C13" s="676" t="s">
        <v>92</v>
      </c>
      <c r="D13" s="676"/>
      <c r="E13" s="71">
        <v>25</v>
      </c>
      <c r="F13" s="71">
        <v>13</v>
      </c>
      <c r="G13" s="71">
        <v>38</v>
      </c>
      <c r="H13" s="4"/>
    </row>
    <row r="14" spans="1:8" x14ac:dyDescent="0.4">
      <c r="A14" s="445" t="s">
        <v>93</v>
      </c>
      <c r="B14" s="136"/>
      <c r="C14" s="676" t="s">
        <v>94</v>
      </c>
      <c r="D14" s="676"/>
      <c r="E14" s="71">
        <v>15</v>
      </c>
      <c r="F14" s="71">
        <v>80</v>
      </c>
      <c r="G14" s="71">
        <v>95</v>
      </c>
      <c r="H14" s="4"/>
    </row>
    <row r="15" spans="1:8" x14ac:dyDescent="0.4">
      <c r="A15" s="445" t="s">
        <v>95</v>
      </c>
      <c r="B15" s="136"/>
      <c r="C15" s="676" t="s">
        <v>96</v>
      </c>
      <c r="D15" s="676"/>
      <c r="E15" s="71">
        <v>775</v>
      </c>
      <c r="F15" s="71">
        <v>285</v>
      </c>
      <c r="G15" s="71">
        <v>1060</v>
      </c>
      <c r="H15" s="4"/>
    </row>
    <row r="16" spans="1:8" x14ac:dyDescent="0.4">
      <c r="A16" s="445" t="s">
        <v>97</v>
      </c>
      <c r="B16" s="136"/>
      <c r="C16" s="676" t="s">
        <v>98</v>
      </c>
      <c r="D16" s="676"/>
      <c r="E16" s="71">
        <v>70</v>
      </c>
      <c r="F16" s="71">
        <v>87</v>
      </c>
      <c r="G16" s="71">
        <v>157</v>
      </c>
      <c r="H16" s="4"/>
    </row>
    <row r="17" spans="1:8" x14ac:dyDescent="0.4">
      <c r="A17" s="445" t="s">
        <v>99</v>
      </c>
      <c r="B17" s="136"/>
      <c r="C17" s="676" t="s">
        <v>100</v>
      </c>
      <c r="D17" s="676"/>
      <c r="E17" s="71">
        <v>59</v>
      </c>
      <c r="F17" s="71">
        <v>87</v>
      </c>
      <c r="G17" s="71">
        <v>146</v>
      </c>
      <c r="H17" s="4"/>
    </row>
    <row r="18" spans="1:8" x14ac:dyDescent="0.4">
      <c r="A18" s="445" t="s">
        <v>101</v>
      </c>
      <c r="B18" s="136"/>
      <c r="C18" s="676" t="s">
        <v>102</v>
      </c>
      <c r="D18" s="676"/>
      <c r="E18" s="71">
        <v>119</v>
      </c>
      <c r="F18" s="71">
        <v>131</v>
      </c>
      <c r="G18" s="71">
        <v>250</v>
      </c>
      <c r="H18" s="4"/>
    </row>
    <row r="19" spans="1:8" x14ac:dyDescent="0.4">
      <c r="A19" s="677" t="s">
        <v>103</v>
      </c>
      <c r="B19" s="136"/>
      <c r="C19" s="4"/>
      <c r="D19" s="678" t="s">
        <v>104</v>
      </c>
      <c r="E19" s="71">
        <v>25</v>
      </c>
      <c r="F19" s="71">
        <v>0</v>
      </c>
      <c r="G19" s="71">
        <v>25</v>
      </c>
      <c r="H19" s="4"/>
    </row>
    <row r="20" spans="1:8" x14ac:dyDescent="0.4">
      <c r="A20" s="677" t="s">
        <v>105</v>
      </c>
      <c r="B20" s="614"/>
      <c r="C20" s="614"/>
      <c r="D20" s="679" t="s">
        <v>106</v>
      </c>
      <c r="E20" s="71">
        <v>27</v>
      </c>
      <c r="F20" s="71">
        <v>0</v>
      </c>
      <c r="G20" s="71">
        <v>27</v>
      </c>
      <c r="H20" s="4"/>
    </row>
    <row r="21" spans="1:8" x14ac:dyDescent="0.4">
      <c r="A21" s="677" t="s">
        <v>107</v>
      </c>
      <c r="B21" s="614"/>
      <c r="C21" s="614"/>
      <c r="D21" s="679" t="s">
        <v>108</v>
      </c>
      <c r="E21" s="71">
        <v>22</v>
      </c>
      <c r="F21" s="71">
        <v>0</v>
      </c>
      <c r="G21" s="71">
        <v>22</v>
      </c>
      <c r="H21" s="4"/>
    </row>
    <row r="22" spans="1:8" x14ac:dyDescent="0.4">
      <c r="A22" s="677" t="s">
        <v>109</v>
      </c>
      <c r="B22" s="614"/>
      <c r="C22" s="614"/>
      <c r="D22" s="679" t="s">
        <v>110</v>
      </c>
      <c r="E22" s="71">
        <v>16</v>
      </c>
      <c r="F22" s="71">
        <v>131</v>
      </c>
      <c r="G22" s="71">
        <v>147</v>
      </c>
      <c r="H22" s="4"/>
    </row>
    <row r="23" spans="1:8" x14ac:dyDescent="0.4">
      <c r="A23" s="677" t="s">
        <v>111</v>
      </c>
      <c r="B23" s="614"/>
      <c r="C23" s="614"/>
      <c r="D23" s="679" t="s">
        <v>112</v>
      </c>
      <c r="E23" s="71">
        <v>29</v>
      </c>
      <c r="F23" s="71">
        <v>0</v>
      </c>
      <c r="G23" s="71">
        <v>29</v>
      </c>
    </row>
    <row r="24" spans="1:8" x14ac:dyDescent="0.4">
      <c r="A24" s="445" t="s">
        <v>57</v>
      </c>
      <c r="B24" s="676" t="s">
        <v>113</v>
      </c>
      <c r="C24" s="448"/>
      <c r="D24" s="215"/>
      <c r="E24" s="71">
        <v>3789</v>
      </c>
      <c r="F24" s="71">
        <v>918</v>
      </c>
      <c r="G24" s="71">
        <v>4707</v>
      </c>
      <c r="H24" s="4"/>
    </row>
    <row r="25" spans="1:8" x14ac:dyDescent="0.4">
      <c r="A25" s="445" t="s">
        <v>114</v>
      </c>
      <c r="B25" s="4"/>
      <c r="C25" s="4" t="s">
        <v>115</v>
      </c>
      <c r="D25" s="4"/>
      <c r="E25" s="71" t="s">
        <v>1150</v>
      </c>
      <c r="F25" s="71" t="s">
        <v>1133</v>
      </c>
      <c r="G25" s="71">
        <v>39</v>
      </c>
      <c r="H25" s="4"/>
    </row>
    <row r="26" spans="1:8" x14ac:dyDescent="0.4">
      <c r="A26" s="445" t="s">
        <v>116</v>
      </c>
      <c r="B26" s="136"/>
      <c r="C26" s="449" t="s">
        <v>117</v>
      </c>
      <c r="D26" s="449"/>
      <c r="E26" s="71">
        <v>7</v>
      </c>
      <c r="F26" s="71">
        <v>0</v>
      </c>
      <c r="G26" s="71">
        <v>7</v>
      </c>
      <c r="H26" s="4"/>
    </row>
    <row r="27" spans="1:8" x14ac:dyDescent="0.4">
      <c r="A27" s="445" t="s">
        <v>118</v>
      </c>
      <c r="B27" s="136"/>
      <c r="C27" s="449" t="s">
        <v>119</v>
      </c>
      <c r="D27" s="449"/>
      <c r="E27" s="71" t="s">
        <v>1150</v>
      </c>
      <c r="F27" s="71" t="s">
        <v>1150</v>
      </c>
      <c r="G27" s="71">
        <v>522</v>
      </c>
      <c r="H27" s="4"/>
    </row>
    <row r="28" spans="1:8" x14ac:dyDescent="0.4">
      <c r="A28" s="445" t="s">
        <v>120</v>
      </c>
      <c r="B28" s="136"/>
      <c r="C28" s="449" t="s">
        <v>121</v>
      </c>
      <c r="D28" s="449"/>
      <c r="E28" s="71">
        <v>352</v>
      </c>
      <c r="F28" s="71">
        <v>0</v>
      </c>
      <c r="G28" s="71">
        <v>352</v>
      </c>
      <c r="H28" s="4"/>
    </row>
    <row r="29" spans="1:8" x14ac:dyDescent="0.4">
      <c r="A29" s="445" t="s">
        <v>122</v>
      </c>
      <c r="B29" s="136"/>
      <c r="C29" s="449" t="s">
        <v>123</v>
      </c>
      <c r="D29" s="449"/>
      <c r="E29" s="71">
        <v>15</v>
      </c>
      <c r="F29" s="71">
        <v>0</v>
      </c>
      <c r="G29" s="71">
        <v>15</v>
      </c>
      <c r="H29" s="4"/>
    </row>
    <row r="30" spans="1:8" x14ac:dyDescent="0.4">
      <c r="A30" s="445" t="s">
        <v>124</v>
      </c>
      <c r="B30" s="136"/>
      <c r="C30" s="449" t="s">
        <v>125</v>
      </c>
      <c r="D30" s="449"/>
      <c r="E30" s="71">
        <v>56</v>
      </c>
      <c r="F30" s="71">
        <v>0</v>
      </c>
      <c r="G30" s="71">
        <v>56</v>
      </c>
      <c r="H30" s="4"/>
    </row>
    <row r="31" spans="1:8" x14ac:dyDescent="0.4">
      <c r="A31" s="445" t="s">
        <v>126</v>
      </c>
      <c r="B31" s="136"/>
      <c r="C31" s="449" t="s">
        <v>127</v>
      </c>
      <c r="D31" s="4"/>
      <c r="E31" s="71">
        <v>1348</v>
      </c>
      <c r="F31" s="71">
        <v>252</v>
      </c>
      <c r="G31" s="71">
        <v>1600</v>
      </c>
      <c r="H31" s="4"/>
    </row>
    <row r="32" spans="1:8" x14ac:dyDescent="0.4">
      <c r="A32" s="677" t="s">
        <v>128</v>
      </c>
      <c r="B32" s="136"/>
      <c r="C32" s="136"/>
      <c r="D32" s="680" t="s">
        <v>129</v>
      </c>
      <c r="E32" s="71">
        <v>203</v>
      </c>
      <c r="F32" s="71">
        <v>59</v>
      </c>
      <c r="G32" s="71">
        <v>262</v>
      </c>
    </row>
    <row r="33" spans="1:8" x14ac:dyDescent="0.4">
      <c r="A33" s="677" t="s">
        <v>130</v>
      </c>
      <c r="B33" s="614"/>
      <c r="C33" s="614"/>
      <c r="D33" s="680" t="s">
        <v>131</v>
      </c>
      <c r="E33" s="71">
        <v>14</v>
      </c>
      <c r="F33" s="71">
        <v>0</v>
      </c>
      <c r="G33" s="71">
        <v>14</v>
      </c>
      <c r="H33" s="4"/>
    </row>
    <row r="34" spans="1:8" x14ac:dyDescent="0.4">
      <c r="A34" s="677" t="s">
        <v>132</v>
      </c>
      <c r="B34" s="614"/>
      <c r="C34" s="614"/>
      <c r="D34" s="680" t="s">
        <v>133</v>
      </c>
      <c r="E34" s="71">
        <v>146</v>
      </c>
      <c r="F34" s="71">
        <v>7</v>
      </c>
      <c r="G34" s="71">
        <v>153</v>
      </c>
      <c r="H34" s="4"/>
    </row>
    <row r="35" spans="1:8" x14ac:dyDescent="0.4">
      <c r="A35" s="677" t="s">
        <v>134</v>
      </c>
      <c r="B35" s="614"/>
      <c r="C35" s="614"/>
      <c r="D35" s="680" t="s">
        <v>135</v>
      </c>
      <c r="E35" s="71">
        <v>116</v>
      </c>
      <c r="F35" s="71">
        <v>21</v>
      </c>
      <c r="G35" s="71">
        <v>137</v>
      </c>
      <c r="H35" s="4"/>
    </row>
    <row r="36" spans="1:8" x14ac:dyDescent="0.4">
      <c r="A36" s="677" t="s">
        <v>136</v>
      </c>
      <c r="B36" s="614"/>
      <c r="C36" s="614"/>
      <c r="D36" s="680" t="s">
        <v>137</v>
      </c>
      <c r="E36" s="71">
        <v>470</v>
      </c>
      <c r="F36" s="71">
        <v>80</v>
      </c>
      <c r="G36" s="71">
        <v>550</v>
      </c>
      <c r="H36" s="4"/>
    </row>
    <row r="37" spans="1:8" x14ac:dyDescent="0.4">
      <c r="A37" s="677" t="s">
        <v>138</v>
      </c>
      <c r="B37" s="614"/>
      <c r="C37" s="614"/>
      <c r="D37" s="680" t="s">
        <v>139</v>
      </c>
      <c r="E37" s="71">
        <v>399</v>
      </c>
      <c r="F37" s="71">
        <v>85</v>
      </c>
      <c r="G37" s="71">
        <v>484</v>
      </c>
      <c r="H37" s="4"/>
    </row>
    <row r="38" spans="1:8" x14ac:dyDescent="0.4">
      <c r="A38" s="445" t="s">
        <v>140</v>
      </c>
      <c r="B38" s="448"/>
      <c r="C38" s="449" t="s">
        <v>141</v>
      </c>
      <c r="D38" s="676"/>
      <c r="E38" s="71">
        <v>384</v>
      </c>
      <c r="F38" s="71">
        <v>545</v>
      </c>
      <c r="G38" s="71">
        <v>929</v>
      </c>
      <c r="H38" s="4"/>
    </row>
    <row r="39" spans="1:8" x14ac:dyDescent="0.4">
      <c r="A39" s="677" t="s">
        <v>142</v>
      </c>
      <c r="B39" s="136"/>
      <c r="C39" s="136"/>
      <c r="D39" s="680" t="s">
        <v>143</v>
      </c>
      <c r="E39" s="71">
        <v>36</v>
      </c>
      <c r="F39" s="71">
        <v>64</v>
      </c>
      <c r="G39" s="71">
        <v>100</v>
      </c>
    </row>
    <row r="40" spans="1:8" x14ac:dyDescent="0.4">
      <c r="A40" s="677" t="s">
        <v>144</v>
      </c>
      <c r="B40" s="614"/>
      <c r="C40" s="614"/>
      <c r="D40" s="680" t="s">
        <v>145</v>
      </c>
      <c r="E40" s="71">
        <v>38</v>
      </c>
      <c r="F40" s="71">
        <v>23</v>
      </c>
      <c r="G40" s="71">
        <v>61</v>
      </c>
      <c r="H40" s="4"/>
    </row>
    <row r="41" spans="1:8" x14ac:dyDescent="0.4">
      <c r="A41" s="677" t="s">
        <v>146</v>
      </c>
      <c r="B41" s="614"/>
      <c r="C41" s="614"/>
      <c r="D41" s="680" t="s">
        <v>147</v>
      </c>
      <c r="E41" s="71">
        <v>40</v>
      </c>
      <c r="F41" s="71">
        <v>156</v>
      </c>
      <c r="G41" s="71">
        <v>196</v>
      </c>
    </row>
    <row r="42" spans="1:8" x14ac:dyDescent="0.4">
      <c r="A42" s="677" t="s">
        <v>148</v>
      </c>
      <c r="B42" s="614"/>
      <c r="C42" s="614"/>
      <c r="D42" s="680" t="s">
        <v>149</v>
      </c>
      <c r="E42" s="71">
        <v>38</v>
      </c>
      <c r="F42" s="71">
        <v>0</v>
      </c>
      <c r="G42" s="71">
        <v>38</v>
      </c>
    </row>
    <row r="43" spans="1:8" x14ac:dyDescent="0.4">
      <c r="A43" s="677" t="s">
        <v>150</v>
      </c>
      <c r="B43" s="614"/>
      <c r="C43" s="614"/>
      <c r="D43" s="680" t="s">
        <v>151</v>
      </c>
      <c r="E43" s="71" t="s">
        <v>1150</v>
      </c>
      <c r="F43" s="71" t="s">
        <v>1150</v>
      </c>
      <c r="G43" s="71">
        <v>59</v>
      </c>
    </row>
    <row r="44" spans="1:8" x14ac:dyDescent="0.4">
      <c r="A44" s="677" t="s">
        <v>152</v>
      </c>
      <c r="B44" s="614"/>
      <c r="C44" s="614"/>
      <c r="D44" s="680" t="s">
        <v>153</v>
      </c>
      <c r="E44" s="71">
        <v>10</v>
      </c>
      <c r="F44" s="71">
        <v>0</v>
      </c>
      <c r="G44" s="71">
        <v>10</v>
      </c>
    </row>
    <row r="45" spans="1:8" x14ac:dyDescent="0.4">
      <c r="A45" s="677" t="s">
        <v>154</v>
      </c>
      <c r="B45" s="614"/>
      <c r="C45" s="614"/>
      <c r="D45" s="680" t="s">
        <v>155</v>
      </c>
      <c r="E45" s="71" t="s">
        <v>1150</v>
      </c>
      <c r="F45" s="71" t="s">
        <v>1133</v>
      </c>
      <c r="G45" s="71">
        <v>62</v>
      </c>
    </row>
    <row r="46" spans="1:8" x14ac:dyDescent="0.4">
      <c r="A46" s="677" t="s">
        <v>156</v>
      </c>
      <c r="B46" s="614"/>
      <c r="C46" s="614"/>
      <c r="D46" s="680" t="s">
        <v>157</v>
      </c>
      <c r="E46" s="71">
        <v>38</v>
      </c>
      <c r="F46" s="71">
        <v>0</v>
      </c>
      <c r="G46" s="71">
        <v>38</v>
      </c>
    </row>
    <row r="47" spans="1:8" x14ac:dyDescent="0.4">
      <c r="A47" s="677" t="s">
        <v>158</v>
      </c>
      <c r="B47" s="614"/>
      <c r="C47" s="614"/>
      <c r="D47" s="680" t="s">
        <v>159</v>
      </c>
      <c r="E47" s="71">
        <v>36</v>
      </c>
      <c r="F47" s="71">
        <v>0</v>
      </c>
      <c r="G47" s="71">
        <v>36</v>
      </c>
    </row>
    <row r="48" spans="1:8" x14ac:dyDescent="0.4">
      <c r="A48" s="677" t="s">
        <v>160</v>
      </c>
      <c r="B48" s="614"/>
      <c r="C48" s="614"/>
      <c r="D48" s="680" t="s">
        <v>161</v>
      </c>
      <c r="E48" s="71">
        <v>44</v>
      </c>
      <c r="F48" s="71">
        <v>285</v>
      </c>
      <c r="G48" s="71">
        <v>329</v>
      </c>
      <c r="H48" s="4"/>
    </row>
    <row r="49" spans="1:8" x14ac:dyDescent="0.4">
      <c r="A49" s="445" t="s">
        <v>162</v>
      </c>
      <c r="B49" s="448"/>
      <c r="C49" s="449" t="s">
        <v>163</v>
      </c>
      <c r="D49" s="215"/>
      <c r="E49" s="71">
        <v>901</v>
      </c>
      <c r="F49" s="71">
        <v>75</v>
      </c>
      <c r="G49" s="71">
        <v>976</v>
      </c>
      <c r="H49" s="4"/>
    </row>
    <row r="50" spans="1:8" x14ac:dyDescent="0.4">
      <c r="A50" s="677" t="s">
        <v>164</v>
      </c>
      <c r="B50" s="136"/>
      <c r="C50" s="614"/>
      <c r="D50" s="680" t="s">
        <v>165</v>
      </c>
      <c r="E50" s="71">
        <v>27</v>
      </c>
      <c r="F50" s="71">
        <v>0</v>
      </c>
      <c r="G50" s="71">
        <v>27</v>
      </c>
    </row>
    <row r="51" spans="1:8" x14ac:dyDescent="0.4">
      <c r="A51" s="677" t="s">
        <v>166</v>
      </c>
      <c r="B51" s="614"/>
      <c r="C51" s="614"/>
      <c r="D51" s="680" t="s">
        <v>167</v>
      </c>
      <c r="E51" s="71">
        <v>98</v>
      </c>
      <c r="F51" s="71">
        <v>0</v>
      </c>
      <c r="G51" s="71">
        <v>98</v>
      </c>
    </row>
    <row r="52" spans="1:8" x14ac:dyDescent="0.4">
      <c r="A52" s="677" t="s">
        <v>168</v>
      </c>
      <c r="B52" s="614"/>
      <c r="C52" s="614"/>
      <c r="D52" s="680" t="s">
        <v>169</v>
      </c>
      <c r="E52" s="71" t="s">
        <v>1150</v>
      </c>
      <c r="F52" s="71" t="s">
        <v>1150</v>
      </c>
      <c r="G52" s="71">
        <v>51</v>
      </c>
    </row>
    <row r="53" spans="1:8" x14ac:dyDescent="0.4">
      <c r="A53" s="677" t="s">
        <v>170</v>
      </c>
      <c r="B53" s="614"/>
      <c r="C53" s="614"/>
      <c r="D53" s="680" t="s">
        <v>171</v>
      </c>
      <c r="E53" s="71">
        <v>21</v>
      </c>
      <c r="F53" s="71">
        <v>0</v>
      </c>
      <c r="G53" s="71">
        <v>21</v>
      </c>
    </row>
    <row r="54" spans="1:8" x14ac:dyDescent="0.4">
      <c r="A54" s="677" t="s">
        <v>172</v>
      </c>
      <c r="B54" s="614"/>
      <c r="C54" s="614"/>
      <c r="D54" s="680" t="s">
        <v>173</v>
      </c>
      <c r="E54" s="71">
        <v>146</v>
      </c>
      <c r="F54" s="71">
        <v>0</v>
      </c>
      <c r="G54" s="71">
        <v>146</v>
      </c>
    </row>
    <row r="55" spans="1:8" x14ac:dyDescent="0.4">
      <c r="A55" s="677" t="s">
        <v>174</v>
      </c>
      <c r="B55" s="614"/>
      <c r="C55" s="614"/>
      <c r="D55" s="680" t="s">
        <v>175</v>
      </c>
      <c r="E55" s="71">
        <v>44</v>
      </c>
      <c r="F55" s="71">
        <v>0</v>
      </c>
      <c r="G55" s="71">
        <v>44</v>
      </c>
    </row>
    <row r="56" spans="1:8" x14ac:dyDescent="0.4">
      <c r="A56" s="677" t="s">
        <v>176</v>
      </c>
      <c r="B56" s="614"/>
      <c r="C56" s="614"/>
      <c r="D56" s="680" t="s">
        <v>177</v>
      </c>
      <c r="E56" s="71">
        <v>65</v>
      </c>
      <c r="F56" s="71">
        <v>0</v>
      </c>
      <c r="G56" s="71">
        <v>65</v>
      </c>
    </row>
    <row r="57" spans="1:8" x14ac:dyDescent="0.4">
      <c r="A57" s="677" t="s">
        <v>178</v>
      </c>
      <c r="B57" s="614"/>
      <c r="C57" s="614"/>
      <c r="D57" s="680" t="s">
        <v>179</v>
      </c>
      <c r="E57" s="71" t="s">
        <v>1150</v>
      </c>
      <c r="F57" s="71" t="s">
        <v>1133</v>
      </c>
      <c r="G57" s="71">
        <v>162</v>
      </c>
    </row>
    <row r="58" spans="1:8" x14ac:dyDescent="0.4">
      <c r="A58" s="677" t="s">
        <v>180</v>
      </c>
      <c r="B58" s="614"/>
      <c r="C58" s="614"/>
      <c r="D58" s="680" t="s">
        <v>181</v>
      </c>
      <c r="E58" s="71">
        <v>39</v>
      </c>
      <c r="F58" s="71">
        <v>0</v>
      </c>
      <c r="G58" s="71">
        <v>39</v>
      </c>
    </row>
    <row r="59" spans="1:8" x14ac:dyDescent="0.4">
      <c r="A59" s="677" t="s">
        <v>182</v>
      </c>
      <c r="B59" s="614"/>
      <c r="C59" s="614"/>
      <c r="D59" s="680" t="s">
        <v>183</v>
      </c>
      <c r="E59" s="71">
        <v>60</v>
      </c>
      <c r="F59" s="71">
        <v>0</v>
      </c>
      <c r="G59" s="71">
        <v>60</v>
      </c>
    </row>
    <row r="60" spans="1:8" x14ac:dyDescent="0.4">
      <c r="A60" s="677" t="s">
        <v>184</v>
      </c>
      <c r="B60" s="614"/>
      <c r="C60" s="614"/>
      <c r="D60" s="680" t="s">
        <v>185</v>
      </c>
      <c r="E60" s="71">
        <v>100</v>
      </c>
      <c r="F60" s="71">
        <v>63</v>
      </c>
      <c r="G60" s="71">
        <v>163</v>
      </c>
      <c r="H60" s="4"/>
    </row>
    <row r="61" spans="1:8" x14ac:dyDescent="0.4">
      <c r="A61" s="677" t="s">
        <v>186</v>
      </c>
      <c r="B61" s="614"/>
      <c r="C61" s="614"/>
      <c r="D61" s="680" t="s">
        <v>187</v>
      </c>
      <c r="E61" s="71">
        <v>100</v>
      </c>
      <c r="F61" s="71">
        <v>0</v>
      </c>
      <c r="G61" s="71">
        <v>100</v>
      </c>
    </row>
    <row r="62" spans="1:8" x14ac:dyDescent="0.4">
      <c r="A62" s="445" t="s">
        <v>188</v>
      </c>
      <c r="B62" s="448"/>
      <c r="C62" s="676" t="s">
        <v>189</v>
      </c>
      <c r="D62" s="4"/>
      <c r="E62" s="71">
        <v>193</v>
      </c>
      <c r="F62" s="71">
        <v>18</v>
      </c>
      <c r="G62" s="71">
        <v>211</v>
      </c>
      <c r="H62" s="4"/>
    </row>
    <row r="63" spans="1:8" x14ac:dyDescent="0.4">
      <c r="A63" s="677" t="s">
        <v>190</v>
      </c>
      <c r="B63" s="136"/>
      <c r="C63" s="136"/>
      <c r="D63" s="680" t="s">
        <v>191</v>
      </c>
      <c r="E63" s="71">
        <v>15</v>
      </c>
      <c r="F63" s="71">
        <v>18</v>
      </c>
      <c r="G63" s="71">
        <v>33</v>
      </c>
    </row>
    <row r="64" spans="1:8" x14ac:dyDescent="0.4">
      <c r="A64" s="677" t="s">
        <v>192</v>
      </c>
      <c r="B64" s="614"/>
      <c r="C64" s="614"/>
      <c r="D64" s="680" t="s">
        <v>193</v>
      </c>
      <c r="E64" s="71">
        <v>25</v>
      </c>
      <c r="F64" s="71">
        <v>0</v>
      </c>
      <c r="G64" s="71">
        <v>25</v>
      </c>
    </row>
    <row r="65" spans="1:8" x14ac:dyDescent="0.4">
      <c r="A65" s="677" t="s">
        <v>194</v>
      </c>
      <c r="B65" s="614"/>
      <c r="C65" s="614"/>
      <c r="D65" s="680" t="s">
        <v>195</v>
      </c>
      <c r="E65" s="71">
        <v>52</v>
      </c>
      <c r="F65" s="71">
        <v>0</v>
      </c>
      <c r="G65" s="71">
        <v>52</v>
      </c>
    </row>
    <row r="66" spans="1:8" x14ac:dyDescent="0.4">
      <c r="A66" s="677" t="s">
        <v>196</v>
      </c>
      <c r="B66" s="614"/>
      <c r="C66" s="614"/>
      <c r="D66" s="680" t="s">
        <v>197</v>
      </c>
      <c r="E66" s="71">
        <v>23</v>
      </c>
      <c r="F66" s="71">
        <v>0</v>
      </c>
      <c r="G66" s="71">
        <v>23</v>
      </c>
    </row>
    <row r="67" spans="1:8" x14ac:dyDescent="0.4">
      <c r="A67" s="677" t="s">
        <v>198</v>
      </c>
      <c r="B67" s="614"/>
      <c r="C67" s="614"/>
      <c r="D67" s="680" t="s">
        <v>199</v>
      </c>
      <c r="E67" s="71">
        <v>78</v>
      </c>
      <c r="F67" s="71">
        <v>0</v>
      </c>
      <c r="G67" s="71">
        <v>78</v>
      </c>
    </row>
    <row r="68" spans="1:8" x14ac:dyDescent="0.4">
      <c r="A68" s="445" t="s">
        <v>59</v>
      </c>
      <c r="B68" s="449" t="s">
        <v>200</v>
      </c>
      <c r="C68" s="448"/>
      <c r="D68" s="4"/>
      <c r="E68" s="71">
        <v>5880</v>
      </c>
      <c r="F68" s="71">
        <v>1539</v>
      </c>
      <c r="G68" s="71">
        <v>7419</v>
      </c>
      <c r="H68" s="4"/>
    </row>
    <row r="69" spans="1:8" x14ac:dyDescent="0.4">
      <c r="A69" s="445" t="s">
        <v>201</v>
      </c>
      <c r="B69" s="4"/>
      <c r="C69" s="4" t="s">
        <v>202</v>
      </c>
      <c r="D69" s="4"/>
      <c r="E69" s="71">
        <v>812</v>
      </c>
      <c r="F69" s="71">
        <v>164</v>
      </c>
      <c r="G69" s="71">
        <v>976</v>
      </c>
      <c r="H69" s="4"/>
    </row>
    <row r="70" spans="1:8" x14ac:dyDescent="0.4">
      <c r="A70" s="445" t="s">
        <v>203</v>
      </c>
      <c r="B70" s="136"/>
      <c r="C70" s="449" t="s">
        <v>204</v>
      </c>
      <c r="D70" s="4"/>
      <c r="E70" s="71">
        <v>57</v>
      </c>
      <c r="F70" s="71">
        <v>0</v>
      </c>
      <c r="G70" s="71">
        <v>57</v>
      </c>
      <c r="H70" s="4"/>
    </row>
    <row r="71" spans="1:8" x14ac:dyDescent="0.4">
      <c r="A71" s="445" t="s">
        <v>205</v>
      </c>
      <c r="B71" s="136"/>
      <c r="C71" s="449" t="s">
        <v>206</v>
      </c>
      <c r="D71" s="4"/>
      <c r="E71" s="71" t="s">
        <v>1150</v>
      </c>
      <c r="F71" s="71" t="s">
        <v>1133</v>
      </c>
      <c r="G71" s="71">
        <v>89</v>
      </c>
      <c r="H71" s="4"/>
    </row>
    <row r="72" spans="1:8" x14ac:dyDescent="0.4">
      <c r="A72" s="445" t="s">
        <v>207</v>
      </c>
      <c r="B72" s="136"/>
      <c r="C72" s="449" t="s">
        <v>208</v>
      </c>
      <c r="D72" s="4"/>
      <c r="E72" s="71">
        <v>314</v>
      </c>
      <c r="F72" s="71">
        <v>74</v>
      </c>
      <c r="G72" s="71">
        <v>388</v>
      </c>
      <c r="H72" s="4"/>
    </row>
    <row r="73" spans="1:8" x14ac:dyDescent="0.4">
      <c r="A73" s="445" t="s">
        <v>209</v>
      </c>
      <c r="B73" s="136"/>
      <c r="C73" s="449" t="s">
        <v>210</v>
      </c>
      <c r="D73" s="136"/>
      <c r="E73" s="71" t="s">
        <v>1150</v>
      </c>
      <c r="F73" s="71" t="s">
        <v>1150</v>
      </c>
      <c r="G73" s="71">
        <v>198</v>
      </c>
      <c r="H73" s="4"/>
    </row>
    <row r="74" spans="1:8" x14ac:dyDescent="0.4">
      <c r="A74" s="445" t="s">
        <v>211</v>
      </c>
      <c r="B74" s="136"/>
      <c r="C74" s="449" t="s">
        <v>212</v>
      </c>
      <c r="D74" s="4"/>
      <c r="E74" s="71">
        <v>2379</v>
      </c>
      <c r="F74" s="71">
        <v>582</v>
      </c>
      <c r="G74" s="71">
        <v>2961</v>
      </c>
      <c r="H74" s="4"/>
    </row>
    <row r="75" spans="1:8" x14ac:dyDescent="0.4">
      <c r="A75" s="677" t="s">
        <v>213</v>
      </c>
      <c r="B75" s="136"/>
      <c r="C75" s="136"/>
      <c r="D75" s="680" t="s">
        <v>214</v>
      </c>
      <c r="E75" s="71" t="s">
        <v>1150</v>
      </c>
      <c r="F75" s="71" t="s">
        <v>1133</v>
      </c>
      <c r="G75" s="71">
        <v>206</v>
      </c>
    </row>
    <row r="76" spans="1:8" x14ac:dyDescent="0.4">
      <c r="A76" s="677" t="s">
        <v>215</v>
      </c>
      <c r="B76" s="614"/>
      <c r="C76" s="614"/>
      <c r="D76" s="680" t="s">
        <v>216</v>
      </c>
      <c r="E76" s="71">
        <v>544</v>
      </c>
      <c r="F76" s="71">
        <v>219</v>
      </c>
      <c r="G76" s="71">
        <v>763</v>
      </c>
    </row>
    <row r="77" spans="1:8" x14ac:dyDescent="0.4">
      <c r="A77" s="677" t="s">
        <v>217</v>
      </c>
      <c r="B77" s="614"/>
      <c r="C77" s="614"/>
      <c r="D77" s="680" t="s">
        <v>218</v>
      </c>
      <c r="E77" s="71">
        <v>501</v>
      </c>
      <c r="F77" s="71">
        <v>259</v>
      </c>
      <c r="G77" s="71">
        <v>760</v>
      </c>
    </row>
    <row r="78" spans="1:8" x14ac:dyDescent="0.4">
      <c r="A78" s="677" t="s">
        <v>219</v>
      </c>
      <c r="B78" s="614"/>
      <c r="C78" s="614"/>
      <c r="D78" s="680" t="s">
        <v>220</v>
      </c>
      <c r="E78" s="71" t="s">
        <v>1150</v>
      </c>
      <c r="F78" s="71" t="s">
        <v>1150</v>
      </c>
      <c r="G78" s="71">
        <v>265</v>
      </c>
    </row>
    <row r="79" spans="1:8" x14ac:dyDescent="0.4">
      <c r="A79" s="677" t="s">
        <v>221</v>
      </c>
      <c r="B79" s="614"/>
      <c r="C79" s="614"/>
      <c r="D79" s="680" t="s">
        <v>222</v>
      </c>
      <c r="E79" s="71">
        <v>393</v>
      </c>
      <c r="F79" s="71">
        <v>22</v>
      </c>
      <c r="G79" s="71">
        <v>415</v>
      </c>
    </row>
    <row r="80" spans="1:8" x14ac:dyDescent="0.4">
      <c r="A80" s="677" t="s">
        <v>223</v>
      </c>
      <c r="B80" s="614"/>
      <c r="C80" s="614"/>
      <c r="D80" s="680" t="s">
        <v>224</v>
      </c>
      <c r="E80" s="71">
        <v>241</v>
      </c>
      <c r="F80" s="71">
        <v>36</v>
      </c>
      <c r="G80" s="71">
        <v>277</v>
      </c>
    </row>
    <row r="81" spans="1:8" x14ac:dyDescent="0.4">
      <c r="A81" s="677" t="s">
        <v>225</v>
      </c>
      <c r="B81" s="614"/>
      <c r="C81" s="614"/>
      <c r="D81" s="680" t="s">
        <v>226</v>
      </c>
      <c r="E81" s="71">
        <v>240</v>
      </c>
      <c r="F81" s="71">
        <v>35</v>
      </c>
      <c r="G81" s="71">
        <v>275</v>
      </c>
      <c r="H81" s="4"/>
    </row>
    <row r="82" spans="1:8" x14ac:dyDescent="0.4">
      <c r="A82" s="445" t="s">
        <v>227</v>
      </c>
      <c r="B82" s="449"/>
      <c r="C82" s="449" t="s">
        <v>228</v>
      </c>
      <c r="D82" s="449"/>
      <c r="E82" s="71">
        <v>977</v>
      </c>
      <c r="F82" s="71">
        <v>509</v>
      </c>
      <c r="G82" s="71">
        <v>1486</v>
      </c>
      <c r="H82" s="4"/>
    </row>
    <row r="83" spans="1:8" x14ac:dyDescent="0.4">
      <c r="A83" s="677" t="s">
        <v>229</v>
      </c>
      <c r="B83" s="679"/>
      <c r="C83" s="679"/>
      <c r="D83" s="679" t="s">
        <v>230</v>
      </c>
      <c r="E83" s="71">
        <v>247</v>
      </c>
      <c r="F83" s="71">
        <v>509</v>
      </c>
      <c r="G83" s="71">
        <v>756</v>
      </c>
      <c r="H83" s="4"/>
    </row>
    <row r="84" spans="1:8" x14ac:dyDescent="0.4">
      <c r="A84" s="677" t="s">
        <v>231</v>
      </c>
      <c r="B84" s="679"/>
      <c r="C84" s="679"/>
      <c r="D84" s="679" t="s">
        <v>232</v>
      </c>
      <c r="E84" s="71">
        <v>280</v>
      </c>
      <c r="F84" s="71">
        <v>0</v>
      </c>
      <c r="G84" s="71">
        <v>280</v>
      </c>
      <c r="H84" s="4"/>
    </row>
    <row r="85" spans="1:8" x14ac:dyDescent="0.4">
      <c r="A85" s="677" t="s">
        <v>233</v>
      </c>
      <c r="B85" s="679"/>
      <c r="C85" s="679"/>
      <c r="D85" s="679" t="s">
        <v>234</v>
      </c>
      <c r="E85" s="71">
        <v>179</v>
      </c>
      <c r="F85" s="71">
        <v>0</v>
      </c>
      <c r="G85" s="71">
        <v>179</v>
      </c>
      <c r="H85" s="4"/>
    </row>
    <row r="86" spans="1:8" x14ac:dyDescent="0.4">
      <c r="A86" s="677" t="s">
        <v>235</v>
      </c>
      <c r="B86" s="679"/>
      <c r="C86" s="679"/>
      <c r="D86" s="679" t="s">
        <v>236</v>
      </c>
      <c r="E86" s="71">
        <v>271</v>
      </c>
      <c r="F86" s="71">
        <v>0</v>
      </c>
      <c r="G86" s="71">
        <v>271</v>
      </c>
      <c r="H86" s="4"/>
    </row>
    <row r="87" spans="1:8" x14ac:dyDescent="0.4">
      <c r="A87" s="445" t="s">
        <v>237</v>
      </c>
      <c r="B87" s="449"/>
      <c r="C87" s="449" t="s">
        <v>238</v>
      </c>
      <c r="D87" s="449"/>
      <c r="E87" s="71">
        <v>1089</v>
      </c>
      <c r="F87" s="71">
        <v>175</v>
      </c>
      <c r="G87" s="71">
        <v>1264</v>
      </c>
      <c r="H87" s="4"/>
    </row>
    <row r="88" spans="1:8" x14ac:dyDescent="0.4">
      <c r="A88" s="677" t="s">
        <v>239</v>
      </c>
      <c r="B88" s="679"/>
      <c r="C88" s="679"/>
      <c r="D88" s="679" t="s">
        <v>240</v>
      </c>
      <c r="E88" s="71">
        <v>174</v>
      </c>
      <c r="F88" s="71">
        <v>36</v>
      </c>
      <c r="G88" s="71">
        <v>210</v>
      </c>
    </row>
    <row r="89" spans="1:8" x14ac:dyDescent="0.4">
      <c r="A89" s="677" t="s">
        <v>241</v>
      </c>
      <c r="B89" s="679"/>
      <c r="C89" s="679"/>
      <c r="D89" s="679" t="s">
        <v>242</v>
      </c>
      <c r="E89" s="71">
        <v>218</v>
      </c>
      <c r="F89" s="71">
        <v>0</v>
      </c>
      <c r="G89" s="71">
        <v>218</v>
      </c>
      <c r="H89" s="4"/>
    </row>
    <row r="90" spans="1:8" x14ac:dyDescent="0.4">
      <c r="A90" s="677" t="s">
        <v>243</v>
      </c>
      <c r="B90" s="679"/>
      <c r="C90" s="679"/>
      <c r="D90" s="679" t="s">
        <v>244</v>
      </c>
      <c r="E90" s="71">
        <v>274</v>
      </c>
      <c r="F90" s="71">
        <v>73</v>
      </c>
      <c r="G90" s="71">
        <v>347</v>
      </c>
    </row>
    <row r="91" spans="1:8" x14ac:dyDescent="0.4">
      <c r="A91" s="677" t="s">
        <v>245</v>
      </c>
      <c r="B91" s="679"/>
      <c r="C91" s="679"/>
      <c r="D91" s="679" t="s">
        <v>246</v>
      </c>
      <c r="E91" s="71">
        <v>255</v>
      </c>
      <c r="F91" s="71">
        <v>49</v>
      </c>
      <c r="G91" s="71">
        <v>304</v>
      </c>
    </row>
    <row r="92" spans="1:8" x14ac:dyDescent="0.4">
      <c r="A92" s="677" t="s">
        <v>247</v>
      </c>
      <c r="B92" s="679"/>
      <c r="C92" s="679"/>
      <c r="D92" s="679" t="s">
        <v>248</v>
      </c>
      <c r="E92" s="71">
        <v>168</v>
      </c>
      <c r="F92" s="71">
        <v>17</v>
      </c>
      <c r="G92" s="71">
        <v>185</v>
      </c>
    </row>
    <row r="93" spans="1:8" x14ac:dyDescent="0.4">
      <c r="A93" s="445" t="s">
        <v>61</v>
      </c>
      <c r="B93" s="449" t="s">
        <v>249</v>
      </c>
      <c r="C93" s="449"/>
      <c r="D93" s="449"/>
      <c r="E93" s="71">
        <v>5490</v>
      </c>
      <c r="F93" s="71">
        <v>2525</v>
      </c>
      <c r="G93" s="71">
        <v>8015</v>
      </c>
      <c r="H93" s="4"/>
    </row>
    <row r="94" spans="1:8" x14ac:dyDescent="0.4">
      <c r="A94" s="445" t="s">
        <v>250</v>
      </c>
      <c r="B94" s="449"/>
      <c r="C94" s="449" t="s">
        <v>251</v>
      </c>
      <c r="D94" s="449"/>
      <c r="E94" s="71">
        <v>64</v>
      </c>
      <c r="F94" s="71">
        <v>97</v>
      </c>
      <c r="G94" s="71">
        <v>161</v>
      </c>
      <c r="H94" s="4"/>
    </row>
    <row r="95" spans="1:8" x14ac:dyDescent="0.4">
      <c r="A95" s="445" t="s">
        <v>252</v>
      </c>
      <c r="B95" s="449"/>
      <c r="C95" s="449" t="s">
        <v>253</v>
      </c>
      <c r="D95" s="449"/>
      <c r="E95" s="71">
        <v>40</v>
      </c>
      <c r="F95" s="71">
        <v>77</v>
      </c>
      <c r="G95" s="71">
        <v>117</v>
      </c>
      <c r="H95" s="4"/>
    </row>
    <row r="96" spans="1:8" x14ac:dyDescent="0.4">
      <c r="A96" s="445" t="s">
        <v>254</v>
      </c>
      <c r="B96" s="449"/>
      <c r="C96" s="449" t="s">
        <v>255</v>
      </c>
      <c r="D96" s="449"/>
      <c r="E96" s="71">
        <v>59</v>
      </c>
      <c r="F96" s="71">
        <v>6</v>
      </c>
      <c r="G96" s="71">
        <v>65</v>
      </c>
      <c r="H96" s="4"/>
    </row>
    <row r="97" spans="1:8" x14ac:dyDescent="0.4">
      <c r="A97" s="445" t="s">
        <v>256</v>
      </c>
      <c r="B97" s="449"/>
      <c r="C97" s="449" t="s">
        <v>257</v>
      </c>
      <c r="D97" s="449"/>
      <c r="E97" s="71">
        <v>78</v>
      </c>
      <c r="F97" s="71">
        <v>0</v>
      </c>
      <c r="G97" s="71">
        <v>78</v>
      </c>
      <c r="H97" s="4"/>
    </row>
    <row r="98" spans="1:8" x14ac:dyDescent="0.4">
      <c r="A98" s="445" t="s">
        <v>258</v>
      </c>
      <c r="B98" s="449"/>
      <c r="C98" s="449" t="s">
        <v>259</v>
      </c>
      <c r="D98" s="449"/>
      <c r="E98" s="71">
        <v>1021</v>
      </c>
      <c r="F98" s="71">
        <v>269</v>
      </c>
      <c r="G98" s="71">
        <v>1290</v>
      </c>
      <c r="H98" s="4"/>
    </row>
    <row r="99" spans="1:8" x14ac:dyDescent="0.4">
      <c r="A99" s="677" t="s">
        <v>260</v>
      </c>
      <c r="B99" s="679"/>
      <c r="C99" s="679"/>
      <c r="D99" s="679" t="s">
        <v>261</v>
      </c>
      <c r="E99" s="71">
        <v>126</v>
      </c>
      <c r="F99" s="71">
        <v>33</v>
      </c>
      <c r="G99" s="71">
        <v>159</v>
      </c>
    </row>
    <row r="100" spans="1:8" x14ac:dyDescent="0.4">
      <c r="A100" s="677" t="s">
        <v>262</v>
      </c>
      <c r="B100" s="679"/>
      <c r="C100" s="679"/>
      <c r="D100" s="679" t="s">
        <v>263</v>
      </c>
      <c r="E100" s="71" t="s">
        <v>1150</v>
      </c>
      <c r="F100" s="71" t="s">
        <v>1133</v>
      </c>
      <c r="G100" s="71">
        <v>80</v>
      </c>
    </row>
    <row r="101" spans="1:8" x14ac:dyDescent="0.4">
      <c r="A101" s="677" t="s">
        <v>264</v>
      </c>
      <c r="B101" s="679"/>
      <c r="C101" s="679"/>
      <c r="D101" s="679" t="s">
        <v>265</v>
      </c>
      <c r="E101" s="71" t="s">
        <v>1150</v>
      </c>
      <c r="F101" s="71" t="s">
        <v>1133</v>
      </c>
      <c r="G101" s="71">
        <v>74</v>
      </c>
    </row>
    <row r="102" spans="1:8" x14ac:dyDescent="0.4">
      <c r="A102" s="677" t="s">
        <v>266</v>
      </c>
      <c r="B102" s="679"/>
      <c r="C102" s="679"/>
      <c r="D102" s="679" t="s">
        <v>267</v>
      </c>
      <c r="E102" s="71" t="s">
        <v>1150</v>
      </c>
      <c r="F102" s="71" t="s">
        <v>1133</v>
      </c>
      <c r="G102" s="71">
        <v>288</v>
      </c>
    </row>
    <row r="103" spans="1:8" x14ac:dyDescent="0.4">
      <c r="A103" s="677" t="s">
        <v>268</v>
      </c>
      <c r="B103" s="679"/>
      <c r="C103" s="679"/>
      <c r="D103" s="679" t="s">
        <v>269</v>
      </c>
      <c r="E103" s="71">
        <v>64</v>
      </c>
      <c r="F103" s="71">
        <v>127</v>
      </c>
      <c r="G103" s="71">
        <v>191</v>
      </c>
    </row>
    <row r="104" spans="1:8" x14ac:dyDescent="0.4">
      <c r="A104" s="677" t="s">
        <v>270</v>
      </c>
      <c r="B104" s="679"/>
      <c r="C104" s="679"/>
      <c r="D104" s="679" t="s">
        <v>271</v>
      </c>
      <c r="E104" s="71">
        <v>93</v>
      </c>
      <c r="F104" s="71">
        <v>0</v>
      </c>
      <c r="G104" s="71">
        <v>93</v>
      </c>
      <c r="H104" s="4"/>
    </row>
    <row r="105" spans="1:8" x14ac:dyDescent="0.4">
      <c r="A105" s="677" t="s">
        <v>272</v>
      </c>
      <c r="B105" s="679"/>
      <c r="C105" s="679"/>
      <c r="D105" s="679" t="s">
        <v>273</v>
      </c>
      <c r="E105" s="71" t="s">
        <v>1150</v>
      </c>
      <c r="F105" s="71" t="s">
        <v>1133</v>
      </c>
      <c r="G105" s="71">
        <v>161</v>
      </c>
    </row>
    <row r="106" spans="1:8" x14ac:dyDescent="0.4">
      <c r="A106" s="677" t="s">
        <v>274</v>
      </c>
      <c r="B106" s="679"/>
      <c r="C106" s="679"/>
      <c r="D106" s="679" t="s">
        <v>275</v>
      </c>
      <c r="E106" s="71">
        <v>148</v>
      </c>
      <c r="F106" s="71">
        <v>96</v>
      </c>
      <c r="G106" s="71">
        <v>244</v>
      </c>
    </row>
    <row r="107" spans="1:8" x14ac:dyDescent="0.4">
      <c r="A107" s="445" t="s">
        <v>276</v>
      </c>
      <c r="B107" s="449"/>
      <c r="C107" s="449" t="s">
        <v>277</v>
      </c>
      <c r="D107" s="449"/>
      <c r="E107" s="71">
        <v>676</v>
      </c>
      <c r="F107" s="71">
        <v>545</v>
      </c>
      <c r="G107" s="71">
        <v>1221</v>
      </c>
      <c r="H107" s="4"/>
    </row>
    <row r="108" spans="1:8" x14ac:dyDescent="0.4">
      <c r="A108" s="677" t="s">
        <v>278</v>
      </c>
      <c r="B108" s="679"/>
      <c r="C108" s="679"/>
      <c r="D108" s="679" t="s">
        <v>279</v>
      </c>
      <c r="E108" s="71">
        <v>39</v>
      </c>
      <c r="F108" s="71">
        <v>63</v>
      </c>
      <c r="G108" s="71">
        <v>102</v>
      </c>
    </row>
    <row r="109" spans="1:8" x14ac:dyDescent="0.4">
      <c r="A109" s="677" t="s">
        <v>280</v>
      </c>
      <c r="B109" s="679"/>
      <c r="C109" s="679"/>
      <c r="D109" s="679" t="s">
        <v>281</v>
      </c>
      <c r="E109" s="71">
        <v>86</v>
      </c>
      <c r="F109" s="71">
        <v>25</v>
      </c>
      <c r="G109" s="71">
        <v>111</v>
      </c>
    </row>
    <row r="110" spans="1:8" x14ac:dyDescent="0.4">
      <c r="A110" s="677" t="s">
        <v>282</v>
      </c>
      <c r="B110" s="679"/>
      <c r="C110" s="679"/>
      <c r="D110" s="679" t="s">
        <v>283</v>
      </c>
      <c r="E110" s="71">
        <v>184</v>
      </c>
      <c r="F110" s="71">
        <v>98</v>
      </c>
      <c r="G110" s="71">
        <v>282</v>
      </c>
    </row>
    <row r="111" spans="1:8" x14ac:dyDescent="0.4">
      <c r="A111" s="677" t="s">
        <v>284</v>
      </c>
      <c r="B111" s="679"/>
      <c r="C111" s="679"/>
      <c r="D111" s="679" t="s">
        <v>285</v>
      </c>
      <c r="E111" s="71">
        <v>114</v>
      </c>
      <c r="F111" s="71">
        <v>12</v>
      </c>
      <c r="G111" s="71">
        <v>126</v>
      </c>
      <c r="H111" s="4"/>
    </row>
    <row r="112" spans="1:8" x14ac:dyDescent="0.4">
      <c r="A112" s="677" t="s">
        <v>286</v>
      </c>
      <c r="B112" s="679"/>
      <c r="C112" s="679"/>
      <c r="D112" s="679" t="s">
        <v>287</v>
      </c>
      <c r="E112" s="71">
        <v>99</v>
      </c>
      <c r="F112" s="71">
        <v>28</v>
      </c>
      <c r="G112" s="71">
        <v>127</v>
      </c>
    </row>
    <row r="113" spans="1:8" x14ac:dyDescent="0.4">
      <c r="A113" s="677" t="s">
        <v>288</v>
      </c>
      <c r="B113" s="679"/>
      <c r="C113" s="679"/>
      <c r="D113" s="679" t="s">
        <v>289</v>
      </c>
      <c r="E113" s="71">
        <v>146</v>
      </c>
      <c r="F113" s="71">
        <v>319</v>
      </c>
      <c r="G113" s="71">
        <v>465</v>
      </c>
      <c r="H113" s="4"/>
    </row>
    <row r="114" spans="1:8" x14ac:dyDescent="0.4">
      <c r="A114" s="677" t="s">
        <v>290</v>
      </c>
      <c r="B114" s="679"/>
      <c r="C114" s="679"/>
      <c r="D114" s="679" t="s">
        <v>291</v>
      </c>
      <c r="E114" s="71">
        <v>8</v>
      </c>
      <c r="F114" s="71">
        <v>0</v>
      </c>
      <c r="G114" s="71">
        <v>8</v>
      </c>
      <c r="H114" s="4"/>
    </row>
    <row r="115" spans="1:8" x14ac:dyDescent="0.4">
      <c r="A115" s="445" t="s">
        <v>292</v>
      </c>
      <c r="B115" s="449"/>
      <c r="C115" s="449" t="s">
        <v>293</v>
      </c>
      <c r="D115" s="449"/>
      <c r="E115" s="71">
        <v>1716</v>
      </c>
      <c r="F115" s="71">
        <v>786</v>
      </c>
      <c r="G115" s="71">
        <v>2502</v>
      </c>
      <c r="H115" s="4"/>
    </row>
    <row r="116" spans="1:8" x14ac:dyDescent="0.4">
      <c r="A116" s="677" t="s">
        <v>294</v>
      </c>
      <c r="B116" s="679"/>
      <c r="C116" s="679"/>
      <c r="D116" s="679" t="s">
        <v>295</v>
      </c>
      <c r="E116" s="71">
        <v>97</v>
      </c>
      <c r="F116" s="71">
        <v>106</v>
      </c>
      <c r="G116" s="71">
        <v>203</v>
      </c>
      <c r="H116" s="4"/>
    </row>
    <row r="117" spans="1:8" x14ac:dyDescent="0.4">
      <c r="A117" s="677" t="s">
        <v>296</v>
      </c>
      <c r="B117" s="679"/>
      <c r="C117" s="679"/>
      <c r="D117" s="679" t="s">
        <v>297</v>
      </c>
      <c r="E117" s="71">
        <v>477</v>
      </c>
      <c r="F117" s="71">
        <v>236</v>
      </c>
      <c r="G117" s="71">
        <v>713</v>
      </c>
    </row>
    <row r="118" spans="1:8" x14ac:dyDescent="0.4">
      <c r="A118" s="677" t="s">
        <v>298</v>
      </c>
      <c r="B118" s="679"/>
      <c r="C118" s="679"/>
      <c r="D118" s="679" t="s">
        <v>299</v>
      </c>
      <c r="E118" s="71">
        <v>34</v>
      </c>
      <c r="F118" s="71">
        <v>0</v>
      </c>
      <c r="G118" s="71">
        <v>34</v>
      </c>
      <c r="H118" s="4"/>
    </row>
    <row r="119" spans="1:8" x14ac:dyDescent="0.4">
      <c r="A119" s="677" t="s">
        <v>300</v>
      </c>
      <c r="B119" s="679"/>
      <c r="C119" s="679"/>
      <c r="D119" s="679" t="s">
        <v>301</v>
      </c>
      <c r="E119" s="71">
        <v>336</v>
      </c>
      <c r="F119" s="71">
        <v>38</v>
      </c>
      <c r="G119" s="71">
        <v>374</v>
      </c>
    </row>
    <row r="120" spans="1:8" x14ac:dyDescent="0.4">
      <c r="A120" s="677" t="s">
        <v>302</v>
      </c>
      <c r="B120" s="679"/>
      <c r="C120" s="679"/>
      <c r="D120" s="679" t="s">
        <v>303</v>
      </c>
      <c r="E120" s="71">
        <v>180</v>
      </c>
      <c r="F120" s="71">
        <v>205</v>
      </c>
      <c r="G120" s="71">
        <v>385</v>
      </c>
    </row>
    <row r="121" spans="1:8" x14ac:dyDescent="0.4">
      <c r="A121" s="677" t="s">
        <v>304</v>
      </c>
      <c r="B121" s="679"/>
      <c r="C121" s="679"/>
      <c r="D121" s="679" t="s">
        <v>305</v>
      </c>
      <c r="E121" s="71">
        <v>297</v>
      </c>
      <c r="F121" s="71">
        <v>26</v>
      </c>
      <c r="G121" s="71">
        <v>323</v>
      </c>
    </row>
    <row r="122" spans="1:8" x14ac:dyDescent="0.4">
      <c r="A122" s="677" t="s">
        <v>306</v>
      </c>
      <c r="B122" s="679"/>
      <c r="C122" s="679"/>
      <c r="D122" s="679" t="s">
        <v>307</v>
      </c>
      <c r="E122" s="71">
        <v>295</v>
      </c>
      <c r="F122" s="71">
        <v>175</v>
      </c>
      <c r="G122" s="71">
        <v>470</v>
      </c>
    </row>
    <row r="123" spans="1:8" x14ac:dyDescent="0.4">
      <c r="A123" s="445" t="s">
        <v>308</v>
      </c>
      <c r="B123" s="449"/>
      <c r="C123" s="449" t="s">
        <v>309</v>
      </c>
      <c r="D123" s="449"/>
      <c r="E123" s="71">
        <v>797</v>
      </c>
      <c r="F123" s="71">
        <v>473</v>
      </c>
      <c r="G123" s="71">
        <v>1270</v>
      </c>
      <c r="H123" s="4"/>
    </row>
    <row r="124" spans="1:8" x14ac:dyDescent="0.4">
      <c r="A124" s="677" t="s">
        <v>310</v>
      </c>
      <c r="B124" s="679"/>
      <c r="C124" s="679"/>
      <c r="D124" s="679" t="s">
        <v>311</v>
      </c>
      <c r="E124" s="71">
        <v>13</v>
      </c>
      <c r="F124" s="71">
        <v>0</v>
      </c>
      <c r="G124" s="71">
        <v>13</v>
      </c>
    </row>
    <row r="125" spans="1:8" x14ac:dyDescent="0.4">
      <c r="A125" s="677" t="s">
        <v>312</v>
      </c>
      <c r="B125" s="679"/>
      <c r="C125" s="679"/>
      <c r="D125" s="679" t="s">
        <v>313</v>
      </c>
      <c r="E125" s="71">
        <v>245</v>
      </c>
      <c r="F125" s="71">
        <v>84</v>
      </c>
      <c r="G125" s="71">
        <v>329</v>
      </c>
    </row>
    <row r="126" spans="1:8" x14ac:dyDescent="0.4">
      <c r="A126" s="677" t="s">
        <v>314</v>
      </c>
      <c r="B126" s="679"/>
      <c r="C126" s="679"/>
      <c r="D126" s="679" t="s">
        <v>315</v>
      </c>
      <c r="E126" s="71">
        <v>184</v>
      </c>
      <c r="F126" s="71">
        <v>12</v>
      </c>
      <c r="G126" s="71">
        <v>196</v>
      </c>
    </row>
    <row r="127" spans="1:8" x14ac:dyDescent="0.4">
      <c r="A127" s="677" t="s">
        <v>316</v>
      </c>
      <c r="B127" s="679"/>
      <c r="C127" s="679"/>
      <c r="D127" s="679" t="s">
        <v>317</v>
      </c>
      <c r="E127" s="71">
        <v>71</v>
      </c>
      <c r="F127" s="71">
        <v>17</v>
      </c>
      <c r="G127" s="71">
        <v>88</v>
      </c>
    </row>
    <row r="128" spans="1:8" x14ac:dyDescent="0.4">
      <c r="A128" s="677" t="s">
        <v>318</v>
      </c>
      <c r="B128" s="679"/>
      <c r="C128" s="679"/>
      <c r="D128" s="679" t="s">
        <v>319</v>
      </c>
      <c r="E128" s="71">
        <v>27</v>
      </c>
      <c r="F128" s="71">
        <v>150</v>
      </c>
      <c r="G128" s="71">
        <v>177</v>
      </c>
      <c r="H128" s="4"/>
    </row>
    <row r="129" spans="1:8" x14ac:dyDescent="0.4">
      <c r="A129" s="677" t="s">
        <v>320</v>
      </c>
      <c r="B129" s="679"/>
      <c r="C129" s="679"/>
      <c r="D129" s="679" t="s">
        <v>321</v>
      </c>
      <c r="E129" s="71">
        <v>208</v>
      </c>
      <c r="F129" s="71">
        <v>188</v>
      </c>
      <c r="G129" s="71">
        <v>396</v>
      </c>
    </row>
    <row r="130" spans="1:8" x14ac:dyDescent="0.4">
      <c r="A130" s="677" t="s">
        <v>322</v>
      </c>
      <c r="B130" s="679"/>
      <c r="C130" s="679"/>
      <c r="D130" s="679" t="s">
        <v>323</v>
      </c>
      <c r="E130" s="71">
        <v>49</v>
      </c>
      <c r="F130" s="71">
        <v>22</v>
      </c>
      <c r="G130" s="71">
        <v>71</v>
      </c>
    </row>
    <row r="131" spans="1:8" x14ac:dyDescent="0.4">
      <c r="A131" s="445" t="s">
        <v>324</v>
      </c>
      <c r="B131" s="449"/>
      <c r="C131" s="449" t="s">
        <v>325</v>
      </c>
      <c r="D131" s="449"/>
      <c r="E131" s="71">
        <v>1039</v>
      </c>
      <c r="F131" s="71">
        <v>272</v>
      </c>
      <c r="G131" s="71">
        <v>1311</v>
      </c>
      <c r="H131" s="4"/>
    </row>
    <row r="132" spans="1:8" x14ac:dyDescent="0.4">
      <c r="A132" s="677" t="s">
        <v>326</v>
      </c>
      <c r="B132" s="679"/>
      <c r="C132" s="679"/>
      <c r="D132" s="679" t="s">
        <v>327</v>
      </c>
      <c r="E132" s="71" t="s">
        <v>1150</v>
      </c>
      <c r="F132" s="71" t="s">
        <v>1150</v>
      </c>
      <c r="G132" s="71">
        <v>76</v>
      </c>
    </row>
    <row r="133" spans="1:8" x14ac:dyDescent="0.4">
      <c r="A133" s="677" t="s">
        <v>328</v>
      </c>
      <c r="B133" s="679"/>
      <c r="C133" s="679"/>
      <c r="D133" s="679" t="s">
        <v>329</v>
      </c>
      <c r="E133" s="71">
        <v>339</v>
      </c>
      <c r="F133" s="71">
        <v>119</v>
      </c>
      <c r="G133" s="71">
        <v>458</v>
      </c>
    </row>
    <row r="134" spans="1:8" x14ac:dyDescent="0.4">
      <c r="A134" s="677" t="s">
        <v>330</v>
      </c>
      <c r="B134" s="679"/>
      <c r="C134" s="679"/>
      <c r="D134" s="679" t="s">
        <v>331</v>
      </c>
      <c r="E134" s="71">
        <v>48</v>
      </c>
      <c r="F134" s="71">
        <v>0</v>
      </c>
      <c r="G134" s="71">
        <v>48</v>
      </c>
    </row>
    <row r="135" spans="1:8" x14ac:dyDescent="0.4">
      <c r="A135" s="677" t="s">
        <v>332</v>
      </c>
      <c r="B135" s="679"/>
      <c r="C135" s="679"/>
      <c r="D135" s="679" t="s">
        <v>333</v>
      </c>
      <c r="E135" s="71">
        <v>78</v>
      </c>
      <c r="F135" s="71">
        <v>37</v>
      </c>
      <c r="G135" s="71">
        <v>115</v>
      </c>
    </row>
    <row r="136" spans="1:8" x14ac:dyDescent="0.4">
      <c r="A136" s="677" t="s">
        <v>334</v>
      </c>
      <c r="B136" s="679"/>
      <c r="C136" s="679"/>
      <c r="D136" s="679" t="s">
        <v>335</v>
      </c>
      <c r="E136" s="71">
        <v>63</v>
      </c>
      <c r="F136" s="71">
        <v>66</v>
      </c>
      <c r="G136" s="71">
        <v>129</v>
      </c>
    </row>
    <row r="137" spans="1:8" x14ac:dyDescent="0.4">
      <c r="A137" s="677" t="s">
        <v>336</v>
      </c>
      <c r="B137" s="679"/>
      <c r="C137" s="679"/>
      <c r="D137" s="679" t="s">
        <v>337</v>
      </c>
      <c r="E137" s="71">
        <v>290</v>
      </c>
      <c r="F137" s="71">
        <v>19</v>
      </c>
      <c r="G137" s="71">
        <v>309</v>
      </c>
      <c r="H137" s="4"/>
    </row>
    <row r="138" spans="1:8" x14ac:dyDescent="0.4">
      <c r="A138" s="677" t="s">
        <v>338</v>
      </c>
      <c r="B138" s="679"/>
      <c r="C138" s="679"/>
      <c r="D138" s="679" t="s">
        <v>339</v>
      </c>
      <c r="E138" s="71" t="s">
        <v>1150</v>
      </c>
      <c r="F138" s="71" t="s">
        <v>1133</v>
      </c>
      <c r="G138" s="71">
        <v>176</v>
      </c>
    </row>
    <row r="139" spans="1:8" x14ac:dyDescent="0.4">
      <c r="A139" s="445" t="s">
        <v>63</v>
      </c>
      <c r="B139" s="449" t="s">
        <v>340</v>
      </c>
      <c r="C139" s="449"/>
      <c r="D139" s="449"/>
      <c r="E139" s="71">
        <v>4130</v>
      </c>
      <c r="F139" s="71">
        <v>914</v>
      </c>
      <c r="G139" s="71">
        <v>5044</v>
      </c>
      <c r="H139" s="4"/>
    </row>
    <row r="140" spans="1:8" x14ac:dyDescent="0.4">
      <c r="A140" s="445" t="s">
        <v>341</v>
      </c>
      <c r="B140" s="449"/>
      <c r="C140" s="449" t="s">
        <v>342</v>
      </c>
      <c r="D140" s="449"/>
      <c r="E140" s="71" t="s">
        <v>1150</v>
      </c>
      <c r="F140" s="71" t="s">
        <v>1150</v>
      </c>
      <c r="G140" s="71">
        <v>811</v>
      </c>
      <c r="H140" s="4"/>
    </row>
    <row r="141" spans="1:8" x14ac:dyDescent="0.4">
      <c r="A141" s="445" t="s">
        <v>343</v>
      </c>
      <c r="B141" s="449"/>
      <c r="C141" s="449" t="s">
        <v>344</v>
      </c>
      <c r="D141" s="449"/>
      <c r="E141" s="71">
        <v>983</v>
      </c>
      <c r="F141" s="71">
        <v>473</v>
      </c>
      <c r="G141" s="71">
        <v>1456</v>
      </c>
      <c r="H141" s="4"/>
    </row>
    <row r="142" spans="1:8" x14ac:dyDescent="0.4">
      <c r="A142" s="445" t="s">
        <v>345</v>
      </c>
      <c r="B142" s="449"/>
      <c r="C142" s="449" t="s">
        <v>346</v>
      </c>
      <c r="D142" s="449"/>
      <c r="E142" s="71">
        <v>14</v>
      </c>
      <c r="F142" s="71">
        <v>0</v>
      </c>
      <c r="G142" s="71">
        <v>14</v>
      </c>
      <c r="H142" s="4"/>
    </row>
    <row r="143" spans="1:8" x14ac:dyDescent="0.4">
      <c r="A143" s="445" t="s">
        <v>347</v>
      </c>
      <c r="B143" s="449"/>
      <c r="C143" s="449" t="s">
        <v>348</v>
      </c>
      <c r="D143" s="449"/>
      <c r="E143" s="71" t="s">
        <v>1150</v>
      </c>
      <c r="F143" s="71" t="s">
        <v>1133</v>
      </c>
      <c r="G143" s="71">
        <v>91</v>
      </c>
      <c r="H143" s="4"/>
    </row>
    <row r="144" spans="1:8" x14ac:dyDescent="0.4">
      <c r="A144" s="445" t="s">
        <v>349</v>
      </c>
      <c r="B144" s="449"/>
      <c r="C144" s="449" t="s">
        <v>350</v>
      </c>
      <c r="D144" s="449"/>
      <c r="E144" s="71">
        <v>774</v>
      </c>
      <c r="F144" s="71">
        <v>85</v>
      </c>
      <c r="G144" s="71">
        <v>859</v>
      </c>
      <c r="H144" s="4"/>
    </row>
    <row r="145" spans="1:8" x14ac:dyDescent="0.4">
      <c r="A145" s="677" t="s">
        <v>351</v>
      </c>
      <c r="B145" s="679"/>
      <c r="C145" s="679"/>
      <c r="D145" s="679" t="s">
        <v>352</v>
      </c>
      <c r="E145" s="71" t="s">
        <v>1150</v>
      </c>
      <c r="F145" s="71">
        <v>0</v>
      </c>
      <c r="G145" s="71" t="s">
        <v>1150</v>
      </c>
    </row>
    <row r="146" spans="1:8" x14ac:dyDescent="0.4">
      <c r="A146" s="677" t="s">
        <v>353</v>
      </c>
      <c r="B146" s="679"/>
      <c r="C146" s="679"/>
      <c r="D146" s="679" t="s">
        <v>354</v>
      </c>
      <c r="E146" s="71">
        <v>155</v>
      </c>
      <c r="F146" s="71">
        <v>26</v>
      </c>
      <c r="G146" s="71">
        <v>181</v>
      </c>
      <c r="H146" s="4"/>
    </row>
    <row r="147" spans="1:8" x14ac:dyDescent="0.4">
      <c r="A147" s="677" t="s">
        <v>355</v>
      </c>
      <c r="B147" s="679"/>
      <c r="C147" s="679"/>
      <c r="D147" s="679" t="s">
        <v>356</v>
      </c>
      <c r="E147" s="71" t="s">
        <v>1150</v>
      </c>
      <c r="F147" s="71" t="s">
        <v>1133</v>
      </c>
      <c r="G147" s="71">
        <v>95</v>
      </c>
    </row>
    <row r="148" spans="1:8" x14ac:dyDescent="0.4">
      <c r="A148" s="677" t="s">
        <v>357</v>
      </c>
      <c r="B148" s="679"/>
      <c r="C148" s="679"/>
      <c r="D148" s="679" t="s">
        <v>358</v>
      </c>
      <c r="E148" s="71">
        <v>76</v>
      </c>
      <c r="F148" s="71">
        <v>41</v>
      </c>
      <c r="G148" s="71">
        <v>117</v>
      </c>
    </row>
    <row r="149" spans="1:8" x14ac:dyDescent="0.4">
      <c r="A149" s="677" t="s">
        <v>359</v>
      </c>
      <c r="B149" s="679"/>
      <c r="C149" s="679"/>
      <c r="D149" s="679" t="s">
        <v>360</v>
      </c>
      <c r="E149" s="71">
        <v>81</v>
      </c>
      <c r="F149" s="71">
        <v>0</v>
      </c>
      <c r="G149" s="71">
        <v>81</v>
      </c>
    </row>
    <row r="150" spans="1:8" x14ac:dyDescent="0.4">
      <c r="A150" s="677" t="s">
        <v>361</v>
      </c>
      <c r="B150" s="679"/>
      <c r="C150" s="679"/>
      <c r="D150" s="679" t="s">
        <v>362</v>
      </c>
      <c r="E150" s="71">
        <v>183</v>
      </c>
      <c r="F150" s="71">
        <v>0</v>
      </c>
      <c r="G150" s="71">
        <v>183</v>
      </c>
    </row>
    <row r="151" spans="1:8" x14ac:dyDescent="0.4">
      <c r="A151" s="677" t="s">
        <v>363</v>
      </c>
      <c r="B151" s="679"/>
      <c r="C151" s="679"/>
      <c r="D151" s="679" t="s">
        <v>364</v>
      </c>
      <c r="E151" s="71" t="s">
        <v>1150</v>
      </c>
      <c r="F151" s="71" t="s">
        <v>1150</v>
      </c>
      <c r="G151" s="71">
        <v>183</v>
      </c>
    </row>
    <row r="152" spans="1:8" x14ac:dyDescent="0.4">
      <c r="A152" s="677" t="s">
        <v>365</v>
      </c>
      <c r="B152" s="679"/>
      <c r="C152" s="679"/>
      <c r="D152" s="679" t="s">
        <v>366</v>
      </c>
      <c r="E152" s="71" t="s">
        <v>1133</v>
      </c>
      <c r="F152" s="71">
        <v>0</v>
      </c>
      <c r="G152" s="71" t="s">
        <v>1133</v>
      </c>
    </row>
    <row r="153" spans="1:8" x14ac:dyDescent="0.4">
      <c r="A153" s="445" t="s">
        <v>367</v>
      </c>
      <c r="B153" s="449"/>
      <c r="C153" s="449" t="s">
        <v>368</v>
      </c>
      <c r="D153" s="449"/>
      <c r="E153" s="71">
        <v>756</v>
      </c>
      <c r="F153" s="71">
        <v>89</v>
      </c>
      <c r="G153" s="71">
        <v>845</v>
      </c>
      <c r="H153" s="4"/>
    </row>
    <row r="154" spans="1:8" x14ac:dyDescent="0.4">
      <c r="A154" s="677" t="s">
        <v>369</v>
      </c>
      <c r="B154" s="679"/>
      <c r="C154" s="679"/>
      <c r="D154" s="679" t="s">
        <v>370</v>
      </c>
      <c r="E154" s="71">
        <v>56</v>
      </c>
      <c r="F154" s="71">
        <v>0</v>
      </c>
      <c r="G154" s="71">
        <v>56</v>
      </c>
    </row>
    <row r="155" spans="1:8" x14ac:dyDescent="0.4">
      <c r="A155" s="677" t="s">
        <v>371</v>
      </c>
      <c r="B155" s="679"/>
      <c r="C155" s="679"/>
      <c r="D155" s="679" t="s">
        <v>372</v>
      </c>
      <c r="E155" s="71">
        <v>25</v>
      </c>
      <c r="F155" s="71">
        <v>0</v>
      </c>
      <c r="G155" s="71">
        <v>25</v>
      </c>
      <c r="H155" s="4"/>
    </row>
    <row r="156" spans="1:8" x14ac:dyDescent="0.4">
      <c r="A156" s="677" t="s">
        <v>373</v>
      </c>
      <c r="B156" s="679"/>
      <c r="C156" s="679"/>
      <c r="D156" s="679" t="s">
        <v>374</v>
      </c>
      <c r="E156" s="71">
        <v>115</v>
      </c>
      <c r="F156" s="71">
        <v>0</v>
      </c>
      <c r="G156" s="71">
        <v>115</v>
      </c>
    </row>
    <row r="157" spans="1:8" x14ac:dyDescent="0.4">
      <c r="A157" s="677" t="s">
        <v>375</v>
      </c>
      <c r="B157" s="679"/>
      <c r="C157" s="679"/>
      <c r="D157" s="679" t="s">
        <v>376</v>
      </c>
      <c r="E157" s="71">
        <v>395</v>
      </c>
      <c r="F157" s="71">
        <v>89</v>
      </c>
      <c r="G157" s="71">
        <v>484</v>
      </c>
    </row>
    <row r="158" spans="1:8" x14ac:dyDescent="0.4">
      <c r="A158" s="677" t="s">
        <v>377</v>
      </c>
      <c r="B158" s="679"/>
      <c r="C158" s="679"/>
      <c r="D158" s="679" t="s">
        <v>378</v>
      </c>
      <c r="E158" s="71">
        <v>165</v>
      </c>
      <c r="F158" s="71">
        <v>0</v>
      </c>
      <c r="G158" s="71">
        <v>165</v>
      </c>
    </row>
    <row r="159" spans="1:8" x14ac:dyDescent="0.4">
      <c r="A159" s="445" t="s">
        <v>379</v>
      </c>
      <c r="B159" s="449"/>
      <c r="C159" s="449" t="s">
        <v>380</v>
      </c>
      <c r="D159" s="449"/>
      <c r="E159" s="71">
        <v>188</v>
      </c>
      <c r="F159" s="71">
        <v>24</v>
      </c>
      <c r="G159" s="71">
        <v>212</v>
      </c>
      <c r="H159" s="4"/>
    </row>
    <row r="160" spans="1:8" x14ac:dyDescent="0.4">
      <c r="A160" s="677" t="s">
        <v>381</v>
      </c>
      <c r="B160" s="679"/>
      <c r="C160" s="679"/>
      <c r="D160" s="679" t="s">
        <v>382</v>
      </c>
      <c r="E160" s="71">
        <v>55</v>
      </c>
      <c r="F160" s="71">
        <v>0</v>
      </c>
      <c r="G160" s="71">
        <v>55</v>
      </c>
    </row>
    <row r="161" spans="1:8" x14ac:dyDescent="0.4">
      <c r="A161" s="677" t="s">
        <v>383</v>
      </c>
      <c r="B161" s="679"/>
      <c r="C161" s="679"/>
      <c r="D161" s="679" t="s">
        <v>384</v>
      </c>
      <c r="E161" s="71" t="s">
        <v>1150</v>
      </c>
      <c r="F161" s="71" t="s">
        <v>1150</v>
      </c>
      <c r="G161" s="71">
        <v>53</v>
      </c>
    </row>
    <row r="162" spans="1:8" x14ac:dyDescent="0.4">
      <c r="A162" s="677" t="s">
        <v>385</v>
      </c>
      <c r="B162" s="679"/>
      <c r="C162" s="679"/>
      <c r="D162" s="679" t="s">
        <v>386</v>
      </c>
      <c r="E162" s="71">
        <v>22</v>
      </c>
      <c r="F162" s="71">
        <v>0</v>
      </c>
      <c r="G162" s="71">
        <v>22</v>
      </c>
    </row>
    <row r="163" spans="1:8" x14ac:dyDescent="0.4">
      <c r="A163" s="677" t="s">
        <v>387</v>
      </c>
      <c r="B163" s="679"/>
      <c r="C163" s="679"/>
      <c r="D163" s="679" t="s">
        <v>388</v>
      </c>
      <c r="E163" s="71">
        <v>9</v>
      </c>
      <c r="F163" s="71">
        <v>0</v>
      </c>
      <c r="G163" s="71">
        <v>9</v>
      </c>
    </row>
    <row r="164" spans="1:8" x14ac:dyDescent="0.4">
      <c r="A164" s="677" t="s">
        <v>389</v>
      </c>
      <c r="B164" s="679"/>
      <c r="C164" s="679"/>
      <c r="D164" s="679" t="s">
        <v>390</v>
      </c>
      <c r="E164" s="71" t="s">
        <v>1150</v>
      </c>
      <c r="F164" s="71" t="s">
        <v>1133</v>
      </c>
      <c r="G164" s="71">
        <v>47</v>
      </c>
      <c r="H164" s="4"/>
    </row>
    <row r="165" spans="1:8" x14ac:dyDescent="0.4">
      <c r="A165" s="677" t="s">
        <v>391</v>
      </c>
      <c r="B165" s="679"/>
      <c r="C165" s="679"/>
      <c r="D165" s="679" t="s">
        <v>392</v>
      </c>
      <c r="E165" s="71">
        <v>15</v>
      </c>
      <c r="F165" s="71">
        <v>0</v>
      </c>
      <c r="G165" s="71">
        <v>15</v>
      </c>
    </row>
    <row r="166" spans="1:8" x14ac:dyDescent="0.4">
      <c r="A166" s="677" t="s">
        <v>393</v>
      </c>
      <c r="B166" s="679"/>
      <c r="C166" s="679"/>
      <c r="D166" s="679" t="s">
        <v>394</v>
      </c>
      <c r="E166" s="71">
        <v>11</v>
      </c>
      <c r="F166" s="71">
        <v>0</v>
      </c>
      <c r="G166" s="71">
        <v>11</v>
      </c>
      <c r="H166" s="4"/>
    </row>
    <row r="167" spans="1:8" x14ac:dyDescent="0.4">
      <c r="A167" s="445" t="s">
        <v>395</v>
      </c>
      <c r="B167" s="449"/>
      <c r="C167" s="449" t="s">
        <v>396</v>
      </c>
      <c r="D167" s="449"/>
      <c r="E167" s="71">
        <v>704</v>
      </c>
      <c r="F167" s="71">
        <v>52</v>
      </c>
      <c r="G167" s="71">
        <v>756</v>
      </c>
      <c r="H167" s="4"/>
    </row>
    <row r="168" spans="1:8" x14ac:dyDescent="0.4">
      <c r="A168" s="677" t="s">
        <v>397</v>
      </c>
      <c r="B168" s="679"/>
      <c r="C168" s="679"/>
      <c r="D168" s="679" t="s">
        <v>398</v>
      </c>
      <c r="E168" s="71">
        <v>85</v>
      </c>
      <c r="F168" s="71">
        <v>0</v>
      </c>
      <c r="G168" s="71">
        <v>85</v>
      </c>
      <c r="H168" s="4"/>
    </row>
    <row r="169" spans="1:8" x14ac:dyDescent="0.4">
      <c r="A169" s="677" t="s">
        <v>399</v>
      </c>
      <c r="B169" s="679"/>
      <c r="C169" s="679"/>
      <c r="D169" s="679" t="s">
        <v>400</v>
      </c>
      <c r="E169" s="71" t="s">
        <v>1150</v>
      </c>
      <c r="F169" s="71" t="s">
        <v>1150</v>
      </c>
      <c r="G169" s="71">
        <v>311</v>
      </c>
      <c r="H169" s="4"/>
    </row>
    <row r="170" spans="1:8" x14ac:dyDescent="0.4">
      <c r="A170" s="677" t="s">
        <v>401</v>
      </c>
      <c r="B170" s="679"/>
      <c r="C170" s="679"/>
      <c r="D170" s="679" t="s">
        <v>402</v>
      </c>
      <c r="E170" s="71">
        <v>19</v>
      </c>
      <c r="F170" s="71">
        <v>0</v>
      </c>
      <c r="G170" s="71">
        <v>19</v>
      </c>
    </row>
    <row r="171" spans="1:8" x14ac:dyDescent="0.4">
      <c r="A171" s="677" t="s">
        <v>403</v>
      </c>
      <c r="B171" s="679"/>
      <c r="C171" s="679"/>
      <c r="D171" s="679" t="s">
        <v>404</v>
      </c>
      <c r="E171" s="71">
        <v>23</v>
      </c>
      <c r="F171" s="71">
        <v>0</v>
      </c>
      <c r="G171" s="71">
        <v>23</v>
      </c>
      <c r="H171" s="4"/>
    </row>
    <row r="172" spans="1:8" x14ac:dyDescent="0.4">
      <c r="A172" s="677" t="s">
        <v>405</v>
      </c>
      <c r="B172" s="679"/>
      <c r="C172" s="679"/>
      <c r="D172" s="679" t="s">
        <v>406</v>
      </c>
      <c r="E172" s="71" t="s">
        <v>1150</v>
      </c>
      <c r="F172" s="71" t="s">
        <v>1133</v>
      </c>
      <c r="G172" s="71">
        <v>249</v>
      </c>
    </row>
    <row r="173" spans="1:8" x14ac:dyDescent="0.4">
      <c r="A173" s="677" t="s">
        <v>407</v>
      </c>
      <c r="B173" s="679"/>
      <c r="C173" s="679"/>
      <c r="D173" s="679" t="s">
        <v>408</v>
      </c>
      <c r="E173" s="71">
        <v>69</v>
      </c>
      <c r="F173" s="71">
        <v>0</v>
      </c>
      <c r="G173" s="71">
        <v>69</v>
      </c>
    </row>
    <row r="174" spans="1:8" x14ac:dyDescent="0.4">
      <c r="A174" s="445" t="s">
        <v>65</v>
      </c>
      <c r="B174" s="449" t="s">
        <v>409</v>
      </c>
      <c r="C174" s="449"/>
      <c r="D174" s="449"/>
      <c r="E174" s="71">
        <v>7866</v>
      </c>
      <c r="F174" s="71">
        <v>2530</v>
      </c>
      <c r="G174" s="71">
        <v>10396</v>
      </c>
      <c r="H174" s="4"/>
    </row>
    <row r="175" spans="1:8" x14ac:dyDescent="0.4">
      <c r="A175" s="445" t="s">
        <v>410</v>
      </c>
      <c r="B175" s="449"/>
      <c r="C175" s="449" t="s">
        <v>411</v>
      </c>
      <c r="D175" s="449"/>
      <c r="E175" s="71">
        <v>162</v>
      </c>
      <c r="F175" s="71">
        <v>139</v>
      </c>
      <c r="G175" s="71">
        <v>301</v>
      </c>
      <c r="H175" s="4"/>
    </row>
    <row r="176" spans="1:8" x14ac:dyDescent="0.4">
      <c r="A176" s="445" t="s">
        <v>412</v>
      </c>
      <c r="B176" s="449"/>
      <c r="C176" s="449" t="s">
        <v>413</v>
      </c>
      <c r="D176" s="449"/>
      <c r="E176" s="71">
        <v>236</v>
      </c>
      <c r="F176" s="71">
        <v>245</v>
      </c>
      <c r="G176" s="71">
        <v>481</v>
      </c>
      <c r="H176" s="4"/>
    </row>
    <row r="177" spans="1:8" x14ac:dyDescent="0.4">
      <c r="A177" s="445" t="s">
        <v>414</v>
      </c>
      <c r="B177" s="449"/>
      <c r="C177" s="449" t="s">
        <v>415</v>
      </c>
      <c r="D177" s="449"/>
      <c r="E177" s="71">
        <v>8</v>
      </c>
      <c r="F177" s="71">
        <v>0</v>
      </c>
      <c r="G177" s="71">
        <v>8</v>
      </c>
      <c r="H177" s="4"/>
    </row>
    <row r="178" spans="1:8" x14ac:dyDescent="0.4">
      <c r="A178" s="445" t="s">
        <v>416</v>
      </c>
      <c r="B178" s="449"/>
      <c r="C178" s="449" t="s">
        <v>417</v>
      </c>
      <c r="D178" s="449"/>
      <c r="E178" s="71">
        <v>108</v>
      </c>
      <c r="F178" s="71">
        <v>0</v>
      </c>
      <c r="G178" s="71">
        <v>108</v>
      </c>
      <c r="H178" s="4"/>
    </row>
    <row r="179" spans="1:8" x14ac:dyDescent="0.4">
      <c r="A179" s="445" t="s">
        <v>418</v>
      </c>
      <c r="B179" s="449"/>
      <c r="C179" s="449" t="s">
        <v>419</v>
      </c>
      <c r="D179" s="449"/>
      <c r="E179" s="71">
        <v>22</v>
      </c>
      <c r="F179" s="71">
        <v>0</v>
      </c>
      <c r="G179" s="71">
        <v>22</v>
      </c>
      <c r="H179" s="4"/>
    </row>
    <row r="180" spans="1:8" x14ac:dyDescent="0.4">
      <c r="A180" s="445" t="s">
        <v>420</v>
      </c>
      <c r="B180" s="449"/>
      <c r="C180" s="449" t="s">
        <v>421</v>
      </c>
      <c r="D180" s="449"/>
      <c r="E180" s="71">
        <v>17</v>
      </c>
      <c r="F180" s="71">
        <v>0</v>
      </c>
      <c r="G180" s="71">
        <v>17</v>
      </c>
      <c r="H180" s="4"/>
    </row>
    <row r="181" spans="1:8" x14ac:dyDescent="0.4">
      <c r="A181" s="445" t="s">
        <v>422</v>
      </c>
      <c r="B181" s="449"/>
      <c r="C181" s="449" t="s">
        <v>423</v>
      </c>
      <c r="D181" s="449"/>
      <c r="E181" s="71">
        <v>1361</v>
      </c>
      <c r="F181" s="71">
        <v>144</v>
      </c>
      <c r="G181" s="71">
        <v>1505</v>
      </c>
      <c r="H181" s="4"/>
    </row>
    <row r="182" spans="1:8" x14ac:dyDescent="0.4">
      <c r="A182" s="677" t="s">
        <v>424</v>
      </c>
      <c r="B182" s="679"/>
      <c r="C182" s="679"/>
      <c r="D182" s="679" t="s">
        <v>425</v>
      </c>
      <c r="E182" s="71">
        <v>57</v>
      </c>
      <c r="F182" s="71">
        <v>0</v>
      </c>
      <c r="G182" s="71">
        <v>57</v>
      </c>
    </row>
    <row r="183" spans="1:8" x14ac:dyDescent="0.4">
      <c r="A183" s="677" t="s">
        <v>426</v>
      </c>
      <c r="B183" s="679"/>
      <c r="C183" s="679"/>
      <c r="D183" s="679" t="s">
        <v>427</v>
      </c>
      <c r="E183" s="71">
        <v>213</v>
      </c>
      <c r="F183" s="71">
        <v>0</v>
      </c>
      <c r="G183" s="71">
        <v>213</v>
      </c>
    </row>
    <row r="184" spans="1:8" x14ac:dyDescent="0.4">
      <c r="A184" s="677" t="s">
        <v>428</v>
      </c>
      <c r="B184" s="679"/>
      <c r="C184" s="679"/>
      <c r="D184" s="679" t="s">
        <v>429</v>
      </c>
      <c r="E184" s="71" t="s">
        <v>1150</v>
      </c>
      <c r="F184" s="71" t="s">
        <v>1133</v>
      </c>
      <c r="G184" s="71">
        <v>240</v>
      </c>
    </row>
    <row r="185" spans="1:8" x14ac:dyDescent="0.4">
      <c r="A185" s="677" t="s">
        <v>430</v>
      </c>
      <c r="B185" s="679"/>
      <c r="C185" s="679"/>
      <c r="D185" s="679" t="s">
        <v>431</v>
      </c>
      <c r="E185" s="71" t="s">
        <v>1150</v>
      </c>
      <c r="F185" s="71" t="s">
        <v>1133</v>
      </c>
      <c r="G185" s="71">
        <v>282</v>
      </c>
    </row>
    <row r="186" spans="1:8" x14ac:dyDescent="0.4">
      <c r="A186" s="677" t="s">
        <v>432</v>
      </c>
      <c r="B186" s="679"/>
      <c r="C186" s="679"/>
      <c r="D186" s="679" t="s">
        <v>433</v>
      </c>
      <c r="E186" s="71">
        <v>577</v>
      </c>
      <c r="F186" s="71">
        <v>136</v>
      </c>
      <c r="G186" s="71">
        <v>713</v>
      </c>
    </row>
    <row r="187" spans="1:8" x14ac:dyDescent="0.4">
      <c r="A187" s="445" t="s">
        <v>434</v>
      </c>
      <c r="B187" s="449"/>
      <c r="C187" s="449" t="s">
        <v>435</v>
      </c>
      <c r="D187" s="449"/>
      <c r="E187" s="71">
        <v>1127</v>
      </c>
      <c r="F187" s="71">
        <v>324</v>
      </c>
      <c r="G187" s="71">
        <v>1451</v>
      </c>
      <c r="H187" s="4"/>
    </row>
    <row r="188" spans="1:8" x14ac:dyDescent="0.4">
      <c r="A188" s="677" t="s">
        <v>436</v>
      </c>
      <c r="B188" s="679"/>
      <c r="C188" s="679"/>
      <c r="D188" s="679" t="s">
        <v>437</v>
      </c>
      <c r="E188" s="71">
        <v>36</v>
      </c>
      <c r="F188" s="71">
        <v>0</v>
      </c>
      <c r="G188" s="71">
        <v>36</v>
      </c>
      <c r="H188" s="4"/>
    </row>
    <row r="189" spans="1:8" x14ac:dyDescent="0.4">
      <c r="A189" s="677" t="s">
        <v>438</v>
      </c>
      <c r="B189" s="679"/>
      <c r="C189" s="679"/>
      <c r="D189" s="679" t="s">
        <v>439</v>
      </c>
      <c r="E189" s="71">
        <v>180</v>
      </c>
      <c r="F189" s="71">
        <v>0</v>
      </c>
      <c r="G189" s="71">
        <v>180</v>
      </c>
    </row>
    <row r="190" spans="1:8" x14ac:dyDescent="0.4">
      <c r="A190" s="677" t="s">
        <v>440</v>
      </c>
      <c r="B190" s="679"/>
      <c r="C190" s="679"/>
      <c r="D190" s="679" t="s">
        <v>441</v>
      </c>
      <c r="E190" s="71">
        <v>24</v>
      </c>
      <c r="F190" s="71">
        <v>0</v>
      </c>
      <c r="G190" s="71">
        <v>24</v>
      </c>
    </row>
    <row r="191" spans="1:8" x14ac:dyDescent="0.4">
      <c r="A191" s="677" t="s">
        <v>442</v>
      </c>
      <c r="B191" s="679"/>
      <c r="C191" s="679"/>
      <c r="D191" s="679" t="s">
        <v>443</v>
      </c>
      <c r="E191" s="71">
        <v>29</v>
      </c>
      <c r="F191" s="71">
        <v>0</v>
      </c>
      <c r="G191" s="71">
        <v>29</v>
      </c>
    </row>
    <row r="192" spans="1:8" x14ac:dyDescent="0.4">
      <c r="A192" s="677" t="s">
        <v>444</v>
      </c>
      <c r="B192" s="679"/>
      <c r="C192" s="679"/>
      <c r="D192" s="679" t="s">
        <v>445</v>
      </c>
      <c r="E192" s="71">
        <v>157</v>
      </c>
      <c r="F192" s="71">
        <v>45</v>
      </c>
      <c r="G192" s="71">
        <v>202</v>
      </c>
    </row>
    <row r="193" spans="1:8" x14ac:dyDescent="0.4">
      <c r="A193" s="677" t="s">
        <v>446</v>
      </c>
      <c r="B193" s="679"/>
      <c r="C193" s="679"/>
      <c r="D193" s="679" t="s">
        <v>447</v>
      </c>
      <c r="E193" s="71">
        <v>142</v>
      </c>
      <c r="F193" s="71">
        <v>47</v>
      </c>
      <c r="G193" s="71">
        <v>189</v>
      </c>
    </row>
    <row r="194" spans="1:8" x14ac:dyDescent="0.4">
      <c r="A194" s="677" t="s">
        <v>448</v>
      </c>
      <c r="B194" s="679"/>
      <c r="C194" s="679"/>
      <c r="D194" s="679" t="s">
        <v>449</v>
      </c>
      <c r="E194" s="71">
        <v>77</v>
      </c>
      <c r="F194" s="71">
        <v>128</v>
      </c>
      <c r="G194" s="71">
        <v>205</v>
      </c>
    </row>
    <row r="195" spans="1:8" x14ac:dyDescent="0.4">
      <c r="A195" s="677" t="s">
        <v>450</v>
      </c>
      <c r="B195" s="679"/>
      <c r="C195" s="679"/>
      <c r="D195" s="679" t="s">
        <v>451</v>
      </c>
      <c r="E195" s="71">
        <v>11</v>
      </c>
      <c r="F195" s="71">
        <v>0</v>
      </c>
      <c r="G195" s="71">
        <v>11</v>
      </c>
    </row>
    <row r="196" spans="1:8" x14ac:dyDescent="0.4">
      <c r="A196" s="677" t="s">
        <v>452</v>
      </c>
      <c r="B196" s="679"/>
      <c r="C196" s="679"/>
      <c r="D196" s="679" t="s">
        <v>453</v>
      </c>
      <c r="E196" s="71">
        <v>137</v>
      </c>
      <c r="F196" s="71">
        <v>96</v>
      </c>
      <c r="G196" s="71">
        <v>233</v>
      </c>
    </row>
    <row r="197" spans="1:8" x14ac:dyDescent="0.4">
      <c r="A197" s="677" t="s">
        <v>454</v>
      </c>
      <c r="B197" s="679"/>
      <c r="C197" s="679"/>
      <c r="D197" s="679" t="s">
        <v>455</v>
      </c>
      <c r="E197" s="71">
        <v>19</v>
      </c>
      <c r="F197" s="71">
        <v>0</v>
      </c>
      <c r="G197" s="71">
        <v>19</v>
      </c>
      <c r="H197" s="4"/>
    </row>
    <row r="198" spans="1:8" x14ac:dyDescent="0.4">
      <c r="A198" s="677" t="s">
        <v>456</v>
      </c>
      <c r="B198" s="679"/>
      <c r="C198" s="679"/>
      <c r="D198" s="679" t="s">
        <v>457</v>
      </c>
      <c r="E198" s="71" t="s">
        <v>1150</v>
      </c>
      <c r="F198" s="71" t="s">
        <v>1133</v>
      </c>
      <c r="G198" s="71">
        <v>114</v>
      </c>
    </row>
    <row r="199" spans="1:8" x14ac:dyDescent="0.4">
      <c r="A199" s="677" t="s">
        <v>458</v>
      </c>
      <c r="B199" s="679"/>
      <c r="C199" s="679"/>
      <c r="D199" s="679" t="s">
        <v>459</v>
      </c>
      <c r="E199" s="71" t="s">
        <v>1150</v>
      </c>
      <c r="F199" s="71" t="s">
        <v>1133</v>
      </c>
      <c r="G199" s="71">
        <v>209</v>
      </c>
    </row>
    <row r="200" spans="1:8" x14ac:dyDescent="0.4">
      <c r="A200" s="445" t="s">
        <v>460</v>
      </c>
      <c r="B200" s="449"/>
      <c r="C200" s="449" t="s">
        <v>461</v>
      </c>
      <c r="D200" s="449"/>
      <c r="E200" s="71">
        <v>658</v>
      </c>
      <c r="F200" s="71">
        <v>272</v>
      </c>
      <c r="G200" s="71">
        <v>930</v>
      </c>
      <c r="H200" s="4"/>
    </row>
    <row r="201" spans="1:8" x14ac:dyDescent="0.4">
      <c r="A201" s="677" t="s">
        <v>462</v>
      </c>
      <c r="B201" s="679"/>
      <c r="C201" s="679"/>
      <c r="D201" s="679" t="s">
        <v>463</v>
      </c>
      <c r="E201" s="71">
        <v>10</v>
      </c>
      <c r="F201" s="71">
        <v>0</v>
      </c>
      <c r="G201" s="71">
        <v>10</v>
      </c>
    </row>
    <row r="202" spans="1:8" x14ac:dyDescent="0.4">
      <c r="A202" s="677" t="s">
        <v>464</v>
      </c>
      <c r="B202" s="679"/>
      <c r="C202" s="679"/>
      <c r="D202" s="679" t="s">
        <v>465</v>
      </c>
      <c r="E202" s="71">
        <v>106</v>
      </c>
      <c r="F202" s="71">
        <v>45</v>
      </c>
      <c r="G202" s="71">
        <v>151</v>
      </c>
    </row>
    <row r="203" spans="1:8" x14ac:dyDescent="0.4">
      <c r="A203" s="677" t="s">
        <v>466</v>
      </c>
      <c r="B203" s="679"/>
      <c r="C203" s="679"/>
      <c r="D203" s="679" t="s">
        <v>467</v>
      </c>
      <c r="E203" s="71" t="s">
        <v>1150</v>
      </c>
      <c r="F203" s="71" t="s">
        <v>1133</v>
      </c>
      <c r="G203" s="71">
        <v>185</v>
      </c>
    </row>
    <row r="204" spans="1:8" x14ac:dyDescent="0.4">
      <c r="A204" s="677" t="s">
        <v>468</v>
      </c>
      <c r="B204" s="679"/>
      <c r="C204" s="679"/>
      <c r="D204" s="679" t="s">
        <v>469</v>
      </c>
      <c r="E204" s="71">
        <v>43</v>
      </c>
      <c r="F204" s="71">
        <v>0</v>
      </c>
      <c r="G204" s="71">
        <v>43</v>
      </c>
    </row>
    <row r="205" spans="1:8" x14ac:dyDescent="0.4">
      <c r="A205" s="677" t="s">
        <v>470</v>
      </c>
      <c r="B205" s="679"/>
      <c r="C205" s="679"/>
      <c r="D205" s="679" t="s">
        <v>471</v>
      </c>
      <c r="E205" s="71">
        <v>132</v>
      </c>
      <c r="F205" s="71">
        <v>206</v>
      </c>
      <c r="G205" s="71">
        <v>338</v>
      </c>
      <c r="H205" s="4"/>
    </row>
    <row r="206" spans="1:8" x14ac:dyDescent="0.4">
      <c r="A206" s="677" t="s">
        <v>472</v>
      </c>
      <c r="B206" s="679"/>
      <c r="C206" s="679"/>
      <c r="D206" s="679" t="s">
        <v>473</v>
      </c>
      <c r="E206" s="71">
        <v>87</v>
      </c>
      <c r="F206" s="71">
        <v>15</v>
      </c>
      <c r="G206" s="71">
        <v>102</v>
      </c>
    </row>
    <row r="207" spans="1:8" x14ac:dyDescent="0.4">
      <c r="A207" s="677" t="s">
        <v>474</v>
      </c>
      <c r="B207" s="679"/>
      <c r="C207" s="679"/>
      <c r="D207" s="679" t="s">
        <v>475</v>
      </c>
      <c r="E207" s="71">
        <v>16</v>
      </c>
      <c r="F207" s="71">
        <v>0</v>
      </c>
      <c r="G207" s="71">
        <v>16</v>
      </c>
      <c r="H207" s="4"/>
    </row>
    <row r="208" spans="1:8" x14ac:dyDescent="0.4">
      <c r="A208" s="677" t="s">
        <v>476</v>
      </c>
      <c r="B208" s="679"/>
      <c r="C208" s="679"/>
      <c r="D208" s="679" t="s">
        <v>477</v>
      </c>
      <c r="E208" s="71">
        <v>41</v>
      </c>
      <c r="F208" s="71">
        <v>0</v>
      </c>
      <c r="G208" s="71">
        <v>41</v>
      </c>
      <c r="H208" s="4"/>
    </row>
    <row r="209" spans="1:8" x14ac:dyDescent="0.4">
      <c r="A209" s="677" t="s">
        <v>478</v>
      </c>
      <c r="B209" s="679"/>
      <c r="C209" s="679"/>
      <c r="D209" s="679" t="s">
        <v>479</v>
      </c>
      <c r="E209" s="71">
        <v>9</v>
      </c>
      <c r="F209" s="71">
        <v>0</v>
      </c>
      <c r="G209" s="71">
        <v>9</v>
      </c>
      <c r="H209" s="4"/>
    </row>
    <row r="210" spans="1:8" x14ac:dyDescent="0.4">
      <c r="A210" s="677" t="s">
        <v>480</v>
      </c>
      <c r="B210" s="679"/>
      <c r="C210" s="679"/>
      <c r="D210" s="679" t="s">
        <v>481</v>
      </c>
      <c r="E210" s="71" t="s">
        <v>1150</v>
      </c>
      <c r="F210" s="71" t="s">
        <v>1133</v>
      </c>
      <c r="G210" s="71">
        <v>35</v>
      </c>
      <c r="H210" s="4"/>
    </row>
    <row r="211" spans="1:8" x14ac:dyDescent="0.4">
      <c r="A211" s="445" t="s">
        <v>482</v>
      </c>
      <c r="B211" s="449"/>
      <c r="C211" s="449" t="s">
        <v>483</v>
      </c>
      <c r="D211" s="449"/>
      <c r="E211" s="71">
        <v>2463</v>
      </c>
      <c r="F211" s="71">
        <v>643</v>
      </c>
      <c r="G211" s="71">
        <v>3106</v>
      </c>
      <c r="H211" s="4"/>
    </row>
    <row r="212" spans="1:8" x14ac:dyDescent="0.4">
      <c r="A212" s="677" t="s">
        <v>484</v>
      </c>
      <c r="B212" s="679"/>
      <c r="C212" s="679"/>
      <c r="D212" s="679" t="s">
        <v>485</v>
      </c>
      <c r="E212" s="71">
        <v>479</v>
      </c>
      <c r="F212" s="71">
        <v>87</v>
      </c>
      <c r="G212" s="71">
        <v>566</v>
      </c>
      <c r="H212" s="4"/>
    </row>
    <row r="213" spans="1:8" x14ac:dyDescent="0.4">
      <c r="A213" s="677" t="s">
        <v>486</v>
      </c>
      <c r="B213" s="679"/>
      <c r="C213" s="679"/>
      <c r="D213" s="679" t="s">
        <v>487</v>
      </c>
      <c r="E213" s="71">
        <v>312</v>
      </c>
      <c r="F213" s="71">
        <v>75</v>
      </c>
      <c r="G213" s="71">
        <v>387</v>
      </c>
    </row>
    <row r="214" spans="1:8" x14ac:dyDescent="0.4">
      <c r="A214" s="677" t="s">
        <v>488</v>
      </c>
      <c r="B214" s="679"/>
      <c r="C214" s="679"/>
      <c r="D214" s="679" t="s">
        <v>489</v>
      </c>
      <c r="E214" s="71">
        <v>136</v>
      </c>
      <c r="F214" s="71">
        <v>46</v>
      </c>
      <c r="G214" s="71">
        <v>182</v>
      </c>
      <c r="H214" s="4"/>
    </row>
    <row r="215" spans="1:8" x14ac:dyDescent="0.4">
      <c r="A215" s="677" t="s">
        <v>490</v>
      </c>
      <c r="B215" s="679"/>
      <c r="C215" s="679"/>
      <c r="D215" s="679" t="s">
        <v>491</v>
      </c>
      <c r="E215" s="71">
        <v>527</v>
      </c>
      <c r="F215" s="71">
        <v>121</v>
      </c>
      <c r="G215" s="71">
        <v>648</v>
      </c>
    </row>
    <row r="216" spans="1:8" x14ac:dyDescent="0.4">
      <c r="A216" s="677" t="s">
        <v>492</v>
      </c>
      <c r="B216" s="679"/>
      <c r="C216" s="679"/>
      <c r="D216" s="679" t="s">
        <v>493</v>
      </c>
      <c r="E216" s="71">
        <v>461</v>
      </c>
      <c r="F216" s="71">
        <v>234</v>
      </c>
      <c r="G216" s="71">
        <v>695</v>
      </c>
    </row>
    <row r="217" spans="1:8" x14ac:dyDescent="0.4">
      <c r="A217" s="677" t="s">
        <v>494</v>
      </c>
      <c r="B217" s="679"/>
      <c r="C217" s="679"/>
      <c r="D217" s="679" t="s">
        <v>495</v>
      </c>
      <c r="E217" s="71">
        <v>36</v>
      </c>
      <c r="F217" s="71">
        <v>9</v>
      </c>
      <c r="G217" s="71">
        <v>45</v>
      </c>
    </row>
    <row r="218" spans="1:8" x14ac:dyDescent="0.4">
      <c r="A218" s="677" t="s">
        <v>496</v>
      </c>
      <c r="B218" s="679"/>
      <c r="C218" s="679"/>
      <c r="D218" s="679" t="s">
        <v>497</v>
      </c>
      <c r="E218" s="71">
        <v>512</v>
      </c>
      <c r="F218" s="71">
        <v>71</v>
      </c>
      <c r="G218" s="71">
        <v>583</v>
      </c>
    </row>
    <row r="219" spans="1:8" x14ac:dyDescent="0.4">
      <c r="A219" s="445" t="s">
        <v>498</v>
      </c>
      <c r="B219" s="449"/>
      <c r="C219" s="449" t="s">
        <v>499</v>
      </c>
      <c r="D219" s="449"/>
      <c r="E219" s="71">
        <v>1704</v>
      </c>
      <c r="F219" s="71">
        <v>763</v>
      </c>
      <c r="G219" s="71">
        <v>2467</v>
      </c>
      <c r="H219" s="4"/>
    </row>
    <row r="220" spans="1:8" x14ac:dyDescent="0.4">
      <c r="A220" s="677" t="s">
        <v>500</v>
      </c>
      <c r="B220" s="679"/>
      <c r="C220" s="679"/>
      <c r="D220" s="679" t="s">
        <v>501</v>
      </c>
      <c r="E220" s="71">
        <v>231</v>
      </c>
      <c r="F220" s="71">
        <v>145</v>
      </c>
      <c r="G220" s="71">
        <v>376</v>
      </c>
    </row>
    <row r="221" spans="1:8" ht="13.8" x14ac:dyDescent="0.4">
      <c r="A221" s="681" t="s">
        <v>1349</v>
      </c>
      <c r="B221" s="679"/>
      <c r="C221" s="679"/>
      <c r="D221" s="681" t="s">
        <v>1343</v>
      </c>
      <c r="E221" s="71">
        <v>561</v>
      </c>
      <c r="F221" s="71">
        <v>470</v>
      </c>
      <c r="G221" s="71">
        <v>1031</v>
      </c>
      <c r="H221" s="4"/>
    </row>
    <row r="222" spans="1:8" x14ac:dyDescent="0.4">
      <c r="A222" s="677" t="s">
        <v>502</v>
      </c>
      <c r="B222" s="679"/>
      <c r="C222" s="679"/>
      <c r="D222" s="679" t="s">
        <v>503</v>
      </c>
      <c r="E222" s="71">
        <v>29</v>
      </c>
      <c r="F222" s="71">
        <v>11</v>
      </c>
      <c r="G222" s="71">
        <v>40</v>
      </c>
    </row>
    <row r="223" spans="1:8" x14ac:dyDescent="0.4">
      <c r="A223" s="677" t="s">
        <v>504</v>
      </c>
      <c r="B223" s="679"/>
      <c r="C223" s="679"/>
      <c r="D223" s="679" t="s">
        <v>505</v>
      </c>
      <c r="E223" s="71">
        <v>430</v>
      </c>
      <c r="F223" s="71">
        <v>88</v>
      </c>
      <c r="G223" s="71">
        <v>518</v>
      </c>
    </row>
    <row r="224" spans="1:8" ht="13.8" x14ac:dyDescent="0.4">
      <c r="A224" s="681" t="s">
        <v>1350</v>
      </c>
      <c r="B224" s="679"/>
      <c r="C224" s="679"/>
      <c r="D224" s="681" t="s">
        <v>1344</v>
      </c>
      <c r="E224" s="71">
        <v>453</v>
      </c>
      <c r="F224" s="71">
        <v>49</v>
      </c>
      <c r="G224" s="71">
        <v>502</v>
      </c>
    </row>
    <row r="225" spans="1:8" x14ac:dyDescent="0.4">
      <c r="A225" s="445" t="s">
        <v>67</v>
      </c>
      <c r="B225" s="449" t="s">
        <v>506</v>
      </c>
      <c r="C225" s="449"/>
      <c r="D225" s="449"/>
      <c r="E225" s="71">
        <v>657</v>
      </c>
      <c r="F225" s="71">
        <v>6</v>
      </c>
      <c r="G225" s="71">
        <v>663</v>
      </c>
      <c r="H225" s="4"/>
    </row>
    <row r="226" spans="1:8" x14ac:dyDescent="0.4">
      <c r="A226" s="449" t="s">
        <v>507</v>
      </c>
      <c r="B226" s="449"/>
      <c r="C226" s="449" t="s">
        <v>508</v>
      </c>
      <c r="D226" s="449"/>
      <c r="E226" s="71">
        <v>217</v>
      </c>
      <c r="F226" s="71">
        <v>4</v>
      </c>
      <c r="G226" s="71">
        <v>221</v>
      </c>
      <c r="H226" s="4"/>
    </row>
    <row r="227" spans="1:8" x14ac:dyDescent="0.4">
      <c r="A227" s="677" t="s">
        <v>509</v>
      </c>
      <c r="B227" s="679"/>
      <c r="C227" s="679"/>
      <c r="D227" s="679" t="s">
        <v>510</v>
      </c>
      <c r="E227" s="71">
        <v>19</v>
      </c>
      <c r="F227" s="71">
        <v>0</v>
      </c>
      <c r="G227" s="71">
        <v>19</v>
      </c>
    </row>
    <row r="228" spans="1:8" x14ac:dyDescent="0.4">
      <c r="A228" s="677" t="s">
        <v>511</v>
      </c>
      <c r="B228" s="679"/>
      <c r="C228" s="679"/>
      <c r="D228" s="679" t="s">
        <v>512</v>
      </c>
      <c r="E228" s="71">
        <v>0</v>
      </c>
      <c r="F228" s="71">
        <v>0</v>
      </c>
      <c r="G228" s="71">
        <v>0</v>
      </c>
    </row>
    <row r="229" spans="1:8" x14ac:dyDescent="0.4">
      <c r="A229" s="677" t="s">
        <v>513</v>
      </c>
      <c r="B229" s="679"/>
      <c r="C229" s="679"/>
      <c r="D229" s="679" t="s">
        <v>514</v>
      </c>
      <c r="E229" s="71">
        <v>19</v>
      </c>
      <c r="F229" s="71">
        <v>0</v>
      </c>
      <c r="G229" s="71">
        <v>19</v>
      </c>
    </row>
    <row r="230" spans="1:8" x14ac:dyDescent="0.4">
      <c r="A230" s="677" t="s">
        <v>515</v>
      </c>
      <c r="B230" s="679"/>
      <c r="C230" s="679"/>
      <c r="D230" s="679" t="s">
        <v>516</v>
      </c>
      <c r="E230" s="71">
        <v>16</v>
      </c>
      <c r="F230" s="71">
        <v>0</v>
      </c>
      <c r="G230" s="71">
        <v>16</v>
      </c>
    </row>
    <row r="231" spans="1:8" x14ac:dyDescent="0.4">
      <c r="A231" s="677" t="s">
        <v>517</v>
      </c>
      <c r="B231" s="679"/>
      <c r="C231" s="679"/>
      <c r="D231" s="679" t="s">
        <v>518</v>
      </c>
      <c r="E231" s="71">
        <v>27</v>
      </c>
      <c r="F231" s="71">
        <v>0</v>
      </c>
      <c r="G231" s="71">
        <v>27</v>
      </c>
    </row>
    <row r="232" spans="1:8" x14ac:dyDescent="0.4">
      <c r="A232" s="677" t="s">
        <v>519</v>
      </c>
      <c r="B232" s="679"/>
      <c r="C232" s="679"/>
      <c r="D232" s="679" t="s">
        <v>520</v>
      </c>
      <c r="E232" s="71">
        <v>12</v>
      </c>
      <c r="F232" s="71">
        <v>0</v>
      </c>
      <c r="G232" s="71">
        <v>12</v>
      </c>
    </row>
    <row r="233" spans="1:8" x14ac:dyDescent="0.4">
      <c r="A233" s="677" t="s">
        <v>521</v>
      </c>
      <c r="B233" s="679"/>
      <c r="C233" s="679"/>
      <c r="D233" s="679" t="s">
        <v>522</v>
      </c>
      <c r="E233" s="71" t="s">
        <v>1150</v>
      </c>
      <c r="F233" s="71" t="s">
        <v>1133</v>
      </c>
      <c r="G233" s="71" t="s">
        <v>1150</v>
      </c>
    </row>
    <row r="234" spans="1:8" x14ac:dyDescent="0.4">
      <c r="A234" s="677" t="s">
        <v>523</v>
      </c>
      <c r="B234" s="679"/>
      <c r="C234" s="679"/>
      <c r="D234" s="679" t="s">
        <v>524</v>
      </c>
      <c r="E234" s="71">
        <v>22</v>
      </c>
      <c r="F234" s="71">
        <v>0</v>
      </c>
      <c r="G234" s="71">
        <v>22</v>
      </c>
    </row>
    <row r="235" spans="1:8" x14ac:dyDescent="0.4">
      <c r="A235" s="677" t="s">
        <v>525</v>
      </c>
      <c r="B235" s="679"/>
      <c r="C235" s="679"/>
      <c r="D235" s="679" t="s">
        <v>526</v>
      </c>
      <c r="E235" s="71">
        <v>25</v>
      </c>
      <c r="F235" s="71">
        <v>0</v>
      </c>
      <c r="G235" s="71">
        <v>25</v>
      </c>
      <c r="H235" s="4"/>
    </row>
    <row r="236" spans="1:8" x14ac:dyDescent="0.4">
      <c r="A236" s="677" t="s">
        <v>527</v>
      </c>
      <c r="B236" s="679"/>
      <c r="C236" s="679"/>
      <c r="D236" s="679" t="s">
        <v>528</v>
      </c>
      <c r="E236" s="71" t="s">
        <v>1133</v>
      </c>
      <c r="F236" s="71" t="s">
        <v>1133</v>
      </c>
      <c r="G236" s="71" t="s">
        <v>1133</v>
      </c>
    </row>
    <row r="237" spans="1:8" x14ac:dyDescent="0.4">
      <c r="A237" s="677" t="s">
        <v>529</v>
      </c>
      <c r="B237" s="679"/>
      <c r="C237" s="679"/>
      <c r="D237" s="679" t="s">
        <v>530</v>
      </c>
      <c r="E237" s="71">
        <v>23</v>
      </c>
      <c r="F237" s="71">
        <v>0</v>
      </c>
      <c r="G237" s="71">
        <v>23</v>
      </c>
    </row>
    <row r="238" spans="1:8" x14ac:dyDescent="0.4">
      <c r="A238" s="677" t="s">
        <v>531</v>
      </c>
      <c r="B238" s="679"/>
      <c r="C238" s="679"/>
      <c r="D238" s="679" t="s">
        <v>532</v>
      </c>
      <c r="E238" s="71">
        <v>8</v>
      </c>
      <c r="F238" s="71">
        <v>0</v>
      </c>
      <c r="G238" s="71">
        <v>8</v>
      </c>
    </row>
    <row r="239" spans="1:8" x14ac:dyDescent="0.4">
      <c r="A239" s="677" t="s">
        <v>533</v>
      </c>
      <c r="B239" s="679"/>
      <c r="C239" s="679"/>
      <c r="D239" s="679" t="s">
        <v>534</v>
      </c>
      <c r="E239" s="71">
        <v>30</v>
      </c>
      <c r="F239" s="71">
        <v>0</v>
      </c>
      <c r="G239" s="71">
        <v>30</v>
      </c>
    </row>
    <row r="240" spans="1:8" x14ac:dyDescent="0.4">
      <c r="A240" s="677" t="s">
        <v>535</v>
      </c>
      <c r="B240" s="679"/>
      <c r="C240" s="679"/>
      <c r="D240" s="679" t="s">
        <v>536</v>
      </c>
      <c r="E240" s="71">
        <v>9</v>
      </c>
      <c r="F240" s="71">
        <v>0</v>
      </c>
      <c r="G240" s="71">
        <v>9</v>
      </c>
    </row>
    <row r="241" spans="1:8" x14ac:dyDescent="0.4">
      <c r="A241" s="449" t="s">
        <v>537</v>
      </c>
      <c r="B241" s="449"/>
      <c r="C241" s="449" t="s">
        <v>538</v>
      </c>
      <c r="D241" s="449"/>
      <c r="E241" s="71">
        <v>440</v>
      </c>
      <c r="F241" s="71">
        <v>2</v>
      </c>
      <c r="G241" s="71">
        <v>442</v>
      </c>
      <c r="H241" s="4"/>
    </row>
    <row r="242" spans="1:8" x14ac:dyDescent="0.4">
      <c r="A242" s="677" t="s">
        <v>539</v>
      </c>
      <c r="B242" s="679"/>
      <c r="C242" s="679"/>
      <c r="D242" s="679" t="s">
        <v>540</v>
      </c>
      <c r="E242" s="71" t="s">
        <v>1150</v>
      </c>
      <c r="F242" s="71">
        <v>0</v>
      </c>
      <c r="G242" s="71" t="s">
        <v>1150</v>
      </c>
    </row>
    <row r="243" spans="1:8" x14ac:dyDescent="0.4">
      <c r="A243" s="677" t="s">
        <v>541</v>
      </c>
      <c r="B243" s="679"/>
      <c r="C243" s="679"/>
      <c r="D243" s="679" t="s">
        <v>542</v>
      </c>
      <c r="E243" s="71">
        <v>36</v>
      </c>
      <c r="F243" s="71">
        <v>0</v>
      </c>
      <c r="G243" s="71">
        <v>36</v>
      </c>
    </row>
    <row r="244" spans="1:8" x14ac:dyDescent="0.4">
      <c r="A244" s="677" t="s">
        <v>543</v>
      </c>
      <c r="B244" s="679"/>
      <c r="C244" s="679"/>
      <c r="D244" s="679" t="s">
        <v>544</v>
      </c>
      <c r="E244" s="71">
        <v>13</v>
      </c>
      <c r="F244" s="71">
        <v>0</v>
      </c>
      <c r="G244" s="71">
        <v>13</v>
      </c>
    </row>
    <row r="245" spans="1:8" x14ac:dyDescent="0.4">
      <c r="A245" s="677" t="s">
        <v>545</v>
      </c>
      <c r="B245" s="679"/>
      <c r="C245" s="679"/>
      <c r="D245" s="679" t="s">
        <v>546</v>
      </c>
      <c r="E245" s="71">
        <v>16</v>
      </c>
      <c r="F245" s="71">
        <v>0</v>
      </c>
      <c r="G245" s="71">
        <v>16</v>
      </c>
    </row>
    <row r="246" spans="1:8" x14ac:dyDescent="0.4">
      <c r="A246" s="677" t="s">
        <v>547</v>
      </c>
      <c r="B246" s="679"/>
      <c r="C246" s="679"/>
      <c r="D246" s="679" t="s">
        <v>548</v>
      </c>
      <c r="E246" s="71">
        <v>49</v>
      </c>
      <c r="F246" s="71">
        <v>0</v>
      </c>
      <c r="G246" s="71">
        <v>49</v>
      </c>
    </row>
    <row r="247" spans="1:8" x14ac:dyDescent="0.4">
      <c r="A247" s="677" t="s">
        <v>549</v>
      </c>
      <c r="B247" s="679"/>
      <c r="C247" s="679"/>
      <c r="D247" s="679" t="s">
        <v>550</v>
      </c>
      <c r="E247" s="71">
        <v>28</v>
      </c>
      <c r="F247" s="71">
        <v>0</v>
      </c>
      <c r="G247" s="71">
        <v>28</v>
      </c>
      <c r="H247" s="4"/>
    </row>
    <row r="248" spans="1:8" x14ac:dyDescent="0.4">
      <c r="A248" s="677" t="s">
        <v>551</v>
      </c>
      <c r="B248" s="679"/>
      <c r="C248" s="679"/>
      <c r="D248" s="679" t="s">
        <v>552</v>
      </c>
      <c r="E248" s="71">
        <v>25</v>
      </c>
      <c r="F248" s="71">
        <v>0</v>
      </c>
      <c r="G248" s="71">
        <v>25</v>
      </c>
    </row>
    <row r="249" spans="1:8" x14ac:dyDescent="0.4">
      <c r="A249" s="677" t="s">
        <v>553</v>
      </c>
      <c r="B249" s="679"/>
      <c r="C249" s="679"/>
      <c r="D249" s="679" t="s">
        <v>554</v>
      </c>
      <c r="E249" s="71">
        <v>27</v>
      </c>
      <c r="F249" s="71">
        <v>0</v>
      </c>
      <c r="G249" s="71">
        <v>27</v>
      </c>
    </row>
    <row r="250" spans="1:8" x14ac:dyDescent="0.4">
      <c r="A250" s="677" t="s">
        <v>555</v>
      </c>
      <c r="B250" s="679"/>
      <c r="C250" s="679"/>
      <c r="D250" s="679" t="s">
        <v>556</v>
      </c>
      <c r="E250" s="71">
        <v>12</v>
      </c>
      <c r="F250" s="71">
        <v>0</v>
      </c>
      <c r="G250" s="71">
        <v>12</v>
      </c>
    </row>
    <row r="251" spans="1:8" x14ac:dyDescent="0.4">
      <c r="A251" s="677" t="s">
        <v>557</v>
      </c>
      <c r="B251" s="679"/>
      <c r="C251" s="679"/>
      <c r="D251" s="679" t="s">
        <v>558</v>
      </c>
      <c r="E251" s="71">
        <v>21</v>
      </c>
      <c r="F251" s="71">
        <v>0</v>
      </c>
      <c r="G251" s="71">
        <v>21</v>
      </c>
    </row>
    <row r="252" spans="1:8" x14ac:dyDescent="0.4">
      <c r="A252" s="677" t="s">
        <v>559</v>
      </c>
      <c r="B252" s="679"/>
      <c r="C252" s="679"/>
      <c r="D252" s="679" t="s">
        <v>560</v>
      </c>
      <c r="E252" s="71">
        <v>45</v>
      </c>
      <c r="F252" s="71">
        <v>0</v>
      </c>
      <c r="G252" s="71">
        <v>45</v>
      </c>
    </row>
    <row r="253" spans="1:8" x14ac:dyDescent="0.4">
      <c r="A253" s="677" t="s">
        <v>561</v>
      </c>
      <c r="B253" s="679"/>
      <c r="C253" s="679"/>
      <c r="D253" s="679" t="s">
        <v>562</v>
      </c>
      <c r="E253" s="71" t="s">
        <v>1150</v>
      </c>
      <c r="F253" s="71" t="s">
        <v>1133</v>
      </c>
      <c r="G253" s="71">
        <v>25</v>
      </c>
    </row>
    <row r="254" spans="1:8" x14ac:dyDescent="0.4">
      <c r="A254" s="677" t="s">
        <v>563</v>
      </c>
      <c r="B254" s="679"/>
      <c r="C254" s="679"/>
      <c r="D254" s="679" t="s">
        <v>564</v>
      </c>
      <c r="E254" s="71">
        <v>13</v>
      </c>
      <c r="F254" s="71">
        <v>0</v>
      </c>
      <c r="G254" s="71">
        <v>13</v>
      </c>
    </row>
    <row r="255" spans="1:8" x14ac:dyDescent="0.4">
      <c r="A255" s="677" t="s">
        <v>565</v>
      </c>
      <c r="B255" s="679"/>
      <c r="C255" s="679"/>
      <c r="D255" s="679" t="s">
        <v>566</v>
      </c>
      <c r="E255" s="71">
        <v>27</v>
      </c>
      <c r="F255" s="71">
        <v>0</v>
      </c>
      <c r="G255" s="71">
        <v>27</v>
      </c>
    </row>
    <row r="256" spans="1:8" x14ac:dyDescent="0.4">
      <c r="A256" s="677" t="s">
        <v>567</v>
      </c>
      <c r="B256" s="679"/>
      <c r="C256" s="679"/>
      <c r="D256" s="679" t="s">
        <v>568</v>
      </c>
      <c r="E256" s="71">
        <v>15</v>
      </c>
      <c r="F256" s="71">
        <v>0</v>
      </c>
      <c r="G256" s="71">
        <v>15</v>
      </c>
      <c r="H256" s="4"/>
    </row>
    <row r="257" spans="1:8" x14ac:dyDescent="0.4">
      <c r="A257" s="677" t="s">
        <v>569</v>
      </c>
      <c r="B257" s="679"/>
      <c r="C257" s="679"/>
      <c r="D257" s="679" t="s">
        <v>570</v>
      </c>
      <c r="E257" s="71" t="s">
        <v>1133</v>
      </c>
      <c r="F257" s="71" t="s">
        <v>1133</v>
      </c>
      <c r="G257" s="71" t="s">
        <v>1133</v>
      </c>
    </row>
    <row r="258" spans="1:8" x14ac:dyDescent="0.4">
      <c r="A258" s="677" t="s">
        <v>571</v>
      </c>
      <c r="B258" s="679"/>
      <c r="C258" s="679"/>
      <c r="D258" s="679" t="s">
        <v>572</v>
      </c>
      <c r="E258" s="71">
        <v>43</v>
      </c>
      <c r="F258" s="71">
        <v>0</v>
      </c>
      <c r="G258" s="71">
        <v>43</v>
      </c>
    </row>
    <row r="259" spans="1:8" x14ac:dyDescent="0.4">
      <c r="A259" s="677" t="s">
        <v>573</v>
      </c>
      <c r="B259" s="679"/>
      <c r="C259" s="679"/>
      <c r="D259" s="679" t="s">
        <v>574</v>
      </c>
      <c r="E259" s="71">
        <v>24</v>
      </c>
      <c r="F259" s="71">
        <v>0</v>
      </c>
      <c r="G259" s="71">
        <v>24</v>
      </c>
    </row>
    <row r="260" spans="1:8" x14ac:dyDescent="0.4">
      <c r="A260" s="677" t="s">
        <v>575</v>
      </c>
      <c r="B260" s="679"/>
      <c r="C260" s="679"/>
      <c r="D260" s="679" t="s">
        <v>576</v>
      </c>
      <c r="E260" s="71" t="s">
        <v>1150</v>
      </c>
      <c r="F260" s="71" t="s">
        <v>1133</v>
      </c>
      <c r="G260" s="71">
        <v>10</v>
      </c>
    </row>
    <row r="261" spans="1:8" x14ac:dyDescent="0.4">
      <c r="A261" s="445" t="s">
        <v>69</v>
      </c>
      <c r="B261" s="449" t="s">
        <v>577</v>
      </c>
      <c r="C261" s="449"/>
      <c r="D261" s="449"/>
      <c r="E261" s="71">
        <v>7648</v>
      </c>
      <c r="F261" s="71">
        <v>1950</v>
      </c>
      <c r="G261" s="71">
        <v>9598</v>
      </c>
      <c r="H261" s="4"/>
    </row>
    <row r="262" spans="1:8" x14ac:dyDescent="0.4">
      <c r="A262" s="445" t="s">
        <v>578</v>
      </c>
      <c r="B262" s="449"/>
      <c r="C262" s="449" t="s">
        <v>579</v>
      </c>
      <c r="D262" s="449"/>
      <c r="E262" s="71">
        <v>31</v>
      </c>
      <c r="F262" s="71">
        <v>0</v>
      </c>
      <c r="G262" s="71">
        <v>31</v>
      </c>
      <c r="H262" s="4"/>
    </row>
    <row r="263" spans="1:8" x14ac:dyDescent="0.4">
      <c r="A263" s="445" t="s">
        <v>580</v>
      </c>
      <c r="B263" s="449"/>
      <c r="C263" s="449" t="s">
        <v>581</v>
      </c>
      <c r="D263" s="449"/>
      <c r="E263" s="71">
        <v>78</v>
      </c>
      <c r="F263" s="71">
        <v>0</v>
      </c>
      <c r="G263" s="71">
        <v>78</v>
      </c>
      <c r="H263" s="4"/>
    </row>
    <row r="264" spans="1:8" ht="14.1" x14ac:dyDescent="0.4">
      <c r="A264" s="445" t="s">
        <v>1415</v>
      </c>
      <c r="B264" s="449"/>
      <c r="C264" s="449" t="s">
        <v>1422</v>
      </c>
      <c r="D264" s="449"/>
      <c r="E264" s="71">
        <v>763</v>
      </c>
      <c r="F264" s="71">
        <v>120</v>
      </c>
      <c r="G264" s="71">
        <v>883</v>
      </c>
      <c r="H264" s="4"/>
    </row>
    <row r="265" spans="1:8" x14ac:dyDescent="0.4">
      <c r="A265" s="445" t="s">
        <v>582</v>
      </c>
      <c r="B265" s="449"/>
      <c r="C265" s="449" t="s">
        <v>583</v>
      </c>
      <c r="D265" s="449"/>
      <c r="E265" s="71">
        <v>146</v>
      </c>
      <c r="F265" s="71">
        <v>42</v>
      </c>
      <c r="G265" s="71">
        <v>188</v>
      </c>
      <c r="H265" s="4"/>
    </row>
    <row r="266" spans="1:8" x14ac:dyDescent="0.4">
      <c r="A266" s="445" t="s">
        <v>584</v>
      </c>
      <c r="B266" s="449"/>
      <c r="C266" s="449" t="s">
        <v>585</v>
      </c>
      <c r="D266" s="449"/>
      <c r="E266" s="71">
        <v>45</v>
      </c>
      <c r="F266" s="71">
        <v>0</v>
      </c>
      <c r="G266" s="71">
        <v>45</v>
      </c>
      <c r="H266" s="4"/>
    </row>
    <row r="267" spans="1:8" x14ac:dyDescent="0.4">
      <c r="A267" s="445" t="s">
        <v>586</v>
      </c>
      <c r="B267" s="449"/>
      <c r="C267" s="449" t="s">
        <v>587</v>
      </c>
      <c r="D267" s="449"/>
      <c r="E267" s="71" t="s">
        <v>1150</v>
      </c>
      <c r="F267" s="71" t="s">
        <v>1133</v>
      </c>
      <c r="G267" s="71">
        <v>100</v>
      </c>
      <c r="H267" s="4"/>
    </row>
    <row r="268" spans="1:8" x14ac:dyDescent="0.4">
      <c r="A268" s="445" t="s">
        <v>588</v>
      </c>
      <c r="B268" s="449"/>
      <c r="C268" s="449" t="s">
        <v>589</v>
      </c>
      <c r="D268" s="449"/>
      <c r="E268" s="71">
        <v>15</v>
      </c>
      <c r="F268" s="71">
        <v>0</v>
      </c>
      <c r="G268" s="71">
        <v>15</v>
      </c>
      <c r="H268" s="4"/>
    </row>
    <row r="269" spans="1:8" x14ac:dyDescent="0.4">
      <c r="A269" s="445" t="s">
        <v>590</v>
      </c>
      <c r="B269" s="449"/>
      <c r="C269" s="449" t="s">
        <v>591</v>
      </c>
      <c r="D269" s="449"/>
      <c r="E269" s="71">
        <v>30</v>
      </c>
      <c r="F269" s="71">
        <v>0</v>
      </c>
      <c r="G269" s="71">
        <v>30</v>
      </c>
      <c r="H269" s="4"/>
    </row>
    <row r="270" spans="1:8" x14ac:dyDescent="0.4">
      <c r="A270" s="445" t="s">
        <v>592</v>
      </c>
      <c r="B270" s="449"/>
      <c r="C270" s="449" t="s">
        <v>593</v>
      </c>
      <c r="D270" s="449"/>
      <c r="E270" s="71" t="s">
        <v>1150</v>
      </c>
      <c r="F270" s="71" t="s">
        <v>1150</v>
      </c>
      <c r="G270" s="71">
        <v>16</v>
      </c>
      <c r="H270" s="4"/>
    </row>
    <row r="271" spans="1:8" x14ac:dyDescent="0.4">
      <c r="A271" s="445" t="s">
        <v>594</v>
      </c>
      <c r="B271" s="449"/>
      <c r="C271" s="449" t="s">
        <v>595</v>
      </c>
      <c r="D271" s="449"/>
      <c r="E271" s="71">
        <v>26</v>
      </c>
      <c r="F271" s="71">
        <v>0</v>
      </c>
      <c r="G271" s="71">
        <v>26</v>
      </c>
      <c r="H271" s="4"/>
    </row>
    <row r="272" spans="1:8" x14ac:dyDescent="0.4">
      <c r="A272" s="445" t="s">
        <v>596</v>
      </c>
      <c r="B272" s="449"/>
      <c r="C272" s="449" t="s">
        <v>597</v>
      </c>
      <c r="D272" s="449"/>
      <c r="E272" s="71">
        <v>298</v>
      </c>
      <c r="F272" s="71">
        <v>266</v>
      </c>
      <c r="G272" s="71">
        <v>564</v>
      </c>
      <c r="H272" s="4"/>
    </row>
    <row r="273" spans="1:8" x14ac:dyDescent="0.4">
      <c r="A273" s="445" t="s">
        <v>598</v>
      </c>
      <c r="B273" s="449"/>
      <c r="C273" s="449" t="s">
        <v>599</v>
      </c>
      <c r="D273" s="449"/>
      <c r="E273" s="71">
        <v>96</v>
      </c>
      <c r="F273" s="71">
        <v>18</v>
      </c>
      <c r="G273" s="71">
        <v>114</v>
      </c>
      <c r="H273" s="4"/>
    </row>
    <row r="274" spans="1:8" x14ac:dyDescent="0.4">
      <c r="A274" s="445" t="s">
        <v>600</v>
      </c>
      <c r="B274" s="449"/>
      <c r="C274" s="449" t="s">
        <v>601</v>
      </c>
      <c r="D274" s="449"/>
      <c r="E274" s="71">
        <v>98</v>
      </c>
      <c r="F274" s="71">
        <v>0</v>
      </c>
      <c r="G274" s="71">
        <v>98</v>
      </c>
      <c r="H274" s="4"/>
    </row>
    <row r="275" spans="1:8" x14ac:dyDescent="0.4">
      <c r="A275" s="445" t="s">
        <v>602</v>
      </c>
      <c r="B275" s="449"/>
      <c r="C275" s="449" t="s">
        <v>603</v>
      </c>
      <c r="D275" s="449"/>
      <c r="E275" s="71">
        <v>790</v>
      </c>
      <c r="F275" s="71">
        <v>439</v>
      </c>
      <c r="G275" s="71">
        <v>1229</v>
      </c>
      <c r="H275" s="4"/>
    </row>
    <row r="276" spans="1:8" x14ac:dyDescent="0.4">
      <c r="A276" s="677" t="s">
        <v>604</v>
      </c>
      <c r="B276" s="679"/>
      <c r="C276" s="679"/>
      <c r="D276" s="679" t="s">
        <v>605</v>
      </c>
      <c r="E276" s="71">
        <v>17</v>
      </c>
      <c r="F276" s="71">
        <v>0</v>
      </c>
      <c r="G276" s="71">
        <v>17</v>
      </c>
    </row>
    <row r="277" spans="1:8" x14ac:dyDescent="0.4">
      <c r="A277" s="677" t="s">
        <v>606</v>
      </c>
      <c r="B277" s="679"/>
      <c r="C277" s="679"/>
      <c r="D277" s="679" t="s">
        <v>607</v>
      </c>
      <c r="E277" s="71">
        <v>26</v>
      </c>
      <c r="F277" s="71">
        <v>14</v>
      </c>
      <c r="G277" s="71">
        <v>40</v>
      </c>
    </row>
    <row r="278" spans="1:8" x14ac:dyDescent="0.4">
      <c r="A278" s="677" t="s">
        <v>608</v>
      </c>
      <c r="B278" s="679"/>
      <c r="C278" s="679"/>
      <c r="D278" s="679" t="s">
        <v>609</v>
      </c>
      <c r="E278" s="71">
        <v>197</v>
      </c>
      <c r="F278" s="71">
        <v>242</v>
      </c>
      <c r="G278" s="71">
        <v>439</v>
      </c>
    </row>
    <row r="279" spans="1:8" x14ac:dyDescent="0.4">
      <c r="A279" s="677" t="s">
        <v>610</v>
      </c>
      <c r="B279" s="679"/>
      <c r="C279" s="679"/>
      <c r="D279" s="679" t="s">
        <v>611</v>
      </c>
      <c r="E279" s="71">
        <v>167</v>
      </c>
      <c r="F279" s="71">
        <v>56</v>
      </c>
      <c r="G279" s="71">
        <v>223</v>
      </c>
      <c r="H279" s="4"/>
    </row>
    <row r="280" spans="1:8" x14ac:dyDescent="0.4">
      <c r="A280" s="677" t="s">
        <v>612</v>
      </c>
      <c r="B280" s="679"/>
      <c r="C280" s="679"/>
      <c r="D280" s="679" t="s">
        <v>613</v>
      </c>
      <c r="E280" s="71">
        <v>383</v>
      </c>
      <c r="F280" s="71">
        <v>127</v>
      </c>
      <c r="G280" s="71">
        <v>510</v>
      </c>
    </row>
    <row r="281" spans="1:8" x14ac:dyDescent="0.4">
      <c r="A281" s="445" t="s">
        <v>614</v>
      </c>
      <c r="B281" s="449"/>
      <c r="C281" s="449" t="s">
        <v>615</v>
      </c>
      <c r="D281" s="449"/>
      <c r="E281" s="71">
        <v>1318</v>
      </c>
      <c r="F281" s="71">
        <v>285</v>
      </c>
      <c r="G281" s="71">
        <v>1603</v>
      </c>
      <c r="H281" s="4"/>
    </row>
    <row r="282" spans="1:8" x14ac:dyDescent="0.4">
      <c r="A282" s="677" t="s">
        <v>616</v>
      </c>
      <c r="B282" s="679"/>
      <c r="C282" s="679"/>
      <c r="D282" s="679" t="s">
        <v>617</v>
      </c>
      <c r="E282" s="71">
        <v>159</v>
      </c>
      <c r="F282" s="71">
        <v>205</v>
      </c>
      <c r="G282" s="71">
        <v>364</v>
      </c>
    </row>
    <row r="283" spans="1:8" x14ac:dyDescent="0.4">
      <c r="A283" s="677" t="s">
        <v>618</v>
      </c>
      <c r="B283" s="679"/>
      <c r="C283" s="679"/>
      <c r="D283" s="679" t="s">
        <v>619</v>
      </c>
      <c r="E283" s="71" t="s">
        <v>1150</v>
      </c>
      <c r="F283" s="71" t="s">
        <v>1150</v>
      </c>
      <c r="G283" s="71">
        <v>227</v>
      </c>
    </row>
    <row r="284" spans="1:8" x14ac:dyDescent="0.4">
      <c r="A284" s="677" t="s">
        <v>620</v>
      </c>
      <c r="B284" s="679"/>
      <c r="C284" s="679"/>
      <c r="D284" s="679" t="s">
        <v>621</v>
      </c>
      <c r="E284" s="71" t="s">
        <v>1150</v>
      </c>
      <c r="F284" s="71" t="s">
        <v>1133</v>
      </c>
      <c r="G284" s="71">
        <v>52</v>
      </c>
    </row>
    <row r="285" spans="1:8" x14ac:dyDescent="0.4">
      <c r="A285" s="677" t="s">
        <v>622</v>
      </c>
      <c r="B285" s="679"/>
      <c r="C285" s="679"/>
      <c r="D285" s="679" t="s">
        <v>623</v>
      </c>
      <c r="E285" s="71">
        <v>44</v>
      </c>
      <c r="F285" s="71">
        <v>0</v>
      </c>
      <c r="G285" s="71">
        <v>44</v>
      </c>
    </row>
    <row r="286" spans="1:8" x14ac:dyDescent="0.4">
      <c r="A286" s="677" t="s">
        <v>624</v>
      </c>
      <c r="B286" s="679"/>
      <c r="C286" s="679"/>
      <c r="D286" s="679" t="s">
        <v>625</v>
      </c>
      <c r="E286" s="71">
        <v>13</v>
      </c>
      <c r="F286" s="71">
        <v>0</v>
      </c>
      <c r="G286" s="71">
        <v>13</v>
      </c>
    </row>
    <row r="287" spans="1:8" x14ac:dyDescent="0.4">
      <c r="A287" s="677" t="s">
        <v>626</v>
      </c>
      <c r="B287" s="679"/>
      <c r="C287" s="679"/>
      <c r="D287" s="679" t="s">
        <v>627</v>
      </c>
      <c r="E287" s="71">
        <v>72</v>
      </c>
      <c r="F287" s="71">
        <v>19</v>
      </c>
      <c r="G287" s="71">
        <v>91</v>
      </c>
    </row>
    <row r="288" spans="1:8" x14ac:dyDescent="0.4">
      <c r="A288" s="677" t="s">
        <v>628</v>
      </c>
      <c r="B288" s="679"/>
      <c r="C288" s="679"/>
      <c r="D288" s="679" t="s">
        <v>629</v>
      </c>
      <c r="E288" s="71">
        <v>32</v>
      </c>
      <c r="F288" s="71">
        <v>0</v>
      </c>
      <c r="G288" s="71">
        <v>32</v>
      </c>
    </row>
    <row r="289" spans="1:8" x14ac:dyDescent="0.4">
      <c r="A289" s="677" t="s">
        <v>630</v>
      </c>
      <c r="B289" s="679"/>
      <c r="C289" s="679"/>
      <c r="D289" s="679" t="s">
        <v>631</v>
      </c>
      <c r="E289" s="71" t="s">
        <v>1150</v>
      </c>
      <c r="F289" s="71" t="s">
        <v>1133</v>
      </c>
      <c r="G289" s="71">
        <v>230</v>
      </c>
    </row>
    <row r="290" spans="1:8" x14ac:dyDescent="0.4">
      <c r="A290" s="677" t="s">
        <v>632</v>
      </c>
      <c r="B290" s="679"/>
      <c r="C290" s="679"/>
      <c r="D290" s="679" t="s">
        <v>633</v>
      </c>
      <c r="E290" s="71">
        <v>8</v>
      </c>
      <c r="F290" s="71">
        <v>0</v>
      </c>
      <c r="G290" s="71">
        <v>8</v>
      </c>
    </row>
    <row r="291" spans="1:8" x14ac:dyDescent="0.4">
      <c r="A291" s="677" t="s">
        <v>634</v>
      </c>
      <c r="B291" s="679"/>
      <c r="C291" s="679"/>
      <c r="D291" s="679" t="s">
        <v>635</v>
      </c>
      <c r="E291" s="71">
        <v>235</v>
      </c>
      <c r="F291" s="71">
        <v>42</v>
      </c>
      <c r="G291" s="71">
        <v>277</v>
      </c>
    </row>
    <row r="292" spans="1:8" x14ac:dyDescent="0.4">
      <c r="A292" s="677" t="s">
        <v>636</v>
      </c>
      <c r="B292" s="679"/>
      <c r="C292" s="679"/>
      <c r="D292" s="679" t="s">
        <v>637</v>
      </c>
      <c r="E292" s="71">
        <v>255</v>
      </c>
      <c r="F292" s="71">
        <v>10</v>
      </c>
      <c r="G292" s="71">
        <v>265</v>
      </c>
    </row>
    <row r="293" spans="1:8" x14ac:dyDescent="0.4">
      <c r="A293" s="445" t="s">
        <v>638</v>
      </c>
      <c r="B293" s="449"/>
      <c r="C293" s="449" t="s">
        <v>639</v>
      </c>
      <c r="D293" s="449"/>
      <c r="E293" s="71">
        <v>1132</v>
      </c>
      <c r="F293" s="71">
        <v>248</v>
      </c>
      <c r="G293" s="71">
        <v>1380</v>
      </c>
      <c r="H293" s="4"/>
    </row>
    <row r="294" spans="1:8" x14ac:dyDescent="0.4">
      <c r="A294" s="677" t="s">
        <v>640</v>
      </c>
      <c r="B294" s="679"/>
      <c r="C294" s="679"/>
      <c r="D294" s="679" t="s">
        <v>641</v>
      </c>
      <c r="E294" s="71" t="s">
        <v>1150</v>
      </c>
      <c r="F294" s="71" t="s">
        <v>1150</v>
      </c>
      <c r="G294" s="71">
        <v>187</v>
      </c>
    </row>
    <row r="295" spans="1:8" x14ac:dyDescent="0.4">
      <c r="A295" s="677" t="s">
        <v>642</v>
      </c>
      <c r="B295" s="679"/>
      <c r="C295" s="679"/>
      <c r="D295" s="679" t="s">
        <v>643</v>
      </c>
      <c r="E295" s="71">
        <v>124</v>
      </c>
      <c r="F295" s="71">
        <v>0</v>
      </c>
      <c r="G295" s="71">
        <v>124</v>
      </c>
    </row>
    <row r="296" spans="1:8" x14ac:dyDescent="0.4">
      <c r="A296" s="677" t="s">
        <v>644</v>
      </c>
      <c r="B296" s="679"/>
      <c r="C296" s="679"/>
      <c r="D296" s="679" t="s">
        <v>645</v>
      </c>
      <c r="E296" s="71">
        <v>13</v>
      </c>
      <c r="F296" s="71">
        <v>0</v>
      </c>
      <c r="G296" s="71">
        <v>13</v>
      </c>
    </row>
    <row r="297" spans="1:8" x14ac:dyDescent="0.4">
      <c r="A297" s="677" t="s">
        <v>646</v>
      </c>
      <c r="B297" s="679"/>
      <c r="C297" s="679"/>
      <c r="D297" s="679" t="s">
        <v>647</v>
      </c>
      <c r="E297" s="71">
        <v>71</v>
      </c>
      <c r="F297" s="71">
        <v>0</v>
      </c>
      <c r="G297" s="71">
        <v>71</v>
      </c>
    </row>
    <row r="298" spans="1:8" ht="13.8" x14ac:dyDescent="0.4">
      <c r="A298" s="677" t="s">
        <v>654</v>
      </c>
      <c r="B298" s="679"/>
      <c r="C298" s="679"/>
      <c r="D298" s="679" t="s">
        <v>1345</v>
      </c>
      <c r="E298" s="71" t="s">
        <v>1150</v>
      </c>
      <c r="F298" s="71" t="s">
        <v>1133</v>
      </c>
      <c r="G298" s="71">
        <v>118</v>
      </c>
    </row>
    <row r="299" spans="1:8" x14ac:dyDescent="0.4">
      <c r="A299" s="677" t="s">
        <v>648</v>
      </c>
      <c r="B299" s="679"/>
      <c r="C299" s="679"/>
      <c r="D299" s="679" t="s">
        <v>649</v>
      </c>
      <c r="E299" s="71">
        <v>39</v>
      </c>
      <c r="F299" s="71">
        <v>0</v>
      </c>
      <c r="G299" s="71">
        <v>39</v>
      </c>
    </row>
    <row r="300" spans="1:8" x14ac:dyDescent="0.4">
      <c r="A300" s="677" t="s">
        <v>650</v>
      </c>
      <c r="B300" s="679"/>
      <c r="C300" s="679"/>
      <c r="D300" s="679" t="s">
        <v>651</v>
      </c>
      <c r="E300" s="71">
        <v>118</v>
      </c>
      <c r="F300" s="71">
        <v>113</v>
      </c>
      <c r="G300" s="71">
        <v>231</v>
      </c>
      <c r="H300" s="4"/>
    </row>
    <row r="301" spans="1:8" x14ac:dyDescent="0.4">
      <c r="A301" s="677" t="s">
        <v>652</v>
      </c>
      <c r="B301" s="679"/>
      <c r="C301" s="679"/>
      <c r="D301" s="679" t="s">
        <v>653</v>
      </c>
      <c r="E301" s="71">
        <v>124</v>
      </c>
      <c r="F301" s="71">
        <v>28</v>
      </c>
      <c r="G301" s="71">
        <v>152</v>
      </c>
    </row>
    <row r="302" spans="1:8" x14ac:dyDescent="0.4">
      <c r="A302" s="677" t="s">
        <v>655</v>
      </c>
      <c r="B302" s="679"/>
      <c r="C302" s="679"/>
      <c r="D302" s="679" t="s">
        <v>656</v>
      </c>
      <c r="E302" s="71">
        <v>77</v>
      </c>
      <c r="F302" s="71">
        <v>62</v>
      </c>
      <c r="G302" s="71">
        <v>139</v>
      </c>
      <c r="H302" s="4"/>
    </row>
    <row r="303" spans="1:8" x14ac:dyDescent="0.4">
      <c r="A303" s="677" t="s">
        <v>657</v>
      </c>
      <c r="B303" s="679"/>
      <c r="C303" s="679"/>
      <c r="D303" s="679" t="s">
        <v>658</v>
      </c>
      <c r="E303" s="71">
        <v>26</v>
      </c>
      <c r="F303" s="71">
        <v>0</v>
      </c>
      <c r="G303" s="71">
        <v>26</v>
      </c>
      <c r="H303" s="4"/>
    </row>
    <row r="304" spans="1:8" x14ac:dyDescent="0.4">
      <c r="A304" s="677" t="s">
        <v>659</v>
      </c>
      <c r="B304" s="679"/>
      <c r="C304" s="679"/>
      <c r="D304" s="679" t="s">
        <v>660</v>
      </c>
      <c r="E304" s="71">
        <v>105</v>
      </c>
      <c r="F304" s="71">
        <v>8</v>
      </c>
      <c r="G304" s="71">
        <v>113</v>
      </c>
      <c r="H304" s="4"/>
    </row>
    <row r="305" spans="1:8" x14ac:dyDescent="0.4">
      <c r="A305" s="677" t="s">
        <v>661</v>
      </c>
      <c r="B305" s="679"/>
      <c r="C305" s="679"/>
      <c r="D305" s="679" t="s">
        <v>662</v>
      </c>
      <c r="E305" s="71">
        <v>142</v>
      </c>
      <c r="F305" s="71">
        <v>25</v>
      </c>
      <c r="G305" s="71">
        <v>167</v>
      </c>
      <c r="H305" s="4"/>
    </row>
    <row r="306" spans="1:8" x14ac:dyDescent="0.4">
      <c r="A306" s="445" t="s">
        <v>663</v>
      </c>
      <c r="B306" s="449"/>
      <c r="C306" s="449" t="s">
        <v>664</v>
      </c>
      <c r="D306" s="449"/>
      <c r="E306" s="71">
        <v>992</v>
      </c>
      <c r="F306" s="71">
        <v>330</v>
      </c>
      <c r="G306" s="71">
        <v>1322</v>
      </c>
      <c r="H306" s="4"/>
    </row>
    <row r="307" spans="1:8" x14ac:dyDescent="0.4">
      <c r="A307" s="677" t="s">
        <v>665</v>
      </c>
      <c r="B307" s="679"/>
      <c r="C307" s="679"/>
      <c r="D307" s="679" t="s">
        <v>666</v>
      </c>
      <c r="E307" s="71">
        <v>240</v>
      </c>
      <c r="F307" s="71">
        <v>0</v>
      </c>
      <c r="G307" s="71">
        <v>240</v>
      </c>
      <c r="H307" s="4"/>
    </row>
    <row r="308" spans="1:8" x14ac:dyDescent="0.4">
      <c r="A308" s="677" t="s">
        <v>667</v>
      </c>
      <c r="B308" s="679"/>
      <c r="C308" s="679"/>
      <c r="D308" s="679" t="s">
        <v>668</v>
      </c>
      <c r="E308" s="71" t="s">
        <v>1150</v>
      </c>
      <c r="F308" s="71" t="s">
        <v>1133</v>
      </c>
      <c r="G308" s="71">
        <v>35</v>
      </c>
      <c r="H308" s="4"/>
    </row>
    <row r="309" spans="1:8" x14ac:dyDescent="0.4">
      <c r="A309" s="677" t="s">
        <v>669</v>
      </c>
      <c r="B309" s="679"/>
      <c r="C309" s="679"/>
      <c r="D309" s="679" t="s">
        <v>670</v>
      </c>
      <c r="E309" s="71" t="s">
        <v>1150</v>
      </c>
      <c r="F309" s="71" t="s">
        <v>1133</v>
      </c>
      <c r="G309" s="71">
        <v>304</v>
      </c>
      <c r="H309" s="4"/>
    </row>
    <row r="310" spans="1:8" x14ac:dyDescent="0.4">
      <c r="A310" s="677" t="s">
        <v>671</v>
      </c>
      <c r="B310" s="679"/>
      <c r="C310" s="679"/>
      <c r="D310" s="679" t="s">
        <v>672</v>
      </c>
      <c r="E310" s="71">
        <v>207</v>
      </c>
      <c r="F310" s="71">
        <v>39</v>
      </c>
      <c r="G310" s="71">
        <v>246</v>
      </c>
      <c r="H310" s="4"/>
    </row>
    <row r="311" spans="1:8" x14ac:dyDescent="0.4">
      <c r="A311" s="677" t="s">
        <v>673</v>
      </c>
      <c r="B311" s="679"/>
      <c r="C311" s="679"/>
      <c r="D311" s="679" t="s">
        <v>674</v>
      </c>
      <c r="E311" s="71">
        <v>212</v>
      </c>
      <c r="F311" s="71">
        <v>285</v>
      </c>
      <c r="G311" s="71">
        <v>497</v>
      </c>
      <c r="H311" s="4"/>
    </row>
    <row r="312" spans="1:8" x14ac:dyDescent="0.4">
      <c r="A312" s="445" t="s">
        <v>675</v>
      </c>
      <c r="B312" s="449"/>
      <c r="C312" s="449" t="s">
        <v>676</v>
      </c>
      <c r="D312" s="449"/>
      <c r="E312" s="71">
        <v>809</v>
      </c>
      <c r="F312" s="71">
        <v>114</v>
      </c>
      <c r="G312" s="71">
        <v>923</v>
      </c>
      <c r="H312" s="4"/>
    </row>
    <row r="313" spans="1:8" x14ac:dyDescent="0.4">
      <c r="A313" s="677" t="s">
        <v>677</v>
      </c>
      <c r="B313" s="679"/>
      <c r="C313" s="679"/>
      <c r="D313" s="679" t="s">
        <v>678</v>
      </c>
      <c r="E313" s="71">
        <v>46</v>
      </c>
      <c r="F313" s="71">
        <v>0</v>
      </c>
      <c r="G313" s="71">
        <v>46</v>
      </c>
      <c r="H313" s="4"/>
    </row>
    <row r="314" spans="1:8" x14ac:dyDescent="0.4">
      <c r="A314" s="677" t="s">
        <v>679</v>
      </c>
      <c r="B314" s="679"/>
      <c r="C314" s="679"/>
      <c r="D314" s="679" t="s">
        <v>680</v>
      </c>
      <c r="E314" s="71">
        <v>10</v>
      </c>
      <c r="F314" s="71">
        <v>0</v>
      </c>
      <c r="G314" s="71">
        <v>10</v>
      </c>
    </row>
    <row r="315" spans="1:8" x14ac:dyDescent="0.4">
      <c r="A315" s="677" t="s">
        <v>681</v>
      </c>
      <c r="B315" s="679"/>
      <c r="C315" s="679"/>
      <c r="D315" s="679" t="s">
        <v>682</v>
      </c>
      <c r="E315" s="71">
        <v>152</v>
      </c>
      <c r="F315" s="71">
        <v>114</v>
      </c>
      <c r="G315" s="71">
        <v>266</v>
      </c>
      <c r="H315" s="4"/>
    </row>
    <row r="316" spans="1:8" x14ac:dyDescent="0.4">
      <c r="A316" s="677" t="s">
        <v>683</v>
      </c>
      <c r="B316" s="679"/>
      <c r="C316" s="679"/>
      <c r="D316" s="679" t="s">
        <v>684</v>
      </c>
      <c r="E316" s="71">
        <v>115</v>
      </c>
      <c r="F316" s="71">
        <v>0</v>
      </c>
      <c r="G316" s="71">
        <v>115</v>
      </c>
    </row>
    <row r="317" spans="1:8" x14ac:dyDescent="0.4">
      <c r="A317" s="677" t="s">
        <v>685</v>
      </c>
      <c r="B317" s="679"/>
      <c r="C317" s="679"/>
      <c r="D317" s="679" t="s">
        <v>686</v>
      </c>
      <c r="E317" s="71">
        <v>55</v>
      </c>
      <c r="F317" s="71">
        <v>0</v>
      </c>
      <c r="G317" s="71">
        <v>55</v>
      </c>
    </row>
    <row r="318" spans="1:8" x14ac:dyDescent="0.4">
      <c r="A318" s="677" t="s">
        <v>687</v>
      </c>
      <c r="B318" s="679"/>
      <c r="C318" s="679"/>
      <c r="D318" s="679" t="s">
        <v>688</v>
      </c>
      <c r="E318" s="71">
        <v>48</v>
      </c>
      <c r="F318" s="71">
        <v>0</v>
      </c>
      <c r="G318" s="71">
        <v>48</v>
      </c>
    </row>
    <row r="319" spans="1:8" x14ac:dyDescent="0.4">
      <c r="A319" s="677" t="s">
        <v>689</v>
      </c>
      <c r="B319" s="679"/>
      <c r="C319" s="679"/>
      <c r="D319" s="679" t="s">
        <v>690</v>
      </c>
      <c r="E319" s="71">
        <v>25</v>
      </c>
      <c r="F319" s="71">
        <v>0</v>
      </c>
      <c r="G319" s="71">
        <v>25</v>
      </c>
    </row>
    <row r="320" spans="1:8" x14ac:dyDescent="0.4">
      <c r="A320" s="677" t="s">
        <v>691</v>
      </c>
      <c r="B320" s="679"/>
      <c r="C320" s="679"/>
      <c r="D320" s="679" t="s">
        <v>692</v>
      </c>
      <c r="E320" s="71">
        <v>27</v>
      </c>
      <c r="F320" s="71">
        <v>0</v>
      </c>
      <c r="G320" s="71">
        <v>27</v>
      </c>
    </row>
    <row r="321" spans="1:8" x14ac:dyDescent="0.4">
      <c r="A321" s="677" t="s">
        <v>693</v>
      </c>
      <c r="B321" s="679"/>
      <c r="C321" s="679"/>
      <c r="D321" s="679" t="s">
        <v>694</v>
      </c>
      <c r="E321" s="71">
        <v>90</v>
      </c>
      <c r="F321" s="71">
        <v>0</v>
      </c>
      <c r="G321" s="71">
        <v>90</v>
      </c>
      <c r="H321" s="4"/>
    </row>
    <row r="322" spans="1:8" x14ac:dyDescent="0.4">
      <c r="A322" s="677" t="s">
        <v>695</v>
      </c>
      <c r="B322" s="679"/>
      <c r="C322" s="679"/>
      <c r="D322" s="679" t="s">
        <v>696</v>
      </c>
      <c r="E322" s="71">
        <v>167</v>
      </c>
      <c r="F322" s="71">
        <v>0</v>
      </c>
      <c r="G322" s="71">
        <v>167</v>
      </c>
    </row>
    <row r="323" spans="1:8" x14ac:dyDescent="0.4">
      <c r="A323" s="677" t="s">
        <v>697</v>
      </c>
      <c r="B323" s="679"/>
      <c r="C323" s="679"/>
      <c r="D323" s="679" t="s">
        <v>698</v>
      </c>
      <c r="E323" s="71">
        <v>74</v>
      </c>
      <c r="F323" s="71">
        <v>0</v>
      </c>
      <c r="G323" s="71">
        <v>74</v>
      </c>
    </row>
    <row r="324" spans="1:8" x14ac:dyDescent="0.4">
      <c r="A324" s="445" t="s">
        <v>699</v>
      </c>
      <c r="B324" s="449"/>
      <c r="C324" s="449" t="s">
        <v>700</v>
      </c>
      <c r="D324" s="449"/>
      <c r="E324" s="71">
        <v>876</v>
      </c>
      <c r="F324" s="71">
        <v>77</v>
      </c>
      <c r="G324" s="71">
        <v>953</v>
      </c>
      <c r="H324" s="4"/>
    </row>
    <row r="325" spans="1:8" x14ac:dyDescent="0.4">
      <c r="A325" s="677" t="s">
        <v>701</v>
      </c>
      <c r="B325" s="679"/>
      <c r="C325" s="679"/>
      <c r="D325" s="679" t="s">
        <v>702</v>
      </c>
      <c r="E325" s="71">
        <v>18</v>
      </c>
      <c r="F325" s="71">
        <v>0</v>
      </c>
      <c r="G325" s="71">
        <v>18</v>
      </c>
    </row>
    <row r="326" spans="1:8" x14ac:dyDescent="0.4">
      <c r="A326" s="677" t="s">
        <v>703</v>
      </c>
      <c r="B326" s="679"/>
      <c r="C326" s="679"/>
      <c r="D326" s="679" t="s">
        <v>704</v>
      </c>
      <c r="E326" s="71">
        <v>72</v>
      </c>
      <c r="F326" s="71">
        <v>0</v>
      </c>
      <c r="G326" s="71">
        <v>72</v>
      </c>
    </row>
    <row r="327" spans="1:8" x14ac:dyDescent="0.4">
      <c r="A327" s="677" t="s">
        <v>705</v>
      </c>
      <c r="B327" s="679"/>
      <c r="C327" s="679"/>
      <c r="D327" s="679" t="s">
        <v>706</v>
      </c>
      <c r="E327" s="71">
        <v>285</v>
      </c>
      <c r="F327" s="71">
        <v>77</v>
      </c>
      <c r="G327" s="71">
        <v>362</v>
      </c>
    </row>
    <row r="328" spans="1:8" x14ac:dyDescent="0.4">
      <c r="A328" s="677" t="s">
        <v>707</v>
      </c>
      <c r="B328" s="679"/>
      <c r="C328" s="679"/>
      <c r="D328" s="679" t="s">
        <v>708</v>
      </c>
      <c r="E328" s="71">
        <v>13</v>
      </c>
      <c r="F328" s="71">
        <v>0</v>
      </c>
      <c r="G328" s="71">
        <v>13</v>
      </c>
      <c r="H328" s="4"/>
    </row>
    <row r="329" spans="1:8" x14ac:dyDescent="0.4">
      <c r="A329" s="677" t="s">
        <v>709</v>
      </c>
      <c r="B329" s="679"/>
      <c r="C329" s="679"/>
      <c r="D329" s="679" t="s">
        <v>710</v>
      </c>
      <c r="E329" s="71">
        <v>277</v>
      </c>
      <c r="F329" s="71">
        <v>0</v>
      </c>
      <c r="G329" s="71">
        <v>277</v>
      </c>
    </row>
    <row r="330" spans="1:8" x14ac:dyDescent="0.4">
      <c r="A330" s="677" t="s">
        <v>711</v>
      </c>
      <c r="B330" s="679"/>
      <c r="C330" s="679"/>
      <c r="D330" s="679" t="s">
        <v>712</v>
      </c>
      <c r="E330" s="71">
        <v>186</v>
      </c>
      <c r="F330" s="71">
        <v>0</v>
      </c>
      <c r="G330" s="71">
        <v>186</v>
      </c>
    </row>
    <row r="331" spans="1:8" x14ac:dyDescent="0.4">
      <c r="A331" s="677" t="s">
        <v>713</v>
      </c>
      <c r="B331" s="679"/>
      <c r="C331" s="679"/>
      <c r="D331" s="679" t="s">
        <v>714</v>
      </c>
      <c r="E331" s="71">
        <v>25</v>
      </c>
      <c r="F331" s="71">
        <v>0</v>
      </c>
      <c r="G331" s="71">
        <v>25</v>
      </c>
    </row>
    <row r="332" spans="1:8" x14ac:dyDescent="0.4">
      <c r="A332" s="445" t="s">
        <v>71</v>
      </c>
      <c r="B332" s="449" t="s">
        <v>715</v>
      </c>
      <c r="C332" s="449"/>
      <c r="D332" s="449"/>
      <c r="E332" s="71">
        <v>10291</v>
      </c>
      <c r="F332" s="71">
        <v>1962</v>
      </c>
      <c r="G332" s="71">
        <v>12253</v>
      </c>
      <c r="H332" s="4"/>
    </row>
    <row r="333" spans="1:8" x14ac:dyDescent="0.4">
      <c r="A333" s="445" t="s">
        <v>716</v>
      </c>
      <c r="B333" s="449"/>
      <c r="C333" s="449" t="s">
        <v>717</v>
      </c>
      <c r="D333" s="449"/>
      <c r="E333" s="71">
        <v>213</v>
      </c>
      <c r="F333" s="71">
        <v>21</v>
      </c>
      <c r="G333" s="71">
        <v>234</v>
      </c>
      <c r="H333" s="4"/>
    </row>
    <row r="334" spans="1:8" ht="14.1" x14ac:dyDescent="0.4">
      <c r="A334" s="682" t="s">
        <v>1351</v>
      </c>
      <c r="B334" s="449"/>
      <c r="C334" s="682" t="s">
        <v>1341</v>
      </c>
      <c r="D334" s="449"/>
      <c r="E334" s="71">
        <v>131</v>
      </c>
      <c r="F334" s="71">
        <v>6</v>
      </c>
      <c r="G334" s="71">
        <v>137</v>
      </c>
      <c r="H334" s="4"/>
    </row>
    <row r="335" spans="1:8" x14ac:dyDescent="0.4">
      <c r="A335" s="445" t="s">
        <v>718</v>
      </c>
      <c r="B335" s="449"/>
      <c r="C335" s="449" t="s">
        <v>719</v>
      </c>
      <c r="D335" s="449"/>
      <c r="E335" s="71" t="s">
        <v>1150</v>
      </c>
      <c r="F335" s="71" t="s">
        <v>1133</v>
      </c>
      <c r="G335" s="71">
        <v>99</v>
      </c>
      <c r="H335" s="4"/>
    </row>
    <row r="336" spans="1:8" x14ac:dyDescent="0.4">
      <c r="A336" s="445" t="s">
        <v>720</v>
      </c>
      <c r="B336" s="449"/>
      <c r="C336" s="449" t="s">
        <v>721</v>
      </c>
      <c r="D336" s="449"/>
      <c r="E336" s="71">
        <v>2296</v>
      </c>
      <c r="F336" s="71">
        <v>603</v>
      </c>
      <c r="G336" s="71">
        <v>2899</v>
      </c>
      <c r="H336" s="4"/>
    </row>
    <row r="337" spans="1:8" ht="14.1" x14ac:dyDescent="0.4">
      <c r="A337" s="682" t="s">
        <v>1352</v>
      </c>
      <c r="B337" s="449"/>
      <c r="C337" s="682" t="s">
        <v>1342</v>
      </c>
      <c r="D337" s="449"/>
      <c r="E337" s="71">
        <v>927</v>
      </c>
      <c r="F337" s="71">
        <v>68</v>
      </c>
      <c r="G337" s="71">
        <v>995</v>
      </c>
      <c r="H337" s="4"/>
    </row>
    <row r="338" spans="1:8" x14ac:dyDescent="0.4">
      <c r="A338" s="445" t="s">
        <v>722</v>
      </c>
      <c r="B338" s="449"/>
      <c r="C338" s="449" t="s">
        <v>1165</v>
      </c>
      <c r="D338" s="449"/>
      <c r="E338" s="71" t="s">
        <v>1133</v>
      </c>
      <c r="F338" s="71">
        <v>0</v>
      </c>
      <c r="G338" s="71" t="s">
        <v>1133</v>
      </c>
      <c r="H338" s="4"/>
    </row>
    <row r="339" spans="1:8" x14ac:dyDescent="0.4">
      <c r="A339" s="445" t="s">
        <v>723</v>
      </c>
      <c r="B339" s="449"/>
      <c r="C339" s="449" t="s">
        <v>724</v>
      </c>
      <c r="D339" s="449"/>
      <c r="E339" s="71">
        <v>277</v>
      </c>
      <c r="F339" s="71">
        <v>25</v>
      </c>
      <c r="G339" s="71">
        <v>302</v>
      </c>
      <c r="H339" s="4"/>
    </row>
    <row r="340" spans="1:8" x14ac:dyDescent="0.4">
      <c r="A340" s="445" t="s">
        <v>725</v>
      </c>
      <c r="B340" s="449"/>
      <c r="C340" s="449" t="s">
        <v>726</v>
      </c>
      <c r="D340" s="449"/>
      <c r="E340" s="71" t="s">
        <v>1150</v>
      </c>
      <c r="F340" s="71">
        <v>0</v>
      </c>
      <c r="G340" s="71" t="s">
        <v>1150</v>
      </c>
      <c r="H340" s="4"/>
    </row>
    <row r="341" spans="1:8" x14ac:dyDescent="0.4">
      <c r="A341" s="445" t="s">
        <v>727</v>
      </c>
      <c r="B341" s="449"/>
      <c r="C341" s="449" t="s">
        <v>728</v>
      </c>
      <c r="D341" s="449"/>
      <c r="E341" s="71">
        <v>239</v>
      </c>
      <c r="F341" s="71">
        <v>96</v>
      </c>
      <c r="G341" s="71">
        <v>335</v>
      </c>
      <c r="H341" s="4"/>
    </row>
    <row r="342" spans="1:8" x14ac:dyDescent="0.4">
      <c r="A342" s="445" t="s">
        <v>729</v>
      </c>
      <c r="B342" s="449"/>
      <c r="C342" s="449" t="s">
        <v>730</v>
      </c>
      <c r="D342" s="449"/>
      <c r="E342" s="71" t="s">
        <v>1150</v>
      </c>
      <c r="F342" s="71" t="s">
        <v>1133</v>
      </c>
      <c r="G342" s="71">
        <v>37</v>
      </c>
      <c r="H342" s="4"/>
    </row>
    <row r="343" spans="1:8" x14ac:dyDescent="0.4">
      <c r="A343" s="445" t="s">
        <v>731</v>
      </c>
      <c r="B343" s="449"/>
      <c r="C343" s="449" t="s">
        <v>732</v>
      </c>
      <c r="D343" s="449"/>
      <c r="E343" s="71">
        <v>35</v>
      </c>
      <c r="F343" s="71">
        <v>0</v>
      </c>
      <c r="G343" s="71">
        <v>35</v>
      </c>
      <c r="H343" s="4"/>
    </row>
    <row r="344" spans="1:8" x14ac:dyDescent="0.4">
      <c r="A344" s="445" t="s">
        <v>733</v>
      </c>
      <c r="B344" s="449"/>
      <c r="C344" s="449" t="s">
        <v>734</v>
      </c>
      <c r="D344" s="449"/>
      <c r="E344" s="71">
        <v>1146</v>
      </c>
      <c r="F344" s="71">
        <v>161</v>
      </c>
      <c r="G344" s="71">
        <v>1307</v>
      </c>
      <c r="H344" s="4"/>
    </row>
    <row r="345" spans="1:8" x14ac:dyDescent="0.4">
      <c r="A345" s="445" t="s">
        <v>735</v>
      </c>
      <c r="B345" s="449"/>
      <c r="C345" s="449" t="s">
        <v>736</v>
      </c>
      <c r="D345" s="449"/>
      <c r="E345" s="71">
        <v>2451</v>
      </c>
      <c r="F345" s="71">
        <v>315</v>
      </c>
      <c r="G345" s="71">
        <v>2766</v>
      </c>
      <c r="H345" s="4"/>
    </row>
    <row r="346" spans="1:8" x14ac:dyDescent="0.4">
      <c r="A346" s="677" t="s">
        <v>737</v>
      </c>
      <c r="B346" s="679"/>
      <c r="C346" s="679"/>
      <c r="D346" s="679" t="s">
        <v>738</v>
      </c>
      <c r="E346" s="71">
        <v>451</v>
      </c>
      <c r="F346" s="71">
        <v>23</v>
      </c>
      <c r="G346" s="71">
        <v>474</v>
      </c>
    </row>
    <row r="347" spans="1:8" x14ac:dyDescent="0.4">
      <c r="A347" s="677" t="s">
        <v>739</v>
      </c>
      <c r="B347" s="679"/>
      <c r="C347" s="679"/>
      <c r="D347" s="679" t="s">
        <v>740</v>
      </c>
      <c r="E347" s="71" t="s">
        <v>1150</v>
      </c>
      <c r="F347" s="71" t="s">
        <v>1133</v>
      </c>
      <c r="G347" s="71">
        <v>41</v>
      </c>
    </row>
    <row r="348" spans="1:8" x14ac:dyDescent="0.4">
      <c r="A348" s="677" t="s">
        <v>741</v>
      </c>
      <c r="B348" s="679"/>
      <c r="C348" s="679"/>
      <c r="D348" s="679" t="s">
        <v>742</v>
      </c>
      <c r="E348" s="71">
        <v>309</v>
      </c>
      <c r="F348" s="71">
        <v>117</v>
      </c>
      <c r="G348" s="71">
        <v>426</v>
      </c>
    </row>
    <row r="349" spans="1:8" x14ac:dyDescent="0.4">
      <c r="A349" s="677" t="s">
        <v>743</v>
      </c>
      <c r="B349" s="679"/>
      <c r="C349" s="679"/>
      <c r="D349" s="679" t="s">
        <v>744</v>
      </c>
      <c r="E349" s="71" t="s">
        <v>1150</v>
      </c>
      <c r="F349" s="71" t="s">
        <v>1150</v>
      </c>
      <c r="G349" s="71">
        <v>386</v>
      </c>
    </row>
    <row r="350" spans="1:8" x14ac:dyDescent="0.4">
      <c r="A350" s="677" t="s">
        <v>745</v>
      </c>
      <c r="B350" s="679"/>
      <c r="C350" s="679"/>
      <c r="D350" s="679" t="s">
        <v>746</v>
      </c>
      <c r="E350" s="71">
        <v>441</v>
      </c>
      <c r="F350" s="71">
        <v>9</v>
      </c>
      <c r="G350" s="71">
        <v>450</v>
      </c>
    </row>
    <row r="351" spans="1:8" x14ac:dyDescent="0.4">
      <c r="A351" s="677" t="s">
        <v>747</v>
      </c>
      <c r="B351" s="679"/>
      <c r="C351" s="679"/>
      <c r="D351" s="679" t="s">
        <v>748</v>
      </c>
      <c r="E351" s="71">
        <v>322</v>
      </c>
      <c r="F351" s="71">
        <v>121</v>
      </c>
      <c r="G351" s="71">
        <v>443</v>
      </c>
    </row>
    <row r="352" spans="1:8" x14ac:dyDescent="0.4">
      <c r="A352" s="677" t="s">
        <v>749</v>
      </c>
      <c r="B352" s="679"/>
      <c r="C352" s="679"/>
      <c r="D352" s="679" t="s">
        <v>750</v>
      </c>
      <c r="E352" s="71">
        <v>245</v>
      </c>
      <c r="F352" s="71">
        <v>19</v>
      </c>
      <c r="G352" s="71">
        <v>264</v>
      </c>
    </row>
    <row r="353" spans="1:8" x14ac:dyDescent="0.4">
      <c r="A353" s="677" t="s">
        <v>751</v>
      </c>
      <c r="B353" s="679"/>
      <c r="C353" s="679"/>
      <c r="D353" s="679" t="s">
        <v>752</v>
      </c>
      <c r="E353" s="71">
        <v>272</v>
      </c>
      <c r="F353" s="71">
        <v>10</v>
      </c>
      <c r="G353" s="71">
        <v>282</v>
      </c>
    </row>
    <row r="354" spans="1:8" x14ac:dyDescent="0.4">
      <c r="A354" s="445" t="s">
        <v>753</v>
      </c>
      <c r="B354" s="449"/>
      <c r="C354" s="449" t="s">
        <v>754</v>
      </c>
      <c r="D354" s="449"/>
      <c r="E354" s="71">
        <v>1122</v>
      </c>
      <c r="F354" s="71">
        <v>102</v>
      </c>
      <c r="G354" s="71">
        <v>1224</v>
      </c>
      <c r="H354" s="4"/>
    </row>
    <row r="355" spans="1:8" x14ac:dyDescent="0.4">
      <c r="A355" s="677" t="s">
        <v>755</v>
      </c>
      <c r="B355" s="679"/>
      <c r="C355" s="679"/>
      <c r="D355" s="679" t="s">
        <v>756</v>
      </c>
      <c r="E355" s="71" t="s">
        <v>1150</v>
      </c>
      <c r="F355" s="71" t="s">
        <v>1150</v>
      </c>
      <c r="G355" s="71">
        <v>49</v>
      </c>
      <c r="H355" s="4"/>
    </row>
    <row r="356" spans="1:8" x14ac:dyDescent="0.4">
      <c r="A356" s="677" t="s">
        <v>757</v>
      </c>
      <c r="B356" s="679"/>
      <c r="C356" s="679"/>
      <c r="D356" s="679" t="s">
        <v>758</v>
      </c>
      <c r="E356" s="71">
        <v>303</v>
      </c>
      <c r="F356" s="71">
        <v>28</v>
      </c>
      <c r="G356" s="71">
        <v>331</v>
      </c>
    </row>
    <row r="357" spans="1:8" x14ac:dyDescent="0.4">
      <c r="A357" s="677" t="s">
        <v>759</v>
      </c>
      <c r="B357" s="679"/>
      <c r="C357" s="679"/>
      <c r="D357" s="679" t="s">
        <v>760</v>
      </c>
      <c r="E357" s="71">
        <v>400</v>
      </c>
      <c r="F357" s="71">
        <v>0</v>
      </c>
      <c r="G357" s="71">
        <v>400</v>
      </c>
    </row>
    <row r="358" spans="1:8" x14ac:dyDescent="0.4">
      <c r="A358" s="677" t="s">
        <v>761</v>
      </c>
      <c r="B358" s="679"/>
      <c r="C358" s="679"/>
      <c r="D358" s="679" t="s">
        <v>762</v>
      </c>
      <c r="E358" s="71" t="s">
        <v>1150</v>
      </c>
      <c r="F358" s="71" t="s">
        <v>1133</v>
      </c>
      <c r="G358" s="71">
        <v>14</v>
      </c>
    </row>
    <row r="359" spans="1:8" x14ac:dyDescent="0.4">
      <c r="A359" s="677" t="s">
        <v>763</v>
      </c>
      <c r="B359" s="679"/>
      <c r="C359" s="679"/>
      <c r="D359" s="679" t="s">
        <v>764</v>
      </c>
      <c r="E359" s="71">
        <v>275</v>
      </c>
      <c r="F359" s="71">
        <v>64</v>
      </c>
      <c r="G359" s="71">
        <v>339</v>
      </c>
    </row>
    <row r="360" spans="1:8" x14ac:dyDescent="0.4">
      <c r="A360" s="677" t="s">
        <v>765</v>
      </c>
      <c r="B360" s="679"/>
      <c r="C360" s="679"/>
      <c r="D360" s="679" t="s">
        <v>766</v>
      </c>
      <c r="E360" s="71">
        <v>91</v>
      </c>
      <c r="F360" s="71">
        <v>0</v>
      </c>
      <c r="G360" s="71">
        <v>91</v>
      </c>
    </row>
    <row r="361" spans="1:8" x14ac:dyDescent="0.4">
      <c r="A361" s="445" t="s">
        <v>767</v>
      </c>
      <c r="B361" s="449"/>
      <c r="C361" s="449" t="s">
        <v>768</v>
      </c>
      <c r="D361" s="449"/>
      <c r="E361" s="71">
        <v>1290</v>
      </c>
      <c r="F361" s="71">
        <v>560</v>
      </c>
      <c r="G361" s="71">
        <v>1850</v>
      </c>
      <c r="H361" s="4"/>
    </row>
    <row r="362" spans="1:8" x14ac:dyDescent="0.4">
      <c r="A362" s="677" t="s">
        <v>769</v>
      </c>
      <c r="B362" s="679"/>
      <c r="C362" s="679"/>
      <c r="D362" s="679" t="s">
        <v>770</v>
      </c>
      <c r="E362" s="71">
        <v>310</v>
      </c>
      <c r="F362" s="71">
        <v>57</v>
      </c>
      <c r="G362" s="71">
        <v>367</v>
      </c>
      <c r="H362" s="4"/>
    </row>
    <row r="363" spans="1:8" x14ac:dyDescent="0.4">
      <c r="A363" s="677" t="s">
        <v>771</v>
      </c>
      <c r="B363" s="679"/>
      <c r="C363" s="679"/>
      <c r="D363" s="679" t="s">
        <v>772</v>
      </c>
      <c r="E363" s="71">
        <v>211</v>
      </c>
      <c r="F363" s="71">
        <v>23</v>
      </c>
      <c r="G363" s="71">
        <v>234</v>
      </c>
    </row>
    <row r="364" spans="1:8" ht="13.8" x14ac:dyDescent="0.4">
      <c r="A364" s="681" t="s">
        <v>1353</v>
      </c>
      <c r="B364" s="679"/>
      <c r="C364" s="679"/>
      <c r="D364" s="681" t="s">
        <v>1461</v>
      </c>
      <c r="E364" s="71">
        <v>322</v>
      </c>
      <c r="F364" s="71">
        <v>10</v>
      </c>
      <c r="G364" s="71">
        <v>332</v>
      </c>
    </row>
    <row r="365" spans="1:8" x14ac:dyDescent="0.4">
      <c r="A365" s="677" t="s">
        <v>773</v>
      </c>
      <c r="B365" s="679"/>
      <c r="C365" s="679"/>
      <c r="D365" s="679" t="s">
        <v>774</v>
      </c>
      <c r="E365" s="71">
        <v>447</v>
      </c>
      <c r="F365" s="71">
        <v>470</v>
      </c>
      <c r="G365" s="71">
        <v>917</v>
      </c>
    </row>
    <row r="366" spans="1:8" x14ac:dyDescent="0.4">
      <c r="A366" s="62" t="s">
        <v>73</v>
      </c>
      <c r="B366" s="449" t="s">
        <v>775</v>
      </c>
      <c r="C366" s="449"/>
      <c r="D366" s="449"/>
      <c r="E366" s="71">
        <v>4885</v>
      </c>
      <c r="F366" s="71">
        <v>552</v>
      </c>
      <c r="G366" s="71">
        <v>5437</v>
      </c>
      <c r="H366" s="4"/>
    </row>
    <row r="367" spans="1:8" x14ac:dyDescent="0.4">
      <c r="A367" s="677" t="s">
        <v>776</v>
      </c>
      <c r="B367" s="679"/>
      <c r="C367" s="679"/>
      <c r="D367" s="679" t="s">
        <v>777</v>
      </c>
      <c r="E367" s="71">
        <v>256</v>
      </c>
      <c r="F367" s="71">
        <v>0</v>
      </c>
      <c r="G367" s="71">
        <v>256</v>
      </c>
    </row>
    <row r="368" spans="1:8" x14ac:dyDescent="0.4">
      <c r="A368" s="677" t="s">
        <v>778</v>
      </c>
      <c r="B368" s="679"/>
      <c r="C368" s="679"/>
      <c r="D368" s="679" t="s">
        <v>779</v>
      </c>
      <c r="E368" s="71">
        <v>364</v>
      </c>
      <c r="F368" s="71">
        <v>0</v>
      </c>
      <c r="G368" s="71">
        <v>364</v>
      </c>
    </row>
    <row r="369" spans="1:8" x14ac:dyDescent="0.4">
      <c r="A369" s="677" t="s">
        <v>780</v>
      </c>
      <c r="B369" s="679"/>
      <c r="C369" s="679"/>
      <c r="D369" s="679" t="s">
        <v>781</v>
      </c>
      <c r="E369" s="71">
        <v>209</v>
      </c>
      <c r="F369" s="71">
        <v>0</v>
      </c>
      <c r="G369" s="71">
        <v>209</v>
      </c>
    </row>
    <row r="370" spans="1:8" x14ac:dyDescent="0.4">
      <c r="A370" s="677" t="s">
        <v>782</v>
      </c>
      <c r="B370" s="679"/>
      <c r="C370" s="679"/>
      <c r="D370" s="679" t="s">
        <v>783</v>
      </c>
      <c r="E370" s="71">
        <v>356</v>
      </c>
      <c r="F370" s="71">
        <v>6</v>
      </c>
      <c r="G370" s="71">
        <v>362</v>
      </c>
    </row>
    <row r="371" spans="1:8" x14ac:dyDescent="0.4">
      <c r="A371" s="677" t="s">
        <v>784</v>
      </c>
      <c r="B371" s="679"/>
      <c r="C371" s="679"/>
      <c r="D371" s="679" t="s">
        <v>785</v>
      </c>
      <c r="E371" s="71">
        <v>273</v>
      </c>
      <c r="F371" s="71">
        <v>89</v>
      </c>
      <c r="G371" s="71">
        <v>362</v>
      </c>
    </row>
    <row r="372" spans="1:8" x14ac:dyDescent="0.4">
      <c r="A372" s="677" t="s">
        <v>786</v>
      </c>
      <c r="B372" s="679"/>
      <c r="C372" s="679"/>
      <c r="D372" s="679" t="s">
        <v>787</v>
      </c>
      <c r="E372" s="71">
        <v>131</v>
      </c>
      <c r="F372" s="71">
        <v>93</v>
      </c>
      <c r="G372" s="71">
        <v>224</v>
      </c>
    </row>
    <row r="373" spans="1:8" x14ac:dyDescent="0.4">
      <c r="A373" s="677" t="s">
        <v>788</v>
      </c>
      <c r="B373" s="679"/>
      <c r="C373" s="679"/>
      <c r="D373" s="679" t="s">
        <v>789</v>
      </c>
      <c r="E373" s="71">
        <v>825</v>
      </c>
      <c r="F373" s="71">
        <v>118</v>
      </c>
      <c r="G373" s="71">
        <v>943</v>
      </c>
    </row>
    <row r="374" spans="1:8" x14ac:dyDescent="0.4">
      <c r="A374" s="677" t="s">
        <v>790</v>
      </c>
      <c r="B374" s="679"/>
      <c r="C374" s="679"/>
      <c r="D374" s="679" t="s">
        <v>791</v>
      </c>
      <c r="E374" s="71">
        <v>426</v>
      </c>
      <c r="F374" s="71">
        <v>114</v>
      </c>
      <c r="G374" s="71">
        <v>540</v>
      </c>
    </row>
    <row r="375" spans="1:8" x14ac:dyDescent="0.4">
      <c r="A375" s="677" t="s">
        <v>792</v>
      </c>
      <c r="B375" s="679"/>
      <c r="C375" s="679"/>
      <c r="D375" s="679" t="s">
        <v>793</v>
      </c>
      <c r="E375" s="71">
        <v>468</v>
      </c>
      <c r="F375" s="71">
        <v>35</v>
      </c>
      <c r="G375" s="71">
        <v>503</v>
      </c>
      <c r="H375" s="4"/>
    </row>
    <row r="376" spans="1:8" x14ac:dyDescent="0.4">
      <c r="A376" s="677" t="s">
        <v>794</v>
      </c>
      <c r="B376" s="679"/>
      <c r="C376" s="679"/>
      <c r="D376" s="679" t="s">
        <v>795</v>
      </c>
      <c r="E376" s="71">
        <v>666</v>
      </c>
      <c r="F376" s="71">
        <v>39</v>
      </c>
      <c r="G376" s="71">
        <v>705</v>
      </c>
    </row>
    <row r="377" spans="1:8" x14ac:dyDescent="0.4">
      <c r="A377" s="677" t="s">
        <v>796</v>
      </c>
      <c r="B377" s="679"/>
      <c r="C377" s="679"/>
      <c r="D377" s="679" t="s">
        <v>797</v>
      </c>
      <c r="E377" s="71">
        <v>178</v>
      </c>
      <c r="F377" s="71">
        <v>19</v>
      </c>
      <c r="G377" s="71">
        <v>197</v>
      </c>
    </row>
    <row r="378" spans="1:8" x14ac:dyDescent="0.4">
      <c r="A378" s="677" t="s">
        <v>798</v>
      </c>
      <c r="B378" s="679"/>
      <c r="C378" s="679"/>
      <c r="D378" s="679" t="s">
        <v>799</v>
      </c>
      <c r="E378" s="71">
        <v>68</v>
      </c>
      <c r="F378" s="71">
        <v>0</v>
      </c>
      <c r="G378" s="71">
        <v>68</v>
      </c>
    </row>
    <row r="379" spans="1:8" x14ac:dyDescent="0.4">
      <c r="A379" s="677" t="s">
        <v>800</v>
      </c>
      <c r="B379" s="679"/>
      <c r="C379" s="679"/>
      <c r="D379" s="679" t="s">
        <v>801</v>
      </c>
      <c r="E379" s="71">
        <v>33</v>
      </c>
      <c r="F379" s="71">
        <v>0</v>
      </c>
      <c r="G379" s="71">
        <v>33</v>
      </c>
    </row>
    <row r="380" spans="1:8" x14ac:dyDescent="0.4">
      <c r="A380" s="677" t="s">
        <v>802</v>
      </c>
      <c r="B380" s="679"/>
      <c r="C380" s="679"/>
      <c r="D380" s="679" t="s">
        <v>1042</v>
      </c>
      <c r="E380" s="71">
        <v>97</v>
      </c>
      <c r="F380" s="71">
        <v>25</v>
      </c>
      <c r="G380" s="71">
        <v>122</v>
      </c>
    </row>
    <row r="381" spans="1:8" x14ac:dyDescent="0.4">
      <c r="A381" s="677" t="s">
        <v>803</v>
      </c>
      <c r="B381" s="679"/>
      <c r="C381" s="679"/>
      <c r="D381" s="679" t="s">
        <v>804</v>
      </c>
      <c r="E381" s="71">
        <v>37</v>
      </c>
      <c r="F381" s="71">
        <v>0</v>
      </c>
      <c r="G381" s="71">
        <v>37</v>
      </c>
    </row>
    <row r="382" spans="1:8" x14ac:dyDescent="0.4">
      <c r="A382" s="677" t="s">
        <v>805</v>
      </c>
      <c r="B382" s="679"/>
      <c r="C382" s="679"/>
      <c r="D382" s="679" t="s">
        <v>806</v>
      </c>
      <c r="E382" s="71">
        <v>65</v>
      </c>
      <c r="F382" s="71">
        <v>0</v>
      </c>
      <c r="G382" s="71">
        <v>65</v>
      </c>
    </row>
    <row r="383" spans="1:8" x14ac:dyDescent="0.4">
      <c r="A383" s="677" t="s">
        <v>807</v>
      </c>
      <c r="B383" s="679"/>
      <c r="C383" s="679"/>
      <c r="D383" s="679" t="s">
        <v>808</v>
      </c>
      <c r="E383" s="71">
        <v>17</v>
      </c>
      <c r="F383" s="71">
        <v>8</v>
      </c>
      <c r="G383" s="71">
        <v>25</v>
      </c>
    </row>
    <row r="384" spans="1:8" x14ac:dyDescent="0.4">
      <c r="A384" s="677" t="s">
        <v>809</v>
      </c>
      <c r="B384" s="679"/>
      <c r="C384" s="679"/>
      <c r="D384" s="679" t="s">
        <v>810</v>
      </c>
      <c r="E384" s="71">
        <v>54</v>
      </c>
      <c r="F384" s="71">
        <v>0</v>
      </c>
      <c r="G384" s="71">
        <v>54</v>
      </c>
      <c r="H384" s="4"/>
    </row>
    <row r="385" spans="1:8" x14ac:dyDescent="0.4">
      <c r="A385" s="677" t="s">
        <v>811</v>
      </c>
      <c r="B385" s="679"/>
      <c r="C385" s="679"/>
      <c r="D385" s="679" t="s">
        <v>812</v>
      </c>
      <c r="E385" s="71" t="s">
        <v>1133</v>
      </c>
      <c r="F385" s="71">
        <v>0</v>
      </c>
      <c r="G385" s="71" t="s">
        <v>1133</v>
      </c>
    </row>
    <row r="386" spans="1:8" x14ac:dyDescent="0.4">
      <c r="A386" s="677" t="s">
        <v>813</v>
      </c>
      <c r="B386" s="679"/>
      <c r="C386" s="679"/>
      <c r="D386" s="679" t="s">
        <v>814</v>
      </c>
      <c r="E386" s="71" t="s">
        <v>1150</v>
      </c>
      <c r="F386" s="71">
        <v>0</v>
      </c>
      <c r="G386" s="71" t="s">
        <v>1150</v>
      </c>
      <c r="H386" s="4"/>
    </row>
    <row r="387" spans="1:8" x14ac:dyDescent="0.4">
      <c r="A387" s="677" t="s">
        <v>815</v>
      </c>
      <c r="B387" s="679"/>
      <c r="C387" s="679"/>
      <c r="D387" s="679" t="s">
        <v>816</v>
      </c>
      <c r="E387" s="71">
        <v>294</v>
      </c>
      <c r="F387" s="71">
        <v>6</v>
      </c>
      <c r="G387" s="71">
        <v>300</v>
      </c>
      <c r="H387" s="4"/>
    </row>
    <row r="388" spans="1:8" x14ac:dyDescent="0.4">
      <c r="A388" s="677" t="s">
        <v>817</v>
      </c>
      <c r="B388" s="679"/>
      <c r="C388" s="679"/>
      <c r="D388" s="679" t="s">
        <v>818</v>
      </c>
      <c r="E388" s="71">
        <v>46</v>
      </c>
      <c r="F388" s="71">
        <v>0</v>
      </c>
      <c r="G388" s="71">
        <v>46</v>
      </c>
      <c r="H388" s="4"/>
    </row>
    <row r="389" spans="1:8" x14ac:dyDescent="0.4">
      <c r="A389" s="62" t="s">
        <v>75</v>
      </c>
      <c r="B389" s="449" t="s">
        <v>819</v>
      </c>
      <c r="C389" s="449"/>
      <c r="D389" s="449"/>
      <c r="E389" s="71">
        <v>11048</v>
      </c>
      <c r="F389" s="71">
        <v>4818</v>
      </c>
      <c r="G389" s="71">
        <v>15866</v>
      </c>
      <c r="H389" s="4"/>
    </row>
    <row r="390" spans="1:8" x14ac:dyDescent="0.4">
      <c r="A390" s="679" t="s">
        <v>820</v>
      </c>
      <c r="B390" s="679"/>
      <c r="C390" s="679"/>
      <c r="D390" s="679" t="s">
        <v>821</v>
      </c>
      <c r="E390" s="71">
        <v>57</v>
      </c>
      <c r="F390" s="71">
        <v>0</v>
      </c>
      <c r="G390" s="71">
        <v>57</v>
      </c>
      <c r="H390" s="4"/>
    </row>
    <row r="391" spans="1:8" x14ac:dyDescent="0.4">
      <c r="A391" s="679" t="s">
        <v>822</v>
      </c>
      <c r="B391" s="679"/>
      <c r="C391" s="679"/>
      <c r="D391" s="679" t="s">
        <v>823</v>
      </c>
      <c r="E391" s="71">
        <v>1136</v>
      </c>
      <c r="F391" s="71">
        <v>134</v>
      </c>
      <c r="G391" s="71">
        <v>1270</v>
      </c>
      <c r="H391" s="4"/>
    </row>
    <row r="392" spans="1:8" x14ac:dyDescent="0.4">
      <c r="A392" s="679" t="s">
        <v>824</v>
      </c>
      <c r="B392" s="679"/>
      <c r="C392" s="679"/>
      <c r="D392" s="679" t="s">
        <v>825</v>
      </c>
      <c r="E392" s="71">
        <v>335</v>
      </c>
      <c r="F392" s="71">
        <v>7</v>
      </c>
      <c r="G392" s="71">
        <v>342</v>
      </c>
      <c r="H392" s="4"/>
    </row>
    <row r="393" spans="1:8" x14ac:dyDescent="0.4">
      <c r="A393" s="679" t="s">
        <v>826</v>
      </c>
      <c r="B393" s="679"/>
      <c r="C393" s="679"/>
      <c r="D393" s="679" t="s">
        <v>827</v>
      </c>
      <c r="E393" s="71">
        <v>781</v>
      </c>
      <c r="F393" s="71">
        <v>242</v>
      </c>
      <c r="G393" s="71">
        <v>1023</v>
      </c>
      <c r="H393" s="4"/>
    </row>
    <row r="394" spans="1:8" x14ac:dyDescent="0.4">
      <c r="A394" s="679" t="s">
        <v>828</v>
      </c>
      <c r="B394" s="679"/>
      <c r="C394" s="679"/>
      <c r="D394" s="679" t="s">
        <v>829</v>
      </c>
      <c r="E394" s="71">
        <v>128</v>
      </c>
      <c r="F394" s="71">
        <v>0</v>
      </c>
      <c r="G394" s="71">
        <v>128</v>
      </c>
      <c r="H394" s="4"/>
    </row>
    <row r="395" spans="1:8" x14ac:dyDescent="0.4">
      <c r="A395" s="679" t="s">
        <v>830</v>
      </c>
      <c r="B395" s="679"/>
      <c r="C395" s="679"/>
      <c r="D395" s="679" t="s">
        <v>831</v>
      </c>
      <c r="E395" s="71">
        <v>43</v>
      </c>
      <c r="F395" s="71">
        <v>0</v>
      </c>
      <c r="G395" s="71">
        <v>43</v>
      </c>
      <c r="H395" s="4"/>
    </row>
    <row r="396" spans="1:8" x14ac:dyDescent="0.4">
      <c r="A396" s="679" t="s">
        <v>832</v>
      </c>
      <c r="B396" s="679"/>
      <c r="C396" s="679"/>
      <c r="D396" s="679" t="s">
        <v>833</v>
      </c>
      <c r="E396" s="71">
        <v>696</v>
      </c>
      <c r="F396" s="71">
        <v>935</v>
      </c>
      <c r="G396" s="71">
        <v>1631</v>
      </c>
      <c r="H396" s="4"/>
    </row>
    <row r="397" spans="1:8" x14ac:dyDescent="0.4">
      <c r="A397" s="679" t="s">
        <v>834</v>
      </c>
      <c r="B397" s="679"/>
      <c r="C397" s="679"/>
      <c r="D397" s="679" t="s">
        <v>835</v>
      </c>
      <c r="E397" s="71">
        <v>43</v>
      </c>
      <c r="F397" s="71">
        <v>0</v>
      </c>
      <c r="G397" s="71">
        <v>43</v>
      </c>
      <c r="H397" s="4"/>
    </row>
    <row r="398" spans="1:8" x14ac:dyDescent="0.4">
      <c r="A398" s="679" t="s">
        <v>836</v>
      </c>
      <c r="B398" s="679"/>
      <c r="C398" s="679"/>
      <c r="D398" s="679" t="s">
        <v>837</v>
      </c>
      <c r="E398" s="71">
        <v>201</v>
      </c>
      <c r="F398" s="71">
        <v>0</v>
      </c>
      <c r="G398" s="71">
        <v>201</v>
      </c>
    </row>
    <row r="399" spans="1:8" x14ac:dyDescent="0.4">
      <c r="A399" s="679" t="s">
        <v>838</v>
      </c>
      <c r="B399" s="679"/>
      <c r="C399" s="679"/>
      <c r="D399" s="679" t="s">
        <v>839</v>
      </c>
      <c r="E399" s="71">
        <v>52</v>
      </c>
      <c r="F399" s="71">
        <v>0</v>
      </c>
      <c r="G399" s="71">
        <v>52</v>
      </c>
      <c r="H399" s="4"/>
    </row>
    <row r="400" spans="1:8" x14ac:dyDescent="0.4">
      <c r="A400" s="679" t="s">
        <v>840</v>
      </c>
      <c r="B400" s="679"/>
      <c r="C400" s="679"/>
      <c r="D400" s="679" t="s">
        <v>841</v>
      </c>
      <c r="E400" s="71">
        <v>214</v>
      </c>
      <c r="F400" s="71">
        <v>35</v>
      </c>
      <c r="G400" s="71">
        <v>249</v>
      </c>
    </row>
    <row r="401" spans="1:8" x14ac:dyDescent="0.4">
      <c r="A401" s="679" t="s">
        <v>842</v>
      </c>
      <c r="B401" s="679"/>
      <c r="C401" s="679"/>
      <c r="D401" s="679" t="s">
        <v>843</v>
      </c>
      <c r="E401" s="71">
        <v>41</v>
      </c>
      <c r="F401" s="71">
        <v>0</v>
      </c>
      <c r="G401" s="71">
        <v>41</v>
      </c>
    </row>
    <row r="402" spans="1:8" x14ac:dyDescent="0.4">
      <c r="A402" s="679" t="s">
        <v>844</v>
      </c>
      <c r="B402" s="679"/>
      <c r="C402" s="679"/>
      <c r="D402" s="679" t="s">
        <v>845</v>
      </c>
      <c r="E402" s="71">
        <v>105</v>
      </c>
      <c r="F402" s="71">
        <v>0</v>
      </c>
      <c r="G402" s="71">
        <v>105</v>
      </c>
    </row>
    <row r="403" spans="1:8" x14ac:dyDescent="0.4">
      <c r="A403" s="679" t="s">
        <v>1171</v>
      </c>
      <c r="B403" s="679"/>
      <c r="C403" s="679"/>
      <c r="D403" s="679" t="s">
        <v>846</v>
      </c>
      <c r="E403" s="71">
        <v>445</v>
      </c>
      <c r="F403" s="71">
        <v>52</v>
      </c>
      <c r="G403" s="71">
        <v>497</v>
      </c>
    </row>
    <row r="404" spans="1:8" ht="13.8" x14ac:dyDescent="0.4">
      <c r="A404" s="681" t="s">
        <v>1354</v>
      </c>
      <c r="B404" s="679"/>
      <c r="C404" s="679"/>
      <c r="D404" s="679" t="s">
        <v>1346</v>
      </c>
      <c r="E404" s="71">
        <v>28</v>
      </c>
      <c r="F404" s="71">
        <v>52</v>
      </c>
      <c r="G404" s="71">
        <v>80</v>
      </c>
    </row>
    <row r="405" spans="1:8" x14ac:dyDescent="0.4">
      <c r="A405" s="679" t="s">
        <v>847</v>
      </c>
      <c r="B405" s="679"/>
      <c r="C405" s="679"/>
      <c r="D405" s="679" t="s">
        <v>848</v>
      </c>
      <c r="E405" s="71">
        <v>2011</v>
      </c>
      <c r="F405" s="71">
        <v>653</v>
      </c>
      <c r="G405" s="71">
        <v>2664</v>
      </c>
    </row>
    <row r="406" spans="1:8" x14ac:dyDescent="0.4">
      <c r="A406" s="679" t="s">
        <v>849</v>
      </c>
      <c r="B406" s="679"/>
      <c r="C406" s="679"/>
      <c r="D406" s="679" t="s">
        <v>850</v>
      </c>
      <c r="E406" s="71">
        <v>31</v>
      </c>
      <c r="F406" s="71">
        <v>0</v>
      </c>
      <c r="G406" s="71">
        <v>31</v>
      </c>
    </row>
    <row r="407" spans="1:8" x14ac:dyDescent="0.4">
      <c r="A407" s="679" t="s">
        <v>851</v>
      </c>
      <c r="B407" s="679"/>
      <c r="C407" s="679"/>
      <c r="D407" s="679" t="s">
        <v>852</v>
      </c>
      <c r="E407" s="71">
        <v>101</v>
      </c>
      <c r="F407" s="71">
        <v>0</v>
      </c>
      <c r="G407" s="71">
        <v>101</v>
      </c>
    </row>
    <row r="408" spans="1:8" x14ac:dyDescent="0.4">
      <c r="A408" s="679" t="s">
        <v>853</v>
      </c>
      <c r="B408" s="679"/>
      <c r="C408" s="679"/>
      <c r="D408" s="679" t="s">
        <v>854</v>
      </c>
      <c r="E408" s="71">
        <v>478</v>
      </c>
      <c r="F408" s="71">
        <v>35</v>
      </c>
      <c r="G408" s="71">
        <v>513</v>
      </c>
    </row>
    <row r="409" spans="1:8" ht="13.8" x14ac:dyDescent="0.4">
      <c r="A409" s="679" t="s">
        <v>855</v>
      </c>
      <c r="B409" s="679"/>
      <c r="C409" s="679"/>
      <c r="D409" s="679" t="s">
        <v>1347</v>
      </c>
      <c r="E409" s="71">
        <v>300</v>
      </c>
      <c r="F409" s="71">
        <v>619</v>
      </c>
      <c r="G409" s="71">
        <v>919</v>
      </c>
      <c r="H409" s="4"/>
    </row>
    <row r="410" spans="1:8" x14ac:dyDescent="0.4">
      <c r="A410" s="679" t="s">
        <v>1457</v>
      </c>
      <c r="B410" s="679"/>
      <c r="C410" s="679"/>
      <c r="D410" s="679" t="s">
        <v>1458</v>
      </c>
      <c r="E410" s="71">
        <v>215</v>
      </c>
      <c r="F410" s="71">
        <v>0</v>
      </c>
      <c r="G410" s="71">
        <v>215</v>
      </c>
    </row>
    <row r="411" spans="1:8" ht="13.8" x14ac:dyDescent="0.4">
      <c r="A411" s="681" t="s">
        <v>1459</v>
      </c>
      <c r="B411" s="679"/>
      <c r="C411" s="679"/>
      <c r="D411" s="679" t="s">
        <v>1460</v>
      </c>
      <c r="E411" s="71">
        <v>102</v>
      </c>
      <c r="F411" s="71">
        <v>0</v>
      </c>
      <c r="G411" s="71">
        <v>102</v>
      </c>
    </row>
    <row r="412" spans="1:8" x14ac:dyDescent="0.4">
      <c r="A412" s="679" t="s">
        <v>856</v>
      </c>
      <c r="B412" s="679"/>
      <c r="C412" s="679"/>
      <c r="D412" s="679" t="s">
        <v>857</v>
      </c>
      <c r="E412" s="71">
        <v>509</v>
      </c>
      <c r="F412" s="71">
        <v>0</v>
      </c>
      <c r="G412" s="71">
        <v>509</v>
      </c>
    </row>
    <row r="413" spans="1:8" x14ac:dyDescent="0.4">
      <c r="A413" s="679" t="s">
        <v>1172</v>
      </c>
      <c r="B413" s="679"/>
      <c r="C413" s="679"/>
      <c r="D413" s="679" t="s">
        <v>858</v>
      </c>
      <c r="E413" s="71">
        <v>727</v>
      </c>
      <c r="F413" s="71">
        <v>180</v>
      </c>
      <c r="G413" s="71">
        <v>907</v>
      </c>
    </row>
    <row r="414" spans="1:8" x14ac:dyDescent="0.4">
      <c r="A414" s="679" t="s">
        <v>859</v>
      </c>
      <c r="B414" s="679"/>
      <c r="C414" s="679"/>
      <c r="D414" s="679" t="s">
        <v>860</v>
      </c>
      <c r="E414" s="71" t="s">
        <v>1150</v>
      </c>
      <c r="F414" s="71" t="s">
        <v>1133</v>
      </c>
      <c r="G414" s="71">
        <v>68</v>
      </c>
    </row>
    <row r="415" spans="1:8" x14ac:dyDescent="0.4">
      <c r="A415" s="679" t="s">
        <v>861</v>
      </c>
      <c r="B415" s="679"/>
      <c r="C415" s="679"/>
      <c r="D415" s="679" t="s">
        <v>862</v>
      </c>
      <c r="E415" s="71">
        <v>695</v>
      </c>
      <c r="F415" s="71">
        <v>169</v>
      </c>
      <c r="G415" s="71">
        <v>864</v>
      </c>
    </row>
    <row r="416" spans="1:8" x14ac:dyDescent="0.4">
      <c r="A416" s="679" t="s">
        <v>863</v>
      </c>
      <c r="B416" s="679"/>
      <c r="C416" s="679"/>
      <c r="D416" s="679" t="s">
        <v>864</v>
      </c>
      <c r="E416" s="71">
        <v>251</v>
      </c>
      <c r="F416" s="71">
        <v>15</v>
      </c>
      <c r="G416" s="71">
        <v>266</v>
      </c>
    </row>
    <row r="417" spans="1:8" x14ac:dyDescent="0.4">
      <c r="A417" s="679" t="s">
        <v>865</v>
      </c>
      <c r="B417" s="679"/>
      <c r="C417" s="679"/>
      <c r="D417" s="679" t="s">
        <v>866</v>
      </c>
      <c r="E417" s="71">
        <v>198</v>
      </c>
      <c r="F417" s="71">
        <v>65</v>
      </c>
      <c r="G417" s="71">
        <v>263</v>
      </c>
      <c r="H417" s="4"/>
    </row>
    <row r="418" spans="1:8" x14ac:dyDescent="0.4">
      <c r="A418" s="679" t="s">
        <v>867</v>
      </c>
      <c r="B418" s="679"/>
      <c r="C418" s="679"/>
      <c r="D418" s="679" t="s">
        <v>868</v>
      </c>
      <c r="E418" s="71">
        <v>505</v>
      </c>
      <c r="F418" s="71">
        <v>1588</v>
      </c>
      <c r="G418" s="71">
        <v>2093</v>
      </c>
    </row>
    <row r="419" spans="1:8" x14ac:dyDescent="0.4">
      <c r="A419" s="679" t="s">
        <v>869</v>
      </c>
      <c r="B419" s="679"/>
      <c r="C419" s="679"/>
      <c r="D419" s="679" t="s">
        <v>870</v>
      </c>
      <c r="E419" s="71" t="s">
        <v>1150</v>
      </c>
      <c r="F419" s="71" t="s">
        <v>1133</v>
      </c>
      <c r="G419" s="71">
        <v>402</v>
      </c>
    </row>
    <row r="420" spans="1:8" x14ac:dyDescent="0.4">
      <c r="A420" s="679" t="s">
        <v>871</v>
      </c>
      <c r="B420" s="679"/>
      <c r="C420" s="679"/>
      <c r="D420" s="679" t="s">
        <v>872</v>
      </c>
      <c r="E420" s="71">
        <v>24</v>
      </c>
      <c r="F420" s="71">
        <v>0</v>
      </c>
      <c r="G420" s="71">
        <v>24</v>
      </c>
    </row>
    <row r="421" spans="1:8" ht="12.6" thickBot="1" x14ac:dyDescent="0.45">
      <c r="A421" s="683" t="s">
        <v>873</v>
      </c>
      <c r="B421" s="684"/>
      <c r="C421" s="684"/>
      <c r="D421" s="685" t="s">
        <v>874</v>
      </c>
      <c r="E421" s="430">
        <v>132</v>
      </c>
      <c r="F421" s="430">
        <v>31</v>
      </c>
      <c r="G421" s="430">
        <v>163</v>
      </c>
    </row>
    <row r="422" spans="1:8" x14ac:dyDescent="0.4">
      <c r="A422" s="365"/>
      <c r="B422" s="614"/>
      <c r="C422" s="614"/>
      <c r="D422" s="614"/>
      <c r="E422" s="614"/>
      <c r="F422" s="614"/>
      <c r="G422" s="447"/>
    </row>
    <row r="423" spans="1:8" x14ac:dyDescent="0.4">
      <c r="A423" s="20" t="s">
        <v>41</v>
      </c>
      <c r="B423" s="614"/>
      <c r="C423" s="614"/>
      <c r="D423" s="614"/>
      <c r="E423" s="614"/>
      <c r="F423" s="614"/>
      <c r="G423" s="447"/>
    </row>
    <row r="424" spans="1:8" x14ac:dyDescent="0.4">
      <c r="A424" s="686" t="s">
        <v>1416</v>
      </c>
      <c r="B424" s="614"/>
      <c r="C424" s="614"/>
      <c r="D424" s="614"/>
      <c r="E424" s="614"/>
      <c r="F424" s="614"/>
      <c r="G424" s="447"/>
    </row>
    <row r="425" spans="1:8" x14ac:dyDescent="0.4">
      <c r="A425" s="686" t="s">
        <v>1333</v>
      </c>
      <c r="B425" s="614"/>
      <c r="C425" s="614"/>
      <c r="D425" s="614"/>
      <c r="E425" s="614"/>
      <c r="F425" s="614"/>
      <c r="G425" s="447"/>
    </row>
    <row r="426" spans="1:8" x14ac:dyDescent="0.4">
      <c r="A426" s="687" t="s">
        <v>1541</v>
      </c>
      <c r="B426" s="614"/>
      <c r="C426" s="614"/>
      <c r="D426" s="614"/>
      <c r="E426" s="614"/>
      <c r="F426" s="614"/>
      <c r="G426" s="447"/>
      <c r="H426" s="4"/>
    </row>
    <row r="427" spans="1:8" x14ac:dyDescent="0.4">
      <c r="A427" s="687" t="s">
        <v>1335</v>
      </c>
      <c r="B427" s="614"/>
      <c r="C427" s="614"/>
      <c r="D427" s="614"/>
      <c r="E427" s="614"/>
      <c r="F427" s="614"/>
      <c r="G427" s="447"/>
      <c r="H427" s="4"/>
    </row>
    <row r="428" spans="1:8" x14ac:dyDescent="0.4">
      <c r="A428" s="688" t="s">
        <v>1421</v>
      </c>
      <c r="B428" s="614"/>
      <c r="C428" s="614"/>
      <c r="D428" s="614"/>
      <c r="E428" s="614"/>
      <c r="F428" s="614"/>
      <c r="G428" s="447"/>
    </row>
    <row r="429" spans="1:8" x14ac:dyDescent="0.4">
      <c r="A429" s="688" t="s">
        <v>1420</v>
      </c>
      <c r="B429" s="614"/>
      <c r="C429" s="614"/>
      <c r="D429" s="614"/>
      <c r="E429" s="614"/>
      <c r="F429" s="614"/>
      <c r="G429" s="447"/>
    </row>
    <row r="430" spans="1:8" x14ac:dyDescent="0.4">
      <c r="A430" s="688" t="s">
        <v>1418</v>
      </c>
      <c r="B430" s="614"/>
      <c r="C430" s="614"/>
      <c r="D430" s="614"/>
      <c r="E430" s="614"/>
      <c r="F430" s="614"/>
      <c r="G430" s="447"/>
    </row>
    <row r="431" spans="1:8" x14ac:dyDescent="0.4">
      <c r="A431" s="468" t="s">
        <v>1339</v>
      </c>
      <c r="B431" s="614"/>
      <c r="C431" s="614"/>
      <c r="D431" s="614"/>
      <c r="E431" s="614"/>
      <c r="F431" s="614"/>
      <c r="G431" s="447"/>
    </row>
    <row r="432" spans="1:8" x14ac:dyDescent="0.4">
      <c r="A432" s="468" t="s">
        <v>1340</v>
      </c>
      <c r="B432" s="614"/>
      <c r="C432" s="614"/>
      <c r="D432" s="614"/>
      <c r="E432" s="614"/>
      <c r="F432" s="614"/>
      <c r="G432" s="447"/>
    </row>
    <row r="433" spans="1:8" x14ac:dyDescent="0.4">
      <c r="A433" s="688" t="s">
        <v>1419</v>
      </c>
      <c r="B433" s="614"/>
      <c r="C433" s="614"/>
      <c r="D433" s="614"/>
      <c r="E433" s="614"/>
      <c r="F433" s="614"/>
      <c r="G433" s="447"/>
    </row>
    <row r="434" spans="1:8" x14ac:dyDescent="0.4">
      <c r="A434" s="468" t="s">
        <v>1505</v>
      </c>
      <c r="B434" s="689"/>
      <c r="C434" s="689"/>
      <c r="D434" s="689"/>
      <c r="E434" s="689"/>
      <c r="F434" s="689"/>
      <c r="G434" s="455"/>
      <c r="H434" s="4"/>
    </row>
    <row r="435" spans="1:8" x14ac:dyDescent="0.4">
      <c r="A435" s="14" t="s">
        <v>1468</v>
      </c>
      <c r="B435" s="14"/>
      <c r="C435" s="14"/>
      <c r="D435" s="14"/>
      <c r="E435" s="14"/>
      <c r="F435" s="14"/>
      <c r="G435" s="14"/>
      <c r="H435" s="580"/>
    </row>
    <row r="436" spans="1:8" x14ac:dyDescent="0.4">
      <c r="A436" s="14" t="s">
        <v>1542</v>
      </c>
      <c r="B436" s="14"/>
      <c r="C436" s="14"/>
      <c r="D436" s="14"/>
      <c r="E436" s="14"/>
      <c r="F436" s="14"/>
      <c r="G436" s="14"/>
      <c r="H436" s="580"/>
    </row>
    <row r="437" spans="1:8" x14ac:dyDescent="0.4">
      <c r="A437" s="468"/>
      <c r="B437" s="45"/>
      <c r="C437" s="45"/>
      <c r="D437" s="45"/>
      <c r="E437" s="45"/>
      <c r="F437" s="45"/>
    </row>
    <row r="438" spans="1:8" x14ac:dyDescent="0.4">
      <c r="A438" s="20" t="s">
        <v>45</v>
      </c>
      <c r="B438" s="675"/>
      <c r="C438" s="675"/>
      <c r="D438" s="675"/>
      <c r="E438" s="675"/>
      <c r="F438" s="675"/>
      <c r="G438" s="675"/>
    </row>
    <row r="439" spans="1:8" x14ac:dyDescent="0.4">
      <c r="A439" s="515" t="s">
        <v>46</v>
      </c>
      <c r="B439" s="675"/>
      <c r="C439" s="675"/>
      <c r="D439" s="675"/>
      <c r="E439" s="675"/>
      <c r="F439" s="675"/>
      <c r="G439" s="632"/>
    </row>
    <row r="440" spans="1:8" x14ac:dyDescent="0.4">
      <c r="A440" s="8" t="s">
        <v>1464</v>
      </c>
    </row>
    <row r="441" spans="1:8" x14ac:dyDescent="0.4">
      <c r="B441" s="515"/>
      <c r="C441" s="515"/>
      <c r="D441" s="515"/>
      <c r="E441" s="515"/>
      <c r="F441" s="515"/>
      <c r="G441" s="515"/>
    </row>
    <row r="442" spans="1:8" x14ac:dyDescent="0.4">
      <c r="A442" s="8" t="s">
        <v>1397</v>
      </c>
      <c r="B442" s="515"/>
      <c r="C442" s="515"/>
      <c r="D442" s="515"/>
      <c r="E442" s="515"/>
      <c r="F442" s="515"/>
      <c r="G442" s="515"/>
    </row>
    <row r="443" spans="1:8" x14ac:dyDescent="0.4">
      <c r="A443" s="8" t="s">
        <v>1398</v>
      </c>
    </row>
    <row r="444" spans="1:8" x14ac:dyDescent="0.4">
      <c r="B444" s="8" t="s">
        <v>46</v>
      </c>
      <c r="C444" s="8"/>
      <c r="D444" s="8"/>
      <c r="E444" s="8"/>
      <c r="F444" s="8"/>
    </row>
    <row r="445" spans="1:8" x14ac:dyDescent="0.4">
      <c r="B445" s="45" t="s">
        <v>1543</v>
      </c>
      <c r="C445" s="45"/>
      <c r="D445" s="45"/>
      <c r="E445" s="45"/>
      <c r="F445" s="45"/>
    </row>
    <row r="446" spans="1:8" x14ac:dyDescent="0.4">
      <c r="B446" s="422" t="e">
        <v>#REF!</v>
      </c>
    </row>
    <row r="447" spans="1:8" x14ac:dyDescent="0.4">
      <c r="B447" s="422" t="e">
        <v>#REF!</v>
      </c>
    </row>
    <row r="450" spans="2:2" x14ac:dyDescent="0.4">
      <c r="B450" s="422" t="s">
        <v>1544</v>
      </c>
    </row>
    <row r="452" spans="2:2" x14ac:dyDescent="0.4">
      <c r="B452" s="422">
        <v>59</v>
      </c>
    </row>
    <row r="454" spans="2:2" x14ac:dyDescent="0.4">
      <c r="B454" s="422" t="s">
        <v>1545</v>
      </c>
    </row>
    <row r="456" spans="2:2" x14ac:dyDescent="0.4">
      <c r="B456" s="422">
        <v>64</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I40"/>
  <sheetViews>
    <sheetView zoomScaleNormal="100" workbookViewId="0">
      <pane ySplit="5" topLeftCell="A15" activePane="bottomLeft" state="frozen"/>
      <selection pane="bottomLeft"/>
    </sheetView>
  </sheetViews>
  <sheetFormatPr defaultColWidth="9.109375" defaultRowHeight="12.3" x14ac:dyDescent="0.4"/>
  <cols>
    <col min="1" max="1" width="12.5546875" style="422" customWidth="1"/>
    <col min="2" max="2" width="9.5546875" style="422" customWidth="1"/>
    <col min="3" max="3" width="7.83203125" style="422" customWidth="1"/>
    <col min="4" max="6" width="19.109375" style="422" customWidth="1"/>
    <col min="7" max="7" width="17.5546875" style="422" customWidth="1"/>
    <col min="8" max="16384" width="9.109375" style="422"/>
  </cols>
  <sheetData>
    <row r="1" spans="1:9" x14ac:dyDescent="0.4">
      <c r="A1" s="104" t="s">
        <v>1031</v>
      </c>
    </row>
    <row r="3" spans="1:9" x14ac:dyDescent="0.4">
      <c r="A3" s="4" t="s">
        <v>1539</v>
      </c>
    </row>
    <row r="4" spans="1:9" x14ac:dyDescent="0.4">
      <c r="A4" s="26"/>
      <c r="B4" s="26"/>
      <c r="C4" s="26"/>
      <c r="D4" s="26"/>
      <c r="E4" s="26"/>
      <c r="F4" s="26"/>
    </row>
    <row r="5" spans="1:9" ht="49.2" x14ac:dyDescent="0.4">
      <c r="B5" s="350"/>
      <c r="C5" s="350"/>
      <c r="D5" s="671" t="s">
        <v>1156</v>
      </c>
      <c r="E5" s="671" t="s">
        <v>1045</v>
      </c>
      <c r="F5" s="672" t="s">
        <v>1157</v>
      </c>
      <c r="G5" s="673" t="s">
        <v>1046</v>
      </c>
    </row>
    <row r="6" spans="1:9" ht="18" customHeight="1" x14ac:dyDescent="0.4">
      <c r="A6" s="45">
        <v>2014</v>
      </c>
      <c r="B6" s="147" t="s">
        <v>1030</v>
      </c>
      <c r="C6" s="147" t="s">
        <v>997</v>
      </c>
      <c r="D6" s="119">
        <v>0</v>
      </c>
      <c r="E6" s="119">
        <v>0</v>
      </c>
      <c r="F6" s="119">
        <v>0</v>
      </c>
      <c r="G6" s="119">
        <v>0</v>
      </c>
      <c r="I6" s="36"/>
    </row>
    <row r="7" spans="1:9" x14ac:dyDescent="0.4">
      <c r="A7" s="45"/>
      <c r="B7" s="147" t="s">
        <v>1029</v>
      </c>
      <c r="C7" s="147" t="s">
        <v>998</v>
      </c>
      <c r="D7" s="119">
        <v>2258</v>
      </c>
      <c r="E7" s="119">
        <v>2258</v>
      </c>
      <c r="F7" s="119">
        <v>1910</v>
      </c>
      <c r="G7" s="119">
        <v>1910</v>
      </c>
      <c r="I7" s="36"/>
    </row>
    <row r="8" spans="1:9" x14ac:dyDescent="0.4">
      <c r="A8" s="45"/>
      <c r="B8" s="147" t="s">
        <v>1028</v>
      </c>
      <c r="C8" s="147" t="s">
        <v>999</v>
      </c>
      <c r="D8" s="119">
        <v>6976</v>
      </c>
      <c r="E8" s="119">
        <v>9234</v>
      </c>
      <c r="F8" s="119">
        <v>6470</v>
      </c>
      <c r="G8" s="119">
        <v>8380</v>
      </c>
      <c r="I8" s="36"/>
    </row>
    <row r="9" spans="1:9" x14ac:dyDescent="0.4">
      <c r="A9" s="45"/>
      <c r="B9" s="147" t="s">
        <v>1023</v>
      </c>
      <c r="C9" s="147" t="s">
        <v>1000</v>
      </c>
      <c r="D9" s="119">
        <v>8811</v>
      </c>
      <c r="E9" s="119">
        <v>18045</v>
      </c>
      <c r="F9" s="119">
        <v>7939</v>
      </c>
      <c r="G9" s="119">
        <v>16319</v>
      </c>
      <c r="I9" s="36"/>
    </row>
    <row r="10" spans="1:9" ht="18" customHeight="1" x14ac:dyDescent="0.4">
      <c r="A10" s="45">
        <v>2015</v>
      </c>
      <c r="B10" s="147" t="s">
        <v>1030</v>
      </c>
      <c r="C10" s="147" t="s">
        <v>1001</v>
      </c>
      <c r="D10" s="119">
        <v>11643</v>
      </c>
      <c r="E10" s="119">
        <v>29688</v>
      </c>
      <c r="F10" s="119">
        <v>9930</v>
      </c>
      <c r="G10" s="119">
        <v>26249</v>
      </c>
    </row>
    <row r="11" spans="1:9" x14ac:dyDescent="0.4">
      <c r="A11" s="45"/>
      <c r="B11" s="147" t="s">
        <v>1029</v>
      </c>
      <c r="C11" s="147" t="s">
        <v>1002</v>
      </c>
      <c r="D11" s="119">
        <v>5365</v>
      </c>
      <c r="E11" s="119">
        <v>35053</v>
      </c>
      <c r="F11" s="119">
        <v>6282</v>
      </c>
      <c r="G11" s="119">
        <v>32531</v>
      </c>
    </row>
    <row r="12" spans="1:9" x14ac:dyDescent="0.4">
      <c r="A12" s="45"/>
      <c r="B12" s="147" t="s">
        <v>1028</v>
      </c>
      <c r="C12" s="147" t="s">
        <v>1003</v>
      </c>
      <c r="D12" s="119">
        <v>2824</v>
      </c>
      <c r="E12" s="119">
        <v>37877</v>
      </c>
      <c r="F12" s="119">
        <v>4490</v>
      </c>
      <c r="G12" s="119">
        <v>37021</v>
      </c>
    </row>
    <row r="13" spans="1:9" x14ac:dyDescent="0.4">
      <c r="A13" s="45"/>
      <c r="B13" s="147" t="s">
        <v>1023</v>
      </c>
      <c r="C13" s="147" t="s">
        <v>1004</v>
      </c>
      <c r="D13" s="119">
        <v>2491</v>
      </c>
      <c r="E13" s="119">
        <v>40368</v>
      </c>
      <c r="F13" s="119">
        <v>2700</v>
      </c>
      <c r="G13" s="119">
        <v>39721</v>
      </c>
    </row>
    <row r="14" spans="1:9" ht="18" customHeight="1" x14ac:dyDescent="0.4">
      <c r="A14" s="45">
        <v>2016</v>
      </c>
      <c r="B14" s="147" t="s">
        <v>1030</v>
      </c>
      <c r="C14" s="147" t="s">
        <v>1005</v>
      </c>
      <c r="D14" s="119">
        <v>2403</v>
      </c>
      <c r="E14" s="119">
        <v>42771</v>
      </c>
      <c r="F14" s="119">
        <v>2543</v>
      </c>
      <c r="G14" s="119">
        <v>42264</v>
      </c>
    </row>
    <row r="15" spans="1:9" x14ac:dyDescent="0.4">
      <c r="A15" s="45"/>
      <c r="B15" s="147" t="s">
        <v>1029</v>
      </c>
      <c r="C15" s="147" t="s">
        <v>1006</v>
      </c>
      <c r="D15" s="119">
        <v>2136</v>
      </c>
      <c r="E15" s="119">
        <v>44907</v>
      </c>
      <c r="F15" s="119">
        <v>2157</v>
      </c>
      <c r="G15" s="119">
        <v>44421</v>
      </c>
    </row>
    <row r="16" spans="1:9" x14ac:dyDescent="0.4">
      <c r="A16" s="45"/>
      <c r="B16" s="147" t="s">
        <v>1028</v>
      </c>
      <c r="C16" s="147" t="s">
        <v>1007</v>
      </c>
      <c r="D16" s="119">
        <v>1500</v>
      </c>
      <c r="E16" s="119">
        <v>46407</v>
      </c>
      <c r="F16" s="119">
        <v>1660</v>
      </c>
      <c r="G16" s="119">
        <v>46081</v>
      </c>
    </row>
    <row r="17" spans="1:7" x14ac:dyDescent="0.4">
      <c r="A17" s="45"/>
      <c r="B17" s="147" t="s">
        <v>1023</v>
      </c>
      <c r="C17" s="147" t="s">
        <v>1008</v>
      </c>
      <c r="D17" s="119">
        <v>1671</v>
      </c>
      <c r="E17" s="119">
        <v>48078</v>
      </c>
      <c r="F17" s="119">
        <v>1558</v>
      </c>
      <c r="G17" s="119">
        <v>47639</v>
      </c>
    </row>
    <row r="18" spans="1:7" ht="18" customHeight="1" x14ac:dyDescent="0.4">
      <c r="A18" s="45">
        <v>2017</v>
      </c>
      <c r="B18" s="147" t="s">
        <v>1030</v>
      </c>
      <c r="C18" s="147" t="s">
        <v>1009</v>
      </c>
      <c r="D18" s="119">
        <v>2194</v>
      </c>
      <c r="E18" s="119">
        <v>50272</v>
      </c>
      <c r="F18" s="119">
        <v>2165</v>
      </c>
      <c r="G18" s="119">
        <v>49804</v>
      </c>
    </row>
    <row r="19" spans="1:7" x14ac:dyDescent="0.4">
      <c r="A19" s="45"/>
      <c r="B19" s="147" t="s">
        <v>1029</v>
      </c>
      <c r="C19" s="147" t="s">
        <v>1010</v>
      </c>
      <c r="D19" s="119">
        <v>1942</v>
      </c>
      <c r="E19" s="119">
        <v>52214</v>
      </c>
      <c r="F19" s="119">
        <v>1836</v>
      </c>
      <c r="G19" s="119">
        <v>51640</v>
      </c>
    </row>
    <row r="20" spans="1:7" x14ac:dyDescent="0.4">
      <c r="A20" s="45"/>
      <c r="B20" s="147" t="s">
        <v>1028</v>
      </c>
      <c r="C20" s="147" t="s">
        <v>1011</v>
      </c>
      <c r="D20" s="119">
        <v>2090</v>
      </c>
      <c r="E20" s="119">
        <v>54304</v>
      </c>
      <c r="F20" s="119">
        <v>1780</v>
      </c>
      <c r="G20" s="119">
        <v>53420</v>
      </c>
    </row>
    <row r="21" spans="1:7" x14ac:dyDescent="0.4">
      <c r="A21" s="45"/>
      <c r="B21" s="147" t="s">
        <v>1023</v>
      </c>
      <c r="C21" s="147" t="s">
        <v>1012</v>
      </c>
      <c r="D21" s="119">
        <v>1797</v>
      </c>
      <c r="E21" s="119">
        <v>56101</v>
      </c>
      <c r="F21" s="119">
        <v>2027</v>
      </c>
      <c r="G21" s="119">
        <v>55447</v>
      </c>
    </row>
    <row r="22" spans="1:7" ht="18" customHeight="1" x14ac:dyDescent="0.4">
      <c r="A22" s="45">
        <v>2018</v>
      </c>
      <c r="B22" s="147" t="s">
        <v>1030</v>
      </c>
      <c r="C22" s="147" t="s">
        <v>1013</v>
      </c>
      <c r="D22" s="119">
        <v>1834</v>
      </c>
      <c r="E22" s="119">
        <v>57935</v>
      </c>
      <c r="F22" s="119">
        <v>1816</v>
      </c>
      <c r="G22" s="119">
        <v>57263</v>
      </c>
    </row>
    <row r="23" spans="1:7" x14ac:dyDescent="0.4">
      <c r="A23" s="45"/>
      <c r="B23" s="147" t="s">
        <v>1029</v>
      </c>
      <c r="C23" s="147" t="s">
        <v>1014</v>
      </c>
      <c r="D23" s="119">
        <v>1537</v>
      </c>
      <c r="E23" s="119">
        <v>59472</v>
      </c>
      <c r="F23" s="119">
        <v>1571</v>
      </c>
      <c r="G23" s="119">
        <v>58834</v>
      </c>
    </row>
    <row r="24" spans="1:7" x14ac:dyDescent="0.4">
      <c r="A24" s="45"/>
      <c r="B24" s="147" t="s">
        <v>1028</v>
      </c>
      <c r="C24" s="147" t="s">
        <v>1015</v>
      </c>
      <c r="D24" s="119">
        <v>1658</v>
      </c>
      <c r="E24" s="119">
        <v>61130</v>
      </c>
      <c r="F24" s="119">
        <v>1386</v>
      </c>
      <c r="G24" s="119">
        <v>60220</v>
      </c>
    </row>
    <row r="25" spans="1:7" x14ac:dyDescent="0.4">
      <c r="A25" s="45"/>
      <c r="B25" s="147" t="s">
        <v>1023</v>
      </c>
      <c r="C25" s="147" t="s">
        <v>1164</v>
      </c>
      <c r="D25" s="119">
        <v>2322</v>
      </c>
      <c r="E25" s="119">
        <v>63452</v>
      </c>
      <c r="F25" s="119">
        <v>2155</v>
      </c>
      <c r="G25" s="119">
        <v>62375</v>
      </c>
    </row>
    <row r="26" spans="1:7" ht="18" customHeight="1" x14ac:dyDescent="0.4">
      <c r="A26" s="45">
        <v>2019</v>
      </c>
      <c r="B26" s="147" t="s">
        <v>1030</v>
      </c>
      <c r="C26" s="147" t="s">
        <v>1229</v>
      </c>
      <c r="D26" s="119">
        <v>2305</v>
      </c>
      <c r="E26" s="119">
        <v>65757</v>
      </c>
      <c r="F26" s="119">
        <v>2315</v>
      </c>
      <c r="G26" s="119">
        <v>64690</v>
      </c>
    </row>
    <row r="27" spans="1:7" x14ac:dyDescent="0.4">
      <c r="B27" s="147" t="s">
        <v>1029</v>
      </c>
      <c r="C27" s="422" t="s">
        <v>1293</v>
      </c>
      <c r="D27" s="119">
        <v>2660</v>
      </c>
      <c r="E27" s="119">
        <v>68417</v>
      </c>
      <c r="F27" s="119">
        <v>2913</v>
      </c>
      <c r="G27" s="119">
        <v>67603</v>
      </c>
    </row>
    <row r="28" spans="1:7" ht="13" customHeight="1" x14ac:dyDescent="0.4">
      <c r="B28" s="147" t="s">
        <v>1028</v>
      </c>
      <c r="C28" s="147" t="s">
        <v>1297</v>
      </c>
      <c r="D28" s="119">
        <v>2678</v>
      </c>
      <c r="E28" s="119">
        <v>71095</v>
      </c>
      <c r="F28" s="119">
        <v>2890</v>
      </c>
      <c r="G28" s="119">
        <v>70493</v>
      </c>
    </row>
    <row r="29" spans="1:7" ht="13" customHeight="1" x14ac:dyDescent="0.4">
      <c r="B29" s="147" t="s">
        <v>1023</v>
      </c>
      <c r="C29" s="147" t="s">
        <v>1326</v>
      </c>
      <c r="D29" s="119">
        <v>3252</v>
      </c>
      <c r="E29" s="119">
        <v>74347</v>
      </c>
      <c r="F29" s="119">
        <v>3434</v>
      </c>
      <c r="G29" s="119">
        <v>73927</v>
      </c>
    </row>
    <row r="30" spans="1:7" ht="18.25" customHeight="1" x14ac:dyDescent="0.4">
      <c r="A30" s="45">
        <v>2020</v>
      </c>
      <c r="B30" s="147" t="s">
        <v>1030</v>
      </c>
      <c r="C30" s="147" t="s">
        <v>1400</v>
      </c>
      <c r="D30" s="119">
        <v>3288</v>
      </c>
      <c r="E30" s="119">
        <v>77635</v>
      </c>
      <c r="F30" s="119">
        <v>3215</v>
      </c>
      <c r="G30" s="119">
        <v>77142</v>
      </c>
    </row>
    <row r="31" spans="1:7" ht="13" customHeight="1" x14ac:dyDescent="0.4">
      <c r="B31" s="147" t="s">
        <v>1029</v>
      </c>
      <c r="C31" s="147" t="s">
        <v>1404</v>
      </c>
      <c r="D31" s="119">
        <v>2088</v>
      </c>
      <c r="E31" s="119">
        <v>79723</v>
      </c>
      <c r="F31" s="119">
        <v>2138</v>
      </c>
      <c r="G31" s="119">
        <v>79280</v>
      </c>
    </row>
    <row r="32" spans="1:7" ht="13" customHeight="1" x14ac:dyDescent="0.4">
      <c r="B32" s="147" t="s">
        <v>1028</v>
      </c>
      <c r="C32" s="147" t="s">
        <v>1462</v>
      </c>
      <c r="D32" s="119">
        <v>2604</v>
      </c>
      <c r="E32" s="119">
        <v>82327</v>
      </c>
      <c r="F32" s="119">
        <v>2426</v>
      </c>
      <c r="G32" s="119">
        <v>81706</v>
      </c>
    </row>
    <row r="33" spans="1:7" ht="12.6" thickBot="1" x14ac:dyDescent="0.45">
      <c r="A33" s="180" t="s">
        <v>40</v>
      </c>
      <c r="B33" s="351"/>
      <c r="C33" s="351"/>
      <c r="D33" s="202">
        <f>SUM(D6:D32)</f>
        <v>82327</v>
      </c>
      <c r="E33" s="202"/>
      <c r="F33" s="202">
        <f>SUM(F6:F32)</f>
        <v>81706</v>
      </c>
      <c r="G33" s="202"/>
    </row>
    <row r="35" spans="1:7" x14ac:dyDescent="0.4">
      <c r="A35" s="20" t="s">
        <v>77</v>
      </c>
    </row>
    <row r="36" spans="1:7" x14ac:dyDescent="0.4">
      <c r="A36" s="8" t="s">
        <v>1393</v>
      </c>
    </row>
    <row r="37" spans="1:7" x14ac:dyDescent="0.4">
      <c r="A37" s="8" t="s">
        <v>1323</v>
      </c>
    </row>
    <row r="38" spans="1:7" x14ac:dyDescent="0.4">
      <c r="A38" s="284"/>
    </row>
    <row r="39" spans="1:7" x14ac:dyDescent="0.4">
      <c r="A39" s="269" t="s">
        <v>45</v>
      </c>
    </row>
    <row r="40" spans="1:7" x14ac:dyDescent="0.4">
      <c r="A40" s="416"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V42"/>
  <sheetViews>
    <sheetView zoomScaleNormal="100" workbookViewId="0">
      <pane ySplit="6" topLeftCell="A10" activePane="bottomLeft" state="frozen"/>
      <selection pane="bottomLeft"/>
    </sheetView>
  </sheetViews>
  <sheetFormatPr defaultColWidth="9.109375" defaultRowHeight="12.3" x14ac:dyDescent="0.4"/>
  <cols>
    <col min="1" max="1" width="13.83203125" style="422" customWidth="1"/>
    <col min="2" max="2" width="8.5546875" style="422" customWidth="1"/>
    <col min="3" max="3" width="7" style="422" customWidth="1"/>
    <col min="4" max="7" width="14.5546875" style="422" customWidth="1"/>
    <col min="8" max="8" width="5" style="422" customWidth="1"/>
    <col min="9" max="12" width="14.5546875" style="422" customWidth="1"/>
    <col min="13" max="16384" width="9.109375" style="422"/>
  </cols>
  <sheetData>
    <row r="1" spans="1:22" x14ac:dyDescent="0.4">
      <c r="A1" s="104" t="s">
        <v>1031</v>
      </c>
    </row>
    <row r="3" spans="1:22" x14ac:dyDescent="0.4">
      <c r="A3" s="4" t="s">
        <v>1536</v>
      </c>
    </row>
    <row r="4" spans="1:22" x14ac:dyDescent="0.4">
      <c r="A4" s="4"/>
    </row>
    <row r="5" spans="1:22" ht="26.25" customHeight="1" x14ac:dyDescent="0.4">
      <c r="A5" s="352"/>
      <c r="B5" s="353"/>
      <c r="C5" s="353"/>
      <c r="D5" s="726" t="s">
        <v>1158</v>
      </c>
      <c r="E5" s="726"/>
      <c r="F5" s="726"/>
      <c r="G5" s="726"/>
      <c r="H5" s="195"/>
      <c r="I5" s="726" t="s">
        <v>1159</v>
      </c>
      <c r="J5" s="726"/>
      <c r="K5" s="726"/>
      <c r="L5" s="726"/>
    </row>
    <row r="6" spans="1:22" ht="24.6" x14ac:dyDescent="0.4">
      <c r="A6" s="57"/>
      <c r="B6" s="58"/>
      <c r="C6" s="58"/>
      <c r="D6" s="196" t="s">
        <v>1033</v>
      </c>
      <c r="E6" s="196" t="s">
        <v>1034</v>
      </c>
      <c r="F6" s="196" t="s">
        <v>1035</v>
      </c>
      <c r="G6" s="196" t="s">
        <v>1036</v>
      </c>
      <c r="H6" s="354"/>
      <c r="I6" s="196" t="s">
        <v>1033</v>
      </c>
      <c r="J6" s="196" t="s">
        <v>1034</v>
      </c>
      <c r="K6" s="196" t="s">
        <v>1035</v>
      </c>
      <c r="L6" s="196" t="s">
        <v>1036</v>
      </c>
    </row>
    <row r="7" spans="1:22" ht="18" customHeight="1" x14ac:dyDescent="0.4">
      <c r="A7" s="45">
        <v>2014</v>
      </c>
      <c r="B7" s="151" t="s">
        <v>1030</v>
      </c>
      <c r="C7" s="147" t="s">
        <v>997</v>
      </c>
      <c r="D7" s="204">
        <v>0</v>
      </c>
      <c r="E7" s="204">
        <v>0</v>
      </c>
      <c r="F7" s="204">
        <v>0</v>
      </c>
      <c r="G7" s="204">
        <v>0</v>
      </c>
      <c r="H7" s="204"/>
      <c r="I7" s="204">
        <v>0</v>
      </c>
      <c r="J7" s="204">
        <v>0</v>
      </c>
      <c r="K7" s="204">
        <v>0</v>
      </c>
      <c r="L7" s="204">
        <v>0</v>
      </c>
      <c r="N7" s="117"/>
      <c r="O7" s="117"/>
      <c r="P7" s="117"/>
      <c r="Q7" s="117"/>
      <c r="R7" s="118"/>
      <c r="S7" s="117"/>
      <c r="T7" s="117"/>
      <c r="U7" s="117"/>
      <c r="V7" s="117"/>
    </row>
    <row r="8" spans="1:22" ht="12.75" customHeight="1" x14ac:dyDescent="0.4">
      <c r="A8" s="45"/>
      <c r="B8" s="151" t="s">
        <v>1029</v>
      </c>
      <c r="C8" s="147" t="s">
        <v>998</v>
      </c>
      <c r="D8" s="205">
        <v>855</v>
      </c>
      <c r="E8" s="205">
        <v>386</v>
      </c>
      <c r="F8" s="205">
        <v>454</v>
      </c>
      <c r="G8" s="205">
        <v>563</v>
      </c>
      <c r="H8" s="205"/>
      <c r="I8" s="205">
        <v>740</v>
      </c>
      <c r="J8" s="205">
        <v>285</v>
      </c>
      <c r="K8" s="205">
        <v>395</v>
      </c>
      <c r="L8" s="205">
        <v>490</v>
      </c>
      <c r="N8" s="119"/>
      <c r="O8" s="119"/>
      <c r="P8" s="119"/>
      <c r="Q8" s="119"/>
      <c r="R8" s="118"/>
      <c r="S8" s="119"/>
      <c r="T8" s="119"/>
      <c r="U8" s="119"/>
      <c r="V8" s="119"/>
    </row>
    <row r="9" spans="1:22" ht="12.75" customHeight="1" x14ac:dyDescent="0.4">
      <c r="A9" s="45"/>
      <c r="B9" s="151" t="s">
        <v>1028</v>
      </c>
      <c r="C9" s="147" t="s">
        <v>999</v>
      </c>
      <c r="D9" s="205">
        <v>2584</v>
      </c>
      <c r="E9" s="205">
        <v>1215</v>
      </c>
      <c r="F9" s="205">
        <v>1441</v>
      </c>
      <c r="G9" s="205">
        <v>1736</v>
      </c>
      <c r="H9" s="205"/>
      <c r="I9" s="205">
        <v>2369</v>
      </c>
      <c r="J9" s="205">
        <v>1082</v>
      </c>
      <c r="K9" s="205">
        <v>1377</v>
      </c>
      <c r="L9" s="205">
        <v>1642</v>
      </c>
      <c r="N9" s="118"/>
      <c r="O9" s="118"/>
      <c r="P9" s="118"/>
      <c r="Q9" s="118"/>
      <c r="R9" s="118"/>
      <c r="S9" s="118"/>
      <c r="T9" s="118"/>
      <c r="U9" s="118"/>
      <c r="V9" s="118"/>
    </row>
    <row r="10" spans="1:22" ht="12.75" customHeight="1" x14ac:dyDescent="0.4">
      <c r="A10" s="45"/>
      <c r="B10" s="151" t="s">
        <v>1023</v>
      </c>
      <c r="C10" s="147" t="s">
        <v>1000</v>
      </c>
      <c r="D10" s="205">
        <v>2965</v>
      </c>
      <c r="E10" s="205">
        <v>1167</v>
      </c>
      <c r="F10" s="205">
        <v>3281</v>
      </c>
      <c r="G10" s="205">
        <v>1398</v>
      </c>
      <c r="H10" s="205"/>
      <c r="I10" s="205">
        <v>2856</v>
      </c>
      <c r="J10" s="205">
        <v>1163</v>
      </c>
      <c r="K10" s="205">
        <v>2546</v>
      </c>
      <c r="L10" s="205">
        <v>1374</v>
      </c>
      <c r="N10" s="118"/>
      <c r="O10" s="118"/>
      <c r="P10" s="118"/>
      <c r="Q10" s="118"/>
      <c r="R10" s="118"/>
      <c r="S10" s="118"/>
      <c r="T10" s="118"/>
      <c r="U10" s="118"/>
      <c r="V10" s="118"/>
    </row>
    <row r="11" spans="1:22" ht="18" customHeight="1" x14ac:dyDescent="0.4">
      <c r="A11" s="45">
        <v>2015</v>
      </c>
      <c r="B11" s="151" t="s">
        <v>1030</v>
      </c>
      <c r="C11" s="147" t="s">
        <v>1001</v>
      </c>
      <c r="D11" s="205">
        <v>5935</v>
      </c>
      <c r="E11" s="205">
        <v>1687</v>
      </c>
      <c r="F11" s="205">
        <v>2379</v>
      </c>
      <c r="G11" s="205">
        <v>1642</v>
      </c>
      <c r="H11" s="205"/>
      <c r="I11" s="205">
        <v>5063</v>
      </c>
      <c r="J11" s="205">
        <v>1196</v>
      </c>
      <c r="K11" s="205">
        <v>2232</v>
      </c>
      <c r="L11" s="205">
        <v>1439</v>
      </c>
      <c r="N11" s="118"/>
      <c r="O11" s="118"/>
      <c r="P11" s="118"/>
      <c r="Q11" s="118"/>
      <c r="R11" s="118"/>
      <c r="S11" s="118"/>
      <c r="T11" s="118"/>
      <c r="U11" s="118"/>
      <c r="V11" s="118"/>
    </row>
    <row r="12" spans="1:22" ht="12.75" customHeight="1" x14ac:dyDescent="0.4">
      <c r="A12" s="45"/>
      <c r="B12" s="151" t="s">
        <v>1029</v>
      </c>
      <c r="C12" s="147" t="s">
        <v>1002</v>
      </c>
      <c r="D12" s="205">
        <v>2652</v>
      </c>
      <c r="E12" s="205">
        <v>864</v>
      </c>
      <c r="F12" s="205">
        <v>1182</v>
      </c>
      <c r="G12" s="205">
        <v>667</v>
      </c>
      <c r="H12" s="205"/>
      <c r="I12" s="205">
        <v>3004</v>
      </c>
      <c r="J12" s="205">
        <v>951</v>
      </c>
      <c r="K12" s="205">
        <v>1506</v>
      </c>
      <c r="L12" s="205">
        <v>821</v>
      </c>
      <c r="N12" s="118"/>
      <c r="O12" s="118"/>
      <c r="P12" s="118"/>
      <c r="Q12" s="118"/>
      <c r="R12" s="118"/>
      <c r="S12" s="118"/>
      <c r="T12" s="118"/>
      <c r="U12" s="118"/>
      <c r="V12" s="118"/>
    </row>
    <row r="13" spans="1:22" ht="12.75" customHeight="1" x14ac:dyDescent="0.4">
      <c r="A13" s="45"/>
      <c r="B13" s="151" t="s">
        <v>1028</v>
      </c>
      <c r="C13" s="147" t="s">
        <v>1003</v>
      </c>
      <c r="D13" s="205">
        <v>1547</v>
      </c>
      <c r="E13" s="205">
        <v>437</v>
      </c>
      <c r="F13" s="205">
        <v>597</v>
      </c>
      <c r="G13" s="205">
        <v>243</v>
      </c>
      <c r="H13" s="205"/>
      <c r="I13" s="205">
        <v>2190</v>
      </c>
      <c r="J13" s="205">
        <v>909</v>
      </c>
      <c r="K13" s="205">
        <v>981</v>
      </c>
      <c r="L13" s="205">
        <v>410</v>
      </c>
      <c r="N13" s="118"/>
      <c r="O13" s="118"/>
      <c r="P13" s="118"/>
      <c r="Q13" s="118"/>
      <c r="R13" s="118"/>
      <c r="S13" s="118"/>
      <c r="T13" s="118"/>
      <c r="U13" s="118"/>
      <c r="V13" s="118"/>
    </row>
    <row r="14" spans="1:22" ht="12.75" customHeight="1" x14ac:dyDescent="0.4">
      <c r="A14" s="45"/>
      <c r="B14" s="151" t="s">
        <v>1023</v>
      </c>
      <c r="C14" s="147" t="s">
        <v>1004</v>
      </c>
      <c r="D14" s="205">
        <v>1322</v>
      </c>
      <c r="E14" s="205">
        <v>370</v>
      </c>
      <c r="F14" s="205">
        <v>530</v>
      </c>
      <c r="G14" s="205">
        <v>269</v>
      </c>
      <c r="H14" s="205"/>
      <c r="I14" s="205">
        <v>1434</v>
      </c>
      <c r="J14" s="205">
        <v>436</v>
      </c>
      <c r="K14" s="205">
        <v>534</v>
      </c>
      <c r="L14" s="205">
        <v>296</v>
      </c>
      <c r="N14" s="118"/>
      <c r="O14" s="118"/>
      <c r="P14" s="118"/>
      <c r="Q14" s="118"/>
      <c r="R14" s="118"/>
      <c r="S14" s="118"/>
      <c r="T14" s="118"/>
      <c r="U14" s="118"/>
      <c r="V14" s="118"/>
    </row>
    <row r="15" spans="1:22" ht="18" customHeight="1" x14ac:dyDescent="0.4">
      <c r="A15" s="45">
        <v>2016</v>
      </c>
      <c r="B15" s="151" t="s">
        <v>1030</v>
      </c>
      <c r="C15" s="147" t="s">
        <v>1005</v>
      </c>
      <c r="D15" s="205">
        <v>1585</v>
      </c>
      <c r="E15" s="205">
        <v>389</v>
      </c>
      <c r="F15" s="205">
        <v>215</v>
      </c>
      <c r="G15" s="205">
        <v>214</v>
      </c>
      <c r="H15" s="205"/>
      <c r="I15" s="205">
        <v>1589</v>
      </c>
      <c r="J15" s="205">
        <v>401</v>
      </c>
      <c r="K15" s="205">
        <v>333</v>
      </c>
      <c r="L15" s="205">
        <v>220</v>
      </c>
      <c r="N15" s="118"/>
      <c r="O15" s="118"/>
      <c r="P15" s="118"/>
      <c r="Q15" s="118"/>
      <c r="R15" s="118"/>
      <c r="S15" s="118"/>
      <c r="T15" s="118"/>
      <c r="U15" s="118"/>
      <c r="V15" s="118"/>
    </row>
    <row r="16" spans="1:22" ht="12.75" customHeight="1" x14ac:dyDescent="0.4">
      <c r="A16" s="45"/>
      <c r="B16" s="151" t="s">
        <v>1029</v>
      </c>
      <c r="C16" s="147" t="s">
        <v>1006</v>
      </c>
      <c r="D16" s="205">
        <v>1360</v>
      </c>
      <c r="E16" s="205">
        <v>304</v>
      </c>
      <c r="F16" s="205">
        <v>239</v>
      </c>
      <c r="G16" s="205">
        <v>233</v>
      </c>
      <c r="H16" s="205"/>
      <c r="I16" s="205">
        <v>1369</v>
      </c>
      <c r="J16" s="205">
        <v>319</v>
      </c>
      <c r="K16" s="205">
        <v>232</v>
      </c>
      <c r="L16" s="205">
        <v>237</v>
      </c>
      <c r="N16" s="118"/>
      <c r="O16" s="118"/>
      <c r="P16" s="118"/>
      <c r="Q16" s="118"/>
      <c r="R16" s="118"/>
      <c r="S16" s="118"/>
      <c r="T16" s="118"/>
      <c r="U16" s="118"/>
      <c r="V16" s="118"/>
    </row>
    <row r="17" spans="1:22" ht="12.75" customHeight="1" x14ac:dyDescent="0.4">
      <c r="A17" s="45"/>
      <c r="B17" s="151" t="s">
        <v>1028</v>
      </c>
      <c r="C17" s="147" t="s">
        <v>1007</v>
      </c>
      <c r="D17" s="205">
        <v>990</v>
      </c>
      <c r="E17" s="205">
        <v>256</v>
      </c>
      <c r="F17" s="205">
        <v>108</v>
      </c>
      <c r="G17" s="205">
        <v>146</v>
      </c>
      <c r="H17" s="205"/>
      <c r="I17" s="205">
        <v>1022</v>
      </c>
      <c r="J17" s="205">
        <v>257</v>
      </c>
      <c r="K17" s="205">
        <v>233</v>
      </c>
      <c r="L17" s="205">
        <v>148</v>
      </c>
      <c r="N17" s="118"/>
      <c r="O17" s="118"/>
      <c r="P17" s="118"/>
      <c r="Q17" s="118"/>
      <c r="R17" s="118"/>
      <c r="S17" s="118"/>
      <c r="T17" s="118"/>
      <c r="U17" s="118"/>
      <c r="V17" s="118"/>
    </row>
    <row r="18" spans="1:22" ht="12.75" customHeight="1" x14ac:dyDescent="0.4">
      <c r="A18" s="45"/>
      <c r="B18" s="151" t="s">
        <v>1023</v>
      </c>
      <c r="C18" s="147" t="s">
        <v>1008</v>
      </c>
      <c r="D18" s="205">
        <v>1032</v>
      </c>
      <c r="E18" s="205">
        <v>267</v>
      </c>
      <c r="F18" s="205">
        <v>217</v>
      </c>
      <c r="G18" s="205">
        <v>155</v>
      </c>
      <c r="H18" s="205"/>
      <c r="I18" s="205">
        <v>964</v>
      </c>
      <c r="J18" s="205">
        <v>251</v>
      </c>
      <c r="K18" s="205">
        <v>195</v>
      </c>
      <c r="L18" s="205">
        <v>148</v>
      </c>
      <c r="N18" s="118"/>
      <c r="O18" s="118"/>
      <c r="P18" s="118"/>
      <c r="Q18" s="118"/>
      <c r="R18" s="118"/>
      <c r="S18" s="118"/>
      <c r="T18" s="118"/>
      <c r="U18" s="118"/>
      <c r="V18" s="118"/>
    </row>
    <row r="19" spans="1:22" ht="18" customHeight="1" x14ac:dyDescent="0.4">
      <c r="A19" s="45">
        <v>2017</v>
      </c>
      <c r="B19" s="151" t="s">
        <v>1030</v>
      </c>
      <c r="C19" s="147" t="s">
        <v>1009</v>
      </c>
      <c r="D19" s="205">
        <v>1447</v>
      </c>
      <c r="E19" s="205">
        <v>422</v>
      </c>
      <c r="F19" s="205">
        <v>174</v>
      </c>
      <c r="G19" s="205">
        <v>151</v>
      </c>
      <c r="H19" s="205"/>
      <c r="I19" s="205">
        <v>1417</v>
      </c>
      <c r="J19" s="205">
        <v>387</v>
      </c>
      <c r="K19" s="205">
        <v>196</v>
      </c>
      <c r="L19" s="205">
        <v>165</v>
      </c>
      <c r="N19" s="118"/>
      <c r="O19" s="118"/>
      <c r="P19" s="118"/>
      <c r="Q19" s="118"/>
      <c r="R19" s="118"/>
      <c r="S19" s="118"/>
      <c r="T19" s="118"/>
      <c r="U19" s="118"/>
      <c r="V19" s="118"/>
    </row>
    <row r="20" spans="1:22" ht="12.75" customHeight="1" x14ac:dyDescent="0.4">
      <c r="A20" s="45"/>
      <c r="B20" s="151" t="s">
        <v>1029</v>
      </c>
      <c r="C20" s="147" t="s">
        <v>1010</v>
      </c>
      <c r="D20" s="205">
        <v>1334</v>
      </c>
      <c r="E20" s="205">
        <v>258</v>
      </c>
      <c r="F20" s="205">
        <v>158</v>
      </c>
      <c r="G20" s="205">
        <v>192</v>
      </c>
      <c r="H20" s="205"/>
      <c r="I20" s="205">
        <v>1273</v>
      </c>
      <c r="J20" s="205">
        <v>265</v>
      </c>
      <c r="K20" s="205">
        <v>148</v>
      </c>
      <c r="L20" s="205">
        <v>150</v>
      </c>
      <c r="N20" s="118"/>
      <c r="O20" s="118"/>
      <c r="P20" s="118"/>
      <c r="Q20" s="118"/>
      <c r="R20" s="118"/>
      <c r="S20" s="118"/>
      <c r="T20" s="118"/>
      <c r="U20" s="118"/>
      <c r="V20" s="118"/>
    </row>
    <row r="21" spans="1:22" ht="12.75" customHeight="1" x14ac:dyDescent="0.4">
      <c r="A21" s="45"/>
      <c r="B21" s="151" t="s">
        <v>1028</v>
      </c>
      <c r="C21" s="147" t="s">
        <v>1011</v>
      </c>
      <c r="D21" s="205">
        <v>1388</v>
      </c>
      <c r="E21" s="205">
        <v>362</v>
      </c>
      <c r="F21" s="205">
        <v>139</v>
      </c>
      <c r="G21" s="205">
        <v>201</v>
      </c>
      <c r="H21" s="205"/>
      <c r="I21" s="205">
        <v>1256</v>
      </c>
      <c r="J21" s="205">
        <v>236</v>
      </c>
      <c r="K21" s="205">
        <v>109</v>
      </c>
      <c r="L21" s="205">
        <v>179</v>
      </c>
      <c r="N21" s="118"/>
      <c r="O21" s="118"/>
      <c r="P21" s="118"/>
      <c r="Q21" s="118"/>
      <c r="R21" s="118"/>
      <c r="S21" s="118"/>
      <c r="T21" s="118"/>
      <c r="U21" s="118"/>
      <c r="V21" s="118"/>
    </row>
    <row r="22" spans="1:22" ht="12.75" customHeight="1" x14ac:dyDescent="0.4">
      <c r="A22" s="45"/>
      <c r="B22" s="151" t="s">
        <v>1023</v>
      </c>
      <c r="C22" s="147" t="s">
        <v>1012</v>
      </c>
      <c r="D22" s="205">
        <v>1304</v>
      </c>
      <c r="E22" s="205">
        <v>204</v>
      </c>
      <c r="F22" s="205">
        <v>135</v>
      </c>
      <c r="G22" s="205">
        <v>154</v>
      </c>
      <c r="H22" s="205"/>
      <c r="I22" s="205">
        <v>1388</v>
      </c>
      <c r="J22" s="205">
        <v>279</v>
      </c>
      <c r="K22" s="205">
        <v>157</v>
      </c>
      <c r="L22" s="205">
        <v>203</v>
      </c>
      <c r="N22" s="118"/>
      <c r="O22" s="118"/>
      <c r="P22" s="118"/>
      <c r="Q22" s="118"/>
      <c r="R22" s="118"/>
      <c r="S22" s="118"/>
      <c r="T22" s="118"/>
      <c r="U22" s="118"/>
      <c r="V22" s="118"/>
    </row>
    <row r="23" spans="1:22" ht="18" customHeight="1" x14ac:dyDescent="0.4">
      <c r="A23" s="45">
        <v>2018</v>
      </c>
      <c r="B23" s="151" t="s">
        <v>1030</v>
      </c>
      <c r="C23" s="147" t="s">
        <v>1013</v>
      </c>
      <c r="D23" s="205">
        <v>1376</v>
      </c>
      <c r="E23" s="205">
        <v>227</v>
      </c>
      <c r="F23" s="205">
        <v>106</v>
      </c>
      <c r="G23" s="205">
        <v>125</v>
      </c>
      <c r="H23" s="205"/>
      <c r="I23" s="205">
        <v>1340</v>
      </c>
      <c r="J23" s="205">
        <v>248</v>
      </c>
      <c r="K23" s="205">
        <v>102</v>
      </c>
      <c r="L23" s="205">
        <v>126</v>
      </c>
      <c r="N23" s="118"/>
      <c r="O23" s="118"/>
      <c r="P23" s="118"/>
      <c r="Q23" s="118"/>
      <c r="R23" s="118"/>
      <c r="S23" s="118"/>
      <c r="T23" s="118"/>
      <c r="U23" s="118"/>
      <c r="V23" s="118"/>
    </row>
    <row r="24" spans="1:22" x14ac:dyDescent="0.4">
      <c r="A24" s="45"/>
      <c r="B24" s="151" t="s">
        <v>1029</v>
      </c>
      <c r="C24" s="147" t="s">
        <v>1014</v>
      </c>
      <c r="D24" s="205">
        <v>1150</v>
      </c>
      <c r="E24" s="205">
        <v>194</v>
      </c>
      <c r="F24" s="205">
        <v>89</v>
      </c>
      <c r="G24" s="205">
        <v>104</v>
      </c>
      <c r="H24" s="205"/>
      <c r="I24" s="205">
        <v>1164</v>
      </c>
      <c r="J24" s="205">
        <v>205</v>
      </c>
      <c r="K24" s="205">
        <v>89</v>
      </c>
      <c r="L24" s="205">
        <v>113</v>
      </c>
      <c r="N24" s="118"/>
      <c r="O24" s="118"/>
      <c r="P24" s="118"/>
      <c r="Q24" s="118"/>
      <c r="R24" s="118"/>
      <c r="S24" s="118"/>
      <c r="T24" s="118"/>
      <c r="U24" s="118"/>
      <c r="V24" s="118"/>
    </row>
    <row r="25" spans="1:22" ht="13" customHeight="1" x14ac:dyDescent="0.4">
      <c r="A25" s="674"/>
      <c r="B25" s="151" t="s">
        <v>1028</v>
      </c>
      <c r="C25" s="147" t="s">
        <v>1015</v>
      </c>
      <c r="D25" s="205">
        <v>1251</v>
      </c>
      <c r="E25" s="205">
        <v>185</v>
      </c>
      <c r="F25" s="205">
        <v>113</v>
      </c>
      <c r="G25" s="205">
        <v>109</v>
      </c>
      <c r="H25" s="205"/>
      <c r="I25" s="205">
        <v>1010</v>
      </c>
      <c r="J25" s="205">
        <v>175</v>
      </c>
      <c r="K25" s="205">
        <v>100</v>
      </c>
      <c r="L25" s="205">
        <v>101</v>
      </c>
      <c r="N25" s="118"/>
      <c r="O25" s="118"/>
      <c r="P25" s="118"/>
      <c r="Q25" s="118"/>
      <c r="R25" s="118"/>
      <c r="S25" s="118"/>
      <c r="T25" s="118"/>
      <c r="U25" s="118"/>
      <c r="V25" s="118"/>
    </row>
    <row r="26" spans="1:22" ht="13" customHeight="1" x14ac:dyDescent="0.4">
      <c r="A26" s="674"/>
      <c r="B26" s="151" t="s">
        <v>1023</v>
      </c>
      <c r="C26" s="147" t="s">
        <v>1164</v>
      </c>
      <c r="D26" s="205">
        <v>1789</v>
      </c>
      <c r="E26" s="205">
        <v>279</v>
      </c>
      <c r="F26" s="205">
        <v>153</v>
      </c>
      <c r="G26" s="205">
        <v>101</v>
      </c>
      <c r="H26" s="205"/>
      <c r="I26" s="205">
        <v>1645</v>
      </c>
      <c r="J26" s="205">
        <v>276</v>
      </c>
      <c r="K26" s="205">
        <v>134</v>
      </c>
      <c r="L26" s="205">
        <v>100</v>
      </c>
      <c r="N26" s="118"/>
      <c r="O26" s="118"/>
      <c r="P26" s="118"/>
      <c r="Q26" s="118"/>
      <c r="R26" s="118"/>
      <c r="S26" s="118"/>
      <c r="T26" s="118"/>
      <c r="U26" s="118"/>
      <c r="V26" s="118"/>
    </row>
    <row r="27" spans="1:22" ht="18" customHeight="1" x14ac:dyDescent="0.4">
      <c r="A27" s="45">
        <v>2019</v>
      </c>
      <c r="B27" s="151" t="s">
        <v>1030</v>
      </c>
      <c r="C27" s="147" t="s">
        <v>1229</v>
      </c>
      <c r="D27" s="205">
        <v>1745</v>
      </c>
      <c r="E27" s="205">
        <v>299</v>
      </c>
      <c r="F27" s="205">
        <v>132</v>
      </c>
      <c r="G27" s="205">
        <v>129</v>
      </c>
      <c r="H27" s="205"/>
      <c r="I27" s="205">
        <v>1726</v>
      </c>
      <c r="J27" s="205">
        <v>312</v>
      </c>
      <c r="K27" s="205">
        <v>139</v>
      </c>
      <c r="L27" s="205">
        <v>138</v>
      </c>
      <c r="N27" s="118"/>
      <c r="O27" s="118"/>
      <c r="P27" s="118"/>
      <c r="Q27" s="118"/>
      <c r="R27" s="118"/>
      <c r="S27" s="118"/>
      <c r="T27" s="118"/>
      <c r="U27" s="118"/>
      <c r="V27" s="118"/>
    </row>
    <row r="28" spans="1:22" ht="13" customHeight="1" x14ac:dyDescent="0.4">
      <c r="B28" s="151" t="s">
        <v>1029</v>
      </c>
      <c r="C28" s="147" t="s">
        <v>1293</v>
      </c>
      <c r="D28" s="205">
        <v>2213</v>
      </c>
      <c r="E28" s="205">
        <v>242</v>
      </c>
      <c r="F28" s="205">
        <v>118</v>
      </c>
      <c r="G28" s="205">
        <v>87</v>
      </c>
      <c r="H28" s="205"/>
      <c r="I28" s="205">
        <v>2435</v>
      </c>
      <c r="J28" s="205">
        <v>268</v>
      </c>
      <c r="K28" s="205">
        <v>117</v>
      </c>
      <c r="L28" s="205">
        <v>93</v>
      </c>
      <c r="N28" s="118"/>
      <c r="O28" s="118"/>
      <c r="P28" s="118"/>
      <c r="Q28" s="118"/>
      <c r="R28" s="118"/>
      <c r="S28" s="118"/>
      <c r="T28" s="118"/>
      <c r="U28" s="118"/>
      <c r="V28" s="118"/>
    </row>
    <row r="29" spans="1:22" ht="13" customHeight="1" x14ac:dyDescent="0.4">
      <c r="B29" s="151" t="s">
        <v>1028</v>
      </c>
      <c r="C29" s="147" t="s">
        <v>1297</v>
      </c>
      <c r="D29" s="205">
        <v>2260</v>
      </c>
      <c r="E29" s="205">
        <v>245</v>
      </c>
      <c r="F29" s="205">
        <v>100</v>
      </c>
      <c r="G29" s="205">
        <v>73</v>
      </c>
      <c r="H29" s="205"/>
      <c r="I29" s="205">
        <v>2407</v>
      </c>
      <c r="J29" s="205">
        <v>283</v>
      </c>
      <c r="K29" s="205">
        <v>118</v>
      </c>
      <c r="L29" s="205">
        <v>82</v>
      </c>
      <c r="N29" s="118"/>
      <c r="O29" s="118"/>
      <c r="P29" s="118"/>
      <c r="Q29" s="118"/>
      <c r="R29" s="118"/>
      <c r="S29" s="118"/>
      <c r="T29" s="118"/>
      <c r="U29" s="118"/>
      <c r="V29" s="118"/>
    </row>
    <row r="30" spans="1:22" ht="13" customHeight="1" x14ac:dyDescent="0.4">
      <c r="B30" s="151" t="s">
        <v>1023</v>
      </c>
      <c r="C30" s="147" t="s">
        <v>1326</v>
      </c>
      <c r="D30" s="205">
        <v>2713</v>
      </c>
      <c r="E30" s="205">
        <v>307</v>
      </c>
      <c r="F30" s="205">
        <v>137</v>
      </c>
      <c r="G30" s="205">
        <v>95</v>
      </c>
      <c r="H30" s="205"/>
      <c r="I30" s="205">
        <v>2854</v>
      </c>
      <c r="J30" s="205">
        <v>327</v>
      </c>
      <c r="K30" s="205">
        <v>161</v>
      </c>
      <c r="L30" s="205">
        <v>92</v>
      </c>
      <c r="N30" s="118"/>
      <c r="O30" s="118"/>
      <c r="P30" s="118"/>
      <c r="Q30" s="118"/>
      <c r="R30" s="118"/>
      <c r="S30" s="118"/>
      <c r="T30" s="118"/>
      <c r="U30" s="118"/>
      <c r="V30" s="118"/>
    </row>
    <row r="31" spans="1:22" ht="18.25" customHeight="1" x14ac:dyDescent="0.4">
      <c r="A31" s="45">
        <v>2020</v>
      </c>
      <c r="B31" s="151" t="s">
        <v>1030</v>
      </c>
      <c r="C31" s="147" t="s">
        <v>1400</v>
      </c>
      <c r="D31" s="205">
        <v>2810</v>
      </c>
      <c r="E31" s="205">
        <v>311</v>
      </c>
      <c r="F31" s="205">
        <v>108</v>
      </c>
      <c r="G31" s="205">
        <v>59</v>
      </c>
      <c r="H31" s="205"/>
      <c r="I31" s="205">
        <v>2741</v>
      </c>
      <c r="J31" s="205">
        <v>292</v>
      </c>
      <c r="K31" s="205">
        <v>110</v>
      </c>
      <c r="L31" s="205">
        <v>72</v>
      </c>
      <c r="N31" s="118"/>
      <c r="O31" s="118"/>
      <c r="P31" s="118"/>
      <c r="Q31" s="118"/>
      <c r="R31" s="118"/>
      <c r="S31" s="118"/>
      <c r="T31" s="118"/>
      <c r="U31" s="118"/>
      <c r="V31" s="118"/>
    </row>
    <row r="32" spans="1:22" ht="13" customHeight="1" x14ac:dyDescent="0.4">
      <c r="B32" s="151" t="s">
        <v>1029</v>
      </c>
      <c r="C32" s="147" t="s">
        <v>1404</v>
      </c>
      <c r="D32" s="205">
        <v>1715</v>
      </c>
      <c r="E32" s="205">
        <v>213</v>
      </c>
      <c r="F32" s="205">
        <v>87</v>
      </c>
      <c r="G32" s="205">
        <v>73</v>
      </c>
      <c r="H32" s="205"/>
      <c r="I32" s="205">
        <v>1767</v>
      </c>
      <c r="J32" s="205">
        <v>226</v>
      </c>
      <c r="K32" s="205">
        <v>81</v>
      </c>
      <c r="L32" s="205">
        <v>64</v>
      </c>
      <c r="N32" s="118"/>
      <c r="O32" s="118"/>
      <c r="P32" s="118"/>
      <c r="Q32" s="118"/>
      <c r="R32" s="118"/>
      <c r="S32" s="118"/>
      <c r="T32" s="118"/>
      <c r="U32" s="118"/>
      <c r="V32" s="118"/>
    </row>
    <row r="33" spans="1:22" ht="13" customHeight="1" x14ac:dyDescent="0.4">
      <c r="B33" s="151" t="s">
        <v>1028</v>
      </c>
      <c r="C33" s="147" t="s">
        <v>1462</v>
      </c>
      <c r="D33" s="205">
        <v>2162</v>
      </c>
      <c r="E33" s="205">
        <v>279</v>
      </c>
      <c r="F33" s="205">
        <v>89</v>
      </c>
      <c r="G33" s="205">
        <v>74</v>
      </c>
      <c r="H33" s="205"/>
      <c r="I33" s="205">
        <v>2028</v>
      </c>
      <c r="J33" s="205">
        <v>256</v>
      </c>
      <c r="K33" s="205">
        <v>74</v>
      </c>
      <c r="L33" s="205">
        <v>68</v>
      </c>
      <c r="N33" s="118"/>
      <c r="O33" s="118"/>
      <c r="P33" s="118"/>
      <c r="Q33" s="118"/>
      <c r="R33" s="118"/>
      <c r="S33" s="118"/>
      <c r="T33" s="118"/>
      <c r="U33" s="118"/>
      <c r="V33" s="118"/>
    </row>
    <row r="34" spans="1:22" ht="12.75" customHeight="1" thickBot="1" x14ac:dyDescent="0.45">
      <c r="A34" s="180" t="s">
        <v>40</v>
      </c>
      <c r="B34" s="197"/>
      <c r="C34" s="355"/>
      <c r="D34" s="203">
        <f>SUM(D7:D33)</f>
        <v>49484</v>
      </c>
      <c r="E34" s="203">
        <f>SUM(E7:E33)</f>
        <v>11369</v>
      </c>
      <c r="F34" s="203">
        <f>SUM(F7:F33)</f>
        <v>12481</v>
      </c>
      <c r="G34" s="203">
        <f>SUM(G7:G33)</f>
        <v>8993</v>
      </c>
      <c r="H34" s="203"/>
      <c r="I34" s="203">
        <f>SUM(I7:I33)</f>
        <v>49051</v>
      </c>
      <c r="J34" s="203">
        <f>SUM(J7:J33)</f>
        <v>11285</v>
      </c>
      <c r="K34" s="203">
        <f>SUM(K7:K33)</f>
        <v>12399</v>
      </c>
      <c r="L34" s="203">
        <f>SUM(L7:L33)</f>
        <v>8971</v>
      </c>
      <c r="N34" s="118"/>
      <c r="O34" s="118"/>
      <c r="P34" s="118"/>
      <c r="Q34" s="118"/>
      <c r="R34" s="118"/>
      <c r="S34" s="118"/>
      <c r="T34" s="118"/>
      <c r="U34" s="118"/>
      <c r="V34" s="118"/>
    </row>
    <row r="35" spans="1:22" ht="12" customHeight="1" x14ac:dyDescent="0.4">
      <c r="D35" s="36"/>
      <c r="E35" s="36"/>
      <c r="F35" s="36"/>
      <c r="G35" s="36"/>
      <c r="H35" s="36"/>
      <c r="I35" s="36"/>
      <c r="J35" s="36"/>
      <c r="K35" s="36"/>
      <c r="L35" s="36"/>
    </row>
    <row r="36" spans="1:22" x14ac:dyDescent="0.4">
      <c r="A36" s="20" t="s">
        <v>77</v>
      </c>
    </row>
    <row r="37" spans="1:22" ht="12.55" customHeight="1" x14ac:dyDescent="0.4">
      <c r="A37" s="727" t="s">
        <v>1393</v>
      </c>
      <c r="B37" s="727"/>
      <c r="C37" s="727"/>
      <c r="D37" s="727"/>
      <c r="E37" s="727"/>
      <c r="F37" s="727"/>
      <c r="G37" s="727"/>
      <c r="H37" s="727"/>
      <c r="I37" s="727"/>
      <c r="J37" s="727"/>
      <c r="K37" s="727"/>
      <c r="L37" s="727"/>
    </row>
    <row r="38" spans="1:22" ht="13" customHeight="1" x14ac:dyDescent="0.4">
      <c r="A38" s="727" t="s">
        <v>1320</v>
      </c>
      <c r="B38" s="727"/>
      <c r="C38" s="727"/>
      <c r="D38" s="727"/>
      <c r="E38" s="727"/>
      <c r="F38" s="727"/>
      <c r="G38" s="727"/>
      <c r="H38" s="727"/>
      <c r="I38" s="727"/>
      <c r="J38" s="727"/>
      <c r="K38" s="727"/>
      <c r="L38" s="727"/>
    </row>
    <row r="39" spans="1:22" x14ac:dyDescent="0.4">
      <c r="A39" s="727"/>
      <c r="B39" s="727"/>
      <c r="C39" s="727"/>
      <c r="D39" s="727"/>
      <c r="E39" s="727"/>
      <c r="F39" s="727"/>
      <c r="G39" s="727"/>
      <c r="H39" s="727"/>
      <c r="I39" s="727"/>
      <c r="J39" s="727"/>
      <c r="K39" s="727"/>
      <c r="L39" s="727"/>
    </row>
    <row r="41" spans="1:22" x14ac:dyDescent="0.4">
      <c r="A41" s="20" t="s">
        <v>45</v>
      </c>
    </row>
    <row r="42" spans="1:22" x14ac:dyDescent="0.4">
      <c r="A42" s="8" t="s">
        <v>46</v>
      </c>
    </row>
  </sheetData>
  <phoneticPr fontId="49" type="noConversion"/>
  <pageMargins left="0.7" right="0.7" top="0.75" bottom="0.75" header="0.3" footer="0.3"/>
  <pageSetup paperSize="9" scale="56"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Normal="100" workbookViewId="0"/>
  </sheetViews>
  <sheetFormatPr defaultColWidth="0" defaultRowHeight="12.3" x14ac:dyDescent="0.4"/>
  <cols>
    <col min="1" max="1" width="34" style="1" customWidth="1"/>
    <col min="2" max="2" width="77.5546875" style="1" customWidth="1"/>
    <col min="3" max="3" width="9.109375" style="1" customWidth="1"/>
    <col min="4" max="4" width="11.5546875" style="1" hidden="1" customWidth="1"/>
    <col min="5" max="16384" width="9.109375" style="1" hidden="1"/>
  </cols>
  <sheetData>
    <row r="1" spans="1:2" ht="25.2" x14ac:dyDescent="0.85">
      <c r="A1" s="732" t="s">
        <v>20</v>
      </c>
    </row>
    <row r="2" spans="1:2" ht="12.6" thickBot="1" x14ac:dyDescent="0.45">
      <c r="A2" s="10"/>
      <c r="B2" s="10"/>
    </row>
    <row r="3" spans="1:2" ht="3" customHeight="1" x14ac:dyDescent="0.4"/>
    <row r="4" spans="1:2" x14ac:dyDescent="0.4">
      <c r="A4" s="4" t="s">
        <v>1070</v>
      </c>
      <c r="B4" s="4" t="s">
        <v>891</v>
      </c>
    </row>
    <row r="5" spans="1:2" ht="3" customHeight="1" x14ac:dyDescent="0.4">
      <c r="A5" s="26"/>
      <c r="B5" s="26"/>
    </row>
    <row r="6" spans="1:2" ht="3" customHeight="1" x14ac:dyDescent="0.4"/>
    <row r="7" spans="1:2" ht="24.6" x14ac:dyDescent="0.4">
      <c r="A7" s="27" t="s">
        <v>1071</v>
      </c>
      <c r="B7" s="28" t="s">
        <v>1072</v>
      </c>
    </row>
    <row r="8" spans="1:2" ht="32.5" customHeight="1" x14ac:dyDescent="0.4">
      <c r="A8" s="27" t="s">
        <v>1073</v>
      </c>
      <c r="B8" s="28" t="s">
        <v>1074</v>
      </c>
    </row>
    <row r="9" spans="1:2" ht="32.5" customHeight="1" x14ac:dyDescent="0.4">
      <c r="A9" s="27" t="s">
        <v>1075</v>
      </c>
      <c r="B9" s="29" t="s">
        <v>1076</v>
      </c>
    </row>
    <row r="10" spans="1:2" ht="64" customHeight="1" x14ac:dyDescent="0.4">
      <c r="A10" s="27" t="s">
        <v>1285</v>
      </c>
      <c r="B10" s="29" t="s">
        <v>1286</v>
      </c>
    </row>
    <row r="11" spans="1:2" ht="32.5" customHeight="1" x14ac:dyDescent="0.4">
      <c r="A11" s="27" t="s">
        <v>879</v>
      </c>
      <c r="B11" s="29" t="s">
        <v>1077</v>
      </c>
    </row>
    <row r="12" spans="1:2" ht="36.9" x14ac:dyDescent="0.4">
      <c r="A12" s="27" t="s">
        <v>1022</v>
      </c>
      <c r="B12" s="29" t="s">
        <v>1078</v>
      </c>
    </row>
    <row r="13" spans="1:2" ht="24.6" x14ac:dyDescent="0.4">
      <c r="A13" s="27" t="s">
        <v>1040</v>
      </c>
      <c r="B13" s="29" t="s">
        <v>1079</v>
      </c>
    </row>
    <row r="14" spans="1:2" ht="32.5" customHeight="1" x14ac:dyDescent="0.4">
      <c r="A14" s="27" t="s">
        <v>877</v>
      </c>
      <c r="B14" s="29" t="s">
        <v>1080</v>
      </c>
    </row>
    <row r="15" spans="1:2" ht="32.5" customHeight="1" x14ac:dyDescent="0.4">
      <c r="A15" s="31" t="s">
        <v>1081</v>
      </c>
      <c r="B15" s="32" t="s">
        <v>1082</v>
      </c>
    </row>
    <row r="16" spans="1:2" ht="32.5" customHeight="1" x14ac:dyDescent="0.4">
      <c r="A16" s="27" t="s">
        <v>1083</v>
      </c>
      <c r="B16" s="29" t="s">
        <v>1084</v>
      </c>
    </row>
    <row r="17" spans="1:2" x14ac:dyDescent="0.4">
      <c r="A17" s="27" t="s">
        <v>1085</v>
      </c>
      <c r="B17" s="28" t="s">
        <v>1086</v>
      </c>
    </row>
    <row r="18" spans="1:2" ht="24.6" x14ac:dyDescent="0.4">
      <c r="A18" s="27" t="s">
        <v>1087</v>
      </c>
      <c r="B18" s="28" t="s">
        <v>1088</v>
      </c>
    </row>
    <row r="19" spans="1:2" x14ac:dyDescent="0.4">
      <c r="A19" s="31" t="s">
        <v>1089</v>
      </c>
      <c r="B19" s="33" t="s">
        <v>1090</v>
      </c>
    </row>
    <row r="20" spans="1:2" ht="36.9" x14ac:dyDescent="0.4">
      <c r="A20" s="27" t="s">
        <v>1091</v>
      </c>
      <c r="B20" s="28" t="s">
        <v>1092</v>
      </c>
    </row>
    <row r="21" spans="1:2" ht="32.5" customHeight="1" x14ac:dyDescent="0.4">
      <c r="A21" s="27" t="s">
        <v>1093</v>
      </c>
      <c r="B21" s="28" t="s">
        <v>1094</v>
      </c>
    </row>
    <row r="22" spans="1:2" ht="73.8" x14ac:dyDescent="0.4">
      <c r="A22" s="27" t="s">
        <v>1095</v>
      </c>
      <c r="B22" s="28" t="s">
        <v>1096</v>
      </c>
    </row>
    <row r="23" spans="1:2" ht="24.6" x14ac:dyDescent="0.4">
      <c r="A23" s="27" t="s">
        <v>1097</v>
      </c>
      <c r="B23" s="29" t="s">
        <v>1098</v>
      </c>
    </row>
    <row r="24" spans="1:2" ht="24.6" x14ac:dyDescent="0.4">
      <c r="A24" s="27" t="s">
        <v>1099</v>
      </c>
      <c r="B24" s="29" t="s">
        <v>1100</v>
      </c>
    </row>
    <row r="25" spans="1:2" ht="24.6" x14ac:dyDescent="0.4">
      <c r="A25" s="27" t="s">
        <v>1101</v>
      </c>
      <c r="B25" s="29" t="s">
        <v>1102</v>
      </c>
    </row>
    <row r="26" spans="1:2" ht="32.5" customHeight="1" x14ac:dyDescent="0.4">
      <c r="A26" s="27" t="s">
        <v>34</v>
      </c>
      <c r="B26" s="29" t="s">
        <v>1103</v>
      </c>
    </row>
    <row r="27" spans="1:2" ht="24.6" x14ac:dyDescent="0.4">
      <c r="A27" s="27" t="s">
        <v>1044</v>
      </c>
      <c r="B27" s="29" t="s">
        <v>1104</v>
      </c>
    </row>
    <row r="28" spans="1:2" ht="32.5" customHeight="1" x14ac:dyDescent="0.4">
      <c r="A28" s="27" t="s">
        <v>1105</v>
      </c>
      <c r="B28" s="29" t="s">
        <v>1106</v>
      </c>
    </row>
    <row r="29" spans="1:2" ht="24.6" x14ac:dyDescent="0.4">
      <c r="A29" s="27" t="s">
        <v>1107</v>
      </c>
      <c r="B29" s="28" t="s">
        <v>1108</v>
      </c>
    </row>
    <row r="30" spans="1:2" ht="24.6" x14ac:dyDescent="0.4">
      <c r="A30" s="27" t="s">
        <v>1109</v>
      </c>
      <c r="B30" s="28" t="s">
        <v>1110</v>
      </c>
    </row>
    <row r="31" spans="1:2" ht="32.5" customHeight="1" x14ac:dyDescent="0.4">
      <c r="A31" s="27" t="s">
        <v>1111</v>
      </c>
      <c r="B31" s="28" t="s">
        <v>1112</v>
      </c>
    </row>
    <row r="32" spans="1:2" ht="32.5" customHeight="1" x14ac:dyDescent="0.4">
      <c r="A32" s="31" t="s">
        <v>1113</v>
      </c>
      <c r="B32" s="28" t="s">
        <v>1114</v>
      </c>
    </row>
    <row r="33" spans="1:2" ht="32.5" customHeight="1" x14ac:dyDescent="0.4">
      <c r="A33" s="27" t="s">
        <v>1115</v>
      </c>
      <c r="B33" s="28" t="s">
        <v>1116</v>
      </c>
    </row>
    <row r="34" spans="1:2" ht="38.25" customHeight="1" x14ac:dyDescent="0.4">
      <c r="A34" s="27" t="s">
        <v>1117</v>
      </c>
      <c r="B34" s="28" t="s">
        <v>1118</v>
      </c>
    </row>
    <row r="35" spans="1:2" ht="32.5" customHeight="1" x14ac:dyDescent="0.4">
      <c r="A35" s="27" t="s">
        <v>1119</v>
      </c>
      <c r="B35" s="28" t="s">
        <v>1120</v>
      </c>
    </row>
    <row r="36" spans="1:2" ht="32.5" customHeight="1" x14ac:dyDescent="0.4">
      <c r="A36" s="27" t="s">
        <v>1121</v>
      </c>
      <c r="B36" s="28" t="s">
        <v>1122</v>
      </c>
    </row>
    <row r="37" spans="1:2" ht="32.5" customHeight="1" x14ac:dyDescent="0.4">
      <c r="A37" s="27" t="s">
        <v>1123</v>
      </c>
      <c r="B37" s="28" t="s">
        <v>1124</v>
      </c>
    </row>
    <row r="38" spans="1:2" ht="73.8" x14ac:dyDescent="0.4">
      <c r="A38" s="27" t="s">
        <v>1125</v>
      </c>
      <c r="B38" s="28" t="s">
        <v>1126</v>
      </c>
    </row>
    <row r="39" spans="1:2" x14ac:dyDescent="0.4">
      <c r="A39" s="34" t="s">
        <v>1036</v>
      </c>
      <c r="B39" s="35" t="s">
        <v>1127</v>
      </c>
    </row>
    <row r="40" spans="1:2" ht="3.75" customHeight="1" thickBot="1" x14ac:dyDescent="0.45">
      <c r="A40" s="10"/>
      <c r="B40" s="10"/>
    </row>
    <row r="41" spans="1:2" ht="14.4" x14ac:dyDescent="0.55000000000000004">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Normal="100" workbookViewId="0"/>
  </sheetViews>
  <sheetFormatPr defaultColWidth="0" defaultRowHeight="12.3" x14ac:dyDescent="0.4"/>
  <cols>
    <col min="1" max="1" width="120.5546875" style="584" customWidth="1"/>
    <col min="2" max="2" width="9.109375" style="422" customWidth="1"/>
    <col min="3" max="4" width="0" style="422" hidden="1" customWidth="1"/>
    <col min="5" max="16384" width="9.109375" style="422" hidden="1"/>
  </cols>
  <sheetData>
    <row r="1" spans="1:1" ht="25.2" x14ac:dyDescent="0.85">
      <c r="A1" s="736" t="s">
        <v>21</v>
      </c>
    </row>
    <row r="2" spans="1:1" ht="14.1" x14ac:dyDescent="0.5">
      <c r="A2" s="737" t="s">
        <v>1435</v>
      </c>
    </row>
    <row r="3" spans="1:1" ht="55.2" x14ac:dyDescent="0.45">
      <c r="A3" s="585" t="s">
        <v>1436</v>
      </c>
    </row>
    <row r="4" spans="1:1" ht="13.8" x14ac:dyDescent="0.45">
      <c r="A4" s="585"/>
    </row>
    <row r="5" spans="1:1" ht="69" x14ac:dyDescent="0.45">
      <c r="A5" s="585" t="s">
        <v>1437</v>
      </c>
    </row>
    <row r="6" spans="1:1" ht="13.8" x14ac:dyDescent="0.45">
      <c r="A6" s="585"/>
    </row>
    <row r="7" spans="1:1" ht="53.25" customHeight="1" x14ac:dyDescent="0.45">
      <c r="A7" s="585" t="s">
        <v>1438</v>
      </c>
    </row>
    <row r="8" spans="1:1" ht="13.8" x14ac:dyDescent="0.45">
      <c r="A8" s="585"/>
    </row>
    <row r="9" spans="1:1" ht="14.1" x14ac:dyDescent="0.5">
      <c r="A9" s="586"/>
    </row>
    <row r="10" spans="1:1" ht="14.1" x14ac:dyDescent="0.5">
      <c r="A10" s="737" t="s">
        <v>1434</v>
      </c>
    </row>
    <row r="11" spans="1:1" ht="41.4" x14ac:dyDescent="0.45">
      <c r="A11" s="585" t="s">
        <v>1439</v>
      </c>
    </row>
    <row r="12" spans="1:1" ht="13.8" x14ac:dyDescent="0.45">
      <c r="A12" s="585"/>
    </row>
    <row r="13" spans="1:1" ht="55.2" x14ac:dyDescent="0.45">
      <c r="A13" s="585" t="s">
        <v>1440</v>
      </c>
    </row>
    <row r="14" spans="1:1" ht="13.8" x14ac:dyDescent="0.45">
      <c r="A14" s="585"/>
    </row>
    <row r="15" spans="1:1" ht="27.6" x14ac:dyDescent="0.45">
      <c r="A15" s="585" t="s">
        <v>1441</v>
      </c>
    </row>
    <row r="16" spans="1:1" ht="13.8" x14ac:dyDescent="0.45">
      <c r="A16" s="585"/>
    </row>
    <row r="17" spans="1:1" ht="41.4" x14ac:dyDescent="0.45">
      <c r="A17" s="585" t="s">
        <v>1442</v>
      </c>
    </row>
    <row r="18" spans="1:1" ht="13.8" x14ac:dyDescent="0.45">
      <c r="A18" s="58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V41"/>
  <sheetViews>
    <sheetView zoomScaleNormal="100" workbookViewId="0"/>
  </sheetViews>
  <sheetFormatPr defaultColWidth="9.109375" defaultRowHeight="12.3" x14ac:dyDescent="0.4"/>
  <cols>
    <col min="1" max="1" width="56.27734375" style="1" customWidth="1"/>
    <col min="2" max="5" width="11.109375" style="1" customWidth="1"/>
    <col min="6" max="6" width="5.27734375" style="1" customWidth="1"/>
    <col min="7" max="10" width="11.109375" style="1" customWidth="1"/>
    <col min="11" max="11" width="5.27734375" style="1" customWidth="1"/>
    <col min="12" max="15" width="11.109375" style="1" customWidth="1"/>
    <col min="16" max="16384" width="9.109375" style="1"/>
  </cols>
  <sheetData>
    <row r="1" spans="1:21" x14ac:dyDescent="0.4">
      <c r="A1" s="104" t="s">
        <v>28</v>
      </c>
    </row>
    <row r="3" spans="1:21" s="422" customFormat="1" x14ac:dyDescent="0.4">
      <c r="A3" s="104" t="s">
        <v>1566</v>
      </c>
    </row>
    <row r="4" spans="1:21" ht="15.75" customHeight="1" x14ac:dyDescent="0.4">
      <c r="A4" s="365"/>
      <c r="P4" s="422"/>
      <c r="Q4" s="4" t="s">
        <v>1451</v>
      </c>
      <c r="R4" s="422"/>
      <c r="S4" s="422"/>
      <c r="T4" s="422"/>
      <c r="U4" s="422"/>
    </row>
    <row r="5" spans="1:21" ht="53.5" customHeight="1" x14ac:dyDescent="0.4">
      <c r="A5" s="126"/>
      <c r="B5" s="704" t="s">
        <v>1301</v>
      </c>
      <c r="C5" s="704"/>
      <c r="D5" s="704" t="s">
        <v>29</v>
      </c>
      <c r="E5" s="704"/>
      <c r="F5" s="116"/>
      <c r="G5" s="704" t="s">
        <v>1302</v>
      </c>
      <c r="H5" s="704"/>
      <c r="I5" s="704" t="s">
        <v>30</v>
      </c>
      <c r="J5" s="704"/>
      <c r="K5" s="133"/>
      <c r="L5" s="705" t="s">
        <v>1303</v>
      </c>
      <c r="M5" s="704"/>
      <c r="N5" s="704" t="s">
        <v>31</v>
      </c>
      <c r="O5" s="704"/>
      <c r="P5" s="133"/>
      <c r="Q5" s="706" t="s">
        <v>1452</v>
      </c>
      <c r="R5" s="706"/>
      <c r="S5" s="599"/>
      <c r="T5" s="706" t="s">
        <v>1151</v>
      </c>
      <c r="U5" s="706"/>
    </row>
    <row r="6" spans="1:21" ht="14.1" x14ac:dyDescent="0.4">
      <c r="A6" s="130" t="s">
        <v>1300</v>
      </c>
      <c r="B6" s="19" t="s">
        <v>32</v>
      </c>
      <c r="C6" s="19" t="s">
        <v>33</v>
      </c>
      <c r="D6" s="19" t="s">
        <v>34</v>
      </c>
      <c r="E6" s="19" t="s">
        <v>33</v>
      </c>
      <c r="F6" s="26"/>
      <c r="G6" s="19" t="s">
        <v>32</v>
      </c>
      <c r="H6" s="19" t="s">
        <v>33</v>
      </c>
      <c r="I6" s="19" t="s">
        <v>34</v>
      </c>
      <c r="J6" s="19" t="s">
        <v>33</v>
      </c>
      <c r="K6" s="134"/>
      <c r="L6" s="19" t="s">
        <v>32</v>
      </c>
      <c r="M6" s="19" t="s">
        <v>33</v>
      </c>
      <c r="N6" s="19" t="s">
        <v>34</v>
      </c>
      <c r="O6" s="19" t="s">
        <v>33</v>
      </c>
      <c r="P6" s="134"/>
      <c r="Q6" s="19" t="s">
        <v>32</v>
      </c>
      <c r="R6" s="19" t="s">
        <v>33</v>
      </c>
      <c r="S6" s="19"/>
      <c r="T6" s="19" t="s">
        <v>877</v>
      </c>
      <c r="U6" s="19" t="s">
        <v>33</v>
      </c>
    </row>
    <row r="7" spans="1:21" ht="18" customHeight="1" x14ac:dyDescent="0.4">
      <c r="A7" s="424" t="s">
        <v>1168</v>
      </c>
      <c r="B7" s="428">
        <v>13100</v>
      </c>
      <c r="C7" s="425">
        <v>0.62947479698236508</v>
      </c>
      <c r="D7" s="426">
        <v>1533.4359999999999</v>
      </c>
      <c r="E7" s="425">
        <v>0.28733286076488262</v>
      </c>
      <c r="F7" s="422"/>
      <c r="G7" s="428">
        <v>13002</v>
      </c>
      <c r="H7" s="425">
        <v>0.63477029731972856</v>
      </c>
      <c r="I7" s="426">
        <v>1522.193</v>
      </c>
      <c r="J7" s="425">
        <v>0.29046047986688595</v>
      </c>
      <c r="K7" s="433"/>
      <c r="L7" s="427">
        <v>0</v>
      </c>
      <c r="M7" s="425">
        <v>0</v>
      </c>
      <c r="N7" s="426">
        <v>0</v>
      </c>
      <c r="O7" s="425">
        <v>0</v>
      </c>
      <c r="P7" s="433"/>
      <c r="Q7" s="44" t="s">
        <v>1132</v>
      </c>
      <c r="R7" s="422"/>
      <c r="S7" s="422"/>
      <c r="T7" s="36"/>
      <c r="U7" s="422"/>
    </row>
    <row r="8" spans="1:21" x14ac:dyDescent="0.4">
      <c r="A8" s="424" t="s">
        <v>1169</v>
      </c>
      <c r="B8" s="428">
        <v>3920</v>
      </c>
      <c r="C8" s="425">
        <v>0.18836192398250926</v>
      </c>
      <c r="D8" s="426">
        <v>2151.9189999999999</v>
      </c>
      <c r="E8" s="425">
        <v>0.40322324662020814</v>
      </c>
      <c r="F8" s="422"/>
      <c r="G8" s="428">
        <v>3866</v>
      </c>
      <c r="H8" s="425">
        <v>0.18874188351315727</v>
      </c>
      <c r="I8" s="426">
        <v>2122.9520000000002</v>
      </c>
      <c r="J8" s="425">
        <v>0.40509558029393467</v>
      </c>
      <c r="K8" s="433"/>
      <c r="L8" s="428">
        <v>16</v>
      </c>
      <c r="M8" s="425">
        <v>0.44444444444444442</v>
      </c>
      <c r="N8" s="426">
        <v>11.711</v>
      </c>
      <c r="O8" s="425">
        <v>9.2806707505527511E-2</v>
      </c>
      <c r="P8" s="433"/>
      <c r="Q8" s="44" t="s">
        <v>1132</v>
      </c>
      <c r="R8" s="422"/>
      <c r="S8" s="422"/>
      <c r="T8" s="36"/>
      <c r="U8" s="422"/>
    </row>
    <row r="9" spans="1:21" x14ac:dyDescent="0.4">
      <c r="A9" s="424" t="s">
        <v>878</v>
      </c>
      <c r="B9" s="428">
        <v>150</v>
      </c>
      <c r="C9" s="425">
        <v>7.2077266830041804E-3</v>
      </c>
      <c r="D9" s="426">
        <v>725.08699999999999</v>
      </c>
      <c r="E9" s="425">
        <v>0.1358656781329162</v>
      </c>
      <c r="F9" s="422"/>
      <c r="G9" s="428">
        <v>140</v>
      </c>
      <c r="H9" s="425">
        <v>6.8349362886295957E-3</v>
      </c>
      <c r="I9" s="426">
        <v>704.81500000000005</v>
      </c>
      <c r="J9" s="425">
        <v>0.13449076635970553</v>
      </c>
      <c r="K9" s="433"/>
      <c r="L9" s="428">
        <v>5</v>
      </c>
      <c r="M9" s="425">
        <v>0.1388888888888889</v>
      </c>
      <c r="N9" s="426">
        <v>28.6</v>
      </c>
      <c r="O9" s="425">
        <v>0.2266477529380998</v>
      </c>
      <c r="P9" s="433"/>
      <c r="Q9" s="422">
        <v>19</v>
      </c>
      <c r="R9" s="54">
        <v>6.2706270627062702E-2</v>
      </c>
      <c r="S9" s="422"/>
      <c r="T9" s="101">
        <v>157.13999999999999</v>
      </c>
      <c r="U9" s="54">
        <v>0.25917434975507575</v>
      </c>
    </row>
    <row r="10" spans="1:21" x14ac:dyDescent="0.4">
      <c r="A10" s="424" t="s">
        <v>1321</v>
      </c>
      <c r="B10" s="428">
        <v>330</v>
      </c>
      <c r="C10" s="425">
        <v>1.5856998702609197E-2</v>
      </c>
      <c r="D10" s="426">
        <v>5.9809999999999999</v>
      </c>
      <c r="E10" s="425">
        <v>1.1207105091016274E-3</v>
      </c>
      <c r="F10" s="422"/>
      <c r="G10" s="428">
        <v>321</v>
      </c>
      <c r="H10" s="425">
        <v>1.5671532490357857E-2</v>
      </c>
      <c r="I10" s="426">
        <v>5.7240000000000002</v>
      </c>
      <c r="J10" s="425">
        <v>1.0922371780438191E-3</v>
      </c>
      <c r="K10" s="433"/>
      <c r="L10" s="427">
        <v>0</v>
      </c>
      <c r="M10" s="425">
        <v>0</v>
      </c>
      <c r="N10" s="426">
        <v>0</v>
      </c>
      <c r="O10" s="425">
        <v>0</v>
      </c>
      <c r="P10" s="433"/>
      <c r="Q10" s="44" t="s">
        <v>1132</v>
      </c>
      <c r="R10" s="54"/>
      <c r="S10" s="422"/>
      <c r="T10" s="101"/>
      <c r="U10" s="54"/>
    </row>
    <row r="11" spans="1:21" x14ac:dyDescent="0.4">
      <c r="A11" s="424" t="s">
        <v>35</v>
      </c>
      <c r="B11" s="428">
        <v>1241</v>
      </c>
      <c r="C11" s="425">
        <v>5.9631925424054585E-2</v>
      </c>
      <c r="D11" s="426">
        <v>36.465000000000003</v>
      </c>
      <c r="E11" s="425">
        <v>6.8327551771260406E-3</v>
      </c>
      <c r="F11" s="422"/>
      <c r="G11" s="428">
        <v>1179</v>
      </c>
      <c r="H11" s="425">
        <v>5.7559927744959237E-2</v>
      </c>
      <c r="I11" s="426">
        <v>34.387</v>
      </c>
      <c r="J11" s="425">
        <v>6.5616282042964373E-3</v>
      </c>
      <c r="K11" s="433"/>
      <c r="L11" s="427">
        <v>0</v>
      </c>
      <c r="M11" s="425">
        <v>0</v>
      </c>
      <c r="N11" s="426">
        <v>0</v>
      </c>
      <c r="O11" s="425">
        <v>0</v>
      </c>
      <c r="P11" s="433"/>
      <c r="Q11" s="44" t="s">
        <v>1132</v>
      </c>
      <c r="R11" s="54"/>
      <c r="S11" s="422"/>
      <c r="T11" s="101"/>
      <c r="U11" s="54"/>
    </row>
    <row r="12" spans="1:21" x14ac:dyDescent="0.4">
      <c r="A12" s="424" t="s">
        <v>36</v>
      </c>
      <c r="B12" s="428">
        <v>424</v>
      </c>
      <c r="C12" s="425">
        <v>2.0373840757291817E-2</v>
      </c>
      <c r="D12" s="426">
        <v>217.054</v>
      </c>
      <c r="E12" s="425">
        <v>4.0671242073657354E-2</v>
      </c>
      <c r="F12" s="422"/>
      <c r="G12" s="428">
        <v>385</v>
      </c>
      <c r="H12" s="425">
        <v>1.8796074793731386E-2</v>
      </c>
      <c r="I12" s="426">
        <v>198.27600000000001</v>
      </c>
      <c r="J12" s="425">
        <v>3.7834454701924577E-2</v>
      </c>
      <c r="K12" s="433"/>
      <c r="L12" s="427">
        <v>2</v>
      </c>
      <c r="M12" s="425">
        <v>5.5555555555555552E-2</v>
      </c>
      <c r="N12" s="426">
        <v>1.2949999999999999</v>
      </c>
      <c r="O12" s="425">
        <v>1.0262546855064308E-2</v>
      </c>
      <c r="P12" s="433"/>
      <c r="Q12" s="422">
        <v>247</v>
      </c>
      <c r="R12" s="54">
        <v>0.81518151815181517</v>
      </c>
      <c r="S12" s="422"/>
      <c r="T12" s="101">
        <v>431.08</v>
      </c>
      <c r="U12" s="54">
        <v>0.7109894278504395</v>
      </c>
    </row>
    <row r="13" spans="1:21" ht="13.8" x14ac:dyDescent="0.4">
      <c r="A13" s="424" t="s">
        <v>1324</v>
      </c>
      <c r="B13" s="428">
        <v>97</v>
      </c>
      <c r="C13" s="425">
        <v>4.6609965883427033E-3</v>
      </c>
      <c r="D13" s="426">
        <v>0</v>
      </c>
      <c r="E13" s="425">
        <v>0</v>
      </c>
      <c r="F13" s="422"/>
      <c r="G13" s="428">
        <v>94</v>
      </c>
      <c r="H13" s="425">
        <v>4.5891715080798711E-3</v>
      </c>
      <c r="I13" s="258" t="s">
        <v>1132</v>
      </c>
      <c r="J13" s="423" t="s">
        <v>1132</v>
      </c>
      <c r="K13" s="433"/>
      <c r="L13" s="428">
        <v>0</v>
      </c>
      <c r="M13" s="425">
        <v>0</v>
      </c>
      <c r="N13" s="258" t="s">
        <v>1132</v>
      </c>
      <c r="O13" s="423" t="s">
        <v>1132</v>
      </c>
      <c r="P13" s="433"/>
      <c r="Q13" s="422">
        <v>34</v>
      </c>
      <c r="R13" s="54">
        <v>0.11221122112211221</v>
      </c>
      <c r="S13" s="422"/>
      <c r="T13" s="44" t="s">
        <v>1132</v>
      </c>
      <c r="U13" s="423" t="s">
        <v>1132</v>
      </c>
    </row>
    <row r="14" spans="1:21" ht="13.8" x14ac:dyDescent="0.4">
      <c r="A14" s="424" t="s">
        <v>1325</v>
      </c>
      <c r="B14" s="428">
        <v>771</v>
      </c>
      <c r="C14" s="425">
        <v>3.7047715150641487E-2</v>
      </c>
      <c r="D14" s="426">
        <v>320.86200000000002</v>
      </c>
      <c r="E14" s="425">
        <v>6.0122624205210903E-2</v>
      </c>
      <c r="F14" s="422"/>
      <c r="G14" s="428">
        <v>756</v>
      </c>
      <c r="H14" s="425">
        <v>3.6908655958599816E-2</v>
      </c>
      <c r="I14" s="426">
        <v>313.714</v>
      </c>
      <c r="J14" s="425">
        <v>5.9862001060943158E-2</v>
      </c>
      <c r="K14" s="433"/>
      <c r="L14" s="428">
        <v>5</v>
      </c>
      <c r="M14" s="425">
        <v>0.1388888888888889</v>
      </c>
      <c r="N14" s="426">
        <v>1.746</v>
      </c>
      <c r="O14" s="425">
        <v>1.3836607574472805E-2</v>
      </c>
      <c r="P14" s="433"/>
      <c r="Q14" s="422">
        <v>0</v>
      </c>
      <c r="R14" s="54">
        <v>0</v>
      </c>
      <c r="S14" s="422"/>
      <c r="T14" s="101">
        <v>0</v>
      </c>
      <c r="U14" s="54">
        <v>0</v>
      </c>
    </row>
    <row r="15" spans="1:21" x14ac:dyDescent="0.4">
      <c r="A15" s="424" t="s">
        <v>37</v>
      </c>
      <c r="B15" s="428">
        <v>689</v>
      </c>
      <c r="C15" s="425">
        <v>3.3107491230599202E-2</v>
      </c>
      <c r="D15" s="426">
        <v>28.039000000000001</v>
      </c>
      <c r="E15" s="425">
        <v>5.2539043579168257E-3</v>
      </c>
      <c r="F15" s="422"/>
      <c r="G15" s="428">
        <v>654</v>
      </c>
      <c r="H15" s="425">
        <v>3.1928916662598256E-2</v>
      </c>
      <c r="I15" s="426">
        <v>26.715</v>
      </c>
      <c r="J15" s="425">
        <v>5.0976792822223314E-3</v>
      </c>
      <c r="K15" s="433"/>
      <c r="L15" s="427">
        <v>1</v>
      </c>
      <c r="M15" s="425">
        <v>2.7777777777777776E-2</v>
      </c>
      <c r="N15" s="426">
        <v>1.026</v>
      </c>
      <c r="O15" s="425">
        <v>8.130790017989175E-3</v>
      </c>
      <c r="P15" s="433"/>
      <c r="Q15" s="44" t="s">
        <v>1132</v>
      </c>
      <c r="R15" s="54"/>
      <c r="S15" s="422"/>
      <c r="T15" s="101"/>
      <c r="U15" s="54"/>
    </row>
    <row r="16" spans="1:21" x14ac:dyDescent="0.4">
      <c r="A16" s="424" t="s">
        <v>38</v>
      </c>
      <c r="B16" s="428">
        <v>89</v>
      </c>
      <c r="C16" s="425">
        <v>4.2765844985824808E-3</v>
      </c>
      <c r="D16" s="426">
        <v>317.95</v>
      </c>
      <c r="E16" s="425">
        <v>5.9576978158980505E-2</v>
      </c>
      <c r="F16" s="422"/>
      <c r="G16" s="428">
        <v>86</v>
      </c>
      <c r="H16" s="425">
        <v>4.19860372015818E-3</v>
      </c>
      <c r="I16" s="426">
        <v>311.84399999999999</v>
      </c>
      <c r="J16" s="425">
        <v>5.9505173052043447E-2</v>
      </c>
      <c r="K16" s="433"/>
      <c r="L16" s="428">
        <v>6</v>
      </c>
      <c r="M16" s="425">
        <v>0.16666666666666666</v>
      </c>
      <c r="N16" s="426">
        <v>65.808999999999997</v>
      </c>
      <c r="O16" s="425">
        <v>0.52151964940921003</v>
      </c>
      <c r="P16" s="433"/>
      <c r="Q16" s="422">
        <v>3</v>
      </c>
      <c r="R16" s="54">
        <v>9.9009900990099011E-3</v>
      </c>
      <c r="S16" s="422"/>
      <c r="T16" s="101">
        <v>18.09</v>
      </c>
      <c r="U16" s="54">
        <v>2.9836222394484666E-2</v>
      </c>
    </row>
    <row r="17" spans="1:22" x14ac:dyDescent="0.4">
      <c r="A17" s="424" t="s">
        <v>39</v>
      </c>
      <c r="B17" s="428">
        <v>0</v>
      </c>
      <c r="C17" s="425">
        <v>0</v>
      </c>
      <c r="D17" s="426">
        <v>0</v>
      </c>
      <c r="E17" s="425">
        <v>0</v>
      </c>
      <c r="F17" s="422"/>
      <c r="G17" s="428">
        <v>0</v>
      </c>
      <c r="H17" s="425">
        <v>0</v>
      </c>
      <c r="I17" s="426">
        <v>0</v>
      </c>
      <c r="J17" s="425">
        <v>0</v>
      </c>
      <c r="K17" s="433"/>
      <c r="L17" s="428">
        <v>1</v>
      </c>
      <c r="M17" s="425">
        <v>2.7777777777777776E-2</v>
      </c>
      <c r="N17" s="426">
        <v>16</v>
      </c>
      <c r="O17" s="425">
        <v>0.12679594569963623</v>
      </c>
      <c r="P17" s="433"/>
      <c r="Q17" s="422">
        <v>0</v>
      </c>
      <c r="R17" s="54">
        <v>0</v>
      </c>
      <c r="S17" s="422"/>
      <c r="T17" s="101">
        <v>0</v>
      </c>
      <c r="U17" s="54">
        <v>0</v>
      </c>
    </row>
    <row r="18" spans="1:22" ht="18" customHeight="1" thickBot="1" x14ac:dyDescent="0.45">
      <c r="A18" s="429" t="s">
        <v>40</v>
      </c>
      <c r="B18" s="430">
        <v>20811</v>
      </c>
      <c r="C18" s="431">
        <v>1</v>
      </c>
      <c r="D18" s="432">
        <v>5336.7929999999988</v>
      </c>
      <c r="E18" s="431">
        <v>1</v>
      </c>
      <c r="F18" s="430"/>
      <c r="G18" s="430">
        <v>20483</v>
      </c>
      <c r="H18" s="431">
        <v>1</v>
      </c>
      <c r="I18" s="432">
        <v>5240.6200000000008</v>
      </c>
      <c r="J18" s="431">
        <v>1</v>
      </c>
      <c r="K18" s="434"/>
      <c r="L18" s="430">
        <v>36</v>
      </c>
      <c r="M18" s="431">
        <v>1</v>
      </c>
      <c r="N18" s="432">
        <v>126.18700000000001</v>
      </c>
      <c r="O18" s="431">
        <v>1</v>
      </c>
      <c r="P18" s="434"/>
      <c r="Q18" s="430">
        <v>303</v>
      </c>
      <c r="R18" s="431">
        <v>1</v>
      </c>
      <c r="S18" s="432"/>
      <c r="T18" s="600">
        <v>606.31000000000006</v>
      </c>
      <c r="U18" s="431">
        <v>1</v>
      </c>
      <c r="V18" s="349"/>
    </row>
    <row r="19" spans="1:22" x14ac:dyDescent="0.4">
      <c r="A19" s="8"/>
      <c r="B19" s="71"/>
      <c r="C19" s="50"/>
      <c r="D19" s="71"/>
      <c r="E19" s="50"/>
      <c r="F19" s="50"/>
      <c r="G19" s="72"/>
      <c r="H19" s="51"/>
      <c r="I19" s="72"/>
      <c r="J19" s="50"/>
      <c r="K19" s="50"/>
      <c r="L19" s="72"/>
      <c r="M19" s="6"/>
      <c r="R19" s="85"/>
    </row>
    <row r="20" spans="1:22" x14ac:dyDescent="0.4">
      <c r="A20" s="20" t="s">
        <v>41</v>
      </c>
      <c r="B20" s="71"/>
      <c r="C20" s="50"/>
      <c r="D20" s="71"/>
      <c r="E20" s="50"/>
      <c r="F20" s="50"/>
      <c r="G20" s="72"/>
      <c r="H20" s="8"/>
      <c r="L20" s="54"/>
    </row>
    <row r="21" spans="1:22" x14ac:dyDescent="0.4">
      <c r="A21" s="8" t="s">
        <v>42</v>
      </c>
      <c r="B21" s="71"/>
      <c r="C21" s="50"/>
      <c r="D21" s="71"/>
      <c r="E21" s="50"/>
      <c r="F21" s="50"/>
      <c r="G21" s="72"/>
      <c r="H21" s="8"/>
      <c r="L21" s="54"/>
    </row>
    <row r="22" spans="1:22" x14ac:dyDescent="0.4">
      <c r="A22" s="8" t="s">
        <v>1128</v>
      </c>
      <c r="B22" s="71"/>
      <c r="C22" s="50"/>
      <c r="D22" s="71"/>
      <c r="E22" s="50"/>
      <c r="F22" s="50"/>
      <c r="G22" s="72"/>
      <c r="H22" s="8"/>
      <c r="L22" s="54"/>
    </row>
    <row r="23" spans="1:22" ht="11.5" customHeight="1" x14ac:dyDescent="0.4">
      <c r="A23" s="8" t="s">
        <v>1295</v>
      </c>
      <c r="B23" s="65"/>
      <c r="C23" s="105"/>
      <c r="D23" s="65"/>
      <c r="E23" s="105"/>
      <c r="F23" s="105"/>
      <c r="G23" s="65"/>
      <c r="H23" s="8"/>
    </row>
    <row r="24" spans="1:22" ht="11.5" customHeight="1" x14ac:dyDescent="0.4">
      <c r="A24" s="8" t="s">
        <v>1296</v>
      </c>
      <c r="B24" s="8"/>
      <c r="C24" s="8"/>
      <c r="D24" s="8"/>
      <c r="E24" s="8"/>
      <c r="F24" s="8"/>
      <c r="G24" s="106"/>
      <c r="H24" s="8"/>
    </row>
    <row r="25" spans="1:22" x14ac:dyDescent="0.4">
      <c r="A25" s="8" t="s">
        <v>43</v>
      </c>
    </row>
    <row r="26" spans="1:22" ht="13.5" customHeight="1" x14ac:dyDescent="0.4">
      <c r="A26" s="8" t="s">
        <v>44</v>
      </c>
      <c r="G26" s="107"/>
    </row>
    <row r="27" spans="1:22" s="422" customFormat="1" ht="13" customHeight="1" x14ac:dyDescent="0.4">
      <c r="A27" s="634" t="s">
        <v>1453</v>
      </c>
      <c r="B27" s="634"/>
      <c r="C27" s="634"/>
      <c r="D27" s="634"/>
      <c r="E27" s="634"/>
      <c r="F27" s="634"/>
      <c r="G27" s="634"/>
      <c r="H27" s="634"/>
      <c r="I27" s="634"/>
      <c r="J27" s="634"/>
      <c r="K27" s="634"/>
      <c r="L27" s="634"/>
    </row>
    <row r="28" spans="1:22" s="422" customFormat="1" ht="13" customHeight="1" x14ac:dyDescent="0.4">
      <c r="A28" s="633" t="s">
        <v>1454</v>
      </c>
      <c r="B28" s="633"/>
      <c r="C28" s="633"/>
      <c r="D28" s="633"/>
      <c r="E28" s="633"/>
      <c r="F28" s="633"/>
      <c r="G28" s="633"/>
      <c r="H28" s="633"/>
      <c r="I28" s="633"/>
      <c r="J28" s="633"/>
      <c r="K28" s="633"/>
      <c r="L28" s="633"/>
    </row>
    <row r="29" spans="1:22" x14ac:dyDescent="0.4">
      <c r="G29" s="107"/>
      <c r="I29" s="107"/>
      <c r="L29" s="107"/>
    </row>
    <row r="30" spans="1:22" x14ac:dyDescent="0.4">
      <c r="A30" s="20" t="s">
        <v>45</v>
      </c>
      <c r="G30" s="107"/>
      <c r="I30" s="107"/>
      <c r="L30" s="107"/>
    </row>
    <row r="31" spans="1:22" x14ac:dyDescent="0.4">
      <c r="A31" s="8" t="s">
        <v>46</v>
      </c>
      <c r="G31" s="107"/>
      <c r="I31" s="107"/>
      <c r="L31" s="107"/>
    </row>
    <row r="32" spans="1:22" x14ac:dyDescent="0.4">
      <c r="G32" s="107"/>
      <c r="I32" s="107"/>
      <c r="L32" s="107"/>
    </row>
    <row r="33" spans="7:12" x14ac:dyDescent="0.4">
      <c r="G33" s="107"/>
      <c r="I33" s="107"/>
      <c r="L33" s="107"/>
    </row>
    <row r="34" spans="7:12" x14ac:dyDescent="0.4">
      <c r="G34" s="107"/>
      <c r="I34" s="107"/>
      <c r="L34" s="107"/>
    </row>
    <row r="35" spans="7:12" x14ac:dyDescent="0.4">
      <c r="G35" s="107"/>
      <c r="I35" s="107"/>
      <c r="L35" s="107"/>
    </row>
    <row r="36" spans="7:12" x14ac:dyDescent="0.4">
      <c r="G36" s="107"/>
      <c r="I36" s="107"/>
      <c r="L36" s="107"/>
    </row>
    <row r="37" spans="7:12" x14ac:dyDescent="0.4">
      <c r="G37" s="107"/>
      <c r="I37" s="107"/>
      <c r="L37" s="107"/>
    </row>
    <row r="38" spans="7:12" x14ac:dyDescent="0.4">
      <c r="G38" s="107"/>
      <c r="I38" s="107"/>
      <c r="L38" s="107"/>
    </row>
    <row r="39" spans="7:12" x14ac:dyDescent="0.4">
      <c r="G39" s="107"/>
      <c r="I39" s="107"/>
      <c r="L39" s="107"/>
    </row>
    <row r="40" spans="7:12" x14ac:dyDescent="0.4">
      <c r="I40" s="107"/>
      <c r="L40" s="107"/>
    </row>
    <row r="41" spans="7:12" x14ac:dyDescent="0.4">
      <c r="I41" s="107"/>
      <c r="L41" s="107"/>
    </row>
  </sheetData>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I24"/>
  <sheetViews>
    <sheetView zoomScaleNormal="100" workbookViewId="0"/>
  </sheetViews>
  <sheetFormatPr defaultColWidth="9.109375" defaultRowHeight="12.3" x14ac:dyDescent="0.4"/>
  <cols>
    <col min="1" max="1" width="23.109375" style="1" customWidth="1"/>
    <col min="2" max="5" width="15.27734375" style="1" customWidth="1"/>
    <col min="6" max="6" width="2.5546875" style="1" customWidth="1"/>
    <col min="7" max="8" width="15.27734375" style="1" customWidth="1"/>
    <col min="9" max="13" width="9.109375" style="1" customWidth="1"/>
    <col min="14" max="16384" width="9.109375" style="1"/>
  </cols>
  <sheetData>
    <row r="1" spans="1:9" x14ac:dyDescent="0.4">
      <c r="A1" s="104" t="s">
        <v>28</v>
      </c>
    </row>
    <row r="3" spans="1:9" x14ac:dyDescent="0.4">
      <c r="A3" s="4" t="s">
        <v>1567</v>
      </c>
    </row>
    <row r="4" spans="1:9" x14ac:dyDescent="0.4">
      <c r="A4" s="5"/>
      <c r="B4" s="26"/>
      <c r="C4" s="26"/>
      <c r="D4" s="26"/>
      <c r="E4" s="26"/>
      <c r="F4" s="26"/>
      <c r="G4" s="26"/>
      <c r="H4" s="26"/>
    </row>
    <row r="5" spans="1:9" ht="34.5" customHeight="1" x14ac:dyDescent="0.4">
      <c r="A5" s="707" t="s">
        <v>9</v>
      </c>
      <c r="B5" s="709" t="s">
        <v>24</v>
      </c>
      <c r="C5" s="709"/>
      <c r="D5" s="710" t="s">
        <v>47</v>
      </c>
      <c r="E5" s="710"/>
      <c r="F5" s="153"/>
      <c r="G5" s="709" t="s">
        <v>48</v>
      </c>
      <c r="H5" s="709"/>
    </row>
    <row r="6" spans="1:9" ht="12.55" customHeight="1" x14ac:dyDescent="0.4">
      <c r="A6" s="708"/>
      <c r="B6" s="19" t="s">
        <v>32</v>
      </c>
      <c r="C6" s="19" t="s">
        <v>33</v>
      </c>
      <c r="D6" s="19" t="s">
        <v>32</v>
      </c>
      <c r="E6" s="19" t="s">
        <v>33</v>
      </c>
      <c r="F6" s="134"/>
      <c r="G6" s="19" t="s">
        <v>32</v>
      </c>
      <c r="H6" s="19" t="s">
        <v>33</v>
      </c>
    </row>
    <row r="7" spans="1:9" ht="18" customHeight="1" x14ac:dyDescent="0.4">
      <c r="A7" s="52" t="s">
        <v>1162</v>
      </c>
      <c r="B7" s="53">
        <v>20120</v>
      </c>
      <c r="C7" s="54">
        <v>0.9667964057469608</v>
      </c>
      <c r="D7" s="53">
        <v>20120</v>
      </c>
      <c r="E7" s="54">
        <v>0.98227798662305321</v>
      </c>
      <c r="F7" s="152"/>
      <c r="G7" s="53">
        <v>29</v>
      </c>
      <c r="H7" s="54">
        <v>0.80555555555555558</v>
      </c>
    </row>
    <row r="8" spans="1:9" x14ac:dyDescent="0.4">
      <c r="A8" s="52" t="s">
        <v>49</v>
      </c>
      <c r="B8" s="53">
        <v>357</v>
      </c>
      <c r="C8" s="54">
        <v>1.7154389505549948E-2</v>
      </c>
      <c r="D8" s="53">
        <v>141</v>
      </c>
      <c r="E8" s="54">
        <v>6.8837572621198067E-3</v>
      </c>
      <c r="F8" s="152"/>
      <c r="G8" s="53">
        <v>4</v>
      </c>
      <c r="H8" s="54">
        <v>0.1111111111111111</v>
      </c>
      <c r="I8" s="109"/>
    </row>
    <row r="9" spans="1:9" x14ac:dyDescent="0.4">
      <c r="A9" s="52" t="s">
        <v>50</v>
      </c>
      <c r="B9" s="53">
        <v>334</v>
      </c>
      <c r="C9" s="54">
        <v>1.6049204747489308E-2</v>
      </c>
      <c r="D9" s="53">
        <v>222</v>
      </c>
      <c r="E9" s="54">
        <v>1.083825611482693E-2</v>
      </c>
      <c r="F9" s="152"/>
      <c r="G9" s="53">
        <v>3</v>
      </c>
      <c r="H9" s="54">
        <v>8.3333333333333329E-2</v>
      </c>
    </row>
    <row r="10" spans="1:9" ht="18" customHeight="1" x14ac:dyDescent="0.4">
      <c r="A10" s="154" t="s">
        <v>40</v>
      </c>
      <c r="B10" s="155">
        <v>20811</v>
      </c>
      <c r="C10" s="169">
        <v>1</v>
      </c>
      <c r="D10" s="155">
        <v>20483</v>
      </c>
      <c r="E10" s="169">
        <v>1</v>
      </c>
      <c r="F10" s="156"/>
      <c r="G10" s="155">
        <v>36</v>
      </c>
      <c r="H10" s="169">
        <v>1</v>
      </c>
    </row>
    <row r="11" spans="1:9" ht="18" customHeight="1" x14ac:dyDescent="0.4">
      <c r="A11" s="52" t="s">
        <v>1170</v>
      </c>
      <c r="B11" s="114">
        <v>1719</v>
      </c>
      <c r="C11" s="25" t="s">
        <v>1132</v>
      </c>
      <c r="D11" s="114">
        <v>0</v>
      </c>
      <c r="E11" s="25" t="s">
        <v>1132</v>
      </c>
      <c r="F11" s="135"/>
      <c r="G11" s="114">
        <v>135</v>
      </c>
      <c r="H11" s="25" t="s">
        <v>1132</v>
      </c>
    </row>
    <row r="12" spans="1:9" ht="12.6" thickBot="1" x14ac:dyDescent="0.45">
      <c r="A12" s="157" t="s">
        <v>1222</v>
      </c>
      <c r="B12" s="158">
        <v>324</v>
      </c>
      <c r="C12" s="159" t="s">
        <v>1132</v>
      </c>
      <c r="D12" s="158">
        <v>0</v>
      </c>
      <c r="E12" s="159" t="s">
        <v>1132</v>
      </c>
      <c r="F12" s="160"/>
      <c r="G12" s="158">
        <v>2</v>
      </c>
      <c r="H12" s="159" t="s">
        <v>1132</v>
      </c>
    </row>
    <row r="13" spans="1:9" x14ac:dyDescent="0.4">
      <c r="B13" s="46"/>
      <c r="C13" s="46"/>
      <c r="D13" s="46"/>
      <c r="E13" s="46"/>
      <c r="F13" s="46"/>
      <c r="G13" s="46"/>
      <c r="H13" s="46"/>
    </row>
    <row r="14" spans="1:9" x14ac:dyDescent="0.4">
      <c r="A14" s="635"/>
      <c r="B14" s="635"/>
      <c r="C14" s="635"/>
      <c r="D14" s="635"/>
      <c r="E14" s="635"/>
      <c r="F14" s="635"/>
      <c r="G14" s="635"/>
      <c r="H14" s="635"/>
    </row>
    <row r="15" spans="1:9" x14ac:dyDescent="0.4">
      <c r="A15" s="20" t="s">
        <v>45</v>
      </c>
    </row>
    <row r="16" spans="1:9" x14ac:dyDescent="0.4">
      <c r="A16" s="8" t="s">
        <v>46</v>
      </c>
    </row>
    <row r="24" spans="3:3" x14ac:dyDescent="0.4">
      <c r="C24" s="108"/>
    </row>
  </sheetData>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heetViews>
  <sheetFormatPr defaultColWidth="11.5546875" defaultRowHeight="12.3" x14ac:dyDescent="0.4"/>
  <cols>
    <col min="1" max="1" width="20.109375" style="1" customWidth="1"/>
    <col min="2" max="2" width="42" style="1" bestFit="1" customWidth="1"/>
    <col min="3" max="3" width="11.109375" style="1" customWidth="1"/>
    <col min="4" max="4" width="17.27734375" style="1" customWidth="1"/>
    <col min="5" max="5" width="3.5546875" style="1" customWidth="1"/>
    <col min="6" max="7" width="11.109375" style="1" customWidth="1"/>
    <col min="8" max="8" width="3.5546875" style="1" customWidth="1"/>
    <col min="9" max="10" width="11.109375" style="1" customWidth="1"/>
    <col min="11" max="11" width="4.109375" style="1" customWidth="1"/>
    <col min="12" max="13" width="11.109375" style="1" customWidth="1"/>
    <col min="14" max="14" width="11.5546875" style="1" customWidth="1"/>
    <col min="15" max="16384" width="11.5546875" style="1"/>
  </cols>
  <sheetData>
    <row r="1" spans="1:13" x14ac:dyDescent="0.4">
      <c r="A1" s="104" t="s">
        <v>28</v>
      </c>
      <c r="B1" s="7"/>
    </row>
    <row r="3" spans="1:13" x14ac:dyDescent="0.4">
      <c r="A3" s="4" t="s">
        <v>1568</v>
      </c>
      <c r="B3" s="4"/>
    </row>
    <row r="4" spans="1:13" x14ac:dyDescent="0.4">
      <c r="A4" s="26"/>
      <c r="B4" s="26"/>
      <c r="C4" s="26"/>
      <c r="D4" s="26"/>
      <c r="E4" s="26"/>
      <c r="F4" s="26"/>
      <c r="G4" s="26"/>
      <c r="H4" s="26"/>
      <c r="I4" s="26"/>
      <c r="J4" s="26"/>
      <c r="K4" s="26"/>
      <c r="L4" s="26"/>
      <c r="M4" s="26"/>
    </row>
    <row r="5" spans="1:13" ht="33.75" customHeight="1" x14ac:dyDescent="0.4">
      <c r="A5" s="4" t="s">
        <v>51</v>
      </c>
      <c r="B5" s="711" t="s">
        <v>1304</v>
      </c>
      <c r="C5" s="713" t="s">
        <v>24</v>
      </c>
      <c r="D5" s="713"/>
      <c r="E5" s="124"/>
      <c r="F5" s="713" t="s">
        <v>47</v>
      </c>
      <c r="G5" s="713"/>
      <c r="H5" s="124"/>
      <c r="I5" s="713" t="s">
        <v>52</v>
      </c>
      <c r="J5" s="713"/>
      <c r="K5" s="124"/>
      <c r="L5" s="713" t="s">
        <v>30</v>
      </c>
      <c r="M5" s="713"/>
    </row>
    <row r="6" spans="1:13" ht="13.8" x14ac:dyDescent="0.4">
      <c r="A6" s="26"/>
      <c r="B6" s="712"/>
      <c r="C6" s="19" t="s">
        <v>32</v>
      </c>
      <c r="D6" s="19" t="s">
        <v>1305</v>
      </c>
      <c r="E6" s="19"/>
      <c r="F6" s="19" t="s">
        <v>32</v>
      </c>
      <c r="G6" s="19" t="s">
        <v>1305</v>
      </c>
      <c r="H6" s="19"/>
      <c r="I6" s="19" t="s">
        <v>34</v>
      </c>
      <c r="J6" s="19" t="s">
        <v>1305</v>
      </c>
      <c r="K6" s="19"/>
      <c r="L6" s="19" t="s">
        <v>34</v>
      </c>
      <c r="M6" s="19" t="s">
        <v>1305</v>
      </c>
    </row>
    <row r="7" spans="1:13" ht="18" customHeight="1" x14ac:dyDescent="0.4">
      <c r="A7" s="1" t="s">
        <v>53</v>
      </c>
      <c r="B7" s="52" t="s">
        <v>54</v>
      </c>
      <c r="C7" s="53">
        <v>14869</v>
      </c>
      <c r="D7" s="80"/>
      <c r="E7" s="80"/>
      <c r="F7" s="85">
        <v>14624</v>
      </c>
      <c r="G7" s="80"/>
      <c r="H7" s="80"/>
      <c r="I7" s="84">
        <v>3817.1080000000002</v>
      </c>
      <c r="J7" s="80"/>
      <c r="K7" s="80"/>
      <c r="L7" s="84">
        <v>3753.2950000000005</v>
      </c>
      <c r="M7" s="80"/>
    </row>
    <row r="8" spans="1:13" x14ac:dyDescent="0.4">
      <c r="A8" s="1" t="s">
        <v>55</v>
      </c>
      <c r="B8" s="55" t="s">
        <v>56</v>
      </c>
      <c r="C8" s="53">
        <v>804</v>
      </c>
      <c r="D8" s="80">
        <v>3.8633415020902409E-2</v>
      </c>
      <c r="E8" s="80"/>
      <c r="F8" s="85">
        <v>791</v>
      </c>
      <c r="G8" s="80">
        <v>3.8617390030757211E-2</v>
      </c>
      <c r="H8" s="80"/>
      <c r="I8" s="84">
        <v>290.46600000000001</v>
      </c>
      <c r="J8" s="80">
        <v>5.4427068840781349E-2</v>
      </c>
      <c r="K8" s="80"/>
      <c r="L8" s="84">
        <v>286.88</v>
      </c>
      <c r="M8" s="80">
        <v>5.4741614541790856E-2</v>
      </c>
    </row>
    <row r="9" spans="1:13" x14ac:dyDescent="0.4">
      <c r="A9" s="1" t="s">
        <v>57</v>
      </c>
      <c r="B9" s="55" t="s">
        <v>58</v>
      </c>
      <c r="C9" s="53">
        <v>1888</v>
      </c>
      <c r="D9" s="80">
        <v>9.072125318341262E-2</v>
      </c>
      <c r="E9" s="80"/>
      <c r="F9" s="85">
        <v>1864</v>
      </c>
      <c r="G9" s="80">
        <v>9.100229458575404E-2</v>
      </c>
      <c r="H9" s="80"/>
      <c r="I9" s="84">
        <v>475.62799999999999</v>
      </c>
      <c r="J9" s="80">
        <v>8.9122437388896289E-2</v>
      </c>
      <c r="K9" s="80"/>
      <c r="L9" s="84">
        <v>468.435</v>
      </c>
      <c r="M9" s="80">
        <v>8.9385416229377443E-2</v>
      </c>
    </row>
    <row r="10" spans="1:13" x14ac:dyDescent="0.4">
      <c r="A10" s="1" t="s">
        <v>59</v>
      </c>
      <c r="B10" s="55" t="s">
        <v>60</v>
      </c>
      <c r="C10" s="53">
        <v>2135</v>
      </c>
      <c r="D10" s="80">
        <v>0.10258997645475951</v>
      </c>
      <c r="E10" s="80"/>
      <c r="F10" s="85">
        <v>2099</v>
      </c>
      <c r="G10" s="80">
        <v>0.10247522335595372</v>
      </c>
      <c r="H10" s="80"/>
      <c r="I10" s="84">
        <v>529.71400000000006</v>
      </c>
      <c r="J10" s="80">
        <v>9.9256988232445983E-2</v>
      </c>
      <c r="K10" s="80"/>
      <c r="L10" s="84">
        <v>518.75</v>
      </c>
      <c r="M10" s="80">
        <v>9.8986379474184358E-2</v>
      </c>
    </row>
    <row r="11" spans="1:13" x14ac:dyDescent="0.4">
      <c r="A11" s="1" t="s">
        <v>61</v>
      </c>
      <c r="B11" s="55" t="s">
        <v>62</v>
      </c>
      <c r="C11" s="53">
        <v>1868</v>
      </c>
      <c r="D11" s="80">
        <v>8.9760222959012065E-2</v>
      </c>
      <c r="E11" s="80"/>
      <c r="F11" s="85">
        <v>1842</v>
      </c>
      <c r="G11" s="80">
        <v>8.992823316896939E-2</v>
      </c>
      <c r="H11" s="80"/>
      <c r="I11" s="84">
        <v>642.053</v>
      </c>
      <c r="J11" s="80">
        <v>0.12030689592045261</v>
      </c>
      <c r="K11" s="80"/>
      <c r="L11" s="84">
        <v>636.13700000000006</v>
      </c>
      <c r="M11" s="80">
        <v>0.1213858283943503</v>
      </c>
    </row>
    <row r="12" spans="1:13" x14ac:dyDescent="0.4">
      <c r="A12" s="1" t="s">
        <v>63</v>
      </c>
      <c r="B12" s="55" t="s">
        <v>64</v>
      </c>
      <c r="C12" s="53">
        <v>2225</v>
      </c>
      <c r="D12" s="80">
        <v>0.10691461246456201</v>
      </c>
      <c r="E12" s="80"/>
      <c r="F12" s="85">
        <v>2191</v>
      </c>
      <c r="G12" s="80">
        <v>0.10696675291705317</v>
      </c>
      <c r="H12" s="80"/>
      <c r="I12" s="84">
        <v>645.12099999999998</v>
      </c>
      <c r="J12" s="80">
        <v>0.1208817730048739</v>
      </c>
      <c r="K12" s="80"/>
      <c r="L12" s="84">
        <v>633.26400000000001</v>
      </c>
      <c r="M12" s="80">
        <v>0.12083761081704074</v>
      </c>
    </row>
    <row r="13" spans="1:13" x14ac:dyDescent="0.4">
      <c r="A13" s="1" t="s">
        <v>65</v>
      </c>
      <c r="B13" s="55" t="s">
        <v>66</v>
      </c>
      <c r="C13" s="53">
        <v>1514</v>
      </c>
      <c r="D13" s="80">
        <v>7.2749987987122192E-2</v>
      </c>
      <c r="E13" s="80"/>
      <c r="F13" s="85">
        <v>1485</v>
      </c>
      <c r="G13" s="80">
        <v>7.2499145632963918E-2</v>
      </c>
      <c r="H13" s="80"/>
      <c r="I13" s="84">
        <v>381.87799999999999</v>
      </c>
      <c r="J13" s="80">
        <v>7.1555707706856916E-2</v>
      </c>
      <c r="K13" s="80"/>
      <c r="L13" s="84">
        <v>373.28999999999996</v>
      </c>
      <c r="M13" s="80">
        <v>7.1230121626830414E-2</v>
      </c>
    </row>
    <row r="14" spans="1:13" x14ac:dyDescent="0.4">
      <c r="A14" s="1" t="s">
        <v>67</v>
      </c>
      <c r="B14" s="55" t="s">
        <v>68</v>
      </c>
      <c r="C14" s="53">
        <v>155</v>
      </c>
      <c r="D14" s="80">
        <v>7.4479842391043201E-3</v>
      </c>
      <c r="E14" s="80"/>
      <c r="F14" s="85">
        <v>147</v>
      </c>
      <c r="G14" s="80">
        <v>7.176683103061075E-3</v>
      </c>
      <c r="H14" s="80"/>
      <c r="I14" s="84">
        <v>49.950999999999993</v>
      </c>
      <c r="J14" s="80">
        <v>9.3597409530405233E-3</v>
      </c>
      <c r="K14" s="80"/>
      <c r="L14" s="84">
        <v>46.8</v>
      </c>
      <c r="M14" s="80">
        <v>8.9302410783456913E-3</v>
      </c>
    </row>
    <row r="15" spans="1:13" x14ac:dyDescent="0.4">
      <c r="A15" s="1" t="s">
        <v>69</v>
      </c>
      <c r="B15" s="55" t="s">
        <v>70</v>
      </c>
      <c r="C15" s="53">
        <v>1422</v>
      </c>
      <c r="D15" s="80">
        <v>6.8329248954879629E-2</v>
      </c>
      <c r="E15" s="80"/>
      <c r="F15" s="85">
        <v>1392</v>
      </c>
      <c r="G15" s="80">
        <v>6.7958795098374256E-2</v>
      </c>
      <c r="H15" s="80"/>
      <c r="I15" s="84">
        <v>344.14400000000001</v>
      </c>
      <c r="J15" s="80">
        <v>6.4485169276754795E-2</v>
      </c>
      <c r="K15" s="80"/>
      <c r="L15" s="84">
        <v>339.91800000000006</v>
      </c>
      <c r="M15" s="80">
        <v>6.4862172796348538E-2</v>
      </c>
    </row>
    <row r="16" spans="1:13" x14ac:dyDescent="0.4">
      <c r="A16" s="1" t="s">
        <v>71</v>
      </c>
      <c r="B16" s="55" t="s">
        <v>72</v>
      </c>
      <c r="C16" s="53">
        <v>2858</v>
      </c>
      <c r="D16" s="80">
        <v>0.13733121906683965</v>
      </c>
      <c r="E16" s="80"/>
      <c r="F16" s="85">
        <v>2813</v>
      </c>
      <c r="G16" s="80">
        <v>0.13733339842796466</v>
      </c>
      <c r="H16" s="80"/>
      <c r="I16" s="84">
        <v>458.15300000000002</v>
      </c>
      <c r="J16" s="80">
        <v>8.5847998976164158E-2</v>
      </c>
      <c r="K16" s="80"/>
      <c r="L16" s="84">
        <v>449.82100000000003</v>
      </c>
      <c r="M16" s="80">
        <v>8.5833546412447392E-2</v>
      </c>
    </row>
    <row r="17" spans="1:13" x14ac:dyDescent="0.4">
      <c r="A17" s="1" t="s">
        <v>73</v>
      </c>
      <c r="B17" s="52" t="s">
        <v>74</v>
      </c>
      <c r="C17" s="53">
        <v>1994</v>
      </c>
      <c r="D17" s="80">
        <v>9.5814713372735574E-2</v>
      </c>
      <c r="E17" s="80"/>
      <c r="F17" s="85">
        <v>1961</v>
      </c>
      <c r="G17" s="80">
        <v>9.5737929014304543E-2</v>
      </c>
      <c r="H17" s="80"/>
      <c r="I17" s="84">
        <v>452.6939999999999</v>
      </c>
      <c r="J17" s="80">
        <v>8.4825100017932101E-2</v>
      </c>
      <c r="K17" s="80"/>
      <c r="L17" s="84">
        <v>435.39099999999991</v>
      </c>
      <c r="M17" s="80">
        <v>8.3080055413290776E-2</v>
      </c>
    </row>
    <row r="18" spans="1:13" x14ac:dyDescent="0.4">
      <c r="A18" s="1" t="s">
        <v>75</v>
      </c>
      <c r="B18" s="52" t="s">
        <v>76</v>
      </c>
      <c r="C18" s="53">
        <v>3948</v>
      </c>
      <c r="D18" s="80">
        <v>0.18970736629667004</v>
      </c>
      <c r="E18" s="80"/>
      <c r="F18" s="85">
        <v>3898</v>
      </c>
      <c r="G18" s="80">
        <v>0.19030415466484402</v>
      </c>
      <c r="H18" s="80"/>
      <c r="I18" s="84">
        <v>1066.9909999999998</v>
      </c>
      <c r="J18" s="80">
        <v>0.19993111968180138</v>
      </c>
      <c r="K18" s="80"/>
      <c r="L18" s="84">
        <v>1051.9339999999997</v>
      </c>
      <c r="M18" s="80">
        <v>0.20072701321599348</v>
      </c>
    </row>
    <row r="19" spans="1:13" ht="18" customHeight="1" thickBot="1" x14ac:dyDescent="0.45">
      <c r="A19" s="10"/>
      <c r="B19" s="121" t="s">
        <v>40</v>
      </c>
      <c r="C19" s="127">
        <v>20811</v>
      </c>
      <c r="D19" s="128">
        <v>1</v>
      </c>
      <c r="E19" s="127"/>
      <c r="F19" s="127">
        <v>20483</v>
      </c>
      <c r="G19" s="128">
        <v>1</v>
      </c>
      <c r="H19" s="127"/>
      <c r="I19" s="129">
        <v>5336.7929999999997</v>
      </c>
      <c r="J19" s="128">
        <v>0.99999999999999978</v>
      </c>
      <c r="K19" s="127"/>
      <c r="L19" s="129">
        <v>5240.62</v>
      </c>
      <c r="M19" s="128">
        <v>1</v>
      </c>
    </row>
    <row r="21" spans="1:13" x14ac:dyDescent="0.4">
      <c r="B21" s="20"/>
    </row>
    <row r="22" spans="1:13" x14ac:dyDescent="0.4">
      <c r="A22" s="20" t="s">
        <v>77</v>
      </c>
      <c r="B22" s="8"/>
      <c r="C22" s="422"/>
      <c r="D22" s="422"/>
      <c r="E22" s="422"/>
      <c r="F22" s="422"/>
      <c r="G22" s="422"/>
      <c r="H22" s="422"/>
      <c r="I22" s="422"/>
      <c r="J22" s="422"/>
      <c r="K22" s="422"/>
      <c r="L22" s="422"/>
      <c r="M22" s="422"/>
    </row>
    <row r="23" spans="1:13" ht="13" customHeight="1" x14ac:dyDescent="0.4">
      <c r="A23" s="468" t="s">
        <v>1163</v>
      </c>
      <c r="B23" s="468"/>
      <c r="C23" s="468"/>
      <c r="D23" s="468"/>
      <c r="E23" s="468"/>
      <c r="F23" s="468"/>
      <c r="G23" s="468"/>
      <c r="H23" s="468"/>
      <c r="I23" s="468"/>
      <c r="J23" s="468"/>
      <c r="K23" s="468"/>
      <c r="L23" s="468"/>
      <c r="M23" s="468"/>
    </row>
    <row r="24" spans="1:13" x14ac:dyDescent="0.4">
      <c r="A24" s="20"/>
      <c r="B24" s="20"/>
      <c r="C24" s="20"/>
      <c r="D24" s="20"/>
      <c r="E24" s="20"/>
      <c r="F24" s="20"/>
      <c r="G24" s="20"/>
      <c r="H24" s="20"/>
      <c r="I24" s="20"/>
      <c r="J24" s="20"/>
      <c r="K24" s="20"/>
      <c r="L24" s="20"/>
      <c r="M24" s="20"/>
    </row>
    <row r="25" spans="1:13" ht="12.75" customHeight="1" x14ac:dyDescent="0.4">
      <c r="A25" s="630"/>
      <c r="B25" s="630"/>
      <c r="C25" s="630"/>
      <c r="D25" s="630"/>
      <c r="E25" s="630"/>
      <c r="F25" s="630"/>
      <c r="G25" s="630"/>
      <c r="H25" s="630"/>
      <c r="I25" s="630"/>
      <c r="J25" s="630"/>
      <c r="K25" s="630"/>
      <c r="L25" s="630"/>
      <c r="M25" s="630"/>
    </row>
    <row r="26" spans="1:13" x14ac:dyDescent="0.4">
      <c r="A26" s="20" t="s">
        <v>45</v>
      </c>
    </row>
    <row r="27" spans="1:13" x14ac:dyDescent="0.4">
      <c r="A27" s="8" t="s">
        <v>46</v>
      </c>
    </row>
    <row r="28" spans="1:13" x14ac:dyDescent="0.4">
      <c r="A28" s="422"/>
    </row>
    <row r="29" spans="1:13" x14ac:dyDescent="0.4">
      <c r="A29" s="8" t="s">
        <v>1399</v>
      </c>
      <c r="G29" s="61"/>
      <c r="H29" s="67"/>
    </row>
    <row r="30" spans="1:13" x14ac:dyDescent="0.4">
      <c r="A30" s="8" t="s">
        <v>1423</v>
      </c>
      <c r="C30" s="85"/>
      <c r="D30" s="80"/>
      <c r="E30" s="80"/>
      <c r="F30" s="85"/>
      <c r="G30" s="80"/>
      <c r="H30" s="80"/>
      <c r="I30" s="84"/>
      <c r="J30" s="80"/>
      <c r="K30" s="80"/>
      <c r="L30" s="84"/>
      <c r="M30" s="80"/>
    </row>
    <row r="31" spans="1:13" x14ac:dyDescent="0.4">
      <c r="A31" s="8" t="s">
        <v>1424</v>
      </c>
      <c r="C31" s="85"/>
      <c r="D31" s="80"/>
      <c r="E31" s="80"/>
      <c r="F31" s="85"/>
      <c r="G31" s="80"/>
      <c r="H31" s="80"/>
      <c r="I31" s="84"/>
      <c r="J31" s="80"/>
      <c r="K31" s="80"/>
      <c r="L31" s="84"/>
      <c r="M31" s="80"/>
    </row>
    <row r="32" spans="1:13" x14ac:dyDescent="0.4">
      <c r="C32" s="85"/>
      <c r="D32" s="80"/>
      <c r="E32" s="80"/>
      <c r="F32" s="85"/>
      <c r="G32" s="80"/>
      <c r="H32" s="80"/>
      <c r="I32" s="84"/>
      <c r="J32" s="80"/>
      <c r="K32" s="80"/>
      <c r="L32" s="84"/>
      <c r="M32" s="80"/>
    </row>
    <row r="33" spans="3:13" x14ac:dyDescent="0.4">
      <c r="C33" s="85"/>
      <c r="D33" s="80"/>
      <c r="E33" s="80"/>
      <c r="F33" s="85"/>
      <c r="G33" s="80"/>
      <c r="H33" s="80"/>
      <c r="I33" s="84"/>
      <c r="J33" s="80"/>
      <c r="K33" s="80"/>
      <c r="L33" s="84"/>
      <c r="M33" s="80"/>
    </row>
    <row r="34" spans="3:13" x14ac:dyDescent="0.4">
      <c r="C34" s="85"/>
      <c r="D34" s="80"/>
      <c r="E34" s="80"/>
      <c r="F34" s="85"/>
      <c r="G34" s="80"/>
      <c r="H34" s="80"/>
      <c r="I34" s="84"/>
      <c r="J34" s="80"/>
      <c r="K34" s="80"/>
      <c r="L34" s="84"/>
      <c r="M34" s="80"/>
    </row>
    <row r="35" spans="3:13" x14ac:dyDescent="0.4">
      <c r="C35" s="85"/>
      <c r="D35" s="80"/>
      <c r="E35" s="80"/>
      <c r="F35" s="85"/>
      <c r="G35" s="80"/>
      <c r="H35" s="80"/>
      <c r="I35" s="84"/>
      <c r="J35" s="80"/>
      <c r="K35" s="80"/>
      <c r="L35" s="84"/>
      <c r="M35" s="80"/>
    </row>
    <row r="36" spans="3:13" x14ac:dyDescent="0.4">
      <c r="C36" s="85"/>
      <c r="D36" s="80"/>
      <c r="E36" s="80"/>
      <c r="F36" s="85"/>
      <c r="G36" s="80"/>
      <c r="H36" s="80"/>
      <c r="I36" s="84"/>
      <c r="J36" s="80"/>
      <c r="K36" s="80"/>
      <c r="L36" s="84"/>
      <c r="M36" s="80"/>
    </row>
    <row r="37" spans="3:13" x14ac:dyDescent="0.4">
      <c r="C37" s="85"/>
      <c r="D37" s="80"/>
      <c r="E37" s="80"/>
      <c r="F37" s="85"/>
      <c r="G37" s="80"/>
      <c r="H37" s="80"/>
      <c r="I37" s="84"/>
      <c r="J37" s="80"/>
      <c r="K37" s="80"/>
      <c r="L37" s="84"/>
      <c r="M37" s="80"/>
    </row>
    <row r="38" spans="3:13" x14ac:dyDescent="0.4">
      <c r="C38" s="85"/>
      <c r="D38" s="80"/>
      <c r="E38" s="80"/>
      <c r="F38" s="85"/>
      <c r="G38" s="80"/>
      <c r="H38" s="80"/>
      <c r="I38" s="84"/>
      <c r="J38" s="80"/>
      <c r="K38" s="80"/>
      <c r="L38" s="84"/>
      <c r="M38" s="80"/>
    </row>
    <row r="39" spans="3:13" x14ac:dyDescent="0.4">
      <c r="C39" s="85"/>
      <c r="D39" s="80"/>
      <c r="E39" s="80"/>
      <c r="F39" s="85"/>
      <c r="G39" s="80"/>
      <c r="H39" s="80"/>
      <c r="I39" s="84"/>
      <c r="J39" s="80"/>
      <c r="K39" s="80"/>
      <c r="L39" s="84"/>
      <c r="M39" s="80"/>
    </row>
    <row r="40" spans="3:13" x14ac:dyDescent="0.4">
      <c r="C40" s="85"/>
      <c r="D40" s="80"/>
      <c r="E40" s="80"/>
      <c r="F40" s="85"/>
      <c r="G40" s="80"/>
      <c r="H40" s="80"/>
      <c r="I40" s="84"/>
      <c r="J40" s="80"/>
      <c r="K40" s="80"/>
      <c r="L40" s="84"/>
      <c r="M40" s="80"/>
    </row>
    <row r="41" spans="3:13" x14ac:dyDescent="0.4">
      <c r="C41" s="85"/>
      <c r="D41" s="80"/>
      <c r="E41" s="80"/>
      <c r="F41" s="85"/>
      <c r="G41" s="80"/>
      <c r="H41" s="80"/>
      <c r="I41" s="84"/>
      <c r="J41" s="80"/>
      <c r="K41" s="80"/>
      <c r="L41" s="84"/>
      <c r="M41" s="80"/>
    </row>
    <row r="42" spans="3:13" x14ac:dyDescent="0.4">
      <c r="C42" s="85"/>
      <c r="D42" s="80"/>
      <c r="E42" s="80"/>
      <c r="F42" s="85"/>
      <c r="G42" s="80"/>
      <c r="H42" s="80"/>
      <c r="I42" s="84"/>
      <c r="J42" s="80"/>
      <c r="K42" s="80"/>
      <c r="L42" s="84"/>
      <c r="M42" s="80"/>
    </row>
    <row r="43" spans="3:13" x14ac:dyDescent="0.4">
      <c r="D43" s="46"/>
      <c r="G43" s="46"/>
      <c r="I43" s="101"/>
      <c r="J43" s="46"/>
      <c r="L43" s="101"/>
      <c r="M43" s="46"/>
    </row>
    <row r="44" spans="3:13" x14ac:dyDescent="0.4">
      <c r="C44" s="85"/>
      <c r="D44" s="80"/>
      <c r="E44" s="80"/>
      <c r="F44" s="85"/>
      <c r="G44" s="80"/>
      <c r="H44" s="80"/>
      <c r="I44" s="84"/>
      <c r="J44" s="80"/>
      <c r="K44" s="80"/>
      <c r="L44" s="84"/>
      <c r="M44" s="80"/>
    </row>
    <row r="45" spans="3:13" x14ac:dyDescent="0.4">
      <c r="C45" s="85"/>
      <c r="D45" s="80"/>
      <c r="E45" s="102"/>
      <c r="F45" s="85"/>
      <c r="G45" s="80"/>
      <c r="H45" s="17"/>
      <c r="I45" s="84"/>
      <c r="J45" s="80"/>
      <c r="K45" s="103"/>
      <c r="L45" s="84"/>
      <c r="M45" s="80"/>
    </row>
    <row r="50" spans="3:13" x14ac:dyDescent="0.4">
      <c r="C50" s="36"/>
      <c r="D50" s="36"/>
      <c r="E50" s="36"/>
      <c r="F50" s="36"/>
      <c r="G50" s="36"/>
      <c r="H50" s="36"/>
      <c r="I50" s="36"/>
      <c r="J50" s="36"/>
      <c r="K50" s="36"/>
      <c r="L50" s="36"/>
      <c r="M50" s="36"/>
    </row>
    <row r="51" spans="3:13" x14ac:dyDescent="0.4">
      <c r="C51" s="36"/>
      <c r="D51" s="36"/>
      <c r="E51" s="36"/>
      <c r="F51" s="36"/>
      <c r="G51" s="36"/>
      <c r="H51" s="36"/>
      <c r="I51" s="36"/>
      <c r="J51" s="36"/>
      <c r="K51" s="36"/>
      <c r="L51" s="36"/>
      <c r="M51" s="36"/>
    </row>
    <row r="52" spans="3:13" x14ac:dyDescent="0.4">
      <c r="C52" s="36"/>
      <c r="D52" s="36"/>
      <c r="E52" s="36"/>
      <c r="F52" s="36"/>
      <c r="G52" s="36"/>
      <c r="H52" s="36"/>
      <c r="I52" s="36"/>
      <c r="J52" s="36"/>
      <c r="K52" s="36"/>
      <c r="L52" s="36"/>
      <c r="M52" s="36"/>
    </row>
    <row r="53" spans="3:13" x14ac:dyDescent="0.4">
      <c r="C53" s="36"/>
      <c r="D53" s="36"/>
      <c r="E53" s="36"/>
      <c r="F53" s="36"/>
      <c r="G53" s="36"/>
      <c r="H53" s="36"/>
      <c r="I53" s="36"/>
      <c r="J53" s="36"/>
      <c r="K53" s="36"/>
      <c r="L53" s="36"/>
      <c r="M53" s="36"/>
    </row>
    <row r="54" spans="3:13" x14ac:dyDescent="0.4">
      <c r="C54" s="36"/>
      <c r="D54" s="36"/>
      <c r="E54" s="36"/>
      <c r="F54" s="36"/>
      <c r="G54" s="36"/>
      <c r="H54" s="36"/>
      <c r="I54" s="36"/>
      <c r="J54" s="36"/>
      <c r="K54" s="36"/>
      <c r="L54" s="36"/>
      <c r="M54" s="36"/>
    </row>
    <row r="55" spans="3:13" x14ac:dyDescent="0.4">
      <c r="C55" s="36"/>
      <c r="D55" s="36"/>
      <c r="E55" s="36"/>
      <c r="F55" s="36"/>
      <c r="G55" s="36"/>
      <c r="H55" s="36"/>
      <c r="I55" s="36"/>
      <c r="J55" s="36"/>
      <c r="K55" s="36"/>
      <c r="L55" s="36"/>
      <c r="M55" s="36"/>
    </row>
    <row r="56" spans="3:13" x14ac:dyDescent="0.4">
      <c r="C56" s="36"/>
      <c r="D56" s="36"/>
      <c r="E56" s="36"/>
      <c r="F56" s="36"/>
      <c r="G56" s="36"/>
      <c r="H56" s="36"/>
      <c r="I56" s="36"/>
      <c r="J56" s="36"/>
      <c r="K56" s="36"/>
      <c r="L56" s="36"/>
      <c r="M56" s="36"/>
    </row>
    <row r="57" spans="3:13" x14ac:dyDescent="0.4">
      <c r="C57" s="36"/>
      <c r="D57" s="36"/>
      <c r="E57" s="36"/>
      <c r="F57" s="36"/>
      <c r="G57" s="36"/>
      <c r="H57" s="36"/>
      <c r="I57" s="36"/>
      <c r="J57" s="36"/>
      <c r="K57" s="36"/>
      <c r="L57" s="36"/>
      <c r="M57" s="36"/>
    </row>
    <row r="58" spans="3:13" x14ac:dyDescent="0.4">
      <c r="C58" s="36"/>
      <c r="D58" s="36"/>
      <c r="E58" s="36"/>
      <c r="F58" s="36"/>
      <c r="G58" s="36"/>
      <c r="H58" s="36"/>
      <c r="I58" s="36"/>
      <c r="J58" s="36"/>
      <c r="K58" s="36"/>
      <c r="L58" s="36"/>
      <c r="M58" s="36"/>
    </row>
    <row r="59" spans="3:13" x14ac:dyDescent="0.4">
      <c r="C59" s="36"/>
      <c r="D59" s="36"/>
      <c r="E59" s="36"/>
      <c r="F59" s="36"/>
      <c r="G59" s="36"/>
      <c r="H59" s="36"/>
      <c r="I59" s="36"/>
      <c r="J59" s="36"/>
      <c r="K59" s="36"/>
      <c r="L59" s="36"/>
      <c r="M59" s="36"/>
    </row>
    <row r="60" spans="3:13" x14ac:dyDescent="0.4">
      <c r="C60" s="36"/>
      <c r="D60" s="36"/>
      <c r="E60" s="36"/>
      <c r="F60" s="36"/>
      <c r="G60" s="36"/>
      <c r="H60" s="36"/>
      <c r="I60" s="36"/>
      <c r="J60" s="36"/>
      <c r="K60" s="36"/>
      <c r="L60" s="36"/>
      <c r="M60" s="36"/>
    </row>
    <row r="61" spans="3:13" x14ac:dyDescent="0.4">
      <c r="C61" s="36"/>
      <c r="D61" s="36"/>
      <c r="E61" s="36"/>
      <c r="F61" s="36"/>
      <c r="G61" s="36"/>
      <c r="H61" s="36"/>
      <c r="I61" s="36"/>
      <c r="J61" s="36"/>
      <c r="K61" s="36"/>
      <c r="L61" s="36"/>
      <c r="M61" s="36"/>
    </row>
    <row r="62" spans="3:13" x14ac:dyDescent="0.4">
      <c r="C62" s="36"/>
      <c r="D62" s="36"/>
      <c r="E62" s="36"/>
      <c r="F62" s="36"/>
      <c r="G62" s="36"/>
      <c r="H62" s="36"/>
      <c r="I62" s="36"/>
      <c r="J62" s="36"/>
      <c r="K62" s="36"/>
      <c r="L62" s="36"/>
      <c r="M62" s="36"/>
    </row>
    <row r="63" spans="3:13" x14ac:dyDescent="0.4">
      <c r="C63" s="36"/>
      <c r="D63" s="36"/>
      <c r="E63" s="36"/>
      <c r="F63" s="36"/>
      <c r="G63" s="36"/>
      <c r="H63" s="36"/>
      <c r="I63" s="36"/>
      <c r="J63" s="36"/>
      <c r="K63" s="36"/>
      <c r="L63" s="36"/>
      <c r="M63" s="36"/>
    </row>
    <row r="64" spans="3:13" x14ac:dyDescent="0.4">
      <c r="C64" s="36"/>
      <c r="D64" s="36"/>
      <c r="E64" s="36"/>
      <c r="F64" s="36"/>
      <c r="G64" s="36"/>
      <c r="H64" s="36"/>
      <c r="I64" s="36"/>
      <c r="J64" s="36"/>
      <c r="K64" s="36"/>
      <c r="L64" s="36"/>
      <c r="M64" s="36"/>
    </row>
    <row r="65" spans="3:13" x14ac:dyDescent="0.4">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WJJ488"/>
  <sheetViews>
    <sheetView zoomScaleNormal="100" workbookViewId="0">
      <pane ySplit="5" topLeftCell="A6" activePane="bottomLeft" state="frozen"/>
      <selection pane="bottomLeft"/>
    </sheetView>
  </sheetViews>
  <sheetFormatPr defaultColWidth="9.109375" defaultRowHeight="12.3" x14ac:dyDescent="0.4"/>
  <cols>
    <col min="1" max="1" width="20.71875" style="422" customWidth="1"/>
    <col min="2" max="2" width="5.5546875" style="422" customWidth="1"/>
    <col min="3" max="3" width="7" style="422" customWidth="1"/>
    <col min="4" max="4" width="36.5546875" style="422" customWidth="1"/>
    <col min="5" max="5" width="18.83203125" style="422" customWidth="1"/>
    <col min="6" max="6" width="18" style="422" customWidth="1"/>
    <col min="7" max="7" width="17.38671875" style="46" customWidth="1"/>
    <col min="8" max="16384" width="9.109375" style="1"/>
  </cols>
  <sheetData>
    <row r="1" spans="1:7" x14ac:dyDescent="0.4">
      <c r="A1" s="104" t="s">
        <v>28</v>
      </c>
      <c r="G1" s="422"/>
    </row>
    <row r="2" spans="1:7" x14ac:dyDescent="0.4">
      <c r="G2" s="422"/>
    </row>
    <row r="3" spans="1:7" x14ac:dyDescent="0.4">
      <c r="A3" s="4" t="s">
        <v>1569</v>
      </c>
      <c r="G3" s="422"/>
    </row>
    <row r="4" spans="1:7" x14ac:dyDescent="0.4">
      <c r="A4" s="26"/>
      <c r="G4" s="26"/>
    </row>
    <row r="5" spans="1:7" ht="42.75" customHeight="1" x14ac:dyDescent="0.4">
      <c r="A5" s="436" t="s">
        <v>51</v>
      </c>
      <c r="B5" s="440" t="s">
        <v>78</v>
      </c>
      <c r="C5" s="436"/>
      <c r="D5" s="436"/>
      <c r="E5" s="441" t="s">
        <v>1129</v>
      </c>
      <c r="F5" s="441" t="s">
        <v>80</v>
      </c>
      <c r="G5" s="441"/>
    </row>
    <row r="6" spans="1:7" s="4" customFormat="1" ht="20.25" customHeight="1" x14ac:dyDescent="0.4">
      <c r="A6" s="62" t="s">
        <v>81</v>
      </c>
      <c r="B6" s="4" t="s">
        <v>82</v>
      </c>
      <c r="E6" s="604">
        <v>20483</v>
      </c>
      <c r="F6" s="604">
        <v>5240.6200000000008</v>
      </c>
      <c r="G6" s="61"/>
    </row>
    <row r="7" spans="1:7" s="4" customFormat="1" ht="20.25" customHeight="1" x14ac:dyDescent="0.4">
      <c r="A7" s="4" t="s">
        <v>83</v>
      </c>
      <c r="B7" s="4" t="s">
        <v>84</v>
      </c>
      <c r="E7" s="604">
        <v>16585</v>
      </c>
      <c r="F7" s="604">
        <v>4188.6860000000006</v>
      </c>
      <c r="G7" s="61"/>
    </row>
    <row r="8" spans="1:7" s="4" customFormat="1" ht="20.25" customHeight="1" x14ac:dyDescent="0.4">
      <c r="A8" s="62" t="s">
        <v>53</v>
      </c>
      <c r="B8" s="4" t="s">
        <v>85</v>
      </c>
      <c r="E8" s="604">
        <v>14624</v>
      </c>
      <c r="F8" s="604">
        <v>3753.2950000000005</v>
      </c>
      <c r="G8" s="61"/>
    </row>
    <row r="9" spans="1:7" s="443" customFormat="1" ht="30" customHeight="1" x14ac:dyDescent="0.4">
      <c r="A9" s="442" t="s">
        <v>55</v>
      </c>
      <c r="B9" s="443" t="s">
        <v>86</v>
      </c>
      <c r="E9" s="605">
        <v>791</v>
      </c>
      <c r="F9" s="605">
        <v>286.88</v>
      </c>
      <c r="G9" s="444"/>
    </row>
    <row r="10" spans="1:7" s="4" customFormat="1" ht="13.5" customHeight="1" x14ac:dyDescent="0.4">
      <c r="A10" s="445" t="s">
        <v>87</v>
      </c>
      <c r="C10" s="4" t="s">
        <v>88</v>
      </c>
      <c r="E10" s="604">
        <v>266</v>
      </c>
      <c r="F10" s="604">
        <v>57.564</v>
      </c>
      <c r="G10" s="61"/>
    </row>
    <row r="11" spans="1:7" s="4" customFormat="1" ht="12" customHeight="1" x14ac:dyDescent="0.4">
      <c r="A11" s="445" t="s">
        <v>89</v>
      </c>
      <c r="B11" s="136"/>
      <c r="C11" s="4" t="s">
        <v>90</v>
      </c>
      <c r="E11" s="604">
        <v>22</v>
      </c>
      <c r="F11" s="604">
        <v>5.25</v>
      </c>
      <c r="G11" s="61"/>
    </row>
    <row r="12" spans="1:7" s="4" customFormat="1" x14ac:dyDescent="0.4">
      <c r="A12" s="445" t="s">
        <v>91</v>
      </c>
      <c r="B12" s="136"/>
      <c r="C12" s="4" t="s">
        <v>92</v>
      </c>
      <c r="E12" s="604">
        <v>6</v>
      </c>
      <c r="F12" s="604">
        <v>4.4509999999999996</v>
      </c>
      <c r="G12" s="61"/>
    </row>
    <row r="13" spans="1:7" s="4" customFormat="1" x14ac:dyDescent="0.4">
      <c r="A13" s="445" t="s">
        <v>93</v>
      </c>
      <c r="B13" s="136"/>
      <c r="C13" s="4" t="s">
        <v>94</v>
      </c>
      <c r="E13" s="604">
        <v>17</v>
      </c>
      <c r="F13" s="604">
        <v>5.6079999999999997</v>
      </c>
      <c r="G13" s="61"/>
    </row>
    <row r="14" spans="1:7" s="4" customFormat="1" x14ac:dyDescent="0.4">
      <c r="A14" s="445" t="s">
        <v>95</v>
      </c>
      <c r="B14" s="136"/>
      <c r="C14" s="4" t="s">
        <v>96</v>
      </c>
      <c r="E14" s="604">
        <v>357</v>
      </c>
      <c r="F14" s="604">
        <v>87.486999999999995</v>
      </c>
      <c r="G14" s="61"/>
    </row>
    <row r="15" spans="1:7" s="4" customFormat="1" x14ac:dyDescent="0.4">
      <c r="A15" s="445" t="s">
        <v>97</v>
      </c>
      <c r="B15" s="136"/>
      <c r="C15" s="4" t="s">
        <v>98</v>
      </c>
      <c r="E15" s="604">
        <v>20</v>
      </c>
      <c r="F15" s="604">
        <v>94.480999999999995</v>
      </c>
      <c r="G15" s="61"/>
    </row>
    <row r="16" spans="1:7" s="4" customFormat="1" x14ac:dyDescent="0.4">
      <c r="A16" s="445" t="s">
        <v>99</v>
      </c>
      <c r="B16" s="136"/>
      <c r="C16" s="4" t="s">
        <v>100</v>
      </c>
      <c r="E16" s="604">
        <v>30</v>
      </c>
      <c r="F16" s="604">
        <v>10.692</v>
      </c>
      <c r="G16" s="61"/>
    </row>
    <row r="17" spans="1:7" s="4" customFormat="1" ht="28" customHeight="1" x14ac:dyDescent="0.4">
      <c r="A17" s="445" t="s">
        <v>101</v>
      </c>
      <c r="B17" s="136"/>
      <c r="C17" s="4" t="s">
        <v>102</v>
      </c>
      <c r="E17" s="604">
        <v>73</v>
      </c>
      <c r="F17" s="604">
        <v>21.346999999999998</v>
      </c>
      <c r="G17" s="61"/>
    </row>
    <row r="18" spans="1:7" s="4" customFormat="1" ht="13.5" customHeight="1" x14ac:dyDescent="0.4">
      <c r="A18" s="446" t="s">
        <v>103</v>
      </c>
      <c r="B18" s="136"/>
      <c r="D18" s="45" t="s">
        <v>104</v>
      </c>
      <c r="E18" s="606">
        <v>21</v>
      </c>
      <c r="F18" s="606">
        <v>8.4420000000000002</v>
      </c>
      <c r="G18" s="447"/>
    </row>
    <row r="19" spans="1:7" s="4" customFormat="1" x14ac:dyDescent="0.4">
      <c r="A19" s="446" t="s">
        <v>105</v>
      </c>
      <c r="B19" s="137"/>
      <c r="C19" s="137"/>
      <c r="D19" s="60" t="s">
        <v>106</v>
      </c>
      <c r="E19" s="606">
        <v>16</v>
      </c>
      <c r="F19" s="606">
        <v>4.1589999999999998</v>
      </c>
      <c r="G19" s="447"/>
    </row>
    <row r="20" spans="1:7" s="4" customFormat="1" x14ac:dyDescent="0.4">
      <c r="A20" s="446" t="s">
        <v>107</v>
      </c>
      <c r="B20" s="137"/>
      <c r="C20" s="137"/>
      <c r="D20" s="60" t="s">
        <v>108</v>
      </c>
      <c r="E20" s="606" t="s">
        <v>1133</v>
      </c>
      <c r="F20" s="606" t="s">
        <v>1133</v>
      </c>
      <c r="G20" s="447"/>
    </row>
    <row r="21" spans="1:7" s="4" customFormat="1" x14ac:dyDescent="0.4">
      <c r="A21" s="446" t="s">
        <v>109</v>
      </c>
      <c r="B21" s="137"/>
      <c r="C21" s="137"/>
      <c r="D21" s="60" t="s">
        <v>110</v>
      </c>
      <c r="E21" s="606" t="s">
        <v>1150</v>
      </c>
      <c r="F21" s="606" t="s">
        <v>1150</v>
      </c>
      <c r="G21" s="447"/>
    </row>
    <row r="22" spans="1:7" s="422" customFormat="1" x14ac:dyDescent="0.4">
      <c r="A22" s="446" t="s">
        <v>111</v>
      </c>
      <c r="B22" s="137"/>
      <c r="C22" s="137"/>
      <c r="D22" s="60" t="s">
        <v>112</v>
      </c>
      <c r="E22" s="606">
        <v>18</v>
      </c>
      <c r="F22" s="606">
        <v>4.7869999999999999</v>
      </c>
      <c r="G22" s="447"/>
    </row>
    <row r="23" spans="1:7" s="4" customFormat="1" ht="29.5" customHeight="1" x14ac:dyDescent="0.4">
      <c r="A23" s="445" t="s">
        <v>57</v>
      </c>
      <c r="B23" s="4" t="s">
        <v>113</v>
      </c>
      <c r="C23" s="448"/>
      <c r="D23" s="215"/>
      <c r="E23" s="604">
        <v>1864</v>
      </c>
      <c r="F23" s="604">
        <v>468.435</v>
      </c>
      <c r="G23" s="61"/>
    </row>
    <row r="24" spans="1:7" s="4" customFormat="1" ht="24" customHeight="1" x14ac:dyDescent="0.4">
      <c r="A24" s="445" t="s">
        <v>114</v>
      </c>
      <c r="C24" s="4" t="s">
        <v>115</v>
      </c>
      <c r="E24" s="604">
        <v>16</v>
      </c>
      <c r="F24" s="604">
        <v>3.9510000000000001</v>
      </c>
      <c r="G24" s="61"/>
    </row>
    <row r="25" spans="1:7" s="4" customFormat="1" ht="12.75" customHeight="1" x14ac:dyDescent="0.4">
      <c r="A25" s="445" t="s">
        <v>116</v>
      </c>
      <c r="B25" s="136"/>
      <c r="C25" s="449" t="s">
        <v>117</v>
      </c>
      <c r="D25" s="449"/>
      <c r="E25" s="604">
        <v>10</v>
      </c>
      <c r="F25" s="604">
        <v>1.7270000000000001</v>
      </c>
      <c r="G25" s="61"/>
    </row>
    <row r="26" spans="1:7" s="4" customFormat="1" x14ac:dyDescent="0.4">
      <c r="A26" s="445" t="s">
        <v>118</v>
      </c>
      <c r="B26" s="136"/>
      <c r="C26" s="449" t="s">
        <v>119</v>
      </c>
      <c r="D26" s="449"/>
      <c r="E26" s="604">
        <v>91</v>
      </c>
      <c r="F26" s="604">
        <v>23.757000000000001</v>
      </c>
      <c r="G26" s="61"/>
    </row>
    <row r="27" spans="1:7" s="4" customFormat="1" x14ac:dyDescent="0.4">
      <c r="A27" s="445" t="s">
        <v>120</v>
      </c>
      <c r="B27" s="136"/>
      <c r="C27" s="449" t="s">
        <v>121</v>
      </c>
      <c r="D27" s="449"/>
      <c r="E27" s="604">
        <v>82</v>
      </c>
      <c r="F27" s="604">
        <v>21.928999999999998</v>
      </c>
      <c r="G27" s="61"/>
    </row>
    <row r="28" spans="1:7" s="4" customFormat="1" x14ac:dyDescent="0.4">
      <c r="A28" s="445" t="s">
        <v>122</v>
      </c>
      <c r="B28" s="136"/>
      <c r="C28" s="449" t="s">
        <v>123</v>
      </c>
      <c r="D28" s="449"/>
      <c r="E28" s="604">
        <v>15</v>
      </c>
      <c r="F28" s="604">
        <v>33.987000000000002</v>
      </c>
      <c r="G28" s="61"/>
    </row>
    <row r="29" spans="1:7" s="4" customFormat="1" x14ac:dyDescent="0.4">
      <c r="A29" s="445" t="s">
        <v>124</v>
      </c>
      <c r="B29" s="136"/>
      <c r="C29" s="449" t="s">
        <v>125</v>
      </c>
      <c r="D29" s="449"/>
      <c r="E29" s="604">
        <v>15</v>
      </c>
      <c r="F29" s="604">
        <v>3.2210000000000001</v>
      </c>
      <c r="G29" s="61"/>
    </row>
    <row r="30" spans="1:7" s="4" customFormat="1" ht="28.9" customHeight="1" x14ac:dyDescent="0.4">
      <c r="A30" s="445" t="s">
        <v>126</v>
      </c>
      <c r="B30" s="136"/>
      <c r="C30" s="449" t="s">
        <v>127</v>
      </c>
      <c r="E30" s="604">
        <v>928</v>
      </c>
      <c r="F30" s="604">
        <v>147.43599999999998</v>
      </c>
      <c r="G30" s="61"/>
    </row>
    <row r="31" spans="1:7" s="422" customFormat="1" ht="13.5" customHeight="1" x14ac:dyDescent="0.4">
      <c r="A31" s="446" t="s">
        <v>128</v>
      </c>
      <c r="B31" s="136"/>
      <c r="C31" s="136"/>
      <c r="D31" s="422" t="s">
        <v>129</v>
      </c>
      <c r="E31" s="606">
        <v>223</v>
      </c>
      <c r="F31" s="606">
        <v>42.87</v>
      </c>
      <c r="G31" s="447"/>
    </row>
    <row r="32" spans="1:7" s="4" customFormat="1" x14ac:dyDescent="0.4">
      <c r="A32" s="446" t="s">
        <v>130</v>
      </c>
      <c r="B32" s="137"/>
      <c r="C32" s="137"/>
      <c r="D32" s="422" t="s">
        <v>131</v>
      </c>
      <c r="E32" s="606">
        <v>12</v>
      </c>
      <c r="F32" s="606">
        <v>6.3490000000000002</v>
      </c>
      <c r="G32" s="447"/>
    </row>
    <row r="33" spans="1:7" s="4" customFormat="1" x14ac:dyDescent="0.4">
      <c r="A33" s="446" t="s">
        <v>132</v>
      </c>
      <c r="B33" s="137"/>
      <c r="C33" s="137"/>
      <c r="D33" s="422" t="s">
        <v>133</v>
      </c>
      <c r="E33" s="606">
        <v>172</v>
      </c>
      <c r="F33" s="606">
        <v>28.503</v>
      </c>
      <c r="G33" s="447"/>
    </row>
    <row r="34" spans="1:7" s="4" customFormat="1" x14ac:dyDescent="0.4">
      <c r="A34" s="446" t="s">
        <v>134</v>
      </c>
      <c r="B34" s="137"/>
      <c r="C34" s="137"/>
      <c r="D34" s="422" t="s">
        <v>135</v>
      </c>
      <c r="E34" s="606">
        <v>64</v>
      </c>
      <c r="F34" s="606">
        <v>9.3379999999999992</v>
      </c>
      <c r="G34" s="447"/>
    </row>
    <row r="35" spans="1:7" s="4" customFormat="1" x14ac:dyDescent="0.4">
      <c r="A35" s="446" t="s">
        <v>136</v>
      </c>
      <c r="B35" s="137"/>
      <c r="C35" s="137"/>
      <c r="D35" s="422" t="s">
        <v>137</v>
      </c>
      <c r="E35" s="606">
        <v>306</v>
      </c>
      <c r="F35" s="606">
        <v>39.539000000000001</v>
      </c>
      <c r="G35" s="447"/>
    </row>
    <row r="36" spans="1:7" s="4" customFormat="1" x14ac:dyDescent="0.4">
      <c r="A36" s="446" t="s">
        <v>138</v>
      </c>
      <c r="B36" s="137"/>
      <c r="C36" s="137"/>
      <c r="D36" s="422" t="s">
        <v>139</v>
      </c>
      <c r="E36" s="606">
        <v>151</v>
      </c>
      <c r="F36" s="606">
        <v>20.837</v>
      </c>
      <c r="G36" s="447"/>
    </row>
    <row r="37" spans="1:7" s="4" customFormat="1" ht="28.9" customHeight="1" x14ac:dyDescent="0.4">
      <c r="A37" s="445" t="s">
        <v>140</v>
      </c>
      <c r="B37" s="448"/>
      <c r="C37" s="449" t="s">
        <v>141</v>
      </c>
      <c r="E37" s="604">
        <v>165</v>
      </c>
      <c r="F37" s="604">
        <v>83.905000000000001</v>
      </c>
      <c r="G37" s="61"/>
    </row>
    <row r="38" spans="1:7" s="422" customFormat="1" ht="12" customHeight="1" x14ac:dyDescent="0.4">
      <c r="A38" s="446" t="s">
        <v>142</v>
      </c>
      <c r="B38" s="136"/>
      <c r="C38" s="136"/>
      <c r="D38" s="422" t="s">
        <v>143</v>
      </c>
      <c r="E38" s="606">
        <v>25</v>
      </c>
      <c r="F38" s="606">
        <v>8.1280000000000001</v>
      </c>
      <c r="G38" s="447"/>
    </row>
    <row r="39" spans="1:7" s="4" customFormat="1" x14ac:dyDescent="0.4">
      <c r="A39" s="446" t="s">
        <v>144</v>
      </c>
      <c r="B39" s="137"/>
      <c r="C39" s="137"/>
      <c r="D39" s="422" t="s">
        <v>145</v>
      </c>
      <c r="E39" s="606">
        <v>9</v>
      </c>
      <c r="F39" s="606">
        <v>2.0840000000000001</v>
      </c>
      <c r="G39" s="447"/>
    </row>
    <row r="40" spans="1:7" s="422" customFormat="1" x14ac:dyDescent="0.4">
      <c r="A40" s="446" t="s">
        <v>146</v>
      </c>
      <c r="B40" s="137"/>
      <c r="C40" s="137"/>
      <c r="D40" s="422" t="s">
        <v>147</v>
      </c>
      <c r="E40" s="606">
        <v>31</v>
      </c>
      <c r="F40" s="606">
        <v>9.48</v>
      </c>
      <c r="G40" s="447"/>
    </row>
    <row r="41" spans="1:7" s="422" customFormat="1" x14ac:dyDescent="0.4">
      <c r="A41" s="446" t="s">
        <v>148</v>
      </c>
      <c r="B41" s="137"/>
      <c r="C41" s="137"/>
      <c r="D41" s="422" t="s">
        <v>149</v>
      </c>
      <c r="E41" s="606">
        <v>7</v>
      </c>
      <c r="F41" s="606">
        <v>6.1580000000000004</v>
      </c>
      <c r="G41" s="447"/>
    </row>
    <row r="42" spans="1:7" s="422" customFormat="1" x14ac:dyDescent="0.4">
      <c r="A42" s="446" t="s">
        <v>150</v>
      </c>
      <c r="B42" s="137"/>
      <c r="C42" s="137"/>
      <c r="D42" s="422" t="s">
        <v>151</v>
      </c>
      <c r="E42" s="606">
        <v>25</v>
      </c>
      <c r="F42" s="606">
        <v>5.7439999999999998</v>
      </c>
      <c r="G42" s="447"/>
    </row>
    <row r="43" spans="1:7" s="422" customFormat="1" x14ac:dyDescent="0.4">
      <c r="A43" s="446" t="s">
        <v>152</v>
      </c>
      <c r="B43" s="137"/>
      <c r="C43" s="137"/>
      <c r="D43" s="422" t="s">
        <v>153</v>
      </c>
      <c r="E43" s="606">
        <v>13</v>
      </c>
      <c r="F43" s="606">
        <v>4.0170000000000003</v>
      </c>
      <c r="G43" s="447"/>
    </row>
    <row r="44" spans="1:7" s="422" customFormat="1" x14ac:dyDescent="0.4">
      <c r="A44" s="446" t="s">
        <v>154</v>
      </c>
      <c r="B44" s="137"/>
      <c r="C44" s="137"/>
      <c r="D44" s="422" t="s">
        <v>155</v>
      </c>
      <c r="E44" s="606">
        <v>19</v>
      </c>
      <c r="F44" s="606">
        <v>18.518999999999998</v>
      </c>
      <c r="G44" s="447"/>
    </row>
    <row r="45" spans="1:7" s="422" customFormat="1" x14ac:dyDescent="0.4">
      <c r="A45" s="446" t="s">
        <v>156</v>
      </c>
      <c r="B45" s="137"/>
      <c r="C45" s="137"/>
      <c r="D45" s="422" t="s">
        <v>157</v>
      </c>
      <c r="E45" s="606">
        <v>9</v>
      </c>
      <c r="F45" s="606">
        <v>0.66500000000000004</v>
      </c>
      <c r="G45" s="447"/>
    </row>
    <row r="46" spans="1:7" s="422" customFormat="1" x14ac:dyDescent="0.4">
      <c r="A46" s="446" t="s">
        <v>158</v>
      </c>
      <c r="B46" s="137"/>
      <c r="C46" s="137"/>
      <c r="D46" s="422" t="s">
        <v>159</v>
      </c>
      <c r="E46" s="606">
        <v>11</v>
      </c>
      <c r="F46" s="606">
        <v>26.626000000000001</v>
      </c>
      <c r="G46" s="447"/>
    </row>
    <row r="47" spans="1:7" s="4" customFormat="1" x14ac:dyDescent="0.4">
      <c r="A47" s="446" t="s">
        <v>160</v>
      </c>
      <c r="B47" s="137"/>
      <c r="C47" s="137"/>
      <c r="D47" s="422" t="s">
        <v>161</v>
      </c>
      <c r="E47" s="606">
        <v>16</v>
      </c>
      <c r="F47" s="606">
        <v>2.484</v>
      </c>
      <c r="G47" s="447"/>
    </row>
    <row r="48" spans="1:7" s="4" customFormat="1" ht="31.9" customHeight="1" x14ac:dyDescent="0.4">
      <c r="A48" s="445" t="s">
        <v>162</v>
      </c>
      <c r="B48" s="448"/>
      <c r="C48" s="449" t="s">
        <v>163</v>
      </c>
      <c r="D48" s="215"/>
      <c r="E48" s="604">
        <v>369</v>
      </c>
      <c r="F48" s="604">
        <v>105.583</v>
      </c>
      <c r="G48" s="61"/>
    </row>
    <row r="49" spans="1:7" s="422" customFormat="1" ht="13.5" customHeight="1" x14ac:dyDescent="0.4">
      <c r="A49" s="446" t="s">
        <v>164</v>
      </c>
      <c r="B49" s="136"/>
      <c r="C49" s="137" t="s">
        <v>163</v>
      </c>
      <c r="D49" s="422" t="s">
        <v>165</v>
      </c>
      <c r="E49" s="606">
        <v>6</v>
      </c>
      <c r="F49" s="606">
        <v>2.4209999999999998</v>
      </c>
      <c r="G49" s="447"/>
    </row>
    <row r="50" spans="1:7" s="422" customFormat="1" x14ac:dyDescent="0.4">
      <c r="A50" s="446" t="s">
        <v>166</v>
      </c>
      <c r="B50" s="137"/>
      <c r="C50" s="137" t="s">
        <v>163</v>
      </c>
      <c r="D50" s="422" t="s">
        <v>167</v>
      </c>
      <c r="E50" s="606">
        <v>37</v>
      </c>
      <c r="F50" s="606">
        <v>9.7940000000000005</v>
      </c>
      <c r="G50" s="447"/>
    </row>
    <row r="51" spans="1:7" s="422" customFormat="1" x14ac:dyDescent="0.4">
      <c r="A51" s="446" t="s">
        <v>168</v>
      </c>
      <c r="B51" s="137"/>
      <c r="C51" s="137" t="s">
        <v>163</v>
      </c>
      <c r="D51" s="422" t="s">
        <v>169</v>
      </c>
      <c r="E51" s="606">
        <v>35</v>
      </c>
      <c r="F51" s="606">
        <v>10.635999999999999</v>
      </c>
      <c r="G51" s="447"/>
    </row>
    <row r="52" spans="1:7" s="422" customFormat="1" x14ac:dyDescent="0.4">
      <c r="A52" s="446" t="s">
        <v>170</v>
      </c>
      <c r="B52" s="137"/>
      <c r="C52" s="137" t="s">
        <v>163</v>
      </c>
      <c r="D52" s="422" t="s">
        <v>171</v>
      </c>
      <c r="E52" s="606">
        <v>14</v>
      </c>
      <c r="F52" s="606">
        <v>6.5339999999999998</v>
      </c>
      <c r="G52" s="447"/>
    </row>
    <row r="53" spans="1:7" s="422" customFormat="1" x14ac:dyDescent="0.4">
      <c r="A53" s="446" t="s">
        <v>172</v>
      </c>
      <c r="B53" s="137"/>
      <c r="C53" s="137" t="s">
        <v>163</v>
      </c>
      <c r="D53" s="422" t="s">
        <v>173</v>
      </c>
      <c r="E53" s="606">
        <v>71</v>
      </c>
      <c r="F53" s="606">
        <v>16.763000000000002</v>
      </c>
      <c r="G53" s="447"/>
    </row>
    <row r="54" spans="1:7" s="422" customFormat="1" x14ac:dyDescent="0.4">
      <c r="A54" s="446" t="s">
        <v>174</v>
      </c>
      <c r="B54" s="137"/>
      <c r="C54" s="137" t="s">
        <v>163</v>
      </c>
      <c r="D54" s="422" t="s">
        <v>175</v>
      </c>
      <c r="E54" s="606">
        <v>20</v>
      </c>
      <c r="F54" s="606">
        <v>1.6919999999999999</v>
      </c>
      <c r="G54" s="447"/>
    </row>
    <row r="55" spans="1:7" s="422" customFormat="1" x14ac:dyDescent="0.4">
      <c r="A55" s="446" t="s">
        <v>176</v>
      </c>
      <c r="B55" s="137"/>
      <c r="C55" s="137" t="s">
        <v>163</v>
      </c>
      <c r="D55" s="422" t="s">
        <v>177</v>
      </c>
      <c r="E55" s="606">
        <v>20</v>
      </c>
      <c r="F55" s="606">
        <v>4.3220000000000001</v>
      </c>
      <c r="G55" s="447"/>
    </row>
    <row r="56" spans="1:7" s="422" customFormat="1" x14ac:dyDescent="0.4">
      <c r="A56" s="446" t="s">
        <v>178</v>
      </c>
      <c r="B56" s="137"/>
      <c r="C56" s="137" t="s">
        <v>163</v>
      </c>
      <c r="D56" s="422" t="s">
        <v>179</v>
      </c>
      <c r="E56" s="606">
        <v>45</v>
      </c>
      <c r="F56" s="606">
        <v>8.5579999999999998</v>
      </c>
      <c r="G56" s="447"/>
    </row>
    <row r="57" spans="1:7" s="422" customFormat="1" x14ac:dyDescent="0.4">
      <c r="A57" s="446" t="s">
        <v>180</v>
      </c>
      <c r="B57" s="137"/>
      <c r="C57" s="137" t="s">
        <v>163</v>
      </c>
      <c r="D57" s="422" t="s">
        <v>181</v>
      </c>
      <c r="E57" s="606">
        <v>6</v>
      </c>
      <c r="F57" s="606">
        <v>1.8120000000000001</v>
      </c>
      <c r="G57" s="447"/>
    </row>
    <row r="58" spans="1:7" s="422" customFormat="1" x14ac:dyDescent="0.4">
      <c r="A58" s="446" t="s">
        <v>182</v>
      </c>
      <c r="B58" s="137"/>
      <c r="C58" s="137" t="s">
        <v>163</v>
      </c>
      <c r="D58" s="422" t="s">
        <v>183</v>
      </c>
      <c r="E58" s="606">
        <v>21</v>
      </c>
      <c r="F58" s="606">
        <v>9.9440000000000008</v>
      </c>
      <c r="G58" s="447"/>
    </row>
    <row r="59" spans="1:7" s="4" customFormat="1" x14ac:dyDescent="0.4">
      <c r="A59" s="446" t="s">
        <v>184</v>
      </c>
      <c r="B59" s="137"/>
      <c r="C59" s="137" t="s">
        <v>163</v>
      </c>
      <c r="D59" s="422" t="s">
        <v>185</v>
      </c>
      <c r="E59" s="606">
        <v>41</v>
      </c>
      <c r="F59" s="606">
        <v>17.736000000000001</v>
      </c>
      <c r="G59" s="447"/>
    </row>
    <row r="60" spans="1:7" s="422" customFormat="1" x14ac:dyDescent="0.4">
      <c r="A60" s="446" t="s">
        <v>186</v>
      </c>
      <c r="B60" s="137"/>
      <c r="C60" s="137" t="s">
        <v>163</v>
      </c>
      <c r="D60" s="422" t="s">
        <v>187</v>
      </c>
      <c r="E60" s="606">
        <v>53</v>
      </c>
      <c r="F60" s="606">
        <v>15.371</v>
      </c>
      <c r="G60" s="447"/>
    </row>
    <row r="61" spans="1:7" s="4" customFormat="1" ht="27.25" customHeight="1" x14ac:dyDescent="0.4">
      <c r="A61" s="445" t="s">
        <v>188</v>
      </c>
      <c r="B61" s="448"/>
      <c r="C61" s="4" t="s">
        <v>1348</v>
      </c>
      <c r="E61" s="604">
        <v>173</v>
      </c>
      <c r="F61" s="604">
        <v>42.939</v>
      </c>
      <c r="G61" s="61"/>
    </row>
    <row r="62" spans="1:7" s="422" customFormat="1" ht="14.25" customHeight="1" x14ac:dyDescent="0.4">
      <c r="A62" s="446" t="s">
        <v>190</v>
      </c>
      <c r="B62" s="136"/>
      <c r="C62" s="136"/>
      <c r="D62" s="422" t="s">
        <v>191</v>
      </c>
      <c r="E62" s="606">
        <v>87</v>
      </c>
      <c r="F62" s="606">
        <v>22.248000000000001</v>
      </c>
      <c r="G62" s="447"/>
    </row>
    <row r="63" spans="1:7" s="422" customFormat="1" x14ac:dyDescent="0.4">
      <c r="A63" s="446" t="s">
        <v>192</v>
      </c>
      <c r="B63" s="137"/>
      <c r="C63" s="137"/>
      <c r="D63" s="422" t="s">
        <v>193</v>
      </c>
      <c r="E63" s="606">
        <v>19</v>
      </c>
      <c r="F63" s="606">
        <v>3.7759999999999998</v>
      </c>
      <c r="G63" s="447"/>
    </row>
    <row r="64" spans="1:7" s="422" customFormat="1" x14ac:dyDescent="0.4">
      <c r="A64" s="446" t="s">
        <v>194</v>
      </c>
      <c r="B64" s="137"/>
      <c r="C64" s="137"/>
      <c r="D64" s="422" t="s">
        <v>195</v>
      </c>
      <c r="E64" s="606">
        <v>28</v>
      </c>
      <c r="F64" s="606">
        <v>5.3520000000000003</v>
      </c>
      <c r="G64" s="447"/>
    </row>
    <row r="65" spans="1:7" s="422" customFormat="1" x14ac:dyDescent="0.4">
      <c r="A65" s="446" t="s">
        <v>196</v>
      </c>
      <c r="B65" s="137"/>
      <c r="C65" s="137"/>
      <c r="D65" s="422" t="s">
        <v>197</v>
      </c>
      <c r="E65" s="606">
        <v>19</v>
      </c>
      <c r="F65" s="606">
        <v>9.3520000000000003</v>
      </c>
      <c r="G65" s="447"/>
    </row>
    <row r="66" spans="1:7" s="422" customFormat="1" x14ac:dyDescent="0.4">
      <c r="A66" s="446" t="s">
        <v>198</v>
      </c>
      <c r="B66" s="137"/>
      <c r="C66" s="137"/>
      <c r="D66" s="422" t="s">
        <v>199</v>
      </c>
      <c r="E66" s="606">
        <v>20</v>
      </c>
      <c r="F66" s="606">
        <v>2.2109999999999999</v>
      </c>
      <c r="G66" s="447"/>
    </row>
    <row r="67" spans="1:7" s="4" customFormat="1" ht="26.5" customHeight="1" x14ac:dyDescent="0.4">
      <c r="A67" s="445" t="s">
        <v>59</v>
      </c>
      <c r="B67" s="449" t="s">
        <v>200</v>
      </c>
      <c r="C67" s="448"/>
      <c r="E67" s="604">
        <v>2099</v>
      </c>
      <c r="F67" s="604">
        <v>518.75</v>
      </c>
      <c r="G67" s="61"/>
    </row>
    <row r="68" spans="1:7" s="4" customFormat="1" ht="22.5" customHeight="1" x14ac:dyDescent="0.4">
      <c r="A68" s="445" t="s">
        <v>201</v>
      </c>
      <c r="C68" s="4" t="s">
        <v>202</v>
      </c>
      <c r="E68" s="604">
        <v>416</v>
      </c>
      <c r="F68" s="604">
        <v>129.886</v>
      </c>
      <c r="G68" s="61"/>
    </row>
    <row r="69" spans="1:7" s="4" customFormat="1" ht="12.75" customHeight="1" x14ac:dyDescent="0.4">
      <c r="A69" s="445" t="s">
        <v>203</v>
      </c>
      <c r="B69" s="136"/>
      <c r="C69" s="449" t="s">
        <v>204</v>
      </c>
      <c r="E69" s="604">
        <v>54</v>
      </c>
      <c r="F69" s="604">
        <v>9.218</v>
      </c>
      <c r="G69" s="61"/>
    </row>
    <row r="70" spans="1:7" s="4" customFormat="1" x14ac:dyDescent="0.4">
      <c r="A70" s="445" t="s">
        <v>205</v>
      </c>
      <c r="B70" s="136"/>
      <c r="C70" s="449" t="s">
        <v>206</v>
      </c>
      <c r="E70" s="604">
        <v>26</v>
      </c>
      <c r="F70" s="604">
        <v>20.620999999999999</v>
      </c>
      <c r="G70" s="61"/>
    </row>
    <row r="71" spans="1:7" s="4" customFormat="1" x14ac:dyDescent="0.4">
      <c r="A71" s="445" t="s">
        <v>207</v>
      </c>
      <c r="B71" s="136"/>
      <c r="C71" s="449" t="s">
        <v>208</v>
      </c>
      <c r="E71" s="604">
        <v>100</v>
      </c>
      <c r="F71" s="604">
        <v>29.553999999999998</v>
      </c>
      <c r="G71" s="61"/>
    </row>
    <row r="72" spans="1:7" s="4" customFormat="1" x14ac:dyDescent="0.4">
      <c r="A72" s="445" t="s">
        <v>209</v>
      </c>
      <c r="B72" s="136"/>
      <c r="C72" s="449" t="s">
        <v>210</v>
      </c>
      <c r="D72" s="136"/>
      <c r="E72" s="604">
        <v>22</v>
      </c>
      <c r="F72" s="604">
        <v>3.964</v>
      </c>
      <c r="G72" s="61"/>
    </row>
    <row r="73" spans="1:7" s="4" customFormat="1" ht="21.4" customHeight="1" x14ac:dyDescent="0.4">
      <c r="A73" s="445" t="s">
        <v>211</v>
      </c>
      <c r="B73" s="136"/>
      <c r="C73" s="449" t="s">
        <v>212</v>
      </c>
      <c r="E73" s="604">
        <v>965</v>
      </c>
      <c r="F73" s="604">
        <v>172.196</v>
      </c>
      <c r="G73" s="61"/>
    </row>
    <row r="74" spans="1:7" s="422" customFormat="1" ht="12.75" customHeight="1" x14ac:dyDescent="0.4">
      <c r="A74" s="446" t="s">
        <v>213</v>
      </c>
      <c r="B74" s="136"/>
      <c r="C74" s="136"/>
      <c r="D74" s="422" t="s">
        <v>214</v>
      </c>
      <c r="E74" s="606">
        <v>82</v>
      </c>
      <c r="F74" s="606">
        <v>10.911</v>
      </c>
      <c r="G74" s="447"/>
    </row>
    <row r="75" spans="1:7" s="422" customFormat="1" x14ac:dyDescent="0.4">
      <c r="A75" s="446" t="s">
        <v>215</v>
      </c>
      <c r="B75" s="137"/>
      <c r="C75" s="137"/>
      <c r="D75" s="422" t="s">
        <v>216</v>
      </c>
      <c r="E75" s="606">
        <v>230</v>
      </c>
      <c r="F75" s="606">
        <v>59.668999999999997</v>
      </c>
      <c r="G75" s="447"/>
    </row>
    <row r="76" spans="1:7" s="422" customFormat="1" x14ac:dyDescent="0.4">
      <c r="A76" s="446" t="s">
        <v>217</v>
      </c>
      <c r="B76" s="137"/>
      <c r="C76" s="137"/>
      <c r="D76" s="422" t="s">
        <v>218</v>
      </c>
      <c r="E76" s="606">
        <v>138</v>
      </c>
      <c r="F76" s="606">
        <v>24.324000000000002</v>
      </c>
      <c r="G76" s="447"/>
    </row>
    <row r="77" spans="1:7" s="422" customFormat="1" x14ac:dyDescent="0.4">
      <c r="A77" s="446" t="s">
        <v>219</v>
      </c>
      <c r="B77" s="137"/>
      <c r="C77" s="137"/>
      <c r="D77" s="422" t="s">
        <v>220</v>
      </c>
      <c r="E77" s="606">
        <v>138</v>
      </c>
      <c r="F77" s="606">
        <v>22.83</v>
      </c>
      <c r="G77" s="447"/>
    </row>
    <row r="78" spans="1:7" s="422" customFormat="1" x14ac:dyDescent="0.4">
      <c r="A78" s="446" t="s">
        <v>221</v>
      </c>
      <c r="B78" s="137"/>
      <c r="C78" s="137"/>
      <c r="D78" s="422" t="s">
        <v>222</v>
      </c>
      <c r="E78" s="606">
        <v>184</v>
      </c>
      <c r="F78" s="606">
        <v>24.995999999999999</v>
      </c>
      <c r="G78" s="447"/>
    </row>
    <row r="79" spans="1:7" s="422" customFormat="1" x14ac:dyDescent="0.4">
      <c r="A79" s="446" t="s">
        <v>223</v>
      </c>
      <c r="B79" s="137"/>
      <c r="C79" s="137"/>
      <c r="D79" s="422" t="s">
        <v>224</v>
      </c>
      <c r="E79" s="606">
        <v>103</v>
      </c>
      <c r="F79" s="606">
        <v>10.726000000000001</v>
      </c>
      <c r="G79" s="447"/>
    </row>
    <row r="80" spans="1:7" s="4" customFormat="1" x14ac:dyDescent="0.4">
      <c r="A80" s="446" t="s">
        <v>225</v>
      </c>
      <c r="B80" s="137"/>
      <c r="C80" s="137"/>
      <c r="D80" s="422" t="s">
        <v>226</v>
      </c>
      <c r="E80" s="606">
        <v>90</v>
      </c>
      <c r="F80" s="606">
        <v>18.739999999999998</v>
      </c>
      <c r="G80" s="447"/>
    </row>
    <row r="81" spans="1:7" s="4" customFormat="1" ht="23.5" customHeight="1" x14ac:dyDescent="0.4">
      <c r="A81" s="445" t="s">
        <v>227</v>
      </c>
      <c r="B81" s="449"/>
      <c r="C81" s="449" t="s">
        <v>228</v>
      </c>
      <c r="D81" s="449"/>
      <c r="E81" s="604">
        <v>225</v>
      </c>
      <c r="F81" s="604">
        <v>75.432000000000002</v>
      </c>
      <c r="G81" s="61"/>
    </row>
    <row r="82" spans="1:7" s="4" customFormat="1" ht="13" customHeight="1" x14ac:dyDescent="0.4">
      <c r="A82" s="446" t="s">
        <v>229</v>
      </c>
      <c r="B82" s="60"/>
      <c r="C82" s="60"/>
      <c r="D82" s="60" t="s">
        <v>230</v>
      </c>
      <c r="E82" s="606">
        <v>64</v>
      </c>
      <c r="F82" s="606">
        <v>21.238</v>
      </c>
      <c r="G82" s="447"/>
    </row>
    <row r="83" spans="1:7" s="4" customFormat="1" ht="13" customHeight="1" x14ac:dyDescent="0.4">
      <c r="A83" s="446" t="s">
        <v>231</v>
      </c>
      <c r="B83" s="60"/>
      <c r="C83" s="60"/>
      <c r="D83" s="60" t="s">
        <v>232</v>
      </c>
      <c r="E83" s="606">
        <v>66</v>
      </c>
      <c r="F83" s="606">
        <v>33.470999999999997</v>
      </c>
      <c r="G83" s="447"/>
    </row>
    <row r="84" spans="1:7" s="4" customFormat="1" ht="13" customHeight="1" x14ac:dyDescent="0.4">
      <c r="A84" s="446" t="s">
        <v>233</v>
      </c>
      <c r="B84" s="60"/>
      <c r="C84" s="60"/>
      <c r="D84" s="60" t="s">
        <v>234</v>
      </c>
      <c r="E84" s="606">
        <v>28</v>
      </c>
      <c r="F84" s="606">
        <v>9.6029999999999998</v>
      </c>
      <c r="G84" s="447"/>
    </row>
    <row r="85" spans="1:7" s="4" customFormat="1" ht="13" customHeight="1" x14ac:dyDescent="0.4">
      <c r="A85" s="446" t="s">
        <v>235</v>
      </c>
      <c r="B85" s="60"/>
      <c r="C85" s="60"/>
      <c r="D85" s="60" t="s">
        <v>236</v>
      </c>
      <c r="E85" s="606">
        <v>67</v>
      </c>
      <c r="F85" s="606">
        <v>11.12</v>
      </c>
      <c r="G85" s="447"/>
    </row>
    <row r="86" spans="1:7" s="4" customFormat="1" ht="25" customHeight="1" x14ac:dyDescent="0.4">
      <c r="A86" s="445" t="s">
        <v>237</v>
      </c>
      <c r="B86" s="449"/>
      <c r="C86" s="449" t="s">
        <v>238</v>
      </c>
      <c r="D86" s="449"/>
      <c r="E86" s="604">
        <v>291</v>
      </c>
      <c r="F86" s="604">
        <v>77.878999999999991</v>
      </c>
      <c r="G86" s="61"/>
    </row>
    <row r="87" spans="1:7" s="422" customFormat="1" ht="13" customHeight="1" x14ac:dyDescent="0.4">
      <c r="A87" s="446" t="s">
        <v>239</v>
      </c>
      <c r="B87" s="60"/>
      <c r="C87" s="60"/>
      <c r="D87" s="60" t="s">
        <v>240</v>
      </c>
      <c r="E87" s="606">
        <v>47</v>
      </c>
      <c r="F87" s="606">
        <v>7.843</v>
      </c>
      <c r="G87" s="447"/>
    </row>
    <row r="88" spans="1:7" s="4" customFormat="1" ht="13" customHeight="1" x14ac:dyDescent="0.4">
      <c r="A88" s="446" t="s">
        <v>241</v>
      </c>
      <c r="B88" s="60"/>
      <c r="C88" s="60"/>
      <c r="D88" s="60" t="s">
        <v>242</v>
      </c>
      <c r="E88" s="606">
        <v>76</v>
      </c>
      <c r="F88" s="606">
        <v>11.241</v>
      </c>
      <c r="G88" s="447"/>
    </row>
    <row r="89" spans="1:7" s="422" customFormat="1" ht="13" customHeight="1" x14ac:dyDescent="0.4">
      <c r="A89" s="446" t="s">
        <v>243</v>
      </c>
      <c r="B89" s="60"/>
      <c r="C89" s="60"/>
      <c r="D89" s="60" t="s">
        <v>244</v>
      </c>
      <c r="E89" s="606">
        <v>52</v>
      </c>
      <c r="F89" s="606">
        <v>9.0389999999999997</v>
      </c>
      <c r="G89" s="447"/>
    </row>
    <row r="90" spans="1:7" s="422" customFormat="1" ht="13" customHeight="1" x14ac:dyDescent="0.4">
      <c r="A90" s="446" t="s">
        <v>245</v>
      </c>
      <c r="B90" s="60"/>
      <c r="C90" s="60"/>
      <c r="D90" s="60" t="s">
        <v>246</v>
      </c>
      <c r="E90" s="606">
        <v>73</v>
      </c>
      <c r="F90" s="606">
        <v>38.101999999999997</v>
      </c>
      <c r="G90" s="447"/>
    </row>
    <row r="91" spans="1:7" s="422" customFormat="1" ht="13" customHeight="1" x14ac:dyDescent="0.4">
      <c r="A91" s="446" t="s">
        <v>247</v>
      </c>
      <c r="B91" s="60"/>
      <c r="C91" s="60"/>
      <c r="D91" s="60" t="s">
        <v>248</v>
      </c>
      <c r="E91" s="606">
        <v>43</v>
      </c>
      <c r="F91" s="606">
        <v>11.654</v>
      </c>
      <c r="G91" s="447"/>
    </row>
    <row r="92" spans="1:7" s="4" customFormat="1" ht="28" customHeight="1" x14ac:dyDescent="0.4">
      <c r="A92" s="445" t="s">
        <v>61</v>
      </c>
      <c r="B92" s="449" t="s">
        <v>249</v>
      </c>
      <c r="C92" s="449"/>
      <c r="D92" s="449"/>
      <c r="E92" s="604">
        <v>1842</v>
      </c>
      <c r="F92" s="604">
        <v>636.13700000000006</v>
      </c>
      <c r="G92" s="61"/>
    </row>
    <row r="93" spans="1:7" s="4" customFormat="1" ht="20.25" customHeight="1" x14ac:dyDescent="0.4">
      <c r="A93" s="445" t="s">
        <v>250</v>
      </c>
      <c r="B93" s="449"/>
      <c r="C93" s="449" t="s">
        <v>251</v>
      </c>
      <c r="D93" s="449"/>
      <c r="E93" s="604">
        <v>9</v>
      </c>
      <c r="F93" s="604">
        <v>3.3849999999999998</v>
      </c>
      <c r="G93" s="61"/>
    </row>
    <row r="94" spans="1:7" s="4" customFormat="1" ht="12.75" customHeight="1" x14ac:dyDescent="0.4">
      <c r="A94" s="445" t="s">
        <v>252</v>
      </c>
      <c r="B94" s="449"/>
      <c r="C94" s="449" t="s">
        <v>253</v>
      </c>
      <c r="D94" s="449"/>
      <c r="E94" s="604">
        <v>6</v>
      </c>
      <c r="F94" s="604">
        <v>0.65300000000000002</v>
      </c>
      <c r="G94" s="61"/>
    </row>
    <row r="95" spans="1:7" s="4" customFormat="1" x14ac:dyDescent="0.4">
      <c r="A95" s="445" t="s">
        <v>254</v>
      </c>
      <c r="B95" s="449"/>
      <c r="C95" s="449" t="s">
        <v>255</v>
      </c>
      <c r="D95" s="449"/>
      <c r="E95" s="604">
        <v>20</v>
      </c>
      <c r="F95" s="604">
        <v>3.0310000000000001</v>
      </c>
      <c r="G95" s="61"/>
    </row>
    <row r="96" spans="1:7" s="4" customFormat="1" x14ac:dyDescent="0.4">
      <c r="A96" s="445" t="s">
        <v>256</v>
      </c>
      <c r="B96" s="449"/>
      <c r="C96" s="449" t="s">
        <v>257</v>
      </c>
      <c r="D96" s="449"/>
      <c r="E96" s="604">
        <v>20</v>
      </c>
      <c r="F96" s="604">
        <v>3.4220000000000002</v>
      </c>
      <c r="G96" s="61"/>
    </row>
    <row r="97" spans="1:7" s="4" customFormat="1" ht="24.4" customHeight="1" x14ac:dyDescent="0.4">
      <c r="A97" s="445" t="s">
        <v>258</v>
      </c>
      <c r="B97" s="449"/>
      <c r="C97" s="449" t="s">
        <v>259</v>
      </c>
      <c r="D97" s="449"/>
      <c r="E97" s="604">
        <v>286</v>
      </c>
      <c r="F97" s="604">
        <v>58.771000000000001</v>
      </c>
      <c r="G97" s="61"/>
    </row>
    <row r="98" spans="1:7" s="422" customFormat="1" ht="12.75" customHeight="1" x14ac:dyDescent="0.4">
      <c r="A98" s="446" t="s">
        <v>260</v>
      </c>
      <c r="B98" s="60"/>
      <c r="C98" s="60"/>
      <c r="D98" s="60" t="s">
        <v>261</v>
      </c>
      <c r="E98" s="606">
        <v>28</v>
      </c>
      <c r="F98" s="606">
        <v>7.8150000000000004</v>
      </c>
      <c r="G98" s="447"/>
    </row>
    <row r="99" spans="1:7" s="422" customFormat="1" x14ac:dyDescent="0.4">
      <c r="A99" s="446" t="s">
        <v>262</v>
      </c>
      <c r="B99" s="60"/>
      <c r="C99" s="60"/>
      <c r="D99" s="60" t="s">
        <v>263</v>
      </c>
      <c r="E99" s="606">
        <v>16</v>
      </c>
      <c r="F99" s="606">
        <v>2.2759999999999998</v>
      </c>
      <c r="G99" s="447"/>
    </row>
    <row r="100" spans="1:7" s="422" customFormat="1" x14ac:dyDescent="0.4">
      <c r="A100" s="446" t="s">
        <v>264</v>
      </c>
      <c r="B100" s="60"/>
      <c r="C100" s="60"/>
      <c r="D100" s="60" t="s">
        <v>265</v>
      </c>
      <c r="E100" s="606">
        <v>6</v>
      </c>
      <c r="F100" s="606">
        <v>0.49299999999999999</v>
      </c>
      <c r="G100" s="447"/>
    </row>
    <row r="101" spans="1:7" s="422" customFormat="1" x14ac:dyDescent="0.4">
      <c r="A101" s="446" t="s">
        <v>266</v>
      </c>
      <c r="B101" s="60"/>
      <c r="C101" s="60"/>
      <c r="D101" s="60" t="s">
        <v>267</v>
      </c>
      <c r="E101" s="606">
        <v>113</v>
      </c>
      <c r="F101" s="606">
        <v>17.027000000000001</v>
      </c>
      <c r="G101" s="447"/>
    </row>
    <row r="102" spans="1:7" s="422" customFormat="1" x14ac:dyDescent="0.4">
      <c r="A102" s="446" t="s">
        <v>268</v>
      </c>
      <c r="B102" s="60"/>
      <c r="C102" s="60"/>
      <c r="D102" s="60" t="s">
        <v>269</v>
      </c>
      <c r="E102" s="606">
        <v>15</v>
      </c>
      <c r="F102" s="606">
        <v>4.9249999999999998</v>
      </c>
      <c r="G102" s="447"/>
    </row>
    <row r="103" spans="1:7" s="4" customFormat="1" x14ac:dyDescent="0.4">
      <c r="A103" s="446" t="s">
        <v>270</v>
      </c>
      <c r="B103" s="60"/>
      <c r="C103" s="60"/>
      <c r="D103" s="60" t="s">
        <v>271</v>
      </c>
      <c r="E103" s="606">
        <v>24</v>
      </c>
      <c r="F103" s="606">
        <v>1.698</v>
      </c>
      <c r="G103" s="447"/>
    </row>
    <row r="104" spans="1:7" s="422" customFormat="1" x14ac:dyDescent="0.4">
      <c r="A104" s="446" t="s">
        <v>272</v>
      </c>
      <c r="B104" s="60"/>
      <c r="C104" s="60"/>
      <c r="D104" s="60" t="s">
        <v>273</v>
      </c>
      <c r="E104" s="606">
        <v>44</v>
      </c>
      <c r="F104" s="606">
        <v>6.4470000000000001</v>
      </c>
      <c r="G104" s="447"/>
    </row>
    <row r="105" spans="1:7" s="422" customFormat="1" x14ac:dyDescent="0.4">
      <c r="A105" s="446" t="s">
        <v>274</v>
      </c>
      <c r="B105" s="60"/>
      <c r="C105" s="60"/>
      <c r="D105" s="60" t="s">
        <v>275</v>
      </c>
      <c r="E105" s="606">
        <v>40</v>
      </c>
      <c r="F105" s="606">
        <v>18.09</v>
      </c>
      <c r="G105" s="447"/>
    </row>
    <row r="106" spans="1:7" s="4" customFormat="1" ht="25.9" customHeight="1" x14ac:dyDescent="0.4">
      <c r="A106" s="445" t="s">
        <v>276</v>
      </c>
      <c r="B106" s="449"/>
      <c r="C106" s="449" t="s">
        <v>277</v>
      </c>
      <c r="D106" s="449"/>
      <c r="E106" s="604">
        <v>198</v>
      </c>
      <c r="F106" s="604">
        <v>44.030999999999999</v>
      </c>
      <c r="G106" s="61"/>
    </row>
    <row r="107" spans="1:7" s="422" customFormat="1" ht="12.75" customHeight="1" x14ac:dyDescent="0.4">
      <c r="A107" s="446" t="s">
        <v>278</v>
      </c>
      <c r="B107" s="60"/>
      <c r="C107" s="60"/>
      <c r="D107" s="60" t="s">
        <v>279</v>
      </c>
      <c r="E107" s="606" t="s">
        <v>1150</v>
      </c>
      <c r="F107" s="606" t="s">
        <v>1150</v>
      </c>
      <c r="G107" s="447"/>
    </row>
    <row r="108" spans="1:7" s="422" customFormat="1" x14ac:dyDescent="0.4">
      <c r="A108" s="446" t="s">
        <v>280</v>
      </c>
      <c r="B108" s="60"/>
      <c r="C108" s="60"/>
      <c r="D108" s="60" t="s">
        <v>281</v>
      </c>
      <c r="E108" s="606">
        <v>19</v>
      </c>
      <c r="F108" s="606">
        <v>2.4279999999999999</v>
      </c>
      <c r="G108" s="447"/>
    </row>
    <row r="109" spans="1:7" s="422" customFormat="1" x14ac:dyDescent="0.4">
      <c r="A109" s="446" t="s">
        <v>282</v>
      </c>
      <c r="B109" s="60"/>
      <c r="C109" s="60"/>
      <c r="D109" s="60" t="s">
        <v>283</v>
      </c>
      <c r="E109" s="606">
        <v>51</v>
      </c>
      <c r="F109" s="606">
        <v>9.1120000000000001</v>
      </c>
      <c r="G109" s="447"/>
    </row>
    <row r="110" spans="1:7" s="4" customFormat="1" x14ac:dyDescent="0.4">
      <c r="A110" s="446" t="s">
        <v>284</v>
      </c>
      <c r="B110" s="60"/>
      <c r="C110" s="60"/>
      <c r="D110" s="60" t="s">
        <v>285</v>
      </c>
      <c r="E110" s="606">
        <v>42</v>
      </c>
      <c r="F110" s="606">
        <v>11.875999999999999</v>
      </c>
      <c r="G110" s="447"/>
    </row>
    <row r="111" spans="1:7" s="422" customFormat="1" x14ac:dyDescent="0.4">
      <c r="A111" s="446" t="s">
        <v>286</v>
      </c>
      <c r="B111" s="60"/>
      <c r="C111" s="60"/>
      <c r="D111" s="60" t="s">
        <v>287</v>
      </c>
      <c r="E111" s="606">
        <v>49</v>
      </c>
      <c r="F111" s="606">
        <v>10.552</v>
      </c>
      <c r="G111" s="447"/>
    </row>
    <row r="112" spans="1:7" s="4" customFormat="1" x14ac:dyDescent="0.4">
      <c r="A112" s="446" t="s">
        <v>288</v>
      </c>
      <c r="B112" s="60"/>
      <c r="C112" s="60"/>
      <c r="D112" s="60" t="s">
        <v>289</v>
      </c>
      <c r="E112" s="606">
        <v>24</v>
      </c>
      <c r="F112" s="606">
        <v>4.4989999999999997</v>
      </c>
      <c r="G112" s="447"/>
    </row>
    <row r="113" spans="1:7" s="4" customFormat="1" x14ac:dyDescent="0.4">
      <c r="A113" s="446" t="s">
        <v>290</v>
      </c>
      <c r="B113" s="60"/>
      <c r="C113" s="60"/>
      <c r="D113" s="60" t="s">
        <v>291</v>
      </c>
      <c r="E113" s="606" t="s">
        <v>1133</v>
      </c>
      <c r="F113" s="606" t="s">
        <v>1133</v>
      </c>
      <c r="G113" s="447"/>
    </row>
    <row r="114" spans="1:7" s="4" customFormat="1" ht="24.25" customHeight="1" x14ac:dyDescent="0.4">
      <c r="A114" s="445" t="s">
        <v>292</v>
      </c>
      <c r="B114" s="449"/>
      <c r="C114" s="449" t="s">
        <v>293</v>
      </c>
      <c r="D114" s="449"/>
      <c r="E114" s="604">
        <v>747</v>
      </c>
      <c r="F114" s="604">
        <v>303.589</v>
      </c>
      <c r="G114" s="61"/>
    </row>
    <row r="115" spans="1:7" s="4" customFormat="1" ht="12.75" customHeight="1" x14ac:dyDescent="0.4">
      <c r="A115" s="446" t="s">
        <v>294</v>
      </c>
      <c r="B115" s="60"/>
      <c r="C115" s="60"/>
      <c r="D115" s="60" t="s">
        <v>295</v>
      </c>
      <c r="E115" s="606">
        <v>64</v>
      </c>
      <c r="F115" s="606">
        <v>28.213999999999999</v>
      </c>
      <c r="G115" s="447"/>
    </row>
    <row r="116" spans="1:7" s="422" customFormat="1" x14ac:dyDescent="0.4">
      <c r="A116" s="446" t="s">
        <v>296</v>
      </c>
      <c r="B116" s="60"/>
      <c r="C116" s="60"/>
      <c r="D116" s="60" t="s">
        <v>297</v>
      </c>
      <c r="E116" s="606">
        <v>213</v>
      </c>
      <c r="F116" s="606">
        <v>50.843000000000004</v>
      </c>
      <c r="G116" s="447"/>
    </row>
    <row r="117" spans="1:7" s="4" customFormat="1" x14ac:dyDescent="0.4">
      <c r="A117" s="446" t="s">
        <v>298</v>
      </c>
      <c r="B117" s="60"/>
      <c r="C117" s="60"/>
      <c r="D117" s="60" t="s">
        <v>299</v>
      </c>
      <c r="E117" s="606" t="s">
        <v>1133</v>
      </c>
      <c r="F117" s="606" t="s">
        <v>1133</v>
      </c>
      <c r="G117" s="447"/>
    </row>
    <row r="118" spans="1:7" s="422" customFormat="1" x14ac:dyDescent="0.4">
      <c r="A118" s="446" t="s">
        <v>300</v>
      </c>
      <c r="B118" s="60"/>
      <c r="C118" s="60"/>
      <c r="D118" s="60" t="s">
        <v>301</v>
      </c>
      <c r="E118" s="606">
        <v>147</v>
      </c>
      <c r="F118" s="606">
        <v>32.198</v>
      </c>
      <c r="G118" s="447"/>
    </row>
    <row r="119" spans="1:7" s="422" customFormat="1" x14ac:dyDescent="0.4">
      <c r="A119" s="446" t="s">
        <v>302</v>
      </c>
      <c r="B119" s="60"/>
      <c r="C119" s="60"/>
      <c r="D119" s="60" t="s">
        <v>303</v>
      </c>
      <c r="E119" s="606">
        <v>125</v>
      </c>
      <c r="F119" s="606">
        <v>45.493000000000002</v>
      </c>
      <c r="G119" s="447"/>
    </row>
    <row r="120" spans="1:7" s="422" customFormat="1" x14ac:dyDescent="0.4">
      <c r="A120" s="446" t="s">
        <v>304</v>
      </c>
      <c r="B120" s="60"/>
      <c r="C120" s="60"/>
      <c r="D120" s="60" t="s">
        <v>305</v>
      </c>
      <c r="E120" s="606" t="s">
        <v>1150</v>
      </c>
      <c r="F120" s="606" t="s">
        <v>1150</v>
      </c>
      <c r="G120" s="447"/>
    </row>
    <row r="121" spans="1:7" s="422" customFormat="1" x14ac:dyDescent="0.4">
      <c r="A121" s="446" t="s">
        <v>306</v>
      </c>
      <c r="B121" s="60"/>
      <c r="C121" s="60"/>
      <c r="D121" s="60" t="s">
        <v>307</v>
      </c>
      <c r="E121" s="606">
        <v>133</v>
      </c>
      <c r="F121" s="606">
        <v>124.81699999999999</v>
      </c>
      <c r="G121" s="447"/>
    </row>
    <row r="122" spans="1:7" s="4" customFormat="1" ht="20.5" customHeight="1" x14ac:dyDescent="0.4">
      <c r="A122" s="445" t="s">
        <v>308</v>
      </c>
      <c r="B122" s="449"/>
      <c r="C122" s="449" t="s">
        <v>309</v>
      </c>
      <c r="D122" s="449"/>
      <c r="E122" s="604">
        <v>205</v>
      </c>
      <c r="F122" s="604">
        <v>43.274000000000001</v>
      </c>
      <c r="G122" s="61"/>
    </row>
    <row r="123" spans="1:7" s="422" customFormat="1" ht="13.5" customHeight="1" x14ac:dyDescent="0.4">
      <c r="A123" s="446" t="s">
        <v>310</v>
      </c>
      <c r="B123" s="60"/>
      <c r="C123" s="60"/>
      <c r="D123" s="60" t="s">
        <v>311</v>
      </c>
      <c r="E123" s="606" t="s">
        <v>1133</v>
      </c>
      <c r="F123" s="606" t="s">
        <v>1133</v>
      </c>
      <c r="G123" s="447"/>
    </row>
    <row r="124" spans="1:7" s="422" customFormat="1" x14ac:dyDescent="0.4">
      <c r="A124" s="446" t="s">
        <v>312</v>
      </c>
      <c r="B124" s="60"/>
      <c r="C124" s="60"/>
      <c r="D124" s="60" t="s">
        <v>313</v>
      </c>
      <c r="E124" s="606">
        <v>79</v>
      </c>
      <c r="F124" s="606">
        <v>13.701000000000001</v>
      </c>
      <c r="G124" s="447"/>
    </row>
    <row r="125" spans="1:7" s="422" customFormat="1" x14ac:dyDescent="0.4">
      <c r="A125" s="446" t="s">
        <v>314</v>
      </c>
      <c r="B125" s="60"/>
      <c r="C125" s="60"/>
      <c r="D125" s="60" t="s">
        <v>315</v>
      </c>
      <c r="E125" s="606">
        <v>19</v>
      </c>
      <c r="F125" s="606">
        <v>3.3149999999999999</v>
      </c>
      <c r="G125" s="447"/>
    </row>
    <row r="126" spans="1:7" s="422" customFormat="1" x14ac:dyDescent="0.4">
      <c r="A126" s="446" t="s">
        <v>316</v>
      </c>
      <c r="B126" s="60"/>
      <c r="C126" s="60"/>
      <c r="D126" s="60" t="s">
        <v>317</v>
      </c>
      <c r="E126" s="606" t="s">
        <v>1150</v>
      </c>
      <c r="F126" s="606" t="s">
        <v>1150</v>
      </c>
      <c r="G126" s="447"/>
    </row>
    <row r="127" spans="1:7" s="4" customFormat="1" x14ac:dyDescent="0.4">
      <c r="A127" s="446" t="s">
        <v>318</v>
      </c>
      <c r="B127" s="60"/>
      <c r="C127" s="60"/>
      <c r="D127" s="60" t="s">
        <v>319</v>
      </c>
      <c r="E127" s="606">
        <v>11</v>
      </c>
      <c r="F127" s="606">
        <v>2.9590000000000001</v>
      </c>
      <c r="G127" s="447"/>
    </row>
    <row r="128" spans="1:7" s="422" customFormat="1" x14ac:dyDescent="0.4">
      <c r="A128" s="446" t="s">
        <v>320</v>
      </c>
      <c r="B128" s="60"/>
      <c r="C128" s="60"/>
      <c r="D128" s="60" t="s">
        <v>321</v>
      </c>
      <c r="E128" s="606">
        <v>70</v>
      </c>
      <c r="F128" s="606">
        <v>15.063000000000001</v>
      </c>
      <c r="G128" s="447"/>
    </row>
    <row r="129" spans="1:7" s="422" customFormat="1" x14ac:dyDescent="0.4">
      <c r="A129" s="446" t="s">
        <v>322</v>
      </c>
      <c r="B129" s="60"/>
      <c r="C129" s="60"/>
      <c r="D129" s="60" t="s">
        <v>323</v>
      </c>
      <c r="E129" s="606">
        <v>11</v>
      </c>
      <c r="F129" s="606">
        <v>3.8260000000000001</v>
      </c>
      <c r="G129" s="447"/>
    </row>
    <row r="130" spans="1:7" s="4" customFormat="1" ht="23.5" customHeight="1" x14ac:dyDescent="0.4">
      <c r="A130" s="445" t="s">
        <v>324</v>
      </c>
      <c r="B130" s="449"/>
      <c r="C130" s="449" t="s">
        <v>325</v>
      </c>
      <c r="D130" s="449"/>
      <c r="E130" s="604">
        <v>351</v>
      </c>
      <c r="F130" s="604">
        <v>175.98100000000002</v>
      </c>
      <c r="G130" s="61"/>
    </row>
    <row r="131" spans="1:7" s="422" customFormat="1" ht="13.5" customHeight="1" x14ac:dyDescent="0.4">
      <c r="A131" s="446" t="s">
        <v>326</v>
      </c>
      <c r="B131" s="60"/>
      <c r="C131" s="60"/>
      <c r="D131" s="60" t="s">
        <v>327</v>
      </c>
      <c r="E131" s="606">
        <v>20</v>
      </c>
      <c r="F131" s="606">
        <v>5.327</v>
      </c>
      <c r="G131" s="447"/>
    </row>
    <row r="132" spans="1:7" s="422" customFormat="1" x14ac:dyDescent="0.4">
      <c r="A132" s="446" t="s">
        <v>328</v>
      </c>
      <c r="B132" s="60"/>
      <c r="C132" s="60"/>
      <c r="D132" s="60" t="s">
        <v>329</v>
      </c>
      <c r="E132" s="606">
        <v>114</v>
      </c>
      <c r="F132" s="606">
        <v>115.85899999999999</v>
      </c>
      <c r="G132" s="447"/>
    </row>
    <row r="133" spans="1:7" s="422" customFormat="1" x14ac:dyDescent="0.4">
      <c r="A133" s="446" t="s">
        <v>330</v>
      </c>
      <c r="B133" s="60"/>
      <c r="C133" s="60"/>
      <c r="D133" s="60" t="s">
        <v>331</v>
      </c>
      <c r="E133" s="606">
        <v>9</v>
      </c>
      <c r="F133" s="606">
        <v>1.284</v>
      </c>
      <c r="G133" s="447"/>
    </row>
    <row r="134" spans="1:7" s="422" customFormat="1" x14ac:dyDescent="0.4">
      <c r="A134" s="446" t="s">
        <v>332</v>
      </c>
      <c r="B134" s="60"/>
      <c r="C134" s="60"/>
      <c r="D134" s="60" t="s">
        <v>333</v>
      </c>
      <c r="E134" s="606">
        <v>13</v>
      </c>
      <c r="F134" s="606">
        <v>3.2909999999999999</v>
      </c>
      <c r="G134" s="447"/>
    </row>
    <row r="135" spans="1:7" s="422" customFormat="1" x14ac:dyDescent="0.4">
      <c r="A135" s="446" t="s">
        <v>334</v>
      </c>
      <c r="B135" s="60"/>
      <c r="C135" s="60"/>
      <c r="D135" s="60" t="s">
        <v>335</v>
      </c>
      <c r="E135" s="606">
        <v>17</v>
      </c>
      <c r="F135" s="606">
        <v>5.8659999999999997</v>
      </c>
      <c r="G135" s="447"/>
    </row>
    <row r="136" spans="1:7" s="4" customFormat="1" x14ac:dyDescent="0.4">
      <c r="A136" s="446" t="s">
        <v>336</v>
      </c>
      <c r="B136" s="60"/>
      <c r="C136" s="60"/>
      <c r="D136" s="60" t="s">
        <v>337</v>
      </c>
      <c r="E136" s="606">
        <v>110</v>
      </c>
      <c r="F136" s="606">
        <v>24.965</v>
      </c>
      <c r="G136" s="447"/>
    </row>
    <row r="137" spans="1:7" s="422" customFormat="1" x14ac:dyDescent="0.4">
      <c r="A137" s="446" t="s">
        <v>338</v>
      </c>
      <c r="B137" s="60"/>
      <c r="C137" s="60"/>
      <c r="D137" s="60" t="s">
        <v>339</v>
      </c>
      <c r="E137" s="606">
        <v>68</v>
      </c>
      <c r="F137" s="606">
        <v>19.388999999999999</v>
      </c>
      <c r="G137" s="447"/>
    </row>
    <row r="138" spans="1:7" s="4" customFormat="1" ht="28" customHeight="1" x14ac:dyDescent="0.4">
      <c r="A138" s="445" t="s">
        <v>63</v>
      </c>
      <c r="B138" s="449" t="s">
        <v>340</v>
      </c>
      <c r="C138" s="449"/>
      <c r="D138" s="449"/>
      <c r="E138" s="604">
        <v>2191</v>
      </c>
      <c r="F138" s="604">
        <v>633.26400000000001</v>
      </c>
      <c r="G138" s="61"/>
    </row>
    <row r="139" spans="1:7" s="4" customFormat="1" ht="22.5" customHeight="1" x14ac:dyDescent="0.4">
      <c r="A139" s="445" t="s">
        <v>341</v>
      </c>
      <c r="B139" s="449"/>
      <c r="C139" s="449" t="s">
        <v>342</v>
      </c>
      <c r="D139" s="449"/>
      <c r="E139" s="604">
        <v>549</v>
      </c>
      <c r="F139" s="604">
        <v>152.309</v>
      </c>
      <c r="G139" s="61"/>
    </row>
    <row r="140" spans="1:7" s="4" customFormat="1" ht="12" customHeight="1" x14ac:dyDescent="0.4">
      <c r="A140" s="445" t="s">
        <v>343</v>
      </c>
      <c r="B140" s="449"/>
      <c r="C140" s="449" t="s">
        <v>344</v>
      </c>
      <c r="D140" s="449"/>
      <c r="E140" s="604">
        <v>622</v>
      </c>
      <c r="F140" s="604">
        <v>162.495</v>
      </c>
      <c r="G140" s="61"/>
    </row>
    <row r="141" spans="1:7" s="4" customFormat="1" x14ac:dyDescent="0.4">
      <c r="A141" s="445" t="s">
        <v>345</v>
      </c>
      <c r="B141" s="449"/>
      <c r="C141" s="449" t="s">
        <v>346</v>
      </c>
      <c r="D141" s="449"/>
      <c r="E141" s="604">
        <v>16</v>
      </c>
      <c r="F141" s="604">
        <v>5.1130000000000004</v>
      </c>
      <c r="G141" s="61"/>
    </row>
    <row r="142" spans="1:7" s="4" customFormat="1" x14ac:dyDescent="0.4">
      <c r="A142" s="445" t="s">
        <v>347</v>
      </c>
      <c r="B142" s="449"/>
      <c r="C142" s="449" t="s">
        <v>348</v>
      </c>
      <c r="D142" s="449"/>
      <c r="E142" s="604">
        <v>70</v>
      </c>
      <c r="F142" s="604">
        <v>18.942</v>
      </c>
      <c r="G142" s="61"/>
    </row>
    <row r="143" spans="1:7" s="4" customFormat="1" ht="22.9" customHeight="1" x14ac:dyDescent="0.4">
      <c r="A143" s="445" t="s">
        <v>349</v>
      </c>
      <c r="B143" s="449"/>
      <c r="C143" s="449" t="s">
        <v>350</v>
      </c>
      <c r="D143" s="449"/>
      <c r="E143" s="604">
        <v>382</v>
      </c>
      <c r="F143" s="604">
        <v>102.67399999999999</v>
      </c>
      <c r="G143" s="61"/>
    </row>
    <row r="144" spans="1:7" s="422" customFormat="1" ht="12" customHeight="1" x14ac:dyDescent="0.4">
      <c r="A144" s="446" t="s">
        <v>351</v>
      </c>
      <c r="B144" s="60"/>
      <c r="C144" s="60"/>
      <c r="D144" s="60" t="s">
        <v>352</v>
      </c>
      <c r="E144" s="606" t="s">
        <v>1150</v>
      </c>
      <c r="F144" s="606" t="s">
        <v>1150</v>
      </c>
      <c r="G144" s="447"/>
    </row>
    <row r="145" spans="1:7" s="4" customFormat="1" x14ac:dyDescent="0.4">
      <c r="A145" s="446" t="s">
        <v>353</v>
      </c>
      <c r="B145" s="60"/>
      <c r="C145" s="60"/>
      <c r="D145" s="60" t="s">
        <v>354</v>
      </c>
      <c r="E145" s="606">
        <v>94</v>
      </c>
      <c r="F145" s="606">
        <v>8.7520000000000007</v>
      </c>
      <c r="G145" s="447"/>
    </row>
    <row r="146" spans="1:7" s="422" customFormat="1" x14ac:dyDescent="0.4">
      <c r="A146" s="446" t="s">
        <v>355</v>
      </c>
      <c r="B146" s="60"/>
      <c r="C146" s="60"/>
      <c r="D146" s="60" t="s">
        <v>356</v>
      </c>
      <c r="E146" s="606">
        <v>51</v>
      </c>
      <c r="F146" s="606">
        <v>19.167000000000002</v>
      </c>
      <c r="G146" s="447"/>
    </row>
    <row r="147" spans="1:7" s="422" customFormat="1" x14ac:dyDescent="0.4">
      <c r="A147" s="446" t="s">
        <v>357</v>
      </c>
      <c r="B147" s="60"/>
      <c r="C147" s="60"/>
      <c r="D147" s="60" t="s">
        <v>358</v>
      </c>
      <c r="E147" s="606">
        <v>41</v>
      </c>
      <c r="F147" s="606">
        <v>15.945</v>
      </c>
      <c r="G147" s="447"/>
    </row>
    <row r="148" spans="1:7" s="422" customFormat="1" x14ac:dyDescent="0.4">
      <c r="A148" s="446" t="s">
        <v>359</v>
      </c>
      <c r="B148" s="60"/>
      <c r="C148" s="60"/>
      <c r="D148" s="60" t="s">
        <v>360</v>
      </c>
      <c r="E148" s="606">
        <v>45</v>
      </c>
      <c r="F148" s="606">
        <v>23.460999999999999</v>
      </c>
      <c r="G148" s="447"/>
    </row>
    <row r="149" spans="1:7" s="422" customFormat="1" x14ac:dyDescent="0.4">
      <c r="A149" s="446" t="s">
        <v>361</v>
      </c>
      <c r="B149" s="60"/>
      <c r="C149" s="60"/>
      <c r="D149" s="60" t="s">
        <v>362</v>
      </c>
      <c r="E149" s="606">
        <v>58</v>
      </c>
      <c r="F149" s="606">
        <v>17.998000000000001</v>
      </c>
      <c r="G149" s="447"/>
    </row>
    <row r="150" spans="1:7" s="422" customFormat="1" x14ac:dyDescent="0.4">
      <c r="A150" s="446" t="s">
        <v>363</v>
      </c>
      <c r="B150" s="60"/>
      <c r="C150" s="60"/>
      <c r="D150" s="60" t="s">
        <v>364</v>
      </c>
      <c r="E150" s="606">
        <v>86</v>
      </c>
      <c r="F150" s="606">
        <v>14.808</v>
      </c>
      <c r="G150" s="447"/>
    </row>
    <row r="151" spans="1:7" s="422" customFormat="1" x14ac:dyDescent="0.4">
      <c r="A151" s="446" t="s">
        <v>365</v>
      </c>
      <c r="B151" s="60"/>
      <c r="C151" s="60"/>
      <c r="D151" s="60" t="s">
        <v>366</v>
      </c>
      <c r="E151" s="606" t="s">
        <v>1133</v>
      </c>
      <c r="F151" s="606" t="s">
        <v>1133</v>
      </c>
      <c r="G151" s="447"/>
    </row>
    <row r="152" spans="1:7" s="4" customFormat="1" ht="23.5" customHeight="1" x14ac:dyDescent="0.4">
      <c r="A152" s="445" t="s">
        <v>367</v>
      </c>
      <c r="B152" s="449"/>
      <c r="C152" s="449" t="s">
        <v>368</v>
      </c>
      <c r="D152" s="449"/>
      <c r="E152" s="604">
        <v>206</v>
      </c>
      <c r="F152" s="604">
        <v>70.677999999999997</v>
      </c>
      <c r="G152" s="61"/>
    </row>
    <row r="153" spans="1:7" s="422" customFormat="1" ht="13.5" customHeight="1" x14ac:dyDescent="0.4">
      <c r="A153" s="446" t="s">
        <v>369</v>
      </c>
      <c r="B153" s="60"/>
      <c r="C153" s="60"/>
      <c r="D153" s="60" t="s">
        <v>370</v>
      </c>
      <c r="E153" s="606">
        <v>36</v>
      </c>
      <c r="F153" s="606">
        <v>15.52</v>
      </c>
      <c r="G153" s="447"/>
    </row>
    <row r="154" spans="1:7" s="4" customFormat="1" x14ac:dyDescent="0.4">
      <c r="A154" s="446" t="s">
        <v>371</v>
      </c>
      <c r="B154" s="60"/>
      <c r="C154" s="60"/>
      <c r="D154" s="60" t="s">
        <v>372</v>
      </c>
      <c r="E154" s="606">
        <v>7</v>
      </c>
      <c r="F154" s="606">
        <v>2.2269999999999999</v>
      </c>
      <c r="G154" s="447"/>
    </row>
    <row r="155" spans="1:7" s="422" customFormat="1" x14ac:dyDescent="0.4">
      <c r="A155" s="446" t="s">
        <v>373</v>
      </c>
      <c r="B155" s="60"/>
      <c r="C155" s="60"/>
      <c r="D155" s="60" t="s">
        <v>374</v>
      </c>
      <c r="E155" s="606">
        <v>47</v>
      </c>
      <c r="F155" s="606">
        <v>12.78</v>
      </c>
      <c r="G155" s="447"/>
    </row>
    <row r="156" spans="1:7" s="422" customFormat="1" x14ac:dyDescent="0.4">
      <c r="A156" s="446" t="s">
        <v>375</v>
      </c>
      <c r="B156" s="60"/>
      <c r="C156" s="60"/>
      <c r="D156" s="60" t="s">
        <v>376</v>
      </c>
      <c r="E156" s="606">
        <v>86</v>
      </c>
      <c r="F156" s="606">
        <v>32.520000000000003</v>
      </c>
      <c r="G156" s="447"/>
    </row>
    <row r="157" spans="1:7" s="422" customFormat="1" x14ac:dyDescent="0.4">
      <c r="A157" s="446" t="s">
        <v>377</v>
      </c>
      <c r="B157" s="60"/>
      <c r="C157" s="60"/>
      <c r="D157" s="60" t="s">
        <v>378</v>
      </c>
      <c r="E157" s="606">
        <v>30</v>
      </c>
      <c r="F157" s="606">
        <v>7.6310000000000002</v>
      </c>
      <c r="G157" s="447"/>
    </row>
    <row r="158" spans="1:7" s="4" customFormat="1" ht="22.9" customHeight="1" x14ac:dyDescent="0.4">
      <c r="A158" s="445" t="s">
        <v>379</v>
      </c>
      <c r="B158" s="449"/>
      <c r="C158" s="449" t="s">
        <v>380</v>
      </c>
      <c r="D158" s="449"/>
      <c r="E158" s="604">
        <v>143</v>
      </c>
      <c r="F158" s="604">
        <v>50.316000000000003</v>
      </c>
      <c r="G158" s="61"/>
    </row>
    <row r="159" spans="1:7" s="422" customFormat="1" ht="13.5" customHeight="1" x14ac:dyDescent="0.4">
      <c r="A159" s="446" t="s">
        <v>381</v>
      </c>
      <c r="B159" s="60"/>
      <c r="C159" s="60"/>
      <c r="D159" s="60" t="s">
        <v>382</v>
      </c>
      <c r="E159" s="606">
        <v>28</v>
      </c>
      <c r="F159" s="606">
        <v>14.547000000000001</v>
      </c>
      <c r="G159" s="447"/>
    </row>
    <row r="160" spans="1:7" s="422" customFormat="1" x14ac:dyDescent="0.4">
      <c r="A160" s="446" t="s">
        <v>383</v>
      </c>
      <c r="B160" s="60"/>
      <c r="C160" s="60"/>
      <c r="D160" s="60" t="s">
        <v>384</v>
      </c>
      <c r="E160" s="606">
        <v>18</v>
      </c>
      <c r="F160" s="606">
        <v>2.9969999999999999</v>
      </c>
      <c r="G160" s="447"/>
    </row>
    <row r="161" spans="1:7" s="422" customFormat="1" x14ac:dyDescent="0.4">
      <c r="A161" s="446" t="s">
        <v>385</v>
      </c>
      <c r="B161" s="60"/>
      <c r="C161" s="60"/>
      <c r="D161" s="60" t="s">
        <v>386</v>
      </c>
      <c r="E161" s="606">
        <v>23</v>
      </c>
      <c r="F161" s="606">
        <v>8.8780000000000001</v>
      </c>
      <c r="G161" s="447"/>
    </row>
    <row r="162" spans="1:7" s="422" customFormat="1" x14ac:dyDescent="0.4">
      <c r="A162" s="446" t="s">
        <v>387</v>
      </c>
      <c r="B162" s="60"/>
      <c r="C162" s="60"/>
      <c r="D162" s="60" t="s">
        <v>388</v>
      </c>
      <c r="E162" s="606">
        <v>11</v>
      </c>
      <c r="F162" s="606">
        <v>3.984</v>
      </c>
      <c r="G162" s="447"/>
    </row>
    <row r="163" spans="1:7" s="4" customFormat="1" x14ac:dyDescent="0.4">
      <c r="A163" s="446" t="s">
        <v>389</v>
      </c>
      <c r="B163" s="60"/>
      <c r="C163" s="60"/>
      <c r="D163" s="60" t="s">
        <v>390</v>
      </c>
      <c r="E163" s="606">
        <v>24</v>
      </c>
      <c r="F163" s="606">
        <v>5.492</v>
      </c>
      <c r="G163" s="447"/>
    </row>
    <row r="164" spans="1:7" s="422" customFormat="1" x14ac:dyDescent="0.4">
      <c r="A164" s="446" t="s">
        <v>391</v>
      </c>
      <c r="B164" s="60"/>
      <c r="C164" s="60"/>
      <c r="D164" s="60" t="s">
        <v>392</v>
      </c>
      <c r="E164" s="606">
        <v>23</v>
      </c>
      <c r="F164" s="606">
        <v>5.13</v>
      </c>
      <c r="G164" s="447"/>
    </row>
    <row r="165" spans="1:7" s="4" customFormat="1" x14ac:dyDescent="0.4">
      <c r="A165" s="446" t="s">
        <v>393</v>
      </c>
      <c r="B165" s="60"/>
      <c r="C165" s="60"/>
      <c r="D165" s="60" t="s">
        <v>394</v>
      </c>
      <c r="E165" s="606">
        <v>16</v>
      </c>
      <c r="F165" s="606">
        <v>9.2880000000000003</v>
      </c>
      <c r="G165" s="447"/>
    </row>
    <row r="166" spans="1:7" s="4" customFormat="1" ht="22" customHeight="1" x14ac:dyDescent="0.4">
      <c r="A166" s="445" t="s">
        <v>395</v>
      </c>
      <c r="B166" s="449"/>
      <c r="C166" s="449" t="s">
        <v>396</v>
      </c>
      <c r="D166" s="449"/>
      <c r="E166" s="604">
        <v>203</v>
      </c>
      <c r="F166" s="604">
        <v>70.736999999999995</v>
      </c>
      <c r="G166" s="61"/>
    </row>
    <row r="167" spans="1:7" s="4" customFormat="1" ht="12.75" customHeight="1" x14ac:dyDescent="0.4">
      <c r="A167" s="446" t="s">
        <v>397</v>
      </c>
      <c r="B167" s="60"/>
      <c r="C167" s="60"/>
      <c r="D167" s="60" t="s">
        <v>398</v>
      </c>
      <c r="E167" s="606">
        <v>38</v>
      </c>
      <c r="F167" s="606">
        <v>17.963000000000001</v>
      </c>
      <c r="G167" s="447"/>
    </row>
    <row r="168" spans="1:7" s="4" customFormat="1" x14ac:dyDescent="0.4">
      <c r="A168" s="446" t="s">
        <v>399</v>
      </c>
      <c r="B168" s="60"/>
      <c r="C168" s="60"/>
      <c r="D168" s="60" t="s">
        <v>400</v>
      </c>
      <c r="E168" s="606">
        <v>64</v>
      </c>
      <c r="F168" s="606">
        <v>15.709</v>
      </c>
      <c r="G168" s="447"/>
    </row>
    <row r="169" spans="1:7" s="422" customFormat="1" x14ac:dyDescent="0.4">
      <c r="A169" s="446" t="s">
        <v>401</v>
      </c>
      <c r="B169" s="60"/>
      <c r="C169" s="60"/>
      <c r="D169" s="60" t="s">
        <v>402</v>
      </c>
      <c r="E169" s="606">
        <v>7</v>
      </c>
      <c r="F169" s="606">
        <v>4.0949999999999998</v>
      </c>
      <c r="G169" s="447"/>
    </row>
    <row r="170" spans="1:7" s="4" customFormat="1" x14ac:dyDescent="0.4">
      <c r="A170" s="446" t="s">
        <v>403</v>
      </c>
      <c r="B170" s="60"/>
      <c r="C170" s="60"/>
      <c r="D170" s="60" t="s">
        <v>404</v>
      </c>
      <c r="E170" s="606">
        <v>25</v>
      </c>
      <c r="F170" s="606">
        <v>2.0609999999999999</v>
      </c>
      <c r="G170" s="447"/>
    </row>
    <row r="171" spans="1:7" s="422" customFormat="1" x14ac:dyDescent="0.4">
      <c r="A171" s="446" t="s">
        <v>405</v>
      </c>
      <c r="B171" s="60"/>
      <c r="C171" s="60"/>
      <c r="D171" s="60" t="s">
        <v>406</v>
      </c>
      <c r="E171" s="606">
        <v>57</v>
      </c>
      <c r="F171" s="606">
        <v>29.241</v>
      </c>
      <c r="G171" s="447"/>
    </row>
    <row r="172" spans="1:7" s="422" customFormat="1" x14ac:dyDescent="0.4">
      <c r="A172" s="446" t="s">
        <v>407</v>
      </c>
      <c r="B172" s="60"/>
      <c r="C172" s="60"/>
      <c r="D172" s="60" t="s">
        <v>408</v>
      </c>
      <c r="E172" s="606">
        <v>12</v>
      </c>
      <c r="F172" s="606">
        <v>1.6679999999999999</v>
      </c>
      <c r="G172" s="447"/>
    </row>
    <row r="173" spans="1:7" s="4" customFormat="1" ht="22.9" customHeight="1" x14ac:dyDescent="0.4">
      <c r="A173" s="445" t="s">
        <v>65</v>
      </c>
      <c r="B173" s="449" t="s">
        <v>409</v>
      </c>
      <c r="C173" s="449"/>
      <c r="D173" s="449"/>
      <c r="E173" s="604">
        <v>1485</v>
      </c>
      <c r="F173" s="604">
        <v>373.28999999999996</v>
      </c>
      <c r="G173" s="61"/>
    </row>
    <row r="174" spans="1:7" s="4" customFormat="1" ht="26.5" customHeight="1" x14ac:dyDescent="0.4">
      <c r="A174" s="445" t="s">
        <v>410</v>
      </c>
      <c r="B174" s="449"/>
      <c r="C174" s="449" t="s">
        <v>411</v>
      </c>
      <c r="D174" s="449"/>
      <c r="E174" s="604">
        <v>16</v>
      </c>
      <c r="F174" s="604">
        <v>4.3959999999999999</v>
      </c>
      <c r="G174" s="61"/>
    </row>
    <row r="175" spans="1:7" s="4" customFormat="1" ht="12" customHeight="1" x14ac:dyDescent="0.4">
      <c r="A175" s="445" t="s">
        <v>412</v>
      </c>
      <c r="B175" s="449"/>
      <c r="C175" s="449" t="s">
        <v>413</v>
      </c>
      <c r="D175" s="449"/>
      <c r="E175" s="604">
        <v>38</v>
      </c>
      <c r="F175" s="604">
        <v>13.731999999999999</v>
      </c>
      <c r="G175" s="61"/>
    </row>
    <row r="176" spans="1:7" s="4" customFormat="1" x14ac:dyDescent="0.4">
      <c r="A176" s="445" t="s">
        <v>414</v>
      </c>
      <c r="B176" s="449"/>
      <c r="C176" s="449" t="s">
        <v>415</v>
      </c>
      <c r="D176" s="449"/>
      <c r="E176" s="604" t="s">
        <v>1133</v>
      </c>
      <c r="F176" s="604" t="s">
        <v>1133</v>
      </c>
      <c r="G176" s="61"/>
    </row>
    <row r="177" spans="1:7" s="4" customFormat="1" x14ac:dyDescent="0.4">
      <c r="A177" s="445" t="s">
        <v>416</v>
      </c>
      <c r="B177" s="449"/>
      <c r="C177" s="449" t="s">
        <v>417</v>
      </c>
      <c r="D177" s="449"/>
      <c r="E177" s="604">
        <v>18</v>
      </c>
      <c r="F177" s="604">
        <v>4.3029999999999999</v>
      </c>
      <c r="G177" s="61"/>
    </row>
    <row r="178" spans="1:7" s="4" customFormat="1" x14ac:dyDescent="0.4">
      <c r="A178" s="445" t="s">
        <v>418</v>
      </c>
      <c r="B178" s="449"/>
      <c r="C178" s="449" t="s">
        <v>419</v>
      </c>
      <c r="D178" s="449"/>
      <c r="E178" s="604">
        <v>7</v>
      </c>
      <c r="F178" s="604">
        <v>1.3839999999999999</v>
      </c>
      <c r="G178" s="61"/>
    </row>
    <row r="179" spans="1:7" s="4" customFormat="1" x14ac:dyDescent="0.4">
      <c r="A179" s="445" t="s">
        <v>420</v>
      </c>
      <c r="B179" s="449"/>
      <c r="C179" s="449" t="s">
        <v>421</v>
      </c>
      <c r="D179" s="449"/>
      <c r="E179" s="604" t="s">
        <v>1133</v>
      </c>
      <c r="F179" s="604" t="s">
        <v>1133</v>
      </c>
      <c r="G179" s="61"/>
    </row>
    <row r="180" spans="1:7" s="4" customFormat="1" ht="25.9" customHeight="1" x14ac:dyDescent="0.4">
      <c r="A180" s="445" t="s">
        <v>422</v>
      </c>
      <c r="B180" s="449"/>
      <c r="C180" s="449" t="s">
        <v>423</v>
      </c>
      <c r="D180" s="449"/>
      <c r="E180" s="604">
        <v>149</v>
      </c>
      <c r="F180" s="604">
        <v>49.027000000000001</v>
      </c>
      <c r="G180" s="61"/>
    </row>
    <row r="181" spans="1:7" s="422" customFormat="1" ht="13" customHeight="1" x14ac:dyDescent="0.4">
      <c r="A181" s="446" t="s">
        <v>424</v>
      </c>
      <c r="B181" s="60"/>
      <c r="C181" s="60"/>
      <c r="D181" s="60" t="s">
        <v>425</v>
      </c>
      <c r="E181" s="606">
        <v>15</v>
      </c>
      <c r="F181" s="606">
        <v>3.7970000000000002</v>
      </c>
      <c r="G181" s="447"/>
    </row>
    <row r="182" spans="1:7" s="422" customFormat="1" x14ac:dyDescent="0.4">
      <c r="A182" s="446" t="s">
        <v>426</v>
      </c>
      <c r="B182" s="60"/>
      <c r="C182" s="60"/>
      <c r="D182" s="60" t="s">
        <v>427</v>
      </c>
      <c r="E182" s="606">
        <v>30</v>
      </c>
      <c r="F182" s="606">
        <v>14.74</v>
      </c>
      <c r="G182" s="447"/>
    </row>
    <row r="183" spans="1:7" s="422" customFormat="1" x14ac:dyDescent="0.4">
      <c r="A183" s="446" t="s">
        <v>428</v>
      </c>
      <c r="B183" s="60"/>
      <c r="C183" s="60"/>
      <c r="D183" s="60" t="s">
        <v>429</v>
      </c>
      <c r="E183" s="606">
        <v>23</v>
      </c>
      <c r="F183" s="606">
        <v>7.5119999999999996</v>
      </c>
      <c r="G183" s="447"/>
    </row>
    <row r="184" spans="1:7" s="422" customFormat="1" x14ac:dyDescent="0.4">
      <c r="A184" s="446" t="s">
        <v>430</v>
      </c>
      <c r="B184" s="60"/>
      <c r="C184" s="60"/>
      <c r="D184" s="60" t="s">
        <v>431</v>
      </c>
      <c r="E184" s="606">
        <v>36</v>
      </c>
      <c r="F184" s="606">
        <v>12.025</v>
      </c>
      <c r="G184" s="447"/>
    </row>
    <row r="185" spans="1:7" s="422" customFormat="1" x14ac:dyDescent="0.4">
      <c r="A185" s="446" t="s">
        <v>432</v>
      </c>
      <c r="B185" s="60"/>
      <c r="C185" s="60"/>
      <c r="D185" s="60" t="s">
        <v>433</v>
      </c>
      <c r="E185" s="606">
        <v>45</v>
      </c>
      <c r="F185" s="606">
        <v>10.952999999999999</v>
      </c>
      <c r="G185" s="447"/>
    </row>
    <row r="186" spans="1:7" s="4" customFormat="1" ht="24.4" customHeight="1" x14ac:dyDescent="0.4">
      <c r="A186" s="445" t="s">
        <v>434</v>
      </c>
      <c r="B186" s="449"/>
      <c r="C186" s="449" t="s">
        <v>435</v>
      </c>
      <c r="D186" s="449"/>
      <c r="E186" s="604">
        <v>200</v>
      </c>
      <c r="F186" s="604">
        <v>58.902999999999999</v>
      </c>
      <c r="G186" s="61"/>
    </row>
    <row r="187" spans="1:7" s="4" customFormat="1" ht="12.75" customHeight="1" x14ac:dyDescent="0.4">
      <c r="A187" s="446" t="s">
        <v>436</v>
      </c>
      <c r="B187" s="60"/>
      <c r="C187" s="60"/>
      <c r="D187" s="60" t="s">
        <v>437</v>
      </c>
      <c r="E187" s="604" t="s">
        <v>1133</v>
      </c>
      <c r="F187" s="606" t="s">
        <v>1133</v>
      </c>
      <c r="G187" s="447"/>
    </row>
    <row r="188" spans="1:7" s="422" customFormat="1" x14ac:dyDescent="0.4">
      <c r="A188" s="446" t="s">
        <v>438</v>
      </c>
      <c r="B188" s="60"/>
      <c r="C188" s="60"/>
      <c r="D188" s="60" t="s">
        <v>439</v>
      </c>
      <c r="E188" s="604">
        <v>37</v>
      </c>
      <c r="F188" s="606">
        <v>7.157</v>
      </c>
      <c r="G188" s="447"/>
    </row>
    <row r="189" spans="1:7" s="422" customFormat="1" x14ac:dyDescent="0.4">
      <c r="A189" s="446" t="s">
        <v>440</v>
      </c>
      <c r="B189" s="60"/>
      <c r="C189" s="60"/>
      <c r="D189" s="60" t="s">
        <v>441</v>
      </c>
      <c r="E189" s="604" t="s">
        <v>1133</v>
      </c>
      <c r="F189" s="606" t="s">
        <v>1133</v>
      </c>
      <c r="G189" s="447"/>
    </row>
    <row r="190" spans="1:7" s="422" customFormat="1" x14ac:dyDescent="0.4">
      <c r="A190" s="446" t="s">
        <v>442</v>
      </c>
      <c r="B190" s="60"/>
      <c r="C190" s="60"/>
      <c r="D190" s="60" t="s">
        <v>443</v>
      </c>
      <c r="E190" s="604">
        <v>0</v>
      </c>
      <c r="F190" s="606">
        <v>0</v>
      </c>
      <c r="G190" s="447"/>
    </row>
    <row r="191" spans="1:7" s="422" customFormat="1" x14ac:dyDescent="0.4">
      <c r="A191" s="446" t="s">
        <v>444</v>
      </c>
      <c r="B191" s="60"/>
      <c r="C191" s="60"/>
      <c r="D191" s="60" t="s">
        <v>445</v>
      </c>
      <c r="E191" s="604">
        <v>22</v>
      </c>
      <c r="F191" s="606">
        <v>4.7489999999999997</v>
      </c>
      <c r="G191" s="447"/>
    </row>
    <row r="192" spans="1:7" s="422" customFormat="1" x14ac:dyDescent="0.4">
      <c r="A192" s="446" t="s">
        <v>446</v>
      </c>
      <c r="B192" s="60"/>
      <c r="C192" s="60"/>
      <c r="D192" s="60" t="s">
        <v>447</v>
      </c>
      <c r="E192" s="606">
        <v>34</v>
      </c>
      <c r="F192" s="606">
        <v>6.69</v>
      </c>
      <c r="G192" s="447"/>
    </row>
    <row r="193" spans="1:7" s="422" customFormat="1" x14ac:dyDescent="0.4">
      <c r="A193" s="446" t="s">
        <v>448</v>
      </c>
      <c r="B193" s="60"/>
      <c r="C193" s="60"/>
      <c r="D193" s="60" t="s">
        <v>449</v>
      </c>
      <c r="E193" s="606">
        <v>21</v>
      </c>
      <c r="F193" s="606">
        <v>12.641</v>
      </c>
      <c r="G193" s="447"/>
    </row>
    <row r="194" spans="1:7" s="422" customFormat="1" x14ac:dyDescent="0.4">
      <c r="A194" s="446" t="s">
        <v>450</v>
      </c>
      <c r="B194" s="60"/>
      <c r="C194" s="60"/>
      <c r="D194" s="60" t="s">
        <v>451</v>
      </c>
      <c r="E194" s="606" t="s">
        <v>1133</v>
      </c>
      <c r="F194" s="606" t="s">
        <v>1133</v>
      </c>
      <c r="G194" s="447"/>
    </row>
    <row r="195" spans="1:7" s="422" customFormat="1" x14ac:dyDescent="0.4">
      <c r="A195" s="446" t="s">
        <v>452</v>
      </c>
      <c r="B195" s="60"/>
      <c r="C195" s="60"/>
      <c r="D195" s="60" t="s">
        <v>453</v>
      </c>
      <c r="E195" s="606">
        <v>9</v>
      </c>
      <c r="F195" s="606">
        <v>1.671</v>
      </c>
      <c r="G195" s="447"/>
    </row>
    <row r="196" spans="1:7" s="4" customFormat="1" x14ac:dyDescent="0.4">
      <c r="A196" s="446" t="s">
        <v>454</v>
      </c>
      <c r="B196" s="60"/>
      <c r="C196" s="60"/>
      <c r="D196" s="60" t="s">
        <v>455</v>
      </c>
      <c r="E196" s="606" t="s">
        <v>1133</v>
      </c>
      <c r="F196" s="606" t="s">
        <v>1133</v>
      </c>
      <c r="G196" s="447"/>
    </row>
    <row r="197" spans="1:7" s="422" customFormat="1" x14ac:dyDescent="0.4">
      <c r="A197" s="446" t="s">
        <v>456</v>
      </c>
      <c r="B197" s="60"/>
      <c r="C197" s="60"/>
      <c r="D197" s="60" t="s">
        <v>457</v>
      </c>
      <c r="E197" s="606">
        <v>41</v>
      </c>
      <c r="F197" s="606">
        <v>18.725999999999999</v>
      </c>
      <c r="G197" s="447"/>
    </row>
    <row r="198" spans="1:7" s="422" customFormat="1" x14ac:dyDescent="0.4">
      <c r="A198" s="446" t="s">
        <v>458</v>
      </c>
      <c r="B198" s="60"/>
      <c r="C198" s="60"/>
      <c r="D198" s="60" t="s">
        <v>459</v>
      </c>
      <c r="E198" s="606">
        <v>20</v>
      </c>
      <c r="F198" s="606">
        <v>3.3029999999999999</v>
      </c>
      <c r="G198" s="447"/>
    </row>
    <row r="199" spans="1:7" s="4" customFormat="1" ht="26.5" customHeight="1" x14ac:dyDescent="0.4">
      <c r="A199" s="445" t="s">
        <v>460</v>
      </c>
      <c r="B199" s="449"/>
      <c r="C199" s="449" t="s">
        <v>461</v>
      </c>
      <c r="D199" s="449"/>
      <c r="E199" s="604">
        <v>119</v>
      </c>
      <c r="F199" s="604">
        <v>43.111000000000004</v>
      </c>
      <c r="G199" s="61"/>
    </row>
    <row r="200" spans="1:7" s="422" customFormat="1" ht="13.5" customHeight="1" x14ac:dyDescent="0.4">
      <c r="A200" s="446" t="s">
        <v>462</v>
      </c>
      <c r="B200" s="60"/>
      <c r="C200" s="60"/>
      <c r="D200" s="60" t="s">
        <v>463</v>
      </c>
      <c r="E200" s="606" t="s">
        <v>1133</v>
      </c>
      <c r="F200" s="606" t="s">
        <v>1133</v>
      </c>
      <c r="G200" s="447"/>
    </row>
    <row r="201" spans="1:7" s="422" customFormat="1" x14ac:dyDescent="0.4">
      <c r="A201" s="446" t="s">
        <v>464</v>
      </c>
      <c r="B201" s="60"/>
      <c r="C201" s="60"/>
      <c r="D201" s="60" t="s">
        <v>465</v>
      </c>
      <c r="E201" s="606">
        <v>14</v>
      </c>
      <c r="F201" s="606">
        <v>1.4710000000000001</v>
      </c>
      <c r="G201" s="447"/>
    </row>
    <row r="202" spans="1:7" s="422" customFormat="1" x14ac:dyDescent="0.4">
      <c r="A202" s="446" t="s">
        <v>466</v>
      </c>
      <c r="B202" s="60"/>
      <c r="C202" s="60"/>
      <c r="D202" s="60" t="s">
        <v>467</v>
      </c>
      <c r="E202" s="606">
        <v>25</v>
      </c>
      <c r="F202" s="606">
        <v>8.8879999999999999</v>
      </c>
      <c r="G202" s="447"/>
    </row>
    <row r="203" spans="1:7" s="422" customFormat="1" x14ac:dyDescent="0.4">
      <c r="A203" s="446" t="s">
        <v>468</v>
      </c>
      <c r="B203" s="60"/>
      <c r="C203" s="60"/>
      <c r="D203" s="60" t="s">
        <v>469</v>
      </c>
      <c r="E203" s="606">
        <v>12</v>
      </c>
      <c r="F203" s="606">
        <v>6.3659999999999997</v>
      </c>
      <c r="G203" s="447"/>
    </row>
    <row r="204" spans="1:7" s="4" customFormat="1" x14ac:dyDescent="0.4">
      <c r="A204" s="446" t="s">
        <v>470</v>
      </c>
      <c r="B204" s="60"/>
      <c r="C204" s="60"/>
      <c r="D204" s="60" t="s">
        <v>471</v>
      </c>
      <c r="E204" s="606">
        <v>36</v>
      </c>
      <c r="F204" s="606">
        <v>10.448</v>
      </c>
      <c r="G204" s="447"/>
    </row>
    <row r="205" spans="1:7" s="422" customFormat="1" x14ac:dyDescent="0.4">
      <c r="A205" s="446" t="s">
        <v>472</v>
      </c>
      <c r="B205" s="60"/>
      <c r="C205" s="60"/>
      <c r="D205" s="60" t="s">
        <v>473</v>
      </c>
      <c r="E205" s="606">
        <v>9</v>
      </c>
      <c r="F205" s="606">
        <v>2.9020000000000001</v>
      </c>
      <c r="G205" s="447"/>
    </row>
    <row r="206" spans="1:7" s="4" customFormat="1" x14ac:dyDescent="0.4">
      <c r="A206" s="446" t="s">
        <v>474</v>
      </c>
      <c r="B206" s="60"/>
      <c r="C206" s="60"/>
      <c r="D206" s="60" t="s">
        <v>475</v>
      </c>
      <c r="E206" s="606" t="s">
        <v>1133</v>
      </c>
      <c r="F206" s="606" t="s">
        <v>1133</v>
      </c>
      <c r="G206" s="447"/>
    </row>
    <row r="207" spans="1:7" s="4" customFormat="1" x14ac:dyDescent="0.4">
      <c r="A207" s="446" t="s">
        <v>476</v>
      </c>
      <c r="B207" s="60"/>
      <c r="C207" s="60"/>
      <c r="D207" s="60" t="s">
        <v>477</v>
      </c>
      <c r="E207" s="606" t="s">
        <v>1133</v>
      </c>
      <c r="F207" s="606" t="s">
        <v>1133</v>
      </c>
      <c r="G207" s="447"/>
    </row>
    <row r="208" spans="1:7" s="4" customFormat="1" x14ac:dyDescent="0.4">
      <c r="A208" s="446" t="s">
        <v>478</v>
      </c>
      <c r="B208" s="60"/>
      <c r="C208" s="60"/>
      <c r="D208" s="60" t="s">
        <v>479</v>
      </c>
      <c r="E208" s="606" t="s">
        <v>1133</v>
      </c>
      <c r="F208" s="606" t="s">
        <v>1133</v>
      </c>
      <c r="G208" s="447"/>
    </row>
    <row r="209" spans="1:7" s="4" customFormat="1" x14ac:dyDescent="0.4">
      <c r="A209" s="446" t="s">
        <v>480</v>
      </c>
      <c r="B209" s="60"/>
      <c r="C209" s="60"/>
      <c r="D209" s="60" t="s">
        <v>481</v>
      </c>
      <c r="E209" s="606">
        <v>6</v>
      </c>
      <c r="F209" s="606">
        <v>3.0840000000000001</v>
      </c>
      <c r="G209" s="447"/>
    </row>
    <row r="210" spans="1:7" s="4" customFormat="1" ht="22.9" customHeight="1" x14ac:dyDescent="0.4">
      <c r="A210" s="445" t="s">
        <v>482</v>
      </c>
      <c r="B210" s="449"/>
      <c r="C210" s="449" t="s">
        <v>483</v>
      </c>
      <c r="D210" s="449"/>
      <c r="E210" s="604">
        <v>632</v>
      </c>
      <c r="F210" s="604">
        <v>128.15100000000001</v>
      </c>
      <c r="G210" s="61"/>
    </row>
    <row r="211" spans="1:7" s="4" customFormat="1" ht="13.5" customHeight="1" x14ac:dyDescent="0.4">
      <c r="A211" s="446" t="s">
        <v>484</v>
      </c>
      <c r="B211" s="60"/>
      <c r="C211" s="60"/>
      <c r="D211" s="60" t="s">
        <v>485</v>
      </c>
      <c r="E211" s="606">
        <v>272</v>
      </c>
      <c r="F211" s="606">
        <v>43.85</v>
      </c>
      <c r="G211" s="447"/>
    </row>
    <row r="212" spans="1:7" s="422" customFormat="1" x14ac:dyDescent="0.4">
      <c r="A212" s="446" t="s">
        <v>486</v>
      </c>
      <c r="B212" s="60"/>
      <c r="C212" s="60"/>
      <c r="D212" s="60" t="s">
        <v>487</v>
      </c>
      <c r="E212" s="606">
        <v>77</v>
      </c>
      <c r="F212" s="606">
        <v>16.798999999999999</v>
      </c>
      <c r="G212" s="447"/>
    </row>
    <row r="213" spans="1:7" s="4" customFormat="1" x14ac:dyDescent="0.4">
      <c r="A213" s="446" t="s">
        <v>488</v>
      </c>
      <c r="B213" s="60"/>
      <c r="C213" s="60"/>
      <c r="D213" s="60" t="s">
        <v>489</v>
      </c>
      <c r="E213" s="606">
        <v>12</v>
      </c>
      <c r="F213" s="606">
        <v>2.532</v>
      </c>
      <c r="G213" s="447"/>
    </row>
    <row r="214" spans="1:7" s="422" customFormat="1" x14ac:dyDescent="0.4">
      <c r="A214" s="446" t="s">
        <v>490</v>
      </c>
      <c r="B214" s="60"/>
      <c r="C214" s="60"/>
      <c r="D214" s="60" t="s">
        <v>491</v>
      </c>
      <c r="E214" s="606">
        <v>58</v>
      </c>
      <c r="F214" s="606">
        <v>18.2</v>
      </c>
      <c r="G214" s="447"/>
    </row>
    <row r="215" spans="1:7" s="422" customFormat="1" x14ac:dyDescent="0.4">
      <c r="A215" s="446" t="s">
        <v>492</v>
      </c>
      <c r="B215" s="60"/>
      <c r="C215" s="60"/>
      <c r="D215" s="60" t="s">
        <v>493</v>
      </c>
      <c r="E215" s="606">
        <v>96</v>
      </c>
      <c r="F215" s="606">
        <v>16.123000000000001</v>
      </c>
      <c r="G215" s="447"/>
    </row>
    <row r="216" spans="1:7" s="422" customFormat="1" x14ac:dyDescent="0.4">
      <c r="A216" s="446" t="s">
        <v>494</v>
      </c>
      <c r="B216" s="60"/>
      <c r="C216" s="60"/>
      <c r="D216" s="60" t="s">
        <v>495</v>
      </c>
      <c r="E216" s="606">
        <v>12</v>
      </c>
      <c r="F216" s="606">
        <v>2.4649999999999999</v>
      </c>
      <c r="G216" s="447"/>
    </row>
    <row r="217" spans="1:7" s="422" customFormat="1" x14ac:dyDescent="0.4">
      <c r="A217" s="446" t="s">
        <v>496</v>
      </c>
      <c r="B217" s="60"/>
      <c r="C217" s="60"/>
      <c r="D217" s="60" t="s">
        <v>497</v>
      </c>
      <c r="E217" s="606">
        <v>105</v>
      </c>
      <c r="F217" s="606">
        <v>28.181999999999999</v>
      </c>
      <c r="G217" s="447"/>
    </row>
    <row r="218" spans="1:7" s="4" customFormat="1" ht="24.4" customHeight="1" x14ac:dyDescent="0.4">
      <c r="A218" s="445" t="s">
        <v>498</v>
      </c>
      <c r="B218" s="449"/>
      <c r="C218" s="449" t="s">
        <v>499</v>
      </c>
      <c r="D218" s="449"/>
      <c r="E218" s="604">
        <v>299</v>
      </c>
      <c r="F218" s="604">
        <v>68.426999999999992</v>
      </c>
      <c r="G218" s="61"/>
    </row>
    <row r="219" spans="1:7" s="422" customFormat="1" ht="13" customHeight="1" x14ac:dyDescent="0.4">
      <c r="A219" s="446" t="s">
        <v>500</v>
      </c>
      <c r="B219" s="60"/>
      <c r="C219" s="60"/>
      <c r="D219" s="60" t="s">
        <v>501</v>
      </c>
      <c r="E219" s="606">
        <v>57</v>
      </c>
      <c r="F219" s="606">
        <v>7.968</v>
      </c>
      <c r="G219" s="447"/>
    </row>
    <row r="220" spans="1:7" s="4" customFormat="1" ht="15.4" customHeight="1" x14ac:dyDescent="0.4">
      <c r="A220" s="450" t="s">
        <v>1349</v>
      </c>
      <c r="B220" s="60"/>
      <c r="C220" s="60"/>
      <c r="D220" s="450" t="s">
        <v>1343</v>
      </c>
      <c r="E220" s="606">
        <v>116</v>
      </c>
      <c r="F220" s="606">
        <v>24.908999999999999</v>
      </c>
      <c r="G220" s="447"/>
    </row>
    <row r="221" spans="1:7" s="422" customFormat="1" ht="13" customHeight="1" x14ac:dyDescent="0.4">
      <c r="A221" s="446" t="s">
        <v>502</v>
      </c>
      <c r="B221" s="60"/>
      <c r="C221" s="60"/>
      <c r="D221" s="60" t="s">
        <v>503</v>
      </c>
      <c r="E221" s="606">
        <v>16</v>
      </c>
      <c r="F221" s="606">
        <v>1.296</v>
      </c>
      <c r="G221" s="447"/>
    </row>
    <row r="222" spans="1:7" s="422" customFormat="1" ht="13" customHeight="1" x14ac:dyDescent="0.4">
      <c r="A222" s="446" t="s">
        <v>504</v>
      </c>
      <c r="B222" s="60"/>
      <c r="C222" s="60"/>
      <c r="D222" s="60" t="s">
        <v>505</v>
      </c>
      <c r="E222" s="606">
        <v>53</v>
      </c>
      <c r="F222" s="606">
        <v>13.884</v>
      </c>
      <c r="G222" s="447"/>
    </row>
    <row r="223" spans="1:7" s="422" customFormat="1" ht="17.5" customHeight="1" x14ac:dyDescent="0.4">
      <c r="A223" s="450" t="s">
        <v>1350</v>
      </c>
      <c r="B223" s="60"/>
      <c r="C223" s="60"/>
      <c r="D223" s="450" t="s">
        <v>1344</v>
      </c>
      <c r="E223" s="606">
        <v>57</v>
      </c>
      <c r="F223" s="606">
        <v>20.37</v>
      </c>
      <c r="G223" s="447"/>
    </row>
    <row r="224" spans="1:7" s="4" customFormat="1" ht="26.5" customHeight="1" x14ac:dyDescent="0.4">
      <c r="A224" s="445" t="s">
        <v>67</v>
      </c>
      <c r="B224" s="449" t="s">
        <v>506</v>
      </c>
      <c r="C224" s="449"/>
      <c r="D224" s="449"/>
      <c r="E224" s="604">
        <v>147</v>
      </c>
      <c r="F224" s="604">
        <v>46.8</v>
      </c>
      <c r="G224" s="61"/>
    </row>
    <row r="225" spans="1:7" s="4" customFormat="1" ht="23.5" customHeight="1" x14ac:dyDescent="0.4">
      <c r="A225" s="449" t="s">
        <v>507</v>
      </c>
      <c r="B225" s="449"/>
      <c r="C225" s="449" t="s">
        <v>508</v>
      </c>
      <c r="D225" s="449"/>
      <c r="E225" s="604">
        <v>31</v>
      </c>
      <c r="F225" s="604">
        <v>11.359000000000002</v>
      </c>
      <c r="G225" s="61"/>
    </row>
    <row r="226" spans="1:7" s="422" customFormat="1" x14ac:dyDescent="0.4">
      <c r="A226" s="446" t="s">
        <v>509</v>
      </c>
      <c r="B226" s="60"/>
      <c r="C226" s="60"/>
      <c r="D226" s="60" t="s">
        <v>510</v>
      </c>
      <c r="E226" s="606" t="s">
        <v>1133</v>
      </c>
      <c r="F226" s="606" t="s">
        <v>1133</v>
      </c>
      <c r="G226" s="447"/>
    </row>
    <row r="227" spans="1:7" s="422" customFormat="1" ht="14.5" customHeight="1" x14ac:dyDescent="0.4">
      <c r="A227" s="446" t="s">
        <v>511</v>
      </c>
      <c r="B227" s="60"/>
      <c r="C227" s="60"/>
      <c r="D227" s="60" t="s">
        <v>512</v>
      </c>
      <c r="E227" s="606" t="s">
        <v>1133</v>
      </c>
      <c r="F227" s="606" t="s">
        <v>1133</v>
      </c>
      <c r="G227" s="447"/>
    </row>
    <row r="228" spans="1:7" s="422" customFormat="1" ht="13.5" customHeight="1" x14ac:dyDescent="0.4">
      <c r="A228" s="446" t="s">
        <v>513</v>
      </c>
      <c r="B228" s="60"/>
      <c r="C228" s="60"/>
      <c r="D228" s="60" t="s">
        <v>514</v>
      </c>
      <c r="E228" s="606" t="s">
        <v>1133</v>
      </c>
      <c r="F228" s="606" t="s">
        <v>1133</v>
      </c>
      <c r="G228" s="447"/>
    </row>
    <row r="229" spans="1:7" s="422" customFormat="1" x14ac:dyDescent="0.4">
      <c r="A229" s="446" t="s">
        <v>515</v>
      </c>
      <c r="B229" s="60"/>
      <c r="C229" s="60"/>
      <c r="D229" s="60" t="s">
        <v>516</v>
      </c>
      <c r="E229" s="606" t="s">
        <v>1133</v>
      </c>
      <c r="F229" s="606" t="s">
        <v>1133</v>
      </c>
      <c r="G229" s="447"/>
    </row>
    <row r="230" spans="1:7" s="422" customFormat="1" x14ac:dyDescent="0.4">
      <c r="A230" s="446" t="s">
        <v>517</v>
      </c>
      <c r="B230" s="60"/>
      <c r="C230" s="60"/>
      <c r="D230" s="60" t="s">
        <v>518</v>
      </c>
      <c r="E230" s="606" t="s">
        <v>1133</v>
      </c>
      <c r="F230" s="606" t="s">
        <v>1133</v>
      </c>
      <c r="G230" s="447"/>
    </row>
    <row r="231" spans="1:7" s="422" customFormat="1" x14ac:dyDescent="0.4">
      <c r="A231" s="446" t="s">
        <v>519</v>
      </c>
      <c r="B231" s="60"/>
      <c r="C231" s="60"/>
      <c r="D231" s="60" t="s">
        <v>520</v>
      </c>
      <c r="E231" s="606" t="s">
        <v>1133</v>
      </c>
      <c r="F231" s="606" t="s">
        <v>1133</v>
      </c>
      <c r="G231" s="447"/>
    </row>
    <row r="232" spans="1:7" s="422" customFormat="1" x14ac:dyDescent="0.4">
      <c r="A232" s="446" t="s">
        <v>521</v>
      </c>
      <c r="B232" s="60"/>
      <c r="C232" s="60"/>
      <c r="D232" s="60" t="s">
        <v>522</v>
      </c>
      <c r="E232" s="606" t="s">
        <v>1133</v>
      </c>
      <c r="F232" s="606" t="s">
        <v>1133</v>
      </c>
      <c r="G232" s="447"/>
    </row>
    <row r="233" spans="1:7" s="422" customFormat="1" x14ac:dyDescent="0.4">
      <c r="A233" s="446" t="s">
        <v>523</v>
      </c>
      <c r="B233" s="60"/>
      <c r="C233" s="60"/>
      <c r="D233" s="60" t="s">
        <v>524</v>
      </c>
      <c r="E233" s="606" t="s">
        <v>1133</v>
      </c>
      <c r="F233" s="606" t="s">
        <v>1133</v>
      </c>
      <c r="G233" s="447"/>
    </row>
    <row r="234" spans="1:7" s="4" customFormat="1" x14ac:dyDescent="0.4">
      <c r="A234" s="446" t="s">
        <v>525</v>
      </c>
      <c r="B234" s="60"/>
      <c r="C234" s="60"/>
      <c r="D234" s="60" t="s">
        <v>526</v>
      </c>
      <c r="E234" s="606" t="s">
        <v>1133</v>
      </c>
      <c r="F234" s="606" t="s">
        <v>1133</v>
      </c>
      <c r="G234" s="447"/>
    </row>
    <row r="235" spans="1:7" s="422" customFormat="1" x14ac:dyDescent="0.4">
      <c r="A235" s="446" t="s">
        <v>527</v>
      </c>
      <c r="B235" s="60"/>
      <c r="C235" s="60"/>
      <c r="D235" s="60" t="s">
        <v>528</v>
      </c>
      <c r="E235" s="606" t="s">
        <v>1133</v>
      </c>
      <c r="F235" s="606" t="s">
        <v>1133</v>
      </c>
      <c r="G235" s="447"/>
    </row>
    <row r="236" spans="1:7" s="422" customFormat="1" x14ac:dyDescent="0.4">
      <c r="A236" s="446" t="s">
        <v>529</v>
      </c>
      <c r="B236" s="60"/>
      <c r="C236" s="60"/>
      <c r="D236" s="60" t="s">
        <v>530</v>
      </c>
      <c r="E236" s="606" t="s">
        <v>1133</v>
      </c>
      <c r="F236" s="606" t="s">
        <v>1133</v>
      </c>
      <c r="G236" s="447"/>
    </row>
    <row r="237" spans="1:7" s="422" customFormat="1" x14ac:dyDescent="0.4">
      <c r="A237" s="446" t="s">
        <v>531</v>
      </c>
      <c r="B237" s="60"/>
      <c r="C237" s="60"/>
      <c r="D237" s="60" t="s">
        <v>532</v>
      </c>
      <c r="E237" s="606" t="s">
        <v>1133</v>
      </c>
      <c r="F237" s="606" t="s">
        <v>1133</v>
      </c>
      <c r="G237" s="447"/>
    </row>
    <row r="238" spans="1:7" s="422" customFormat="1" x14ac:dyDescent="0.4">
      <c r="A238" s="446" t="s">
        <v>533</v>
      </c>
      <c r="B238" s="60"/>
      <c r="C238" s="60"/>
      <c r="D238" s="60" t="s">
        <v>534</v>
      </c>
      <c r="E238" s="606" t="s">
        <v>1133</v>
      </c>
      <c r="F238" s="606" t="s">
        <v>1133</v>
      </c>
      <c r="G238" s="447"/>
    </row>
    <row r="239" spans="1:7" s="422" customFormat="1" x14ac:dyDescent="0.4">
      <c r="A239" s="446" t="s">
        <v>535</v>
      </c>
      <c r="B239" s="60"/>
      <c r="C239" s="60"/>
      <c r="D239" s="60" t="s">
        <v>536</v>
      </c>
      <c r="E239" s="606" t="s">
        <v>1133</v>
      </c>
      <c r="F239" s="606" t="s">
        <v>1133</v>
      </c>
      <c r="G239" s="447"/>
    </row>
    <row r="240" spans="1:7" s="4" customFormat="1" ht="22.9" customHeight="1" x14ac:dyDescent="0.4">
      <c r="A240" s="449" t="s">
        <v>537</v>
      </c>
      <c r="B240" s="449"/>
      <c r="C240" s="449" t="s">
        <v>538</v>
      </c>
      <c r="D240" s="449"/>
      <c r="E240" s="604">
        <v>116</v>
      </c>
      <c r="F240" s="604">
        <v>35.440999999999995</v>
      </c>
      <c r="G240" s="61"/>
    </row>
    <row r="241" spans="1:7" s="422" customFormat="1" x14ac:dyDescent="0.4">
      <c r="A241" s="446" t="s">
        <v>539</v>
      </c>
      <c r="B241" s="60"/>
      <c r="C241" s="60"/>
      <c r="D241" s="60" t="s">
        <v>540</v>
      </c>
      <c r="E241" s="606">
        <v>10</v>
      </c>
      <c r="F241" s="606">
        <v>3.5169999999999999</v>
      </c>
      <c r="G241" s="447"/>
    </row>
    <row r="242" spans="1:7" s="422" customFormat="1" x14ac:dyDescent="0.4">
      <c r="A242" s="446" t="s">
        <v>541</v>
      </c>
      <c r="B242" s="60"/>
      <c r="C242" s="60"/>
      <c r="D242" s="60" t="s">
        <v>542</v>
      </c>
      <c r="E242" s="606" t="s">
        <v>1133</v>
      </c>
      <c r="F242" s="606" t="s">
        <v>1133</v>
      </c>
      <c r="G242" s="447"/>
    </row>
    <row r="243" spans="1:7" s="422" customFormat="1" ht="12.75" customHeight="1" x14ac:dyDescent="0.4">
      <c r="A243" s="446" t="s">
        <v>543</v>
      </c>
      <c r="B243" s="60"/>
      <c r="C243" s="60"/>
      <c r="D243" s="60" t="s">
        <v>544</v>
      </c>
      <c r="E243" s="606" t="s">
        <v>1133</v>
      </c>
      <c r="F243" s="606" t="s">
        <v>1133</v>
      </c>
      <c r="G243" s="447"/>
    </row>
    <row r="244" spans="1:7" s="422" customFormat="1" x14ac:dyDescent="0.4">
      <c r="A244" s="446" t="s">
        <v>545</v>
      </c>
      <c r="B244" s="60"/>
      <c r="C244" s="60"/>
      <c r="D244" s="60" t="s">
        <v>546</v>
      </c>
      <c r="E244" s="606" t="s">
        <v>1133</v>
      </c>
      <c r="F244" s="606" t="s">
        <v>1133</v>
      </c>
      <c r="G244" s="447"/>
    </row>
    <row r="245" spans="1:7" s="422" customFormat="1" x14ac:dyDescent="0.4">
      <c r="A245" s="446" t="s">
        <v>547</v>
      </c>
      <c r="B245" s="60"/>
      <c r="C245" s="60"/>
      <c r="D245" s="60" t="s">
        <v>548</v>
      </c>
      <c r="E245" s="606" t="s">
        <v>1133</v>
      </c>
      <c r="F245" s="606" t="s">
        <v>1133</v>
      </c>
      <c r="G245" s="447"/>
    </row>
    <row r="246" spans="1:7" s="4" customFormat="1" x14ac:dyDescent="0.4">
      <c r="A246" s="446" t="s">
        <v>549</v>
      </c>
      <c r="B246" s="60"/>
      <c r="C246" s="60"/>
      <c r="D246" s="60" t="s">
        <v>550</v>
      </c>
      <c r="E246" s="606">
        <v>9</v>
      </c>
      <c r="F246" s="606">
        <v>1.59</v>
      </c>
      <c r="G246" s="447"/>
    </row>
    <row r="247" spans="1:7" s="422" customFormat="1" x14ac:dyDescent="0.4">
      <c r="A247" s="446" t="s">
        <v>551</v>
      </c>
      <c r="B247" s="60"/>
      <c r="C247" s="60"/>
      <c r="D247" s="60" t="s">
        <v>552</v>
      </c>
      <c r="E247" s="606" t="s">
        <v>1133</v>
      </c>
      <c r="F247" s="606" t="s">
        <v>1133</v>
      </c>
      <c r="G247" s="447"/>
    </row>
    <row r="248" spans="1:7" s="422" customFormat="1" x14ac:dyDescent="0.4">
      <c r="A248" s="446" t="s">
        <v>553</v>
      </c>
      <c r="B248" s="60"/>
      <c r="C248" s="60"/>
      <c r="D248" s="60" t="s">
        <v>554</v>
      </c>
      <c r="E248" s="606">
        <v>24</v>
      </c>
      <c r="F248" s="606">
        <v>3.1320000000000001</v>
      </c>
      <c r="G248" s="447"/>
    </row>
    <row r="249" spans="1:7" s="422" customFormat="1" x14ac:dyDescent="0.4">
      <c r="A249" s="446" t="s">
        <v>555</v>
      </c>
      <c r="B249" s="60"/>
      <c r="C249" s="60"/>
      <c r="D249" s="60" t="s">
        <v>556</v>
      </c>
      <c r="E249" s="606" t="s">
        <v>1133</v>
      </c>
      <c r="F249" s="606" t="s">
        <v>1133</v>
      </c>
      <c r="G249" s="447"/>
    </row>
    <row r="250" spans="1:7" s="422" customFormat="1" x14ac:dyDescent="0.4">
      <c r="A250" s="446" t="s">
        <v>557</v>
      </c>
      <c r="B250" s="60"/>
      <c r="C250" s="60"/>
      <c r="D250" s="60" t="s">
        <v>558</v>
      </c>
      <c r="E250" s="606" t="s">
        <v>1133</v>
      </c>
      <c r="F250" s="606" t="s">
        <v>1133</v>
      </c>
      <c r="G250" s="447"/>
    </row>
    <row r="251" spans="1:7" s="422" customFormat="1" x14ac:dyDescent="0.4">
      <c r="A251" s="446" t="s">
        <v>559</v>
      </c>
      <c r="B251" s="60"/>
      <c r="C251" s="60"/>
      <c r="D251" s="60" t="s">
        <v>560</v>
      </c>
      <c r="E251" s="606">
        <v>6</v>
      </c>
      <c r="F251" s="606">
        <v>2.1040000000000001</v>
      </c>
      <c r="G251" s="447"/>
    </row>
    <row r="252" spans="1:7" s="422" customFormat="1" x14ac:dyDescent="0.4">
      <c r="A252" s="446" t="s">
        <v>561</v>
      </c>
      <c r="B252" s="60"/>
      <c r="C252" s="60"/>
      <c r="D252" s="60" t="s">
        <v>562</v>
      </c>
      <c r="E252" s="606">
        <v>8</v>
      </c>
      <c r="F252" s="606">
        <v>10.065</v>
      </c>
      <c r="G252" s="447"/>
    </row>
    <row r="253" spans="1:7" s="422" customFormat="1" x14ac:dyDescent="0.4">
      <c r="A253" s="446" t="s">
        <v>563</v>
      </c>
      <c r="B253" s="60"/>
      <c r="C253" s="60"/>
      <c r="D253" s="60" t="s">
        <v>564</v>
      </c>
      <c r="E253" s="606" t="s">
        <v>1133</v>
      </c>
      <c r="F253" s="606" t="s">
        <v>1133</v>
      </c>
      <c r="G253" s="447"/>
    </row>
    <row r="254" spans="1:7" s="422" customFormat="1" x14ac:dyDescent="0.4">
      <c r="A254" s="446" t="s">
        <v>565</v>
      </c>
      <c r="B254" s="60"/>
      <c r="C254" s="60"/>
      <c r="D254" s="60" t="s">
        <v>566</v>
      </c>
      <c r="E254" s="606" t="s">
        <v>1133</v>
      </c>
      <c r="F254" s="606" t="s">
        <v>1133</v>
      </c>
      <c r="G254" s="447"/>
    </row>
    <row r="255" spans="1:7" s="4" customFormat="1" x14ac:dyDescent="0.4">
      <c r="A255" s="446" t="s">
        <v>567</v>
      </c>
      <c r="B255" s="60"/>
      <c r="C255" s="60"/>
      <c r="D255" s="60" t="s">
        <v>568</v>
      </c>
      <c r="E255" s="606" t="s">
        <v>1133</v>
      </c>
      <c r="F255" s="606" t="s">
        <v>1133</v>
      </c>
      <c r="G255" s="447"/>
    </row>
    <row r="256" spans="1:7" s="422" customFormat="1" x14ac:dyDescent="0.4">
      <c r="A256" s="446" t="s">
        <v>569</v>
      </c>
      <c r="B256" s="60"/>
      <c r="C256" s="60"/>
      <c r="D256" s="60" t="s">
        <v>570</v>
      </c>
      <c r="E256" s="606" t="s">
        <v>1133</v>
      </c>
      <c r="F256" s="606" t="s">
        <v>1133</v>
      </c>
      <c r="G256" s="447"/>
    </row>
    <row r="257" spans="1:7" s="422" customFormat="1" x14ac:dyDescent="0.4">
      <c r="A257" s="446" t="s">
        <v>571</v>
      </c>
      <c r="B257" s="60"/>
      <c r="C257" s="60"/>
      <c r="D257" s="60" t="s">
        <v>572</v>
      </c>
      <c r="E257" s="606">
        <v>0</v>
      </c>
      <c r="F257" s="606">
        <v>0</v>
      </c>
      <c r="G257" s="447"/>
    </row>
    <row r="258" spans="1:7" s="422" customFormat="1" x14ac:dyDescent="0.4">
      <c r="A258" s="446" t="s">
        <v>573</v>
      </c>
      <c r="B258" s="60"/>
      <c r="C258" s="60"/>
      <c r="D258" s="60" t="s">
        <v>574</v>
      </c>
      <c r="E258" s="606">
        <v>8</v>
      </c>
      <c r="F258" s="606">
        <v>2.3370000000000002</v>
      </c>
      <c r="G258" s="447"/>
    </row>
    <row r="259" spans="1:7" s="422" customFormat="1" x14ac:dyDescent="0.4">
      <c r="A259" s="446" t="s">
        <v>575</v>
      </c>
      <c r="B259" s="60"/>
      <c r="C259" s="60"/>
      <c r="D259" s="60" t="s">
        <v>576</v>
      </c>
      <c r="E259" s="606" t="s">
        <v>1133</v>
      </c>
      <c r="F259" s="606" t="s">
        <v>1133</v>
      </c>
      <c r="G259" s="447"/>
    </row>
    <row r="260" spans="1:7" s="4" customFormat="1" ht="26.5" customHeight="1" x14ac:dyDescent="0.4">
      <c r="A260" s="445" t="s">
        <v>69</v>
      </c>
      <c r="B260" s="449" t="s">
        <v>577</v>
      </c>
      <c r="C260" s="449"/>
      <c r="D260" s="601"/>
      <c r="E260" s="604">
        <v>1392</v>
      </c>
      <c r="F260" s="604">
        <v>339.91800000000006</v>
      </c>
      <c r="G260" s="61"/>
    </row>
    <row r="261" spans="1:7" s="4" customFormat="1" ht="31" customHeight="1" x14ac:dyDescent="0.4">
      <c r="A261" s="445" t="s">
        <v>578</v>
      </c>
      <c r="B261" s="449"/>
      <c r="C261" s="449" t="s">
        <v>579</v>
      </c>
      <c r="D261" s="601"/>
      <c r="E261" s="604">
        <v>13</v>
      </c>
      <c r="F261" s="604">
        <v>2.4940000000000002</v>
      </c>
      <c r="G261" s="61"/>
    </row>
    <row r="262" spans="1:7" s="4" customFormat="1" ht="13" customHeight="1" x14ac:dyDescent="0.4">
      <c r="A262" s="445" t="s">
        <v>580</v>
      </c>
      <c r="B262" s="449"/>
      <c r="C262" s="449" t="s">
        <v>581</v>
      </c>
      <c r="D262" s="601"/>
      <c r="E262" s="604" t="s">
        <v>1150</v>
      </c>
      <c r="F262" s="604" t="s">
        <v>1150</v>
      </c>
      <c r="G262" s="61"/>
    </row>
    <row r="263" spans="1:7" s="4" customFormat="1" ht="16" customHeight="1" x14ac:dyDescent="0.4">
      <c r="A263" s="445" t="s">
        <v>1415</v>
      </c>
      <c r="B263" s="449"/>
      <c r="C263" s="449" t="s">
        <v>1422</v>
      </c>
      <c r="D263" s="601"/>
      <c r="E263" s="604">
        <v>124</v>
      </c>
      <c r="F263" s="604">
        <v>33.427</v>
      </c>
      <c r="G263" s="61"/>
    </row>
    <row r="264" spans="1:7" s="4" customFormat="1" ht="13" customHeight="1" x14ac:dyDescent="0.4">
      <c r="A264" s="445" t="s">
        <v>582</v>
      </c>
      <c r="B264" s="449"/>
      <c r="C264" s="449" t="s">
        <v>583</v>
      </c>
      <c r="D264" s="601"/>
      <c r="E264" s="604">
        <v>29</v>
      </c>
      <c r="F264" s="604">
        <v>5.4720000000000004</v>
      </c>
      <c r="G264" s="61"/>
    </row>
    <row r="265" spans="1:7" s="4" customFormat="1" ht="13" customHeight="1" x14ac:dyDescent="0.4">
      <c r="A265" s="445" t="s">
        <v>584</v>
      </c>
      <c r="B265" s="449"/>
      <c r="C265" s="449" t="s">
        <v>585</v>
      </c>
      <c r="D265" s="601"/>
      <c r="E265" s="604">
        <v>8</v>
      </c>
      <c r="F265" s="604">
        <v>2.5739999999999998</v>
      </c>
      <c r="G265" s="61"/>
    </row>
    <row r="266" spans="1:7" s="4" customFormat="1" ht="13" customHeight="1" x14ac:dyDescent="0.4">
      <c r="A266" s="445" t="s">
        <v>586</v>
      </c>
      <c r="B266" s="449"/>
      <c r="C266" s="449" t="s">
        <v>587</v>
      </c>
      <c r="D266" s="601"/>
      <c r="E266" s="604">
        <v>19</v>
      </c>
      <c r="F266" s="604">
        <v>7.5819999999999999</v>
      </c>
      <c r="G266" s="61"/>
    </row>
    <row r="267" spans="1:7" s="4" customFormat="1" ht="13" customHeight="1" x14ac:dyDescent="0.4">
      <c r="A267" s="445" t="s">
        <v>588</v>
      </c>
      <c r="B267" s="449"/>
      <c r="C267" s="449" t="s">
        <v>589</v>
      </c>
      <c r="D267" s="601"/>
      <c r="E267" s="604">
        <v>9</v>
      </c>
      <c r="F267" s="604">
        <v>2.512</v>
      </c>
      <c r="G267" s="61"/>
    </row>
    <row r="268" spans="1:7" s="4" customFormat="1" ht="13" customHeight="1" x14ac:dyDescent="0.4">
      <c r="A268" s="445" t="s">
        <v>590</v>
      </c>
      <c r="B268" s="449"/>
      <c r="C268" s="449" t="s">
        <v>591</v>
      </c>
      <c r="D268" s="601"/>
      <c r="E268" s="604">
        <v>6</v>
      </c>
      <c r="F268" s="604">
        <v>1.645</v>
      </c>
      <c r="G268" s="61"/>
    </row>
    <row r="269" spans="1:7" s="4" customFormat="1" ht="13" customHeight="1" x14ac:dyDescent="0.4">
      <c r="A269" s="445" t="s">
        <v>592</v>
      </c>
      <c r="B269" s="449"/>
      <c r="C269" s="449" t="s">
        <v>593</v>
      </c>
      <c r="D269" s="601"/>
      <c r="E269" s="604" t="s">
        <v>1133</v>
      </c>
      <c r="F269" s="604" t="s">
        <v>1133</v>
      </c>
      <c r="G269" s="61"/>
    </row>
    <row r="270" spans="1:7" s="4" customFormat="1" ht="13" customHeight="1" x14ac:dyDescent="0.4">
      <c r="A270" s="445" t="s">
        <v>594</v>
      </c>
      <c r="B270" s="449"/>
      <c r="C270" s="449" t="s">
        <v>595</v>
      </c>
      <c r="D270" s="601"/>
      <c r="E270" s="604">
        <v>7</v>
      </c>
      <c r="F270" s="604">
        <v>1.802</v>
      </c>
      <c r="G270" s="61"/>
    </row>
    <row r="271" spans="1:7" s="4" customFormat="1" ht="13" customHeight="1" x14ac:dyDescent="0.4">
      <c r="A271" s="445" t="s">
        <v>596</v>
      </c>
      <c r="B271" s="449"/>
      <c r="C271" s="449" t="s">
        <v>597</v>
      </c>
      <c r="D271" s="601"/>
      <c r="E271" s="604">
        <v>78</v>
      </c>
      <c r="F271" s="604">
        <v>14.984999999999999</v>
      </c>
      <c r="G271" s="61"/>
    </row>
    <row r="272" spans="1:7" s="4" customFormat="1" ht="13" customHeight="1" x14ac:dyDescent="0.4">
      <c r="A272" s="445" t="s">
        <v>598</v>
      </c>
      <c r="B272" s="449"/>
      <c r="C272" s="449" t="s">
        <v>599</v>
      </c>
      <c r="D272" s="601"/>
      <c r="E272" s="604">
        <v>19</v>
      </c>
      <c r="F272" s="604">
        <v>3.915</v>
      </c>
      <c r="G272" s="61"/>
    </row>
    <row r="273" spans="1:7" s="4" customFormat="1" ht="13" customHeight="1" x14ac:dyDescent="0.4">
      <c r="A273" s="445" t="s">
        <v>600</v>
      </c>
      <c r="B273" s="449"/>
      <c r="C273" s="449" t="s">
        <v>601</v>
      </c>
      <c r="D273" s="601"/>
      <c r="E273" s="604">
        <v>11</v>
      </c>
      <c r="F273" s="604">
        <v>1.984</v>
      </c>
      <c r="G273" s="61"/>
    </row>
    <row r="274" spans="1:7" s="422" customFormat="1" ht="31" customHeight="1" x14ac:dyDescent="0.4">
      <c r="A274" s="445" t="s">
        <v>602</v>
      </c>
      <c r="B274" s="449"/>
      <c r="C274" s="449" t="s">
        <v>603</v>
      </c>
      <c r="D274" s="601"/>
      <c r="E274" s="604">
        <v>109</v>
      </c>
      <c r="F274" s="604">
        <v>16.669</v>
      </c>
      <c r="G274" s="447"/>
    </row>
    <row r="275" spans="1:7" s="422" customFormat="1" ht="13" customHeight="1" x14ac:dyDescent="0.4">
      <c r="A275" s="446" t="s">
        <v>604</v>
      </c>
      <c r="B275" s="60"/>
      <c r="C275" s="60"/>
      <c r="D275" s="602" t="s">
        <v>605</v>
      </c>
      <c r="E275" s="606" t="s">
        <v>1133</v>
      </c>
      <c r="F275" s="606" t="s">
        <v>1133</v>
      </c>
      <c r="G275" s="447"/>
    </row>
    <row r="276" spans="1:7" s="422" customFormat="1" ht="13" customHeight="1" x14ac:dyDescent="0.4">
      <c r="A276" s="446" t="s">
        <v>606</v>
      </c>
      <c r="B276" s="60"/>
      <c r="C276" s="60"/>
      <c r="D276" s="602" t="s">
        <v>607</v>
      </c>
      <c r="E276" s="606" t="s">
        <v>1133</v>
      </c>
      <c r="F276" s="606" t="s">
        <v>1133</v>
      </c>
      <c r="G276" s="447"/>
    </row>
    <row r="277" spans="1:7" s="422" customFormat="1" ht="13" customHeight="1" x14ac:dyDescent="0.4">
      <c r="A277" s="446" t="s">
        <v>608</v>
      </c>
      <c r="B277" s="60"/>
      <c r="C277" s="60"/>
      <c r="D277" s="602" t="s">
        <v>609</v>
      </c>
      <c r="E277" s="606">
        <v>18</v>
      </c>
      <c r="F277" s="606">
        <v>2.577</v>
      </c>
      <c r="G277" s="447"/>
    </row>
    <row r="278" spans="1:7" s="4" customFormat="1" ht="13" customHeight="1" x14ac:dyDescent="0.4">
      <c r="A278" s="446" t="s">
        <v>610</v>
      </c>
      <c r="B278" s="60"/>
      <c r="C278" s="60"/>
      <c r="D278" s="602" t="s">
        <v>611</v>
      </c>
      <c r="E278" s="606">
        <v>24</v>
      </c>
      <c r="F278" s="606">
        <v>4.3869999999999996</v>
      </c>
      <c r="G278" s="61"/>
    </row>
    <row r="279" spans="1:7" s="422" customFormat="1" ht="13" customHeight="1" x14ac:dyDescent="0.4">
      <c r="A279" s="446" t="s">
        <v>612</v>
      </c>
      <c r="B279" s="60"/>
      <c r="C279" s="60"/>
      <c r="D279" s="602" t="s">
        <v>613</v>
      </c>
      <c r="E279" s="606">
        <v>59</v>
      </c>
      <c r="F279" s="606">
        <v>8.1769999999999996</v>
      </c>
      <c r="G279" s="447"/>
    </row>
    <row r="280" spans="1:7" s="422" customFormat="1" ht="31" customHeight="1" x14ac:dyDescent="0.4">
      <c r="A280" s="445" t="s">
        <v>614</v>
      </c>
      <c r="B280" s="449"/>
      <c r="C280" s="449" t="s">
        <v>615</v>
      </c>
      <c r="D280" s="601"/>
      <c r="E280" s="604">
        <v>269</v>
      </c>
      <c r="F280" s="604">
        <v>62.07</v>
      </c>
      <c r="G280" s="447"/>
    </row>
    <row r="281" spans="1:7" s="422" customFormat="1" ht="13" customHeight="1" x14ac:dyDescent="0.4">
      <c r="A281" s="446" t="s">
        <v>616</v>
      </c>
      <c r="B281" s="60"/>
      <c r="C281" s="60"/>
      <c r="D281" s="602" t="s">
        <v>617</v>
      </c>
      <c r="E281" s="606">
        <v>43</v>
      </c>
      <c r="F281" s="606">
        <v>12.926</v>
      </c>
      <c r="G281" s="447"/>
    </row>
    <row r="282" spans="1:7" s="4" customFormat="1" ht="13" customHeight="1" x14ac:dyDescent="0.4">
      <c r="A282" s="446" t="s">
        <v>618</v>
      </c>
      <c r="B282" s="60"/>
      <c r="C282" s="60"/>
      <c r="D282" s="602" t="s">
        <v>619</v>
      </c>
      <c r="E282" s="606">
        <v>31</v>
      </c>
      <c r="F282" s="606">
        <v>7.0979999999999999</v>
      </c>
      <c r="G282" s="447"/>
    </row>
    <row r="283" spans="1:7" s="422" customFormat="1" ht="13" customHeight="1" x14ac:dyDescent="0.4">
      <c r="A283" s="446" t="s">
        <v>620</v>
      </c>
      <c r="B283" s="60"/>
      <c r="C283" s="60"/>
      <c r="D283" s="602" t="s">
        <v>621</v>
      </c>
      <c r="E283" s="606">
        <v>9</v>
      </c>
      <c r="F283" s="606">
        <v>2.137</v>
      </c>
      <c r="G283" s="447"/>
    </row>
    <row r="284" spans="1:7" s="4" customFormat="1" ht="13" customHeight="1" x14ac:dyDescent="0.4">
      <c r="A284" s="446" t="s">
        <v>622</v>
      </c>
      <c r="B284" s="60"/>
      <c r="C284" s="60"/>
      <c r="D284" s="602" t="s">
        <v>623</v>
      </c>
      <c r="E284" s="606" t="s">
        <v>1133</v>
      </c>
      <c r="F284" s="606" t="s">
        <v>1133</v>
      </c>
      <c r="G284" s="61"/>
    </row>
    <row r="285" spans="1:7" s="422" customFormat="1" ht="13" customHeight="1" x14ac:dyDescent="0.4">
      <c r="A285" s="446" t="s">
        <v>624</v>
      </c>
      <c r="B285" s="60"/>
      <c r="C285" s="60"/>
      <c r="D285" s="602" t="s">
        <v>625</v>
      </c>
      <c r="E285" s="606">
        <v>0</v>
      </c>
      <c r="F285" s="606">
        <v>0</v>
      </c>
      <c r="G285" s="447"/>
    </row>
    <row r="286" spans="1:7" s="422" customFormat="1" ht="13" customHeight="1" x14ac:dyDescent="0.4">
      <c r="A286" s="446" t="s">
        <v>626</v>
      </c>
      <c r="B286" s="60"/>
      <c r="C286" s="60"/>
      <c r="D286" s="602" t="s">
        <v>627</v>
      </c>
      <c r="E286" s="606">
        <v>21</v>
      </c>
      <c r="F286" s="606">
        <v>2.5670000000000002</v>
      </c>
      <c r="G286" s="447"/>
    </row>
    <row r="287" spans="1:7" s="422" customFormat="1" ht="13" customHeight="1" x14ac:dyDescent="0.4">
      <c r="A287" s="446" t="s">
        <v>628</v>
      </c>
      <c r="B287" s="60"/>
      <c r="C287" s="60"/>
      <c r="D287" s="602" t="s">
        <v>629</v>
      </c>
      <c r="E287" s="606" t="s">
        <v>1150</v>
      </c>
      <c r="F287" s="606" t="s">
        <v>1150</v>
      </c>
      <c r="G287" s="447"/>
    </row>
    <row r="288" spans="1:7" s="422" customFormat="1" ht="13" customHeight="1" x14ac:dyDescent="0.4">
      <c r="A288" s="446" t="s">
        <v>630</v>
      </c>
      <c r="B288" s="60"/>
      <c r="C288" s="60"/>
      <c r="D288" s="602" t="s">
        <v>631</v>
      </c>
      <c r="E288" s="606">
        <v>34</v>
      </c>
      <c r="F288" s="606">
        <v>9.8059999999999992</v>
      </c>
      <c r="G288" s="447"/>
    </row>
    <row r="289" spans="1:7" s="422" customFormat="1" ht="13" customHeight="1" x14ac:dyDescent="0.4">
      <c r="A289" s="446" t="s">
        <v>632</v>
      </c>
      <c r="B289" s="60"/>
      <c r="C289" s="60"/>
      <c r="D289" s="602" t="s">
        <v>633</v>
      </c>
      <c r="E289" s="606">
        <v>0</v>
      </c>
      <c r="F289" s="606">
        <v>0</v>
      </c>
      <c r="G289" s="447"/>
    </row>
    <row r="290" spans="1:7" s="422" customFormat="1" ht="13" customHeight="1" x14ac:dyDescent="0.4">
      <c r="A290" s="446" t="s">
        <v>634</v>
      </c>
      <c r="B290" s="60"/>
      <c r="C290" s="60"/>
      <c r="D290" s="602" t="s">
        <v>635</v>
      </c>
      <c r="E290" s="606">
        <v>39</v>
      </c>
      <c r="F290" s="606">
        <v>8.7490000000000006</v>
      </c>
      <c r="G290" s="447"/>
    </row>
    <row r="291" spans="1:7" s="422" customFormat="1" ht="13" customHeight="1" x14ac:dyDescent="0.4">
      <c r="A291" s="446" t="s">
        <v>636</v>
      </c>
      <c r="B291" s="60"/>
      <c r="C291" s="60"/>
      <c r="D291" s="602" t="s">
        <v>637</v>
      </c>
      <c r="E291" s="606">
        <v>82</v>
      </c>
      <c r="F291" s="606">
        <v>17.478999999999999</v>
      </c>
      <c r="G291" s="447"/>
    </row>
    <row r="292" spans="1:7" s="422" customFormat="1" ht="31" customHeight="1" x14ac:dyDescent="0.4">
      <c r="A292" s="445" t="s">
        <v>638</v>
      </c>
      <c r="B292" s="449"/>
      <c r="C292" s="449" t="s">
        <v>639</v>
      </c>
      <c r="D292" s="601"/>
      <c r="E292" s="604">
        <v>222</v>
      </c>
      <c r="F292" s="604">
        <v>77.802999999999997</v>
      </c>
      <c r="G292" s="447"/>
    </row>
    <row r="293" spans="1:7" s="422" customFormat="1" ht="13" customHeight="1" x14ac:dyDescent="0.4">
      <c r="A293" s="446" t="s">
        <v>640</v>
      </c>
      <c r="B293" s="60"/>
      <c r="C293" s="60"/>
      <c r="D293" s="602" t="s">
        <v>641</v>
      </c>
      <c r="E293" s="606">
        <v>32</v>
      </c>
      <c r="F293" s="606">
        <v>7.673</v>
      </c>
      <c r="G293" s="447"/>
    </row>
    <row r="294" spans="1:7" s="422" customFormat="1" ht="13" customHeight="1" x14ac:dyDescent="0.4">
      <c r="A294" s="446" t="s">
        <v>642</v>
      </c>
      <c r="B294" s="60"/>
      <c r="C294" s="60"/>
      <c r="D294" s="602" t="s">
        <v>643</v>
      </c>
      <c r="E294" s="606">
        <v>26</v>
      </c>
      <c r="F294" s="606">
        <v>6.5880000000000001</v>
      </c>
      <c r="G294" s="447"/>
    </row>
    <row r="295" spans="1:7" s="422" customFormat="1" ht="13" customHeight="1" x14ac:dyDescent="0.4">
      <c r="A295" s="446" t="s">
        <v>644</v>
      </c>
      <c r="B295" s="60"/>
      <c r="C295" s="60"/>
      <c r="D295" s="602" t="s">
        <v>645</v>
      </c>
      <c r="E295" s="606" t="s">
        <v>1133</v>
      </c>
      <c r="F295" s="606" t="s">
        <v>1133</v>
      </c>
      <c r="G295" s="447"/>
    </row>
    <row r="296" spans="1:7" s="4" customFormat="1" ht="13" customHeight="1" x14ac:dyDescent="0.4">
      <c r="A296" s="446" t="s">
        <v>646</v>
      </c>
      <c r="B296" s="60"/>
      <c r="C296" s="60"/>
      <c r="D296" s="602" t="s">
        <v>647</v>
      </c>
      <c r="E296" s="606">
        <v>27</v>
      </c>
      <c r="F296" s="606">
        <v>36.167000000000002</v>
      </c>
      <c r="G296" s="61"/>
    </row>
    <row r="297" spans="1:7" s="422" customFormat="1" ht="15.25" customHeight="1" x14ac:dyDescent="0.4">
      <c r="A297" s="446" t="s">
        <v>654</v>
      </c>
      <c r="B297" s="60"/>
      <c r="C297" s="60"/>
      <c r="D297" s="602" t="s">
        <v>1345</v>
      </c>
      <c r="E297" s="606">
        <v>17</v>
      </c>
      <c r="F297" s="606">
        <v>4.8650000000000002</v>
      </c>
      <c r="G297" s="447"/>
    </row>
    <row r="298" spans="1:7" s="422" customFormat="1" ht="13" customHeight="1" x14ac:dyDescent="0.4">
      <c r="A298" s="446" t="s">
        <v>648</v>
      </c>
      <c r="B298" s="60"/>
      <c r="C298" s="60"/>
      <c r="D298" s="602" t="s">
        <v>649</v>
      </c>
      <c r="E298" s="606" t="s">
        <v>1150</v>
      </c>
      <c r="F298" s="606" t="s">
        <v>1150</v>
      </c>
      <c r="G298" s="447"/>
    </row>
    <row r="299" spans="1:7" s="422" customFormat="1" ht="13" customHeight="1" x14ac:dyDescent="0.4">
      <c r="A299" s="446" t="s">
        <v>650</v>
      </c>
      <c r="B299" s="60"/>
      <c r="C299" s="60"/>
      <c r="D299" s="602" t="s">
        <v>651</v>
      </c>
      <c r="E299" s="606">
        <v>22</v>
      </c>
      <c r="F299" s="606">
        <v>2.84</v>
      </c>
      <c r="G299" s="447"/>
    </row>
    <row r="300" spans="1:7" s="422" customFormat="1" ht="13" customHeight="1" x14ac:dyDescent="0.4">
      <c r="A300" s="446" t="s">
        <v>652</v>
      </c>
      <c r="B300" s="60"/>
      <c r="C300" s="60"/>
      <c r="D300" s="602" t="s">
        <v>653</v>
      </c>
      <c r="E300" s="606">
        <v>27</v>
      </c>
      <c r="F300" s="606">
        <v>5.1849999999999996</v>
      </c>
      <c r="G300" s="447"/>
    </row>
    <row r="301" spans="1:7" s="422" customFormat="1" ht="13" customHeight="1" x14ac:dyDescent="0.4">
      <c r="A301" s="446" t="s">
        <v>655</v>
      </c>
      <c r="B301" s="60"/>
      <c r="C301" s="60"/>
      <c r="D301" s="602" t="s">
        <v>656</v>
      </c>
      <c r="E301" s="606">
        <v>16</v>
      </c>
      <c r="F301" s="606">
        <v>2.9630000000000001</v>
      </c>
      <c r="G301" s="447"/>
    </row>
    <row r="302" spans="1:7" s="422" customFormat="1" ht="13" customHeight="1" x14ac:dyDescent="0.4">
      <c r="A302" s="446" t="s">
        <v>657</v>
      </c>
      <c r="B302" s="60"/>
      <c r="C302" s="60"/>
      <c r="D302" s="602" t="s">
        <v>658</v>
      </c>
      <c r="E302" s="606">
        <v>11</v>
      </c>
      <c r="F302" s="606">
        <v>3.7370000000000001</v>
      </c>
      <c r="G302" s="447"/>
    </row>
    <row r="303" spans="1:7" s="4" customFormat="1" ht="13" customHeight="1" x14ac:dyDescent="0.4">
      <c r="A303" s="446" t="s">
        <v>659</v>
      </c>
      <c r="B303" s="60"/>
      <c r="C303" s="60"/>
      <c r="D303" s="602" t="s">
        <v>660</v>
      </c>
      <c r="E303" s="606">
        <v>12</v>
      </c>
      <c r="F303" s="606">
        <v>1.5389999999999999</v>
      </c>
      <c r="G303" s="447"/>
    </row>
    <row r="304" spans="1:7" s="422" customFormat="1" ht="13" customHeight="1" x14ac:dyDescent="0.4">
      <c r="A304" s="446" t="s">
        <v>661</v>
      </c>
      <c r="B304" s="60"/>
      <c r="C304" s="60"/>
      <c r="D304" s="602" t="s">
        <v>662</v>
      </c>
      <c r="E304" s="606">
        <v>20</v>
      </c>
      <c r="F304" s="606">
        <v>3.254</v>
      </c>
      <c r="G304" s="447"/>
    </row>
    <row r="305" spans="1:7" s="4" customFormat="1" ht="31" customHeight="1" x14ac:dyDescent="0.4">
      <c r="A305" s="445" t="s">
        <v>663</v>
      </c>
      <c r="B305" s="449"/>
      <c r="C305" s="449" t="s">
        <v>664</v>
      </c>
      <c r="D305" s="601"/>
      <c r="E305" s="604">
        <v>184</v>
      </c>
      <c r="F305" s="604">
        <v>45.742000000000004</v>
      </c>
      <c r="G305" s="447"/>
    </row>
    <row r="306" spans="1:7" s="4" customFormat="1" ht="13" customHeight="1" x14ac:dyDescent="0.4">
      <c r="A306" s="446" t="s">
        <v>665</v>
      </c>
      <c r="B306" s="60"/>
      <c r="C306" s="60"/>
      <c r="D306" s="602" t="s">
        <v>666</v>
      </c>
      <c r="E306" s="606">
        <v>52</v>
      </c>
      <c r="F306" s="606">
        <v>15.066000000000001</v>
      </c>
      <c r="G306" s="447"/>
    </row>
    <row r="307" spans="1:7" s="4" customFormat="1" ht="13" customHeight="1" x14ac:dyDescent="0.4">
      <c r="A307" s="446" t="s">
        <v>667</v>
      </c>
      <c r="B307" s="60"/>
      <c r="C307" s="60"/>
      <c r="D307" s="602" t="s">
        <v>668</v>
      </c>
      <c r="E307" s="606">
        <v>15</v>
      </c>
      <c r="F307" s="606">
        <v>3.0270000000000001</v>
      </c>
      <c r="G307" s="447"/>
    </row>
    <row r="308" spans="1:7" s="4" customFormat="1" ht="13" customHeight="1" x14ac:dyDescent="0.4">
      <c r="A308" s="446" t="s">
        <v>669</v>
      </c>
      <c r="B308" s="60"/>
      <c r="C308" s="60"/>
      <c r="D308" s="602" t="s">
        <v>670</v>
      </c>
      <c r="E308" s="606">
        <v>38</v>
      </c>
      <c r="F308" s="606">
        <v>6.3879999999999999</v>
      </c>
      <c r="G308" s="447"/>
    </row>
    <row r="309" spans="1:7" s="4" customFormat="1" ht="13" customHeight="1" x14ac:dyDescent="0.4">
      <c r="A309" s="446" t="s">
        <v>671</v>
      </c>
      <c r="B309" s="60"/>
      <c r="C309" s="60"/>
      <c r="D309" s="602" t="s">
        <v>672</v>
      </c>
      <c r="E309" s="606">
        <v>21</v>
      </c>
      <c r="F309" s="606">
        <v>7.43</v>
      </c>
      <c r="G309" s="61"/>
    </row>
    <row r="310" spans="1:7" s="4" customFormat="1" ht="13" customHeight="1" x14ac:dyDescent="0.4">
      <c r="A310" s="446" t="s">
        <v>673</v>
      </c>
      <c r="B310" s="60"/>
      <c r="C310" s="60"/>
      <c r="D310" s="602" t="s">
        <v>674</v>
      </c>
      <c r="E310" s="606">
        <v>58</v>
      </c>
      <c r="F310" s="606">
        <v>13.831</v>
      </c>
      <c r="G310" s="447"/>
    </row>
    <row r="311" spans="1:7" s="4" customFormat="1" ht="31" customHeight="1" x14ac:dyDescent="0.4">
      <c r="A311" s="445" t="s">
        <v>675</v>
      </c>
      <c r="B311" s="449"/>
      <c r="C311" s="449" t="s">
        <v>676</v>
      </c>
      <c r="D311" s="601"/>
      <c r="E311" s="604">
        <v>104</v>
      </c>
      <c r="F311" s="604">
        <v>19.234999999999999</v>
      </c>
      <c r="G311" s="447"/>
    </row>
    <row r="312" spans="1:7" s="4" customFormat="1" ht="13" customHeight="1" x14ac:dyDescent="0.4">
      <c r="A312" s="446" t="s">
        <v>677</v>
      </c>
      <c r="B312" s="60"/>
      <c r="C312" s="60"/>
      <c r="D312" s="602" t="s">
        <v>678</v>
      </c>
      <c r="E312" s="606">
        <v>7</v>
      </c>
      <c r="F312" s="606">
        <v>1.3140000000000001</v>
      </c>
      <c r="G312" s="447"/>
    </row>
    <row r="313" spans="1:7" s="4" customFormat="1" ht="13" customHeight="1" x14ac:dyDescent="0.4">
      <c r="A313" s="446" t="s">
        <v>679</v>
      </c>
      <c r="B313" s="60"/>
      <c r="C313" s="60"/>
      <c r="D313" s="602" t="s">
        <v>680</v>
      </c>
      <c r="E313" s="606" t="s">
        <v>1133</v>
      </c>
      <c r="F313" s="606" t="s">
        <v>1133</v>
      </c>
      <c r="G313" s="447"/>
    </row>
    <row r="314" spans="1:7" s="4" customFormat="1" ht="13" customHeight="1" x14ac:dyDescent="0.4">
      <c r="A314" s="446" t="s">
        <v>681</v>
      </c>
      <c r="B314" s="60"/>
      <c r="C314" s="60"/>
      <c r="D314" s="602" t="s">
        <v>682</v>
      </c>
      <c r="E314" s="606">
        <v>15</v>
      </c>
      <c r="F314" s="606">
        <v>1.6970000000000001</v>
      </c>
      <c r="G314" s="447"/>
    </row>
    <row r="315" spans="1:7" s="4" customFormat="1" ht="13" customHeight="1" x14ac:dyDescent="0.4">
      <c r="A315" s="446" t="s">
        <v>683</v>
      </c>
      <c r="B315" s="60"/>
      <c r="C315" s="60"/>
      <c r="D315" s="602" t="s">
        <v>684</v>
      </c>
      <c r="E315" s="606">
        <v>16</v>
      </c>
      <c r="F315" s="606">
        <v>1.835</v>
      </c>
      <c r="G315" s="61"/>
    </row>
    <row r="316" spans="1:7" s="4" customFormat="1" ht="13" customHeight="1" x14ac:dyDescent="0.4">
      <c r="A316" s="446" t="s">
        <v>685</v>
      </c>
      <c r="B316" s="60"/>
      <c r="C316" s="60"/>
      <c r="D316" s="602" t="s">
        <v>686</v>
      </c>
      <c r="E316" s="606">
        <v>10</v>
      </c>
      <c r="F316" s="606">
        <v>1.4430000000000001</v>
      </c>
      <c r="G316" s="447"/>
    </row>
    <row r="317" spans="1:7" s="422" customFormat="1" ht="13" customHeight="1" x14ac:dyDescent="0.4">
      <c r="A317" s="446" t="s">
        <v>687</v>
      </c>
      <c r="B317" s="60"/>
      <c r="C317" s="60"/>
      <c r="D317" s="602" t="s">
        <v>688</v>
      </c>
      <c r="E317" s="606" t="s">
        <v>1133</v>
      </c>
      <c r="F317" s="606" t="s">
        <v>1133</v>
      </c>
      <c r="G317" s="447"/>
    </row>
    <row r="318" spans="1:7" s="4" customFormat="1" ht="13" customHeight="1" x14ac:dyDescent="0.4">
      <c r="A318" s="446" t="s">
        <v>689</v>
      </c>
      <c r="B318" s="60"/>
      <c r="C318" s="60"/>
      <c r="D318" s="602" t="s">
        <v>690</v>
      </c>
      <c r="E318" s="606" t="s">
        <v>1133</v>
      </c>
      <c r="F318" s="606" t="s">
        <v>1133</v>
      </c>
      <c r="G318" s="447"/>
    </row>
    <row r="319" spans="1:7" s="422" customFormat="1" ht="13" customHeight="1" x14ac:dyDescent="0.4">
      <c r="A319" s="446" t="s">
        <v>691</v>
      </c>
      <c r="B319" s="60"/>
      <c r="C319" s="60"/>
      <c r="D319" s="602" t="s">
        <v>692</v>
      </c>
      <c r="E319" s="606" t="s">
        <v>1133</v>
      </c>
      <c r="F319" s="606" t="s">
        <v>1133</v>
      </c>
      <c r="G319" s="447"/>
    </row>
    <row r="320" spans="1:7" s="422" customFormat="1" ht="13" customHeight="1" x14ac:dyDescent="0.4">
      <c r="A320" s="446" t="s">
        <v>693</v>
      </c>
      <c r="B320" s="60"/>
      <c r="C320" s="60"/>
      <c r="D320" s="602" t="s">
        <v>694</v>
      </c>
      <c r="E320" s="606">
        <v>8</v>
      </c>
      <c r="F320" s="606">
        <v>0.73699999999999999</v>
      </c>
      <c r="G320" s="447"/>
    </row>
    <row r="321" spans="1:7" s="422" customFormat="1" ht="13" customHeight="1" x14ac:dyDescent="0.4">
      <c r="A321" s="446" t="s">
        <v>695</v>
      </c>
      <c r="B321" s="60"/>
      <c r="C321" s="60"/>
      <c r="D321" s="602" t="s">
        <v>696</v>
      </c>
      <c r="E321" s="606">
        <v>34</v>
      </c>
      <c r="F321" s="606">
        <v>5.8630000000000004</v>
      </c>
      <c r="G321" s="447"/>
    </row>
    <row r="322" spans="1:7" s="422" customFormat="1" ht="13" customHeight="1" x14ac:dyDescent="0.4">
      <c r="A322" s="446" t="s">
        <v>697</v>
      </c>
      <c r="B322" s="60"/>
      <c r="C322" s="60"/>
      <c r="D322" s="602" t="s">
        <v>698</v>
      </c>
      <c r="E322" s="606" t="s">
        <v>1133</v>
      </c>
      <c r="F322" s="606" t="s">
        <v>1133</v>
      </c>
      <c r="G322" s="447"/>
    </row>
    <row r="323" spans="1:7" s="422" customFormat="1" ht="31" customHeight="1" x14ac:dyDescent="0.4">
      <c r="A323" s="445" t="s">
        <v>699</v>
      </c>
      <c r="B323" s="449"/>
      <c r="C323" s="449" t="s">
        <v>700</v>
      </c>
      <c r="D323" s="601"/>
      <c r="E323" s="604">
        <v>173</v>
      </c>
      <c r="F323" s="604">
        <v>38.814</v>
      </c>
      <c r="G323" s="447"/>
    </row>
    <row r="324" spans="1:7" s="4" customFormat="1" ht="13" customHeight="1" x14ac:dyDescent="0.4">
      <c r="A324" s="446" t="s">
        <v>701</v>
      </c>
      <c r="B324" s="60"/>
      <c r="C324" s="60"/>
      <c r="D324" s="602" t="s">
        <v>702</v>
      </c>
      <c r="E324" s="606" t="s">
        <v>1133</v>
      </c>
      <c r="F324" s="606" t="s">
        <v>1133</v>
      </c>
      <c r="G324" s="447"/>
    </row>
    <row r="325" spans="1:7" s="422" customFormat="1" ht="13" customHeight="1" x14ac:dyDescent="0.4">
      <c r="A325" s="446" t="s">
        <v>703</v>
      </c>
      <c r="B325" s="60"/>
      <c r="C325" s="60"/>
      <c r="D325" s="602" t="s">
        <v>704</v>
      </c>
      <c r="E325" s="606">
        <v>16</v>
      </c>
      <c r="F325" s="606">
        <v>6.6070000000000002</v>
      </c>
      <c r="G325" s="447"/>
    </row>
    <row r="326" spans="1:7" s="422" customFormat="1" ht="13" customHeight="1" x14ac:dyDescent="0.4">
      <c r="A326" s="446" t="s">
        <v>705</v>
      </c>
      <c r="B326" s="60"/>
      <c r="C326" s="60"/>
      <c r="D326" s="602" t="s">
        <v>706</v>
      </c>
      <c r="E326" s="606">
        <v>60</v>
      </c>
      <c r="F326" s="606">
        <v>16.213000000000001</v>
      </c>
      <c r="G326" s="447"/>
    </row>
    <row r="327" spans="1:7" s="4" customFormat="1" ht="13" customHeight="1" x14ac:dyDescent="0.4">
      <c r="A327" s="446" t="s">
        <v>707</v>
      </c>
      <c r="B327" s="60"/>
      <c r="C327" s="60"/>
      <c r="D327" s="602" t="s">
        <v>708</v>
      </c>
      <c r="E327" s="606" t="s">
        <v>1133</v>
      </c>
      <c r="F327" s="606" t="s">
        <v>1133</v>
      </c>
      <c r="G327" s="61"/>
    </row>
    <row r="328" spans="1:7" s="422" customFormat="1" ht="13" customHeight="1" x14ac:dyDescent="0.4">
      <c r="A328" s="446" t="s">
        <v>709</v>
      </c>
      <c r="B328" s="60"/>
      <c r="C328" s="60"/>
      <c r="D328" s="602" t="s">
        <v>710</v>
      </c>
      <c r="E328" s="606">
        <v>47</v>
      </c>
      <c r="F328" s="606">
        <v>6.7169999999999996</v>
      </c>
      <c r="G328" s="447"/>
    </row>
    <row r="329" spans="1:7" s="422" customFormat="1" ht="13" customHeight="1" x14ac:dyDescent="0.4">
      <c r="A329" s="446" t="s">
        <v>711</v>
      </c>
      <c r="B329" s="60"/>
      <c r="C329" s="60"/>
      <c r="D329" s="602" t="s">
        <v>712</v>
      </c>
      <c r="E329" s="606">
        <v>44</v>
      </c>
      <c r="F329" s="606">
        <v>8.1690000000000005</v>
      </c>
      <c r="G329" s="447"/>
    </row>
    <row r="330" spans="1:7" s="422" customFormat="1" ht="13" customHeight="1" x14ac:dyDescent="0.4">
      <c r="A330" s="446" t="s">
        <v>713</v>
      </c>
      <c r="B330" s="60"/>
      <c r="C330" s="60"/>
      <c r="D330" s="602" t="s">
        <v>714</v>
      </c>
      <c r="E330" s="606" t="s">
        <v>1133</v>
      </c>
      <c r="F330" s="606" t="s">
        <v>1133</v>
      </c>
      <c r="G330" s="447"/>
    </row>
    <row r="331" spans="1:7" s="4" customFormat="1" ht="31" customHeight="1" x14ac:dyDescent="0.4">
      <c r="A331" s="445" t="s">
        <v>71</v>
      </c>
      <c r="B331" s="449" t="s">
        <v>715</v>
      </c>
      <c r="C331" s="449"/>
      <c r="D331" s="601"/>
      <c r="E331" s="604">
        <v>2813</v>
      </c>
      <c r="F331" s="604">
        <v>449.82100000000003</v>
      </c>
      <c r="G331" s="447"/>
    </row>
    <row r="332" spans="1:7" s="422" customFormat="1" ht="31" customHeight="1" x14ac:dyDescent="0.4">
      <c r="A332" s="445" t="s">
        <v>716</v>
      </c>
      <c r="B332" s="449"/>
      <c r="C332" s="449" t="s">
        <v>717</v>
      </c>
      <c r="D332" s="601"/>
      <c r="E332" s="604">
        <v>28</v>
      </c>
      <c r="F332" s="604">
        <v>5.4720000000000004</v>
      </c>
      <c r="G332" s="447"/>
    </row>
    <row r="333" spans="1:7" s="422" customFormat="1" ht="14.5" customHeight="1" x14ac:dyDescent="0.4">
      <c r="A333" s="451" t="s">
        <v>1351</v>
      </c>
      <c r="B333" s="449"/>
      <c r="C333" s="451" t="s">
        <v>1341</v>
      </c>
      <c r="D333" s="601"/>
      <c r="E333" s="604">
        <v>19</v>
      </c>
      <c r="F333" s="604">
        <v>10.539</v>
      </c>
      <c r="G333" s="447"/>
    </row>
    <row r="334" spans="1:7" s="422" customFormat="1" ht="13" customHeight="1" x14ac:dyDescent="0.4">
      <c r="A334" s="445" t="s">
        <v>718</v>
      </c>
      <c r="B334" s="449"/>
      <c r="C334" s="449" t="s">
        <v>719</v>
      </c>
      <c r="D334" s="601"/>
      <c r="E334" s="604">
        <v>36</v>
      </c>
      <c r="F334" s="604">
        <v>6.5060000000000002</v>
      </c>
      <c r="G334" s="447"/>
    </row>
    <row r="335" spans="1:7" s="4" customFormat="1" ht="13" customHeight="1" x14ac:dyDescent="0.4">
      <c r="A335" s="445" t="s">
        <v>720</v>
      </c>
      <c r="B335" s="449"/>
      <c r="C335" s="449" t="s">
        <v>721</v>
      </c>
      <c r="D335" s="601"/>
      <c r="E335" s="604">
        <v>435</v>
      </c>
      <c r="F335" s="604">
        <v>65.2</v>
      </c>
      <c r="G335" s="61"/>
    </row>
    <row r="336" spans="1:7" s="4" customFormat="1" ht="14.5" customHeight="1" x14ac:dyDescent="0.4">
      <c r="A336" s="451" t="s">
        <v>1352</v>
      </c>
      <c r="B336" s="449"/>
      <c r="C336" s="451" t="s">
        <v>1342</v>
      </c>
      <c r="D336" s="601"/>
      <c r="E336" s="604">
        <v>216</v>
      </c>
      <c r="F336" s="604">
        <v>33.985999999999997</v>
      </c>
      <c r="G336" s="61"/>
    </row>
    <row r="337" spans="1:7" s="4" customFormat="1" ht="13" customHeight="1" x14ac:dyDescent="0.4">
      <c r="A337" s="445" t="s">
        <v>722</v>
      </c>
      <c r="B337" s="449"/>
      <c r="C337" s="449" t="s">
        <v>1165</v>
      </c>
      <c r="D337" s="601"/>
      <c r="E337" s="604">
        <v>0</v>
      </c>
      <c r="F337" s="604">
        <v>0</v>
      </c>
      <c r="G337" s="61"/>
    </row>
    <row r="338" spans="1:7" s="4" customFormat="1" ht="13" customHeight="1" x14ac:dyDescent="0.4">
      <c r="A338" s="445" t="s">
        <v>723</v>
      </c>
      <c r="B338" s="449"/>
      <c r="C338" s="449" t="s">
        <v>724</v>
      </c>
      <c r="D338" s="601"/>
      <c r="E338" s="604">
        <v>56</v>
      </c>
      <c r="F338" s="604">
        <v>7.7910000000000004</v>
      </c>
      <c r="G338" s="61"/>
    </row>
    <row r="339" spans="1:7" s="4" customFormat="1" ht="13" customHeight="1" x14ac:dyDescent="0.4">
      <c r="A339" s="445" t="s">
        <v>725</v>
      </c>
      <c r="B339" s="449"/>
      <c r="C339" s="449" t="s">
        <v>726</v>
      </c>
      <c r="D339" s="601"/>
      <c r="E339" s="604">
        <v>9</v>
      </c>
      <c r="F339" s="604">
        <v>2.6659999999999999</v>
      </c>
      <c r="G339" s="61"/>
    </row>
    <row r="340" spans="1:7" s="4" customFormat="1" ht="13" customHeight="1" x14ac:dyDescent="0.4">
      <c r="A340" s="445" t="s">
        <v>727</v>
      </c>
      <c r="B340" s="449"/>
      <c r="C340" s="449" t="s">
        <v>728</v>
      </c>
      <c r="D340" s="601"/>
      <c r="E340" s="604">
        <v>56</v>
      </c>
      <c r="F340" s="604">
        <v>11.259</v>
      </c>
      <c r="G340" s="61"/>
    </row>
    <row r="341" spans="1:7" s="4" customFormat="1" ht="13" customHeight="1" x14ac:dyDescent="0.4">
      <c r="A341" s="445" t="s">
        <v>729</v>
      </c>
      <c r="B341" s="449"/>
      <c r="C341" s="449" t="s">
        <v>730</v>
      </c>
      <c r="D341" s="601"/>
      <c r="E341" s="604">
        <v>12</v>
      </c>
      <c r="F341" s="604">
        <v>3.2280000000000002</v>
      </c>
      <c r="G341" s="61"/>
    </row>
    <row r="342" spans="1:7" s="4" customFormat="1" ht="13" customHeight="1" x14ac:dyDescent="0.4">
      <c r="A342" s="445" t="s">
        <v>731</v>
      </c>
      <c r="B342" s="449"/>
      <c r="C342" s="449" t="s">
        <v>732</v>
      </c>
      <c r="D342" s="601"/>
      <c r="E342" s="604">
        <v>8</v>
      </c>
      <c r="F342" s="604">
        <v>1.042</v>
      </c>
      <c r="G342" s="61"/>
    </row>
    <row r="343" spans="1:7" s="4" customFormat="1" ht="13" customHeight="1" x14ac:dyDescent="0.4">
      <c r="A343" s="445" t="s">
        <v>733</v>
      </c>
      <c r="B343" s="449"/>
      <c r="C343" s="449" t="s">
        <v>734</v>
      </c>
      <c r="D343" s="601"/>
      <c r="E343" s="604">
        <v>240</v>
      </c>
      <c r="F343" s="604">
        <v>34.774999999999999</v>
      </c>
      <c r="G343" s="61"/>
    </row>
    <row r="344" spans="1:7" s="4" customFormat="1" ht="31" customHeight="1" x14ac:dyDescent="0.4">
      <c r="A344" s="445" t="s">
        <v>735</v>
      </c>
      <c r="B344" s="449"/>
      <c r="C344" s="449" t="s">
        <v>736</v>
      </c>
      <c r="D344" s="601"/>
      <c r="E344" s="604">
        <v>848</v>
      </c>
      <c r="F344" s="604">
        <v>122.372</v>
      </c>
      <c r="G344" s="61"/>
    </row>
    <row r="345" spans="1:7" s="4" customFormat="1" ht="13" customHeight="1" x14ac:dyDescent="0.4">
      <c r="A345" s="446" t="s">
        <v>737</v>
      </c>
      <c r="B345" s="60"/>
      <c r="C345" s="60"/>
      <c r="D345" s="602" t="s">
        <v>738</v>
      </c>
      <c r="E345" s="606">
        <v>143</v>
      </c>
      <c r="F345" s="606">
        <v>25.466999999999999</v>
      </c>
      <c r="G345" s="61"/>
    </row>
    <row r="346" spans="1:7" s="4" customFormat="1" ht="13" customHeight="1" x14ac:dyDescent="0.4">
      <c r="A346" s="446" t="s">
        <v>739</v>
      </c>
      <c r="B346" s="60"/>
      <c r="C346" s="60"/>
      <c r="D346" s="602" t="s">
        <v>740</v>
      </c>
      <c r="E346" s="606">
        <v>14</v>
      </c>
      <c r="F346" s="606">
        <v>2.339</v>
      </c>
      <c r="G346" s="61"/>
    </row>
    <row r="347" spans="1:7" s="4" customFormat="1" ht="13" customHeight="1" x14ac:dyDescent="0.4">
      <c r="A347" s="446" t="s">
        <v>741</v>
      </c>
      <c r="B347" s="60"/>
      <c r="C347" s="60"/>
      <c r="D347" s="602" t="s">
        <v>742</v>
      </c>
      <c r="E347" s="606">
        <v>133</v>
      </c>
      <c r="F347" s="606">
        <v>24.356000000000002</v>
      </c>
      <c r="G347" s="61"/>
    </row>
    <row r="348" spans="1:7" s="4" customFormat="1" ht="13" customHeight="1" x14ac:dyDescent="0.4">
      <c r="A348" s="446" t="s">
        <v>743</v>
      </c>
      <c r="B348" s="60"/>
      <c r="C348" s="60"/>
      <c r="D348" s="602" t="s">
        <v>744</v>
      </c>
      <c r="E348" s="606">
        <v>151</v>
      </c>
      <c r="F348" s="606">
        <v>20.277999999999999</v>
      </c>
      <c r="G348" s="61"/>
    </row>
    <row r="349" spans="1:7" s="422" customFormat="1" ht="13" customHeight="1" x14ac:dyDescent="0.4">
      <c r="A349" s="446" t="s">
        <v>745</v>
      </c>
      <c r="B349" s="60"/>
      <c r="C349" s="60"/>
      <c r="D349" s="602" t="s">
        <v>746</v>
      </c>
      <c r="E349" s="606">
        <v>82</v>
      </c>
      <c r="F349" s="606">
        <v>9.1289999999999996</v>
      </c>
      <c r="G349" s="447"/>
    </row>
    <row r="350" spans="1:7" s="422" customFormat="1" ht="13" customHeight="1" x14ac:dyDescent="0.4">
      <c r="A350" s="446" t="s">
        <v>747</v>
      </c>
      <c r="B350" s="60"/>
      <c r="C350" s="60"/>
      <c r="D350" s="602" t="s">
        <v>748</v>
      </c>
      <c r="E350" s="606">
        <v>112</v>
      </c>
      <c r="F350" s="606">
        <v>13.297000000000001</v>
      </c>
      <c r="G350" s="447"/>
    </row>
    <row r="351" spans="1:7" s="422" customFormat="1" ht="13" customHeight="1" x14ac:dyDescent="0.4">
      <c r="A351" s="446" t="s">
        <v>749</v>
      </c>
      <c r="B351" s="60"/>
      <c r="C351" s="60"/>
      <c r="D351" s="602" t="s">
        <v>750</v>
      </c>
      <c r="E351" s="606">
        <v>122</v>
      </c>
      <c r="F351" s="606">
        <v>17.847999999999999</v>
      </c>
      <c r="G351" s="447"/>
    </row>
    <row r="352" spans="1:7" s="422" customFormat="1" ht="13" customHeight="1" x14ac:dyDescent="0.4">
      <c r="A352" s="446" t="s">
        <v>751</v>
      </c>
      <c r="B352" s="60"/>
      <c r="C352" s="60"/>
      <c r="D352" s="602" t="s">
        <v>752</v>
      </c>
      <c r="E352" s="606">
        <v>91</v>
      </c>
      <c r="F352" s="606">
        <v>9.6579999999999995</v>
      </c>
      <c r="G352" s="447"/>
    </row>
    <row r="353" spans="1:7" s="422" customFormat="1" ht="31" customHeight="1" x14ac:dyDescent="0.4">
      <c r="A353" s="445" t="s">
        <v>753</v>
      </c>
      <c r="B353" s="449"/>
      <c r="C353" s="449" t="s">
        <v>754</v>
      </c>
      <c r="D353" s="601"/>
      <c r="E353" s="604">
        <v>408</v>
      </c>
      <c r="F353" s="604">
        <v>78.323999999999998</v>
      </c>
      <c r="G353" s="447"/>
    </row>
    <row r="354" spans="1:7" s="422" customFormat="1" ht="13" customHeight="1" x14ac:dyDescent="0.4">
      <c r="A354" s="446" t="s">
        <v>755</v>
      </c>
      <c r="B354" s="60"/>
      <c r="C354" s="60"/>
      <c r="D354" s="602" t="s">
        <v>756</v>
      </c>
      <c r="E354" s="606" t="s">
        <v>1133</v>
      </c>
      <c r="F354" s="606" t="s">
        <v>1133</v>
      </c>
      <c r="G354" s="447"/>
    </row>
    <row r="355" spans="1:7" s="422" customFormat="1" ht="13" customHeight="1" x14ac:dyDescent="0.4">
      <c r="A355" s="446" t="s">
        <v>757</v>
      </c>
      <c r="B355" s="60"/>
      <c r="C355" s="60"/>
      <c r="D355" s="602" t="s">
        <v>758</v>
      </c>
      <c r="E355" s="606">
        <v>160</v>
      </c>
      <c r="F355" s="606">
        <v>29.312999999999999</v>
      </c>
      <c r="G355" s="447"/>
    </row>
    <row r="356" spans="1:7" s="422" customFormat="1" ht="13" customHeight="1" x14ac:dyDescent="0.4">
      <c r="A356" s="446" t="s">
        <v>759</v>
      </c>
      <c r="B356" s="60"/>
      <c r="C356" s="60"/>
      <c r="D356" s="602" t="s">
        <v>760</v>
      </c>
      <c r="E356" s="606">
        <v>154</v>
      </c>
      <c r="F356" s="606">
        <v>27.204999999999998</v>
      </c>
      <c r="G356" s="447"/>
    </row>
    <row r="357" spans="1:7" s="4" customFormat="1" ht="13" customHeight="1" x14ac:dyDescent="0.4">
      <c r="A357" s="446" t="s">
        <v>761</v>
      </c>
      <c r="B357" s="60"/>
      <c r="C357" s="60"/>
      <c r="D357" s="602" t="s">
        <v>762</v>
      </c>
      <c r="E357" s="606" t="s">
        <v>1133</v>
      </c>
      <c r="F357" s="606" t="s">
        <v>1133</v>
      </c>
      <c r="G357" s="61"/>
    </row>
    <row r="358" spans="1:7" s="4" customFormat="1" ht="13" customHeight="1" x14ac:dyDescent="0.4">
      <c r="A358" s="446" t="s">
        <v>763</v>
      </c>
      <c r="B358" s="60"/>
      <c r="C358" s="60"/>
      <c r="D358" s="602" t="s">
        <v>764</v>
      </c>
      <c r="E358" s="606">
        <v>40</v>
      </c>
      <c r="F358" s="606">
        <v>7.0380000000000003</v>
      </c>
      <c r="G358" s="447"/>
    </row>
    <row r="359" spans="1:7" s="422" customFormat="1" ht="13" customHeight="1" x14ac:dyDescent="0.4">
      <c r="A359" s="446" t="s">
        <v>765</v>
      </c>
      <c r="B359" s="60"/>
      <c r="C359" s="60"/>
      <c r="D359" s="602" t="s">
        <v>766</v>
      </c>
      <c r="E359" s="606">
        <v>44</v>
      </c>
      <c r="F359" s="606">
        <v>11.792</v>
      </c>
      <c r="G359" s="447"/>
    </row>
    <row r="360" spans="1:7" s="422" customFormat="1" ht="31" customHeight="1" x14ac:dyDescent="0.4">
      <c r="A360" s="445" t="s">
        <v>767</v>
      </c>
      <c r="B360" s="449"/>
      <c r="C360" s="449" t="s">
        <v>768</v>
      </c>
      <c r="D360" s="601"/>
      <c r="E360" s="604">
        <v>442</v>
      </c>
      <c r="F360" s="604">
        <v>66.661000000000001</v>
      </c>
      <c r="G360" s="447"/>
    </row>
    <row r="361" spans="1:7" s="422" customFormat="1" ht="13" customHeight="1" x14ac:dyDescent="0.4">
      <c r="A361" s="446" t="s">
        <v>769</v>
      </c>
      <c r="B361" s="60"/>
      <c r="C361" s="60"/>
      <c r="D361" s="602" t="s">
        <v>770</v>
      </c>
      <c r="E361" s="606">
        <v>111</v>
      </c>
      <c r="F361" s="606">
        <v>18.387</v>
      </c>
      <c r="G361" s="447"/>
    </row>
    <row r="362" spans="1:7" s="422" customFormat="1" ht="13" customHeight="1" x14ac:dyDescent="0.4">
      <c r="A362" s="446" t="s">
        <v>771</v>
      </c>
      <c r="B362" s="60"/>
      <c r="C362" s="60"/>
      <c r="D362" s="602" t="s">
        <v>772</v>
      </c>
      <c r="E362" s="606">
        <v>82</v>
      </c>
      <c r="F362" s="606">
        <v>12.244999999999999</v>
      </c>
      <c r="G362" s="447"/>
    </row>
    <row r="363" spans="1:7" s="422" customFormat="1" ht="13" customHeight="1" x14ac:dyDescent="0.4">
      <c r="A363" s="450" t="s">
        <v>1353</v>
      </c>
      <c r="B363" s="60"/>
      <c r="C363" s="60"/>
      <c r="D363" s="603" t="s">
        <v>1461</v>
      </c>
      <c r="E363" s="606">
        <v>151</v>
      </c>
      <c r="F363" s="606">
        <v>19.175999999999998</v>
      </c>
      <c r="G363" s="447"/>
    </row>
    <row r="364" spans="1:7" s="4" customFormat="1" ht="13" customHeight="1" x14ac:dyDescent="0.4">
      <c r="A364" s="446" t="s">
        <v>773</v>
      </c>
      <c r="B364" s="60"/>
      <c r="C364" s="60"/>
      <c r="D364" s="602" t="s">
        <v>774</v>
      </c>
      <c r="E364" s="606">
        <v>98</v>
      </c>
      <c r="F364" s="606">
        <v>16.853000000000002</v>
      </c>
      <c r="G364" s="61"/>
    </row>
    <row r="365" spans="1:7" s="4" customFormat="1" ht="31" customHeight="1" x14ac:dyDescent="0.4">
      <c r="A365" s="62" t="s">
        <v>73</v>
      </c>
      <c r="B365" s="449" t="s">
        <v>775</v>
      </c>
      <c r="C365" s="449"/>
      <c r="D365" s="601"/>
      <c r="E365" s="604">
        <v>1961</v>
      </c>
      <c r="F365" s="604">
        <v>435.39099999999991</v>
      </c>
      <c r="G365" s="447"/>
    </row>
    <row r="366" spans="1:7" s="422" customFormat="1" ht="13" customHeight="1" x14ac:dyDescent="0.4">
      <c r="A366" s="446" t="s">
        <v>776</v>
      </c>
      <c r="B366" s="60"/>
      <c r="C366" s="60"/>
      <c r="D366" s="602" t="s">
        <v>777</v>
      </c>
      <c r="E366" s="606">
        <v>32</v>
      </c>
      <c r="F366" s="606">
        <v>2.7650000000000001</v>
      </c>
      <c r="G366" s="447"/>
    </row>
    <row r="367" spans="1:7" s="422" customFormat="1" ht="13" customHeight="1" x14ac:dyDescent="0.4">
      <c r="A367" s="446" t="s">
        <v>778</v>
      </c>
      <c r="B367" s="60"/>
      <c r="C367" s="60"/>
      <c r="D367" s="602" t="s">
        <v>779</v>
      </c>
      <c r="E367" s="606">
        <v>123</v>
      </c>
      <c r="F367" s="606">
        <v>12.871</v>
      </c>
      <c r="G367" s="447"/>
    </row>
    <row r="368" spans="1:7" s="422" customFormat="1" ht="13" customHeight="1" x14ac:dyDescent="0.4">
      <c r="A368" s="446" t="s">
        <v>780</v>
      </c>
      <c r="B368" s="60"/>
      <c r="C368" s="60"/>
      <c r="D368" s="602" t="s">
        <v>781</v>
      </c>
      <c r="E368" s="606">
        <v>98</v>
      </c>
      <c r="F368" s="606">
        <v>15.321</v>
      </c>
      <c r="G368" s="447"/>
    </row>
    <row r="369" spans="1:7" s="4" customFormat="1" ht="13" customHeight="1" x14ac:dyDescent="0.4">
      <c r="A369" s="446" t="s">
        <v>782</v>
      </c>
      <c r="B369" s="60"/>
      <c r="C369" s="60"/>
      <c r="D369" s="602" t="s">
        <v>783</v>
      </c>
      <c r="E369" s="606">
        <v>91</v>
      </c>
      <c r="F369" s="606">
        <v>19.856999999999999</v>
      </c>
      <c r="G369" s="61"/>
    </row>
    <row r="370" spans="1:7" s="422" customFormat="1" ht="13" customHeight="1" x14ac:dyDescent="0.4">
      <c r="A370" s="446" t="s">
        <v>784</v>
      </c>
      <c r="B370" s="60"/>
      <c r="C370" s="60"/>
      <c r="D370" s="602" t="s">
        <v>785</v>
      </c>
      <c r="E370" s="606">
        <v>52</v>
      </c>
      <c r="F370" s="606">
        <v>10.843999999999999</v>
      </c>
      <c r="G370" s="447"/>
    </row>
    <row r="371" spans="1:7" s="422" customFormat="1" ht="13" customHeight="1" x14ac:dyDescent="0.4">
      <c r="A371" s="446" t="s">
        <v>786</v>
      </c>
      <c r="B371" s="60"/>
      <c r="C371" s="60"/>
      <c r="D371" s="602" t="s">
        <v>787</v>
      </c>
      <c r="E371" s="606">
        <v>53</v>
      </c>
      <c r="F371" s="606">
        <v>39.515000000000001</v>
      </c>
      <c r="G371" s="447"/>
    </row>
    <row r="372" spans="1:7" s="422" customFormat="1" ht="13" customHeight="1" x14ac:dyDescent="0.4">
      <c r="A372" s="446" t="s">
        <v>788</v>
      </c>
      <c r="B372" s="60"/>
      <c r="C372" s="60"/>
      <c r="D372" s="602" t="s">
        <v>789</v>
      </c>
      <c r="E372" s="606">
        <v>593</v>
      </c>
      <c r="F372" s="606">
        <v>109.587</v>
      </c>
      <c r="G372" s="447"/>
    </row>
    <row r="373" spans="1:7" s="422" customFormat="1" ht="13" customHeight="1" x14ac:dyDescent="0.4">
      <c r="A373" s="446" t="s">
        <v>790</v>
      </c>
      <c r="B373" s="60"/>
      <c r="C373" s="60"/>
      <c r="D373" s="602" t="s">
        <v>791</v>
      </c>
      <c r="E373" s="606">
        <v>168</v>
      </c>
      <c r="F373" s="606">
        <v>62.26</v>
      </c>
      <c r="G373" s="447"/>
    </row>
    <row r="374" spans="1:7" s="422" customFormat="1" ht="13" customHeight="1" x14ac:dyDescent="0.4">
      <c r="A374" s="446" t="s">
        <v>792</v>
      </c>
      <c r="B374" s="60"/>
      <c r="C374" s="60"/>
      <c r="D374" s="602" t="s">
        <v>793</v>
      </c>
      <c r="E374" s="606">
        <v>134</v>
      </c>
      <c r="F374" s="606">
        <v>22.46</v>
      </c>
      <c r="G374" s="447"/>
    </row>
    <row r="375" spans="1:7" s="422" customFormat="1" ht="13" customHeight="1" x14ac:dyDescent="0.4">
      <c r="A375" s="446" t="s">
        <v>794</v>
      </c>
      <c r="B375" s="60"/>
      <c r="C375" s="60"/>
      <c r="D375" s="602" t="s">
        <v>795</v>
      </c>
      <c r="E375" s="606">
        <v>222</v>
      </c>
      <c r="F375" s="606">
        <v>33.524999999999999</v>
      </c>
      <c r="G375" s="447"/>
    </row>
    <row r="376" spans="1:7" s="422" customFormat="1" ht="13" customHeight="1" x14ac:dyDescent="0.4">
      <c r="A376" s="446" t="s">
        <v>796</v>
      </c>
      <c r="B376" s="60"/>
      <c r="C376" s="60"/>
      <c r="D376" s="602" t="s">
        <v>797</v>
      </c>
      <c r="E376" s="606">
        <v>30</v>
      </c>
      <c r="F376" s="606">
        <v>6.367</v>
      </c>
      <c r="G376" s="447"/>
    </row>
    <row r="377" spans="1:7" s="422" customFormat="1" ht="13" customHeight="1" x14ac:dyDescent="0.4">
      <c r="A377" s="446" t="s">
        <v>798</v>
      </c>
      <c r="B377" s="60"/>
      <c r="C377" s="60"/>
      <c r="D377" s="602" t="s">
        <v>799</v>
      </c>
      <c r="E377" s="606">
        <v>69</v>
      </c>
      <c r="F377" s="606">
        <v>13.233000000000001</v>
      </c>
      <c r="G377" s="447"/>
    </row>
    <row r="378" spans="1:7" s="4" customFormat="1" ht="13" customHeight="1" x14ac:dyDescent="0.4">
      <c r="A378" s="446" t="s">
        <v>800</v>
      </c>
      <c r="B378" s="60"/>
      <c r="C378" s="60"/>
      <c r="D378" s="602" t="s">
        <v>801</v>
      </c>
      <c r="E378" s="606">
        <v>22</v>
      </c>
      <c r="F378" s="606">
        <v>7.6189999999999998</v>
      </c>
      <c r="G378" s="447"/>
    </row>
    <row r="379" spans="1:7" s="422" customFormat="1" ht="13" customHeight="1" x14ac:dyDescent="0.4">
      <c r="A379" s="446" t="s">
        <v>802</v>
      </c>
      <c r="B379" s="60"/>
      <c r="C379" s="60"/>
      <c r="D379" s="602" t="s">
        <v>1042</v>
      </c>
      <c r="E379" s="606">
        <v>40</v>
      </c>
      <c r="F379" s="606">
        <v>12.124000000000001</v>
      </c>
      <c r="G379" s="447"/>
    </row>
    <row r="380" spans="1:7" s="422" customFormat="1" ht="13" customHeight="1" x14ac:dyDescent="0.4">
      <c r="A380" s="446" t="s">
        <v>803</v>
      </c>
      <c r="B380" s="60"/>
      <c r="C380" s="60"/>
      <c r="D380" s="602" t="s">
        <v>804</v>
      </c>
      <c r="E380" s="606">
        <v>16</v>
      </c>
      <c r="F380" s="606">
        <v>5.0339999999999998</v>
      </c>
      <c r="G380" s="447"/>
    </row>
    <row r="381" spans="1:7" s="422" customFormat="1" ht="13" customHeight="1" x14ac:dyDescent="0.4">
      <c r="A381" s="446" t="s">
        <v>805</v>
      </c>
      <c r="B381" s="60"/>
      <c r="C381" s="60"/>
      <c r="D381" s="602" t="s">
        <v>806</v>
      </c>
      <c r="E381" s="606">
        <v>34</v>
      </c>
      <c r="F381" s="606">
        <v>11.657</v>
      </c>
      <c r="G381" s="447"/>
    </row>
    <row r="382" spans="1:7" s="422" customFormat="1" ht="13" customHeight="1" x14ac:dyDescent="0.4">
      <c r="A382" s="446" t="s">
        <v>807</v>
      </c>
      <c r="B382" s="60"/>
      <c r="C382" s="60"/>
      <c r="D382" s="602" t="s">
        <v>808</v>
      </c>
      <c r="E382" s="606">
        <v>8</v>
      </c>
      <c r="F382" s="606">
        <v>3.3559999999999999</v>
      </c>
      <c r="G382" s="447"/>
    </row>
    <row r="383" spans="1:7" s="422" customFormat="1" ht="13" customHeight="1" x14ac:dyDescent="0.4">
      <c r="A383" s="446" t="s">
        <v>809</v>
      </c>
      <c r="B383" s="60"/>
      <c r="C383" s="60"/>
      <c r="D383" s="602" t="s">
        <v>810</v>
      </c>
      <c r="E383" s="606">
        <v>25</v>
      </c>
      <c r="F383" s="606">
        <v>9.7110000000000003</v>
      </c>
      <c r="G383" s="447"/>
    </row>
    <row r="384" spans="1:7" s="422" customFormat="1" ht="13" customHeight="1" x14ac:dyDescent="0.4">
      <c r="A384" s="446" t="s">
        <v>811</v>
      </c>
      <c r="B384" s="60"/>
      <c r="C384" s="60"/>
      <c r="D384" s="602" t="s">
        <v>812</v>
      </c>
      <c r="E384" s="606">
        <v>9</v>
      </c>
      <c r="F384" s="606">
        <v>7.0730000000000004</v>
      </c>
      <c r="G384" s="447"/>
    </row>
    <row r="385" spans="1:7" s="422" customFormat="1" ht="13" customHeight="1" x14ac:dyDescent="0.4">
      <c r="A385" s="446" t="s">
        <v>813</v>
      </c>
      <c r="B385" s="60"/>
      <c r="C385" s="60"/>
      <c r="D385" s="602" t="s">
        <v>814</v>
      </c>
      <c r="E385" s="606">
        <v>9</v>
      </c>
      <c r="F385" s="606">
        <v>1.423</v>
      </c>
      <c r="G385" s="447"/>
    </row>
    <row r="386" spans="1:7" s="422" customFormat="1" ht="13" customHeight="1" x14ac:dyDescent="0.4">
      <c r="A386" s="446" t="s">
        <v>815</v>
      </c>
      <c r="B386" s="60"/>
      <c r="C386" s="60"/>
      <c r="D386" s="602" t="s">
        <v>816</v>
      </c>
      <c r="E386" s="606">
        <v>108</v>
      </c>
      <c r="F386" s="606">
        <v>18.963999999999999</v>
      </c>
      <c r="G386" s="447"/>
    </row>
    <row r="387" spans="1:7" s="4" customFormat="1" ht="13" customHeight="1" x14ac:dyDescent="0.4">
      <c r="A387" s="446" t="s">
        <v>817</v>
      </c>
      <c r="B387" s="60"/>
      <c r="C387" s="60"/>
      <c r="D387" s="602" t="s">
        <v>818</v>
      </c>
      <c r="E387" s="606">
        <v>25</v>
      </c>
      <c r="F387" s="606">
        <v>9.8249999999999993</v>
      </c>
      <c r="G387" s="447"/>
    </row>
    <row r="388" spans="1:7" s="422" customFormat="1" ht="31" customHeight="1" x14ac:dyDescent="0.4">
      <c r="A388" s="62" t="s">
        <v>75</v>
      </c>
      <c r="B388" s="449" t="s">
        <v>819</v>
      </c>
      <c r="C388" s="449"/>
      <c r="D388" s="601"/>
      <c r="E388" s="604">
        <v>3898</v>
      </c>
      <c r="F388" s="604">
        <v>1051.9339999999997</v>
      </c>
      <c r="G388" s="447"/>
    </row>
    <row r="389" spans="1:7" s="4" customFormat="1" ht="13" customHeight="1" x14ac:dyDescent="0.4">
      <c r="A389" s="60" t="s">
        <v>820</v>
      </c>
      <c r="B389" s="60"/>
      <c r="C389" s="60"/>
      <c r="D389" s="602" t="s">
        <v>821</v>
      </c>
      <c r="E389" s="606">
        <v>16</v>
      </c>
      <c r="F389" s="606">
        <v>5.4459999999999997</v>
      </c>
      <c r="G389" s="447"/>
    </row>
    <row r="390" spans="1:7" s="4" customFormat="1" ht="13" customHeight="1" x14ac:dyDescent="0.4">
      <c r="A390" s="60" t="s">
        <v>822</v>
      </c>
      <c r="B390" s="60"/>
      <c r="C390" s="60"/>
      <c r="D390" s="602" t="s">
        <v>823</v>
      </c>
      <c r="E390" s="606">
        <v>512</v>
      </c>
      <c r="F390" s="606">
        <v>170.624</v>
      </c>
      <c r="G390" s="447"/>
    </row>
    <row r="391" spans="1:7" s="4" customFormat="1" ht="13" customHeight="1" x14ac:dyDescent="0.4">
      <c r="A391" s="60" t="s">
        <v>824</v>
      </c>
      <c r="B391" s="60"/>
      <c r="C391" s="60"/>
      <c r="D391" s="602" t="s">
        <v>825</v>
      </c>
      <c r="E391" s="606">
        <v>187</v>
      </c>
      <c r="F391" s="606">
        <v>56.024999999999999</v>
      </c>
      <c r="G391" s="447"/>
    </row>
    <row r="392" spans="1:7" s="4" customFormat="1" ht="13" customHeight="1" x14ac:dyDescent="0.4">
      <c r="A392" s="60" t="s">
        <v>826</v>
      </c>
      <c r="B392" s="60"/>
      <c r="C392" s="60"/>
      <c r="D392" s="602" t="s">
        <v>827</v>
      </c>
      <c r="E392" s="606">
        <v>130</v>
      </c>
      <c r="F392" s="606">
        <v>22.939</v>
      </c>
      <c r="G392" s="61"/>
    </row>
    <row r="393" spans="1:7" s="4" customFormat="1" ht="13" customHeight="1" x14ac:dyDescent="0.4">
      <c r="A393" s="60" t="s">
        <v>828</v>
      </c>
      <c r="B393" s="60"/>
      <c r="C393" s="60"/>
      <c r="D393" s="602" t="s">
        <v>829</v>
      </c>
      <c r="E393" s="606">
        <v>25</v>
      </c>
      <c r="F393" s="606">
        <v>5.0389999999999997</v>
      </c>
      <c r="G393" s="447"/>
    </row>
    <row r="394" spans="1:7" s="4" customFormat="1" ht="13" customHeight="1" x14ac:dyDescent="0.4">
      <c r="A394" s="60" t="s">
        <v>830</v>
      </c>
      <c r="B394" s="60"/>
      <c r="C394" s="60"/>
      <c r="D394" s="602" t="s">
        <v>831</v>
      </c>
      <c r="E394" s="606">
        <v>14</v>
      </c>
      <c r="F394" s="606">
        <v>1.3620000000000001</v>
      </c>
      <c r="G394" s="447"/>
    </row>
    <row r="395" spans="1:7" s="4" customFormat="1" ht="13" customHeight="1" x14ac:dyDescent="0.4">
      <c r="A395" s="60" t="s">
        <v>832</v>
      </c>
      <c r="B395" s="60"/>
      <c r="C395" s="60"/>
      <c r="D395" s="602" t="s">
        <v>833</v>
      </c>
      <c r="E395" s="606">
        <v>598</v>
      </c>
      <c r="F395" s="606">
        <v>132.00200000000001</v>
      </c>
      <c r="G395" s="447"/>
    </row>
    <row r="396" spans="1:7" s="4" customFormat="1" ht="13" customHeight="1" x14ac:dyDescent="0.4">
      <c r="A396" s="60" t="s">
        <v>834</v>
      </c>
      <c r="B396" s="60"/>
      <c r="C396" s="60"/>
      <c r="D396" s="602" t="s">
        <v>835</v>
      </c>
      <c r="E396" s="606" t="s">
        <v>1133</v>
      </c>
      <c r="F396" s="606" t="s">
        <v>1133</v>
      </c>
      <c r="G396" s="447"/>
    </row>
    <row r="397" spans="1:7" s="4" customFormat="1" ht="13" customHeight="1" x14ac:dyDescent="0.4">
      <c r="A397" s="60" t="s">
        <v>836</v>
      </c>
      <c r="B397" s="60"/>
      <c r="C397" s="60"/>
      <c r="D397" s="602" t="s">
        <v>837</v>
      </c>
      <c r="E397" s="606">
        <v>164</v>
      </c>
      <c r="F397" s="606">
        <v>45.344000000000001</v>
      </c>
      <c r="G397" s="447"/>
    </row>
    <row r="398" spans="1:7" s="4" customFormat="1" ht="13" customHeight="1" x14ac:dyDescent="0.4">
      <c r="A398" s="60" t="s">
        <v>838</v>
      </c>
      <c r="B398" s="60"/>
      <c r="C398" s="60"/>
      <c r="D398" s="602" t="s">
        <v>839</v>
      </c>
      <c r="E398" s="606">
        <v>32</v>
      </c>
      <c r="F398" s="606">
        <v>7.8529999999999998</v>
      </c>
      <c r="G398" s="447"/>
    </row>
    <row r="399" spans="1:7" s="4" customFormat="1" ht="13" customHeight="1" x14ac:dyDescent="0.4">
      <c r="A399" s="60" t="s">
        <v>840</v>
      </c>
      <c r="B399" s="60"/>
      <c r="C399" s="60"/>
      <c r="D399" s="602" t="s">
        <v>841</v>
      </c>
      <c r="E399" s="606">
        <v>80</v>
      </c>
      <c r="F399" s="606">
        <v>18.222000000000001</v>
      </c>
      <c r="G399" s="447"/>
    </row>
    <row r="400" spans="1:7" s="4" customFormat="1" ht="13" customHeight="1" x14ac:dyDescent="0.4">
      <c r="A400" s="60" t="s">
        <v>842</v>
      </c>
      <c r="B400" s="60"/>
      <c r="C400" s="60"/>
      <c r="D400" s="602" t="s">
        <v>843</v>
      </c>
      <c r="E400" s="606">
        <v>21</v>
      </c>
      <c r="F400" s="606">
        <v>3.4670000000000001</v>
      </c>
      <c r="G400" s="447"/>
    </row>
    <row r="401" spans="1:7" s="422" customFormat="1" ht="13" customHeight="1" x14ac:dyDescent="0.4">
      <c r="A401" s="60" t="s">
        <v>844</v>
      </c>
      <c r="B401" s="60"/>
      <c r="C401" s="60"/>
      <c r="D401" s="602" t="s">
        <v>845</v>
      </c>
      <c r="E401" s="606">
        <v>16</v>
      </c>
      <c r="F401" s="606">
        <v>1.879</v>
      </c>
      <c r="G401" s="447"/>
    </row>
    <row r="402" spans="1:7" s="4" customFormat="1" ht="13" customHeight="1" x14ac:dyDescent="0.4">
      <c r="A402" s="60" t="s">
        <v>1171</v>
      </c>
      <c r="B402" s="60"/>
      <c r="C402" s="60"/>
      <c r="D402" s="602" t="s">
        <v>846</v>
      </c>
      <c r="E402" s="606">
        <v>130</v>
      </c>
      <c r="F402" s="606">
        <v>39.081000000000003</v>
      </c>
      <c r="G402" s="447"/>
    </row>
    <row r="403" spans="1:7" s="422" customFormat="1" ht="13.9" customHeight="1" x14ac:dyDescent="0.4">
      <c r="A403" s="450" t="s">
        <v>1354</v>
      </c>
      <c r="B403" s="60"/>
      <c r="C403" s="60"/>
      <c r="D403" s="602" t="s">
        <v>1346</v>
      </c>
      <c r="E403" s="606">
        <v>66</v>
      </c>
      <c r="F403" s="606">
        <v>10.798999999999999</v>
      </c>
      <c r="G403" s="447"/>
    </row>
    <row r="404" spans="1:7" s="422" customFormat="1" ht="13" customHeight="1" x14ac:dyDescent="0.4">
      <c r="A404" s="60" t="s">
        <v>847</v>
      </c>
      <c r="B404" s="60"/>
      <c r="C404" s="60"/>
      <c r="D404" s="602" t="s">
        <v>848</v>
      </c>
      <c r="E404" s="606">
        <v>531</v>
      </c>
      <c r="F404" s="606">
        <v>150.79</v>
      </c>
      <c r="G404" s="447"/>
    </row>
    <row r="405" spans="1:7" s="422" customFormat="1" ht="13" customHeight="1" x14ac:dyDescent="0.4">
      <c r="A405" s="60" t="s">
        <v>849</v>
      </c>
      <c r="B405" s="60"/>
      <c r="C405" s="60"/>
      <c r="D405" s="602" t="s">
        <v>850</v>
      </c>
      <c r="E405" s="606">
        <v>25</v>
      </c>
      <c r="F405" s="606">
        <v>10.510999999999999</v>
      </c>
      <c r="G405" s="447"/>
    </row>
    <row r="406" spans="1:7" s="422" customFormat="1" ht="13" customHeight="1" x14ac:dyDescent="0.4">
      <c r="A406" s="60" t="s">
        <v>851</v>
      </c>
      <c r="B406" s="60"/>
      <c r="C406" s="60"/>
      <c r="D406" s="602" t="s">
        <v>852</v>
      </c>
      <c r="E406" s="606">
        <v>26</v>
      </c>
      <c r="F406" s="606">
        <v>8.5109999999999992</v>
      </c>
      <c r="G406" s="447"/>
    </row>
    <row r="407" spans="1:7" s="422" customFormat="1" ht="13" customHeight="1" x14ac:dyDescent="0.4">
      <c r="A407" s="60" t="s">
        <v>853</v>
      </c>
      <c r="B407" s="60"/>
      <c r="C407" s="60"/>
      <c r="D407" s="602" t="s">
        <v>854</v>
      </c>
      <c r="E407" s="606">
        <v>106</v>
      </c>
      <c r="F407" s="606">
        <v>46.829000000000001</v>
      </c>
      <c r="G407" s="447"/>
    </row>
    <row r="408" spans="1:7" s="422" customFormat="1" ht="13.75" customHeight="1" x14ac:dyDescent="0.4">
      <c r="A408" s="60" t="s">
        <v>855</v>
      </c>
      <c r="B408" s="60"/>
      <c r="C408" s="60"/>
      <c r="D408" s="602" t="s">
        <v>1347</v>
      </c>
      <c r="E408" s="606">
        <v>13</v>
      </c>
      <c r="F408" s="606">
        <v>1.306</v>
      </c>
      <c r="G408" s="447"/>
    </row>
    <row r="409" spans="1:7" s="422" customFormat="1" ht="13" customHeight="1" x14ac:dyDescent="0.4">
      <c r="A409" s="60" t="s">
        <v>1457</v>
      </c>
      <c r="B409" s="60"/>
      <c r="C409" s="60"/>
      <c r="D409" s="602" t="s">
        <v>1458</v>
      </c>
      <c r="E409" s="606">
        <v>67</v>
      </c>
      <c r="F409" s="606">
        <v>16.881</v>
      </c>
      <c r="G409" s="447"/>
    </row>
    <row r="410" spans="1:7" s="422" customFormat="1" ht="13" customHeight="1" x14ac:dyDescent="0.4">
      <c r="A410" s="60" t="s">
        <v>1459</v>
      </c>
      <c r="B410" s="60"/>
      <c r="C410" s="60"/>
      <c r="D410" s="602" t="s">
        <v>1460</v>
      </c>
      <c r="E410" s="606">
        <v>44</v>
      </c>
      <c r="F410" s="606">
        <v>8.4009999999999998</v>
      </c>
      <c r="G410" s="447"/>
    </row>
    <row r="411" spans="1:7" s="422" customFormat="1" ht="13" customHeight="1" x14ac:dyDescent="0.4">
      <c r="A411" s="60" t="s">
        <v>856</v>
      </c>
      <c r="B411" s="60"/>
      <c r="C411" s="60"/>
      <c r="D411" s="602" t="s">
        <v>857</v>
      </c>
      <c r="E411" s="606" t="s">
        <v>1150</v>
      </c>
      <c r="F411" s="606" t="s">
        <v>1150</v>
      </c>
      <c r="G411" s="447"/>
    </row>
    <row r="412" spans="1:7" s="4" customFormat="1" ht="13" customHeight="1" x14ac:dyDescent="0.4">
      <c r="A412" s="60" t="s">
        <v>1172</v>
      </c>
      <c r="B412" s="60"/>
      <c r="C412" s="60"/>
      <c r="D412" s="602" t="s">
        <v>858</v>
      </c>
      <c r="E412" s="606">
        <v>259</v>
      </c>
      <c r="F412" s="606">
        <v>67.563000000000002</v>
      </c>
      <c r="G412" s="447"/>
    </row>
    <row r="413" spans="1:7" s="422" customFormat="1" ht="13" customHeight="1" x14ac:dyDescent="0.4">
      <c r="A413" s="60" t="s">
        <v>859</v>
      </c>
      <c r="B413" s="60"/>
      <c r="C413" s="60"/>
      <c r="D413" s="602" t="s">
        <v>860</v>
      </c>
      <c r="E413" s="606">
        <v>57</v>
      </c>
      <c r="F413" s="606">
        <v>20.373999999999999</v>
      </c>
      <c r="G413" s="447"/>
    </row>
    <row r="414" spans="1:7" s="422" customFormat="1" ht="13" customHeight="1" x14ac:dyDescent="0.4">
      <c r="A414" s="60" t="s">
        <v>861</v>
      </c>
      <c r="B414" s="60"/>
      <c r="C414" s="60"/>
      <c r="D414" s="602" t="s">
        <v>862</v>
      </c>
      <c r="E414" s="606">
        <v>215</v>
      </c>
      <c r="F414" s="606">
        <v>51.329000000000001</v>
      </c>
      <c r="G414" s="447"/>
    </row>
    <row r="415" spans="1:7" s="422" customFormat="1" ht="13" customHeight="1" x14ac:dyDescent="0.4">
      <c r="A415" s="60" t="s">
        <v>863</v>
      </c>
      <c r="B415" s="60"/>
      <c r="C415" s="60"/>
      <c r="D415" s="602" t="s">
        <v>864</v>
      </c>
      <c r="E415" s="606">
        <v>12</v>
      </c>
      <c r="F415" s="606">
        <v>2.2629999999999999</v>
      </c>
      <c r="G415" s="447"/>
    </row>
    <row r="416" spans="1:7" s="422" customFormat="1" ht="13" customHeight="1" x14ac:dyDescent="0.4">
      <c r="A416" s="60" t="s">
        <v>865</v>
      </c>
      <c r="B416" s="60"/>
      <c r="C416" s="60"/>
      <c r="D416" s="602" t="s">
        <v>866</v>
      </c>
      <c r="E416" s="606">
        <v>138</v>
      </c>
      <c r="F416" s="606">
        <v>65.519000000000005</v>
      </c>
      <c r="G416" s="447"/>
    </row>
    <row r="417" spans="1:15818" s="422" customFormat="1" ht="13" customHeight="1" x14ac:dyDescent="0.4">
      <c r="A417" s="60" t="s">
        <v>867</v>
      </c>
      <c r="B417" s="60"/>
      <c r="C417" s="60"/>
      <c r="D417" s="602" t="s">
        <v>868</v>
      </c>
      <c r="E417" s="606">
        <v>203</v>
      </c>
      <c r="F417" s="606">
        <v>37.941000000000003</v>
      </c>
      <c r="G417" s="447"/>
    </row>
    <row r="418" spans="1:15818" s="422" customFormat="1" ht="13" customHeight="1" x14ac:dyDescent="0.4">
      <c r="A418" s="60" t="s">
        <v>869</v>
      </c>
      <c r="B418" s="60"/>
      <c r="C418" s="60"/>
      <c r="D418" s="602" t="s">
        <v>870</v>
      </c>
      <c r="E418" s="606">
        <v>137</v>
      </c>
      <c r="F418" s="606">
        <v>24.334</v>
      </c>
      <c r="G418" s="447"/>
    </row>
    <row r="419" spans="1:15818" s="422" customFormat="1" ht="13" customHeight="1" x14ac:dyDescent="0.4">
      <c r="A419" s="60" t="s">
        <v>871</v>
      </c>
      <c r="B419" s="60"/>
      <c r="C419" s="60"/>
      <c r="D419" s="602" t="s">
        <v>872</v>
      </c>
      <c r="E419" s="606">
        <v>13</v>
      </c>
      <c r="F419" s="606">
        <v>2.2599999999999998</v>
      </c>
      <c r="G419" s="447"/>
    </row>
    <row r="420" spans="1:15818" s="4" customFormat="1" ht="13" customHeight="1" thickBot="1" x14ac:dyDescent="0.45">
      <c r="A420" s="10" t="s">
        <v>873</v>
      </c>
      <c r="B420" s="138"/>
      <c r="C420" s="138"/>
      <c r="D420" s="10" t="s">
        <v>874</v>
      </c>
      <c r="E420" s="607">
        <v>44</v>
      </c>
      <c r="F420" s="607">
        <v>14.134</v>
      </c>
      <c r="G420" s="452"/>
    </row>
    <row r="421" spans="1:15818" x14ac:dyDescent="0.4">
      <c r="B421" s="137"/>
      <c r="C421" s="137"/>
      <c r="D421" s="137"/>
      <c r="E421" s="137"/>
      <c r="F421" s="137"/>
      <c r="G421" s="447"/>
    </row>
    <row r="422" spans="1:15818" x14ac:dyDescent="0.4">
      <c r="A422" s="20" t="s">
        <v>41</v>
      </c>
      <c r="B422" s="14"/>
      <c r="C422" s="14"/>
      <c r="D422" s="14"/>
      <c r="E422" s="14"/>
      <c r="F422" s="14"/>
      <c r="G422" s="8"/>
    </row>
    <row r="423" spans="1:15818" x14ac:dyDescent="0.4">
      <c r="A423" s="657" t="s">
        <v>1332</v>
      </c>
      <c r="B423" s="453"/>
      <c r="C423" s="453"/>
      <c r="D423" s="453"/>
      <c r="E423" s="453"/>
      <c r="F423" s="453"/>
      <c r="G423" s="453"/>
    </row>
    <row r="424" spans="1:15818" x14ac:dyDescent="0.4">
      <c r="A424" s="657" t="s">
        <v>1333</v>
      </c>
      <c r="B424" s="453"/>
      <c r="C424" s="453"/>
      <c r="D424" s="453"/>
      <c r="E424" s="453"/>
      <c r="F424" s="453"/>
      <c r="G424" s="453"/>
    </row>
    <row r="425" spans="1:15818" x14ac:dyDescent="0.4">
      <c r="A425" s="657" t="s">
        <v>1334</v>
      </c>
      <c r="B425" s="453"/>
      <c r="C425" s="453"/>
      <c r="D425" s="453"/>
      <c r="E425" s="453"/>
      <c r="F425" s="453"/>
      <c r="G425" s="453"/>
    </row>
    <row r="426" spans="1:15818" x14ac:dyDescent="0.4">
      <c r="A426" s="657" t="s">
        <v>1335</v>
      </c>
      <c r="B426" s="453"/>
      <c r="C426" s="453"/>
      <c r="D426" s="453"/>
      <c r="E426" s="453"/>
      <c r="F426" s="453"/>
      <c r="G426" s="453"/>
    </row>
    <row r="427" spans="1:15818" x14ac:dyDescent="0.4">
      <c r="A427" s="658" t="s">
        <v>1336</v>
      </c>
      <c r="B427" s="454"/>
      <c r="C427" s="454"/>
      <c r="D427" s="454"/>
      <c r="E427" s="454"/>
      <c r="F427" s="454"/>
      <c r="G427" s="453"/>
    </row>
    <row r="428" spans="1:15818" x14ac:dyDescent="0.4">
      <c r="A428" s="658" t="s">
        <v>1337</v>
      </c>
      <c r="B428" s="454"/>
      <c r="C428" s="454"/>
      <c r="D428" s="454"/>
      <c r="E428" s="454"/>
      <c r="F428" s="454"/>
      <c r="G428" s="454"/>
    </row>
    <row r="429" spans="1:15818" x14ac:dyDescent="0.4">
      <c r="A429" s="658" t="s">
        <v>1338</v>
      </c>
      <c r="B429" s="454"/>
      <c r="C429" s="454"/>
      <c r="D429" s="454"/>
      <c r="E429" s="454"/>
      <c r="F429" s="454"/>
      <c r="G429" s="454"/>
    </row>
    <row r="430" spans="1:15818" x14ac:dyDescent="0.4">
      <c r="A430" s="468" t="s">
        <v>1339</v>
      </c>
      <c r="B430" s="456"/>
      <c r="C430" s="456"/>
      <c r="D430" s="456"/>
      <c r="E430" s="456"/>
      <c r="F430" s="456"/>
      <c r="G430" s="457"/>
    </row>
    <row r="431" spans="1:15818" x14ac:dyDescent="0.4">
      <c r="A431" s="468" t="s">
        <v>1340</v>
      </c>
      <c r="B431" s="456"/>
      <c r="C431" s="456"/>
      <c r="D431" s="456"/>
      <c r="E431" s="456"/>
      <c r="F431" s="456"/>
      <c r="G431" s="457"/>
    </row>
    <row r="432" spans="1:15818" s="422" customFormat="1" ht="13" customHeight="1" x14ac:dyDescent="0.4">
      <c r="A432" s="658" t="s">
        <v>1455</v>
      </c>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4"/>
      <c r="AG432" s="454"/>
      <c r="AH432" s="454"/>
      <c r="AI432" s="454"/>
      <c r="AJ432" s="454"/>
      <c r="AK432" s="454"/>
      <c r="AL432" s="454"/>
      <c r="AM432" s="454"/>
      <c r="AN432" s="454"/>
      <c r="AO432" s="454"/>
      <c r="AP432" s="454"/>
      <c r="AQ432" s="454"/>
      <c r="AR432" s="454"/>
      <c r="AS432" s="454"/>
      <c r="AT432" s="454"/>
      <c r="AU432" s="454"/>
      <c r="AV432" s="454"/>
      <c r="AW432" s="454"/>
      <c r="AX432" s="454"/>
      <c r="AY432" s="454"/>
      <c r="AZ432" s="454"/>
      <c r="BA432" s="454"/>
      <c r="BB432" s="454"/>
      <c r="BC432" s="454"/>
      <c r="BD432" s="454"/>
      <c r="BE432" s="454"/>
      <c r="BF432" s="454"/>
      <c r="BG432" s="454"/>
      <c r="BH432" s="454"/>
      <c r="BI432" s="454"/>
      <c r="BJ432" s="454"/>
      <c r="BK432" s="454"/>
      <c r="BL432" s="454"/>
      <c r="BM432" s="454"/>
      <c r="BN432" s="454"/>
      <c r="BO432" s="454"/>
      <c r="BP432" s="454"/>
      <c r="BQ432" s="454"/>
      <c r="BR432" s="454"/>
      <c r="BS432" s="454"/>
      <c r="BT432" s="454"/>
      <c r="BU432" s="454"/>
      <c r="BV432" s="454"/>
      <c r="BW432" s="454"/>
      <c r="BX432" s="454"/>
      <c r="BY432" s="454"/>
      <c r="BZ432" s="454"/>
      <c r="CA432" s="454"/>
      <c r="CB432" s="454"/>
      <c r="CC432" s="454"/>
      <c r="CD432" s="454"/>
      <c r="CE432" s="454"/>
      <c r="CF432" s="454"/>
      <c r="CG432" s="454"/>
      <c r="CH432" s="454"/>
      <c r="CI432" s="454"/>
      <c r="CJ432" s="454"/>
      <c r="CK432" s="454"/>
      <c r="CL432" s="454"/>
      <c r="CM432" s="454"/>
      <c r="CN432" s="454"/>
      <c r="CO432" s="454"/>
      <c r="CP432" s="454"/>
      <c r="CQ432" s="454"/>
      <c r="CR432" s="454"/>
      <c r="CS432" s="454"/>
      <c r="CT432" s="454"/>
      <c r="CU432" s="454"/>
      <c r="CV432" s="454"/>
      <c r="CW432" s="454"/>
      <c r="CX432" s="454"/>
      <c r="CY432" s="454"/>
      <c r="CZ432" s="454"/>
      <c r="DA432" s="454"/>
      <c r="DB432" s="454"/>
      <c r="DC432" s="454"/>
      <c r="DD432" s="454"/>
      <c r="DE432" s="454"/>
      <c r="DF432" s="454"/>
      <c r="DG432" s="454"/>
      <c r="DH432" s="454"/>
      <c r="DI432" s="454"/>
      <c r="DJ432" s="454"/>
      <c r="DK432" s="454"/>
      <c r="DL432" s="454"/>
      <c r="DM432" s="454"/>
      <c r="DN432" s="454"/>
      <c r="DO432" s="454"/>
      <c r="DP432" s="454"/>
      <c r="DQ432" s="454"/>
      <c r="DR432" s="454"/>
      <c r="DS432" s="454"/>
      <c r="DT432" s="454"/>
      <c r="DU432" s="454"/>
      <c r="DV432" s="454"/>
      <c r="DW432" s="454"/>
      <c r="DX432" s="454"/>
      <c r="DY432" s="454"/>
      <c r="DZ432" s="454"/>
      <c r="EA432" s="454"/>
      <c r="EB432" s="454"/>
      <c r="EC432" s="454"/>
      <c r="ED432" s="454"/>
      <c r="EE432" s="454"/>
      <c r="EF432" s="454"/>
      <c r="EG432" s="454"/>
      <c r="EH432" s="454"/>
      <c r="EI432" s="454"/>
      <c r="EJ432" s="454"/>
      <c r="EK432" s="454"/>
      <c r="EL432" s="454"/>
      <c r="EM432" s="454"/>
      <c r="EN432" s="454"/>
      <c r="EO432" s="454"/>
      <c r="EP432" s="454"/>
      <c r="EQ432" s="454"/>
      <c r="ER432" s="454"/>
      <c r="ES432" s="454"/>
      <c r="ET432" s="454"/>
      <c r="EU432" s="454"/>
      <c r="EV432" s="454"/>
      <c r="EW432" s="454"/>
      <c r="EX432" s="454"/>
      <c r="EY432" s="454"/>
      <c r="EZ432" s="454"/>
      <c r="FA432" s="454"/>
      <c r="FB432" s="454"/>
      <c r="FC432" s="454"/>
      <c r="FD432" s="454"/>
      <c r="FE432" s="454"/>
      <c r="FF432" s="454"/>
      <c r="FG432" s="454"/>
      <c r="FH432" s="454"/>
      <c r="FI432" s="454"/>
      <c r="FJ432" s="454"/>
      <c r="FK432" s="454"/>
      <c r="FL432" s="454"/>
      <c r="FM432" s="454"/>
      <c r="FN432" s="454"/>
      <c r="FO432" s="454"/>
      <c r="FP432" s="454"/>
      <c r="FQ432" s="454"/>
      <c r="FR432" s="454"/>
      <c r="FS432" s="454"/>
      <c r="FT432" s="454"/>
      <c r="FU432" s="454"/>
      <c r="FV432" s="454"/>
      <c r="FW432" s="454"/>
      <c r="FX432" s="454"/>
      <c r="FY432" s="454"/>
      <c r="FZ432" s="454"/>
      <c r="GA432" s="454"/>
      <c r="GB432" s="454"/>
      <c r="GC432" s="454"/>
      <c r="GD432" s="454"/>
      <c r="GE432" s="454"/>
      <c r="GF432" s="454"/>
      <c r="GG432" s="454"/>
      <c r="GH432" s="454"/>
      <c r="GI432" s="454"/>
      <c r="GJ432" s="454"/>
      <c r="GK432" s="454"/>
      <c r="GL432" s="454"/>
      <c r="GM432" s="454"/>
      <c r="GN432" s="454"/>
      <c r="GO432" s="454"/>
      <c r="GP432" s="454"/>
      <c r="GQ432" s="454"/>
      <c r="GR432" s="454"/>
      <c r="GS432" s="454"/>
      <c r="GT432" s="454"/>
      <c r="GU432" s="454"/>
      <c r="GV432" s="454"/>
      <c r="GW432" s="454"/>
      <c r="GX432" s="454"/>
      <c r="GY432" s="454"/>
      <c r="GZ432" s="454"/>
      <c r="HA432" s="454"/>
      <c r="HB432" s="454"/>
      <c r="HC432" s="454"/>
      <c r="HD432" s="454"/>
      <c r="HE432" s="454"/>
      <c r="HF432" s="454"/>
      <c r="HG432" s="454"/>
      <c r="HH432" s="454"/>
      <c r="HI432" s="454"/>
      <c r="HJ432" s="454"/>
      <c r="HK432" s="454"/>
      <c r="HL432" s="454"/>
      <c r="HM432" s="454"/>
      <c r="HN432" s="454"/>
      <c r="HO432" s="454"/>
      <c r="HP432" s="454"/>
      <c r="HQ432" s="454"/>
      <c r="HR432" s="454"/>
      <c r="HS432" s="454"/>
      <c r="HT432" s="454"/>
      <c r="HU432" s="454"/>
      <c r="HV432" s="454"/>
      <c r="HW432" s="454"/>
      <c r="HX432" s="454"/>
      <c r="HY432" s="454"/>
      <c r="HZ432" s="454"/>
      <c r="IA432" s="454"/>
      <c r="IB432" s="454"/>
      <c r="IC432" s="454"/>
      <c r="ID432" s="454"/>
      <c r="IE432" s="454"/>
      <c r="IF432" s="454"/>
      <c r="IG432" s="454"/>
      <c r="IH432" s="454"/>
      <c r="II432" s="454"/>
      <c r="IJ432" s="454"/>
      <c r="IK432" s="454"/>
      <c r="IL432" s="454"/>
      <c r="IM432" s="454"/>
      <c r="IN432" s="454"/>
      <c r="IO432" s="454"/>
      <c r="IP432" s="454"/>
      <c r="IQ432" s="454"/>
      <c r="IR432" s="454"/>
      <c r="IS432" s="454"/>
      <c r="IT432" s="454"/>
      <c r="IU432" s="454"/>
      <c r="IV432" s="454"/>
      <c r="IW432" s="454"/>
      <c r="IX432" s="454"/>
      <c r="IY432" s="454"/>
      <c r="IZ432" s="454"/>
      <c r="JA432" s="454"/>
      <c r="JB432" s="454"/>
      <c r="JC432" s="454"/>
      <c r="JD432" s="454"/>
      <c r="JE432" s="454"/>
      <c r="JF432" s="454"/>
      <c r="JG432" s="454"/>
      <c r="JH432" s="454"/>
      <c r="JI432" s="454"/>
      <c r="JJ432" s="454"/>
      <c r="JK432" s="454"/>
      <c r="JL432" s="454"/>
      <c r="JM432" s="454"/>
      <c r="JN432" s="454"/>
      <c r="JO432" s="454"/>
      <c r="JP432" s="454"/>
      <c r="JQ432" s="454"/>
      <c r="JR432" s="454"/>
      <c r="JS432" s="454"/>
      <c r="JT432" s="454"/>
      <c r="JU432" s="454"/>
      <c r="JV432" s="454"/>
      <c r="JW432" s="454"/>
      <c r="JX432" s="454"/>
      <c r="JY432" s="454"/>
      <c r="JZ432" s="454"/>
      <c r="KA432" s="454"/>
      <c r="KB432" s="454"/>
      <c r="KC432" s="454"/>
      <c r="KD432" s="454"/>
      <c r="KE432" s="454"/>
      <c r="KF432" s="454"/>
      <c r="KG432" s="454"/>
      <c r="KH432" s="454"/>
      <c r="KI432" s="454"/>
      <c r="KJ432" s="454"/>
      <c r="KK432" s="454"/>
      <c r="KL432" s="454"/>
      <c r="KM432" s="454"/>
      <c r="KN432" s="454"/>
      <c r="KO432" s="454"/>
      <c r="KP432" s="454"/>
      <c r="KQ432" s="454"/>
      <c r="KR432" s="454"/>
      <c r="KS432" s="454"/>
      <c r="KT432" s="454"/>
      <c r="KU432" s="454"/>
      <c r="KV432" s="454"/>
      <c r="KW432" s="454"/>
      <c r="KX432" s="454"/>
      <c r="KY432" s="454"/>
      <c r="KZ432" s="454"/>
      <c r="LA432" s="454"/>
      <c r="LB432" s="454"/>
      <c r="LC432" s="454"/>
      <c r="LD432" s="454"/>
      <c r="LE432" s="454"/>
      <c r="LF432" s="454"/>
      <c r="LG432" s="454"/>
      <c r="LH432" s="454"/>
      <c r="LI432" s="454"/>
      <c r="LJ432" s="454"/>
      <c r="LK432" s="454"/>
      <c r="LL432" s="454"/>
      <c r="LM432" s="454"/>
      <c r="LN432" s="454"/>
      <c r="LO432" s="454"/>
      <c r="LP432" s="454"/>
      <c r="LQ432" s="454"/>
      <c r="LR432" s="454"/>
      <c r="LS432" s="454"/>
      <c r="LT432" s="454"/>
      <c r="LU432" s="454"/>
      <c r="LV432" s="454"/>
      <c r="LW432" s="454"/>
      <c r="LX432" s="454"/>
      <c r="LY432" s="454"/>
      <c r="LZ432" s="454"/>
      <c r="MA432" s="454"/>
      <c r="MB432" s="454"/>
      <c r="MC432" s="454"/>
      <c r="MD432" s="454"/>
      <c r="ME432" s="454"/>
      <c r="MF432" s="454"/>
      <c r="MG432" s="454"/>
      <c r="MH432" s="454"/>
      <c r="MI432" s="454"/>
      <c r="MJ432" s="454"/>
      <c r="MK432" s="454"/>
      <c r="ML432" s="454"/>
      <c r="MM432" s="454"/>
      <c r="MN432" s="454"/>
      <c r="MO432" s="454"/>
      <c r="MP432" s="454"/>
      <c r="MQ432" s="454"/>
      <c r="MR432" s="454"/>
      <c r="MS432" s="454"/>
      <c r="MT432" s="454"/>
      <c r="MU432" s="454"/>
      <c r="MV432" s="454"/>
      <c r="MW432" s="454"/>
      <c r="MX432" s="454"/>
      <c r="MY432" s="454"/>
      <c r="MZ432" s="454"/>
      <c r="NA432" s="454"/>
      <c r="NB432" s="454"/>
      <c r="NC432" s="454"/>
      <c r="ND432" s="454"/>
      <c r="NE432" s="454"/>
      <c r="NF432" s="454"/>
      <c r="NG432" s="454"/>
      <c r="NH432" s="454"/>
      <c r="NI432" s="454"/>
      <c r="NJ432" s="454"/>
      <c r="NK432" s="454"/>
      <c r="NL432" s="454"/>
      <c r="NM432" s="454"/>
      <c r="NN432" s="454"/>
      <c r="NO432" s="454"/>
      <c r="NP432" s="454"/>
      <c r="NQ432" s="454"/>
      <c r="NR432" s="454"/>
      <c r="NS432" s="454"/>
      <c r="NT432" s="454"/>
      <c r="NU432" s="454"/>
      <c r="NV432" s="454"/>
      <c r="NW432" s="454"/>
      <c r="NX432" s="454"/>
      <c r="NY432" s="454"/>
      <c r="NZ432" s="454"/>
      <c r="OA432" s="454"/>
      <c r="OB432" s="454"/>
      <c r="OC432" s="454"/>
      <c r="OD432" s="454"/>
      <c r="OE432" s="454"/>
      <c r="OF432" s="454"/>
      <c r="OG432" s="454"/>
      <c r="OH432" s="454"/>
      <c r="OI432" s="454"/>
      <c r="OJ432" s="454"/>
      <c r="OK432" s="454"/>
      <c r="OL432" s="454"/>
      <c r="OM432" s="454"/>
      <c r="ON432" s="454"/>
      <c r="OO432" s="454"/>
      <c r="OP432" s="454"/>
      <c r="OQ432" s="454"/>
      <c r="OR432" s="454"/>
      <c r="OS432" s="454"/>
      <c r="OT432" s="454"/>
      <c r="OU432" s="454"/>
      <c r="OV432" s="454"/>
      <c r="OW432" s="454"/>
      <c r="OX432" s="454"/>
      <c r="OY432" s="454"/>
      <c r="OZ432" s="454"/>
      <c r="PA432" s="454"/>
      <c r="PB432" s="454"/>
      <c r="PC432" s="454"/>
      <c r="PD432" s="454"/>
      <c r="PE432" s="454"/>
      <c r="PF432" s="454"/>
      <c r="PG432" s="454"/>
      <c r="PH432" s="454"/>
      <c r="PI432" s="454"/>
      <c r="PJ432" s="454"/>
      <c r="PK432" s="454"/>
      <c r="PL432" s="454"/>
      <c r="PM432" s="454"/>
      <c r="PN432" s="454"/>
      <c r="PO432" s="454"/>
      <c r="PP432" s="454"/>
      <c r="PQ432" s="454"/>
      <c r="PR432" s="454"/>
      <c r="PS432" s="454"/>
      <c r="PT432" s="454"/>
      <c r="PU432" s="454"/>
      <c r="PV432" s="454"/>
      <c r="PW432" s="454"/>
      <c r="PX432" s="454"/>
      <c r="PY432" s="454"/>
      <c r="PZ432" s="454"/>
      <c r="QA432" s="454"/>
      <c r="QB432" s="454"/>
      <c r="QC432" s="454"/>
      <c r="QD432" s="454"/>
      <c r="QE432" s="454"/>
      <c r="QF432" s="454"/>
      <c r="QG432" s="454"/>
      <c r="QH432" s="454"/>
      <c r="QI432" s="454"/>
      <c r="QJ432" s="454"/>
      <c r="QK432" s="454"/>
      <c r="QL432" s="454"/>
      <c r="QM432" s="454"/>
      <c r="QN432" s="454"/>
      <c r="QO432" s="454"/>
      <c r="QP432" s="454"/>
      <c r="QQ432" s="454"/>
      <c r="QR432" s="454"/>
      <c r="QS432" s="454"/>
      <c r="QT432" s="454"/>
      <c r="QU432" s="454"/>
      <c r="QV432" s="454"/>
      <c r="QW432" s="454"/>
      <c r="QX432" s="454"/>
      <c r="QY432" s="454"/>
      <c r="QZ432" s="454"/>
      <c r="RA432" s="454"/>
      <c r="RB432" s="454"/>
      <c r="RC432" s="454"/>
      <c r="RD432" s="454"/>
      <c r="RE432" s="454"/>
      <c r="RF432" s="454"/>
      <c r="RG432" s="454"/>
      <c r="RH432" s="454"/>
      <c r="RI432" s="454"/>
      <c r="RJ432" s="454"/>
      <c r="RK432" s="454"/>
      <c r="RL432" s="454"/>
      <c r="RM432" s="454"/>
      <c r="RN432" s="454"/>
      <c r="RO432" s="454"/>
      <c r="RP432" s="454"/>
      <c r="RQ432" s="454"/>
      <c r="RR432" s="454"/>
      <c r="RS432" s="454"/>
      <c r="RT432" s="454"/>
      <c r="RU432" s="454"/>
      <c r="RV432" s="454"/>
      <c r="RW432" s="454"/>
      <c r="RX432" s="454"/>
      <c r="RY432" s="454"/>
      <c r="RZ432" s="454"/>
      <c r="SA432" s="454"/>
      <c r="SB432" s="454"/>
      <c r="SC432" s="454"/>
      <c r="SD432" s="454"/>
      <c r="SE432" s="454"/>
      <c r="SF432" s="454"/>
      <c r="SG432" s="454"/>
      <c r="SH432" s="454"/>
      <c r="SI432" s="454"/>
      <c r="SJ432" s="454"/>
      <c r="SK432" s="454"/>
      <c r="SL432" s="454"/>
      <c r="SM432" s="454"/>
      <c r="SN432" s="454"/>
      <c r="SO432" s="454"/>
      <c r="SP432" s="454"/>
      <c r="SQ432" s="454"/>
      <c r="SR432" s="454"/>
      <c r="SS432" s="454"/>
      <c r="ST432" s="454"/>
      <c r="SU432" s="454"/>
      <c r="SV432" s="454"/>
      <c r="SW432" s="454"/>
      <c r="SX432" s="454"/>
      <c r="SY432" s="454"/>
      <c r="SZ432" s="454"/>
      <c r="TA432" s="454"/>
      <c r="TB432" s="454"/>
      <c r="TC432" s="454"/>
      <c r="TD432" s="454"/>
      <c r="TE432" s="454"/>
      <c r="TF432" s="454"/>
      <c r="TG432" s="454"/>
      <c r="TH432" s="454"/>
      <c r="TI432" s="454"/>
      <c r="TJ432" s="454"/>
      <c r="TK432" s="454"/>
      <c r="TL432" s="454"/>
      <c r="TM432" s="454"/>
      <c r="TN432" s="454"/>
      <c r="TO432" s="454"/>
      <c r="TP432" s="454"/>
      <c r="TQ432" s="454"/>
      <c r="TR432" s="454"/>
      <c r="TS432" s="454"/>
      <c r="TT432" s="454"/>
      <c r="TU432" s="454"/>
      <c r="TV432" s="454"/>
      <c r="TW432" s="454"/>
      <c r="TX432" s="454"/>
      <c r="TY432" s="454"/>
      <c r="TZ432" s="454"/>
      <c r="UA432" s="454"/>
      <c r="UB432" s="454"/>
      <c r="UC432" s="454"/>
      <c r="UD432" s="454"/>
      <c r="UE432" s="454"/>
      <c r="UF432" s="454"/>
      <c r="UG432" s="454"/>
      <c r="UH432" s="454"/>
      <c r="UI432" s="454"/>
      <c r="UJ432" s="454"/>
      <c r="UK432" s="454"/>
      <c r="UL432" s="454"/>
      <c r="UM432" s="454"/>
      <c r="UN432" s="454"/>
      <c r="UO432" s="454"/>
      <c r="UP432" s="454"/>
      <c r="UQ432" s="454"/>
      <c r="UR432" s="454"/>
      <c r="US432" s="454"/>
      <c r="UT432" s="454"/>
      <c r="UU432" s="454"/>
      <c r="UV432" s="454"/>
      <c r="UW432" s="454"/>
      <c r="UX432" s="454"/>
      <c r="UY432" s="454"/>
      <c r="UZ432" s="454"/>
      <c r="VA432" s="454"/>
      <c r="VB432" s="454"/>
      <c r="VC432" s="454"/>
      <c r="VD432" s="454"/>
      <c r="VE432" s="454"/>
      <c r="VF432" s="454"/>
      <c r="VG432" s="454"/>
      <c r="VH432" s="454"/>
      <c r="VI432" s="454"/>
      <c r="VJ432" s="454"/>
      <c r="VK432" s="454"/>
      <c r="VL432" s="454"/>
      <c r="VM432" s="454"/>
      <c r="VN432" s="454"/>
      <c r="VO432" s="454"/>
      <c r="VP432" s="454"/>
      <c r="VQ432" s="454"/>
      <c r="VR432" s="454"/>
      <c r="VS432" s="454"/>
      <c r="VT432" s="454"/>
      <c r="VU432" s="454"/>
      <c r="VV432" s="454"/>
      <c r="VW432" s="454"/>
      <c r="VX432" s="454"/>
      <c r="VY432" s="454"/>
      <c r="VZ432" s="454"/>
      <c r="WA432" s="454"/>
      <c r="WB432" s="454"/>
      <c r="WC432" s="454"/>
      <c r="WD432" s="454"/>
      <c r="WE432" s="454"/>
      <c r="WF432" s="454"/>
      <c r="WG432" s="454"/>
      <c r="WH432" s="454"/>
      <c r="WI432" s="454"/>
      <c r="WJ432" s="454"/>
      <c r="WK432" s="454"/>
      <c r="WL432" s="454"/>
      <c r="WM432" s="454"/>
      <c r="WN432" s="454"/>
      <c r="WO432" s="454"/>
      <c r="WP432" s="454"/>
      <c r="WQ432" s="454"/>
      <c r="WR432" s="454"/>
      <c r="WS432" s="454"/>
      <c r="WT432" s="454"/>
      <c r="WU432" s="454"/>
      <c r="WV432" s="454"/>
      <c r="WW432" s="454"/>
      <c r="WX432" s="454"/>
      <c r="WY432" s="454"/>
      <c r="WZ432" s="454"/>
      <c r="XA432" s="454"/>
      <c r="XB432" s="454"/>
      <c r="XC432" s="454"/>
      <c r="XD432" s="454"/>
      <c r="XE432" s="454"/>
      <c r="XF432" s="454"/>
      <c r="XG432" s="454"/>
      <c r="XH432" s="454"/>
      <c r="XI432" s="454"/>
      <c r="XJ432" s="454"/>
      <c r="XK432" s="454"/>
      <c r="XL432" s="454"/>
      <c r="XM432" s="454"/>
      <c r="XN432" s="454"/>
      <c r="XO432" s="454"/>
      <c r="XP432" s="454"/>
      <c r="XQ432" s="454"/>
      <c r="XR432" s="454"/>
      <c r="XS432" s="454"/>
      <c r="XT432" s="454"/>
      <c r="XU432" s="454"/>
      <c r="XV432" s="454"/>
      <c r="XW432" s="454"/>
      <c r="XX432" s="454"/>
      <c r="XY432" s="454"/>
      <c r="XZ432" s="454"/>
      <c r="YA432" s="454"/>
      <c r="YB432" s="454"/>
      <c r="YC432" s="454"/>
      <c r="YD432" s="454"/>
      <c r="YE432" s="454"/>
      <c r="YF432" s="454"/>
      <c r="YG432" s="454"/>
      <c r="YH432" s="454"/>
      <c r="YI432" s="454"/>
      <c r="YJ432" s="454"/>
      <c r="YK432" s="454"/>
      <c r="YL432" s="454"/>
      <c r="YM432" s="454"/>
      <c r="YN432" s="454"/>
      <c r="YO432" s="454"/>
      <c r="YP432" s="454"/>
      <c r="YQ432" s="454"/>
      <c r="YR432" s="454"/>
      <c r="YS432" s="454"/>
      <c r="YT432" s="454"/>
      <c r="YU432" s="454"/>
      <c r="YV432" s="454"/>
      <c r="YW432" s="454"/>
      <c r="YX432" s="454"/>
      <c r="YY432" s="454"/>
      <c r="YZ432" s="454"/>
      <c r="ZA432" s="454"/>
      <c r="ZB432" s="454"/>
      <c r="ZC432" s="454"/>
      <c r="ZD432" s="454"/>
      <c r="ZE432" s="454"/>
      <c r="ZF432" s="454"/>
      <c r="ZG432" s="454"/>
      <c r="ZH432" s="454"/>
      <c r="ZI432" s="454"/>
      <c r="ZJ432" s="454"/>
      <c r="ZK432" s="454"/>
      <c r="ZL432" s="454"/>
      <c r="ZM432" s="454"/>
      <c r="ZN432" s="454"/>
      <c r="ZO432" s="454"/>
      <c r="ZP432" s="454"/>
      <c r="ZQ432" s="454"/>
      <c r="ZR432" s="454"/>
      <c r="ZS432" s="454"/>
      <c r="ZT432" s="454"/>
      <c r="ZU432" s="454"/>
      <c r="ZV432" s="454"/>
      <c r="ZW432" s="454"/>
      <c r="ZX432" s="454"/>
      <c r="ZY432" s="454"/>
      <c r="ZZ432" s="454"/>
      <c r="AAA432" s="454"/>
      <c r="AAB432" s="454"/>
      <c r="AAC432" s="454"/>
      <c r="AAD432" s="454"/>
      <c r="AAE432" s="454"/>
      <c r="AAF432" s="454"/>
      <c r="AAG432" s="454"/>
      <c r="AAH432" s="454"/>
      <c r="AAI432" s="454"/>
      <c r="AAJ432" s="454"/>
      <c r="AAK432" s="454"/>
      <c r="AAL432" s="454"/>
      <c r="AAM432" s="454"/>
      <c r="AAN432" s="454"/>
      <c r="AAO432" s="454"/>
      <c r="AAP432" s="454"/>
      <c r="AAQ432" s="454"/>
      <c r="AAR432" s="454"/>
      <c r="AAS432" s="454"/>
      <c r="AAT432" s="454"/>
      <c r="AAU432" s="454"/>
      <c r="AAV432" s="454"/>
      <c r="AAW432" s="454"/>
      <c r="AAX432" s="454"/>
      <c r="AAY432" s="454"/>
      <c r="AAZ432" s="454"/>
      <c r="ABA432" s="454"/>
      <c r="ABB432" s="454"/>
      <c r="ABC432" s="454"/>
      <c r="ABD432" s="454"/>
      <c r="ABE432" s="454"/>
      <c r="ABF432" s="454"/>
      <c r="ABG432" s="454"/>
      <c r="ABH432" s="454"/>
      <c r="ABI432" s="454"/>
      <c r="ABJ432" s="454"/>
      <c r="ABK432" s="454"/>
      <c r="ABL432" s="454"/>
      <c r="ABM432" s="454"/>
      <c r="ABN432" s="454"/>
      <c r="ABO432" s="454"/>
      <c r="ABP432" s="454"/>
      <c r="ABQ432" s="454"/>
      <c r="ABR432" s="454"/>
      <c r="ABS432" s="454"/>
      <c r="ABT432" s="454"/>
      <c r="ABU432" s="454"/>
      <c r="ABV432" s="454"/>
      <c r="ABW432" s="454"/>
      <c r="ABX432" s="454"/>
      <c r="ABY432" s="454"/>
      <c r="ABZ432" s="454"/>
      <c r="ACA432" s="454"/>
      <c r="ACB432" s="454"/>
      <c r="ACC432" s="454"/>
      <c r="ACD432" s="454"/>
      <c r="ACE432" s="454"/>
      <c r="ACF432" s="454"/>
      <c r="ACG432" s="454"/>
      <c r="ACH432" s="454"/>
      <c r="ACI432" s="454"/>
      <c r="ACJ432" s="454"/>
      <c r="ACK432" s="454"/>
      <c r="ACL432" s="454"/>
      <c r="ACM432" s="454"/>
      <c r="ACN432" s="454"/>
      <c r="ACO432" s="454"/>
      <c r="ACP432" s="454"/>
      <c r="ACQ432" s="454"/>
      <c r="ACR432" s="454"/>
      <c r="ACS432" s="454"/>
      <c r="ACT432" s="454"/>
      <c r="ACU432" s="454"/>
      <c r="ACV432" s="454"/>
      <c r="ACW432" s="454"/>
      <c r="ACX432" s="454"/>
      <c r="ACY432" s="454"/>
      <c r="ACZ432" s="454"/>
      <c r="ADA432" s="454"/>
      <c r="ADB432" s="454"/>
      <c r="ADC432" s="454"/>
      <c r="ADD432" s="454"/>
      <c r="ADE432" s="454"/>
      <c r="ADF432" s="454"/>
      <c r="ADG432" s="454"/>
      <c r="ADH432" s="454"/>
      <c r="ADI432" s="454"/>
      <c r="ADJ432" s="454"/>
      <c r="ADK432" s="454"/>
      <c r="ADL432" s="454"/>
      <c r="ADM432" s="454"/>
      <c r="ADN432" s="454"/>
      <c r="ADO432" s="454"/>
      <c r="ADP432" s="454"/>
      <c r="ADQ432" s="454"/>
      <c r="ADR432" s="454"/>
      <c r="ADS432" s="454"/>
      <c r="ADT432" s="454"/>
      <c r="ADU432" s="454"/>
      <c r="ADV432" s="454"/>
      <c r="ADW432" s="454"/>
      <c r="ADX432" s="454"/>
      <c r="ADY432" s="454"/>
      <c r="ADZ432" s="454"/>
      <c r="AEA432" s="454"/>
      <c r="AEB432" s="454"/>
      <c r="AEC432" s="454"/>
      <c r="AED432" s="454"/>
      <c r="AEE432" s="454"/>
      <c r="AEF432" s="454"/>
      <c r="AEG432" s="454"/>
      <c r="AEH432" s="454"/>
      <c r="AEI432" s="454"/>
      <c r="AEJ432" s="454"/>
      <c r="AEK432" s="454"/>
      <c r="AEL432" s="454"/>
      <c r="AEM432" s="454"/>
      <c r="AEN432" s="454"/>
      <c r="AEO432" s="454"/>
      <c r="AEP432" s="454"/>
      <c r="AEQ432" s="454"/>
      <c r="AER432" s="454"/>
      <c r="AES432" s="454"/>
      <c r="AET432" s="454"/>
      <c r="AEU432" s="454"/>
      <c r="AEV432" s="454"/>
      <c r="AEW432" s="454"/>
      <c r="AEX432" s="454"/>
      <c r="AEY432" s="454"/>
      <c r="AEZ432" s="454"/>
      <c r="AFA432" s="454"/>
      <c r="AFB432" s="454"/>
      <c r="AFC432" s="454"/>
      <c r="AFD432" s="454"/>
      <c r="AFE432" s="454"/>
      <c r="AFF432" s="454"/>
      <c r="AFG432" s="454"/>
      <c r="AFH432" s="454"/>
      <c r="AFI432" s="454"/>
      <c r="AFJ432" s="454"/>
      <c r="AFK432" s="454"/>
      <c r="AFL432" s="454"/>
      <c r="AFM432" s="454"/>
      <c r="AFN432" s="454"/>
      <c r="AFO432" s="454"/>
      <c r="AFP432" s="454"/>
      <c r="AFQ432" s="454"/>
      <c r="AFR432" s="454"/>
      <c r="AFS432" s="454"/>
      <c r="AFT432" s="454"/>
      <c r="AFU432" s="454"/>
      <c r="AFV432" s="454"/>
      <c r="AFW432" s="454"/>
      <c r="AFX432" s="454"/>
      <c r="AFY432" s="454"/>
      <c r="AFZ432" s="454"/>
      <c r="AGA432" s="454"/>
      <c r="AGB432" s="454"/>
      <c r="AGC432" s="454"/>
      <c r="AGD432" s="454"/>
      <c r="AGE432" s="454"/>
      <c r="AGF432" s="454"/>
      <c r="AGG432" s="454"/>
      <c r="AGH432" s="454"/>
      <c r="AGI432" s="454"/>
      <c r="AGJ432" s="454"/>
      <c r="AGK432" s="454"/>
      <c r="AGL432" s="454"/>
      <c r="AGM432" s="454"/>
      <c r="AGN432" s="454"/>
      <c r="AGO432" s="454"/>
      <c r="AGP432" s="454"/>
      <c r="AGQ432" s="454"/>
      <c r="AGR432" s="454"/>
      <c r="AGS432" s="454"/>
      <c r="AGT432" s="454"/>
      <c r="AGU432" s="454"/>
      <c r="AGV432" s="454"/>
      <c r="AGW432" s="454"/>
      <c r="AGX432" s="454"/>
      <c r="AGY432" s="454"/>
      <c r="AGZ432" s="454"/>
      <c r="AHA432" s="454"/>
      <c r="AHB432" s="454"/>
      <c r="AHC432" s="454"/>
      <c r="AHD432" s="454"/>
      <c r="AHE432" s="454"/>
      <c r="AHF432" s="454"/>
      <c r="AHG432" s="454"/>
      <c r="AHH432" s="454"/>
      <c r="AHI432" s="454"/>
      <c r="AHJ432" s="454"/>
      <c r="AHK432" s="454"/>
      <c r="AHL432" s="454"/>
      <c r="AHM432" s="454"/>
      <c r="AHN432" s="454"/>
      <c r="AHO432" s="454"/>
      <c r="AHP432" s="454"/>
      <c r="AHQ432" s="454"/>
      <c r="AHR432" s="454"/>
      <c r="AHS432" s="454"/>
      <c r="AHT432" s="454"/>
      <c r="AHU432" s="454"/>
      <c r="AHV432" s="454"/>
      <c r="AHW432" s="454"/>
      <c r="AHX432" s="454"/>
      <c r="AHY432" s="454"/>
      <c r="AHZ432" s="454"/>
      <c r="AIA432" s="454"/>
      <c r="AIB432" s="454"/>
      <c r="AIC432" s="454"/>
      <c r="AID432" s="454"/>
      <c r="AIE432" s="454"/>
      <c r="AIF432" s="454"/>
      <c r="AIG432" s="454"/>
      <c r="AIH432" s="454"/>
      <c r="AII432" s="454"/>
      <c r="AIJ432" s="454"/>
      <c r="AIK432" s="454"/>
      <c r="AIL432" s="454"/>
      <c r="AIM432" s="454"/>
      <c r="AIN432" s="454"/>
      <c r="AIO432" s="454"/>
      <c r="AIP432" s="454"/>
      <c r="AIQ432" s="454"/>
      <c r="AIR432" s="454"/>
      <c r="AIS432" s="454"/>
      <c r="AIT432" s="454"/>
      <c r="AIU432" s="454"/>
      <c r="AIV432" s="454"/>
      <c r="AIW432" s="454"/>
      <c r="AIX432" s="454"/>
      <c r="AIY432" s="454"/>
      <c r="AIZ432" s="454"/>
      <c r="AJA432" s="454"/>
      <c r="AJB432" s="454"/>
      <c r="AJC432" s="454"/>
      <c r="AJD432" s="454"/>
      <c r="AJE432" s="454"/>
      <c r="AJF432" s="454"/>
      <c r="AJG432" s="454"/>
      <c r="AJH432" s="454"/>
      <c r="AJI432" s="454"/>
      <c r="AJJ432" s="454"/>
      <c r="AJK432" s="454"/>
      <c r="AJL432" s="454"/>
      <c r="AJM432" s="454"/>
      <c r="AJN432" s="454"/>
      <c r="AJO432" s="454"/>
      <c r="AJP432" s="454"/>
      <c r="AJQ432" s="454"/>
      <c r="AJR432" s="454"/>
      <c r="AJS432" s="454"/>
      <c r="AJT432" s="454"/>
      <c r="AJU432" s="454"/>
      <c r="AJV432" s="454"/>
      <c r="AJW432" s="454"/>
      <c r="AJX432" s="454"/>
      <c r="AJY432" s="454"/>
      <c r="AJZ432" s="454"/>
      <c r="AKA432" s="454"/>
      <c r="AKB432" s="454"/>
      <c r="AKC432" s="454"/>
      <c r="AKD432" s="454"/>
      <c r="AKE432" s="454"/>
      <c r="AKF432" s="454"/>
      <c r="AKG432" s="454"/>
      <c r="AKH432" s="454"/>
      <c r="AKI432" s="454"/>
      <c r="AKJ432" s="454"/>
      <c r="AKK432" s="454"/>
      <c r="AKL432" s="454"/>
      <c r="AKM432" s="454"/>
      <c r="AKN432" s="454"/>
      <c r="AKO432" s="454"/>
      <c r="AKP432" s="454"/>
      <c r="AKQ432" s="454"/>
      <c r="AKR432" s="454"/>
      <c r="AKS432" s="454"/>
      <c r="AKT432" s="454"/>
      <c r="AKU432" s="454"/>
      <c r="AKV432" s="454"/>
      <c r="AKW432" s="454"/>
      <c r="AKX432" s="454"/>
      <c r="AKY432" s="454"/>
      <c r="AKZ432" s="454"/>
      <c r="ALA432" s="454"/>
      <c r="ALB432" s="454"/>
      <c r="ALC432" s="454"/>
      <c r="ALD432" s="454"/>
      <c r="ALE432" s="454"/>
      <c r="ALF432" s="454"/>
      <c r="ALG432" s="454"/>
      <c r="ALH432" s="454"/>
      <c r="ALI432" s="454"/>
      <c r="ALJ432" s="454"/>
      <c r="ALK432" s="454"/>
      <c r="ALL432" s="454"/>
      <c r="ALM432" s="454"/>
      <c r="ALN432" s="454"/>
      <c r="ALO432" s="454"/>
      <c r="ALP432" s="454"/>
      <c r="ALQ432" s="454"/>
      <c r="ALR432" s="454"/>
      <c r="ALS432" s="454"/>
      <c r="ALT432" s="454"/>
      <c r="ALU432" s="454"/>
      <c r="ALV432" s="454"/>
      <c r="ALW432" s="454"/>
      <c r="ALX432" s="454"/>
      <c r="ALY432" s="454"/>
      <c r="ALZ432" s="454"/>
      <c r="AMA432" s="454"/>
      <c r="AMB432" s="454"/>
      <c r="AMC432" s="454"/>
      <c r="AMD432" s="454"/>
      <c r="AME432" s="454"/>
      <c r="AMF432" s="454"/>
      <c r="AMG432" s="454"/>
      <c r="AMH432" s="454"/>
      <c r="AMI432" s="454"/>
      <c r="AMJ432" s="454"/>
      <c r="AMK432" s="454"/>
      <c r="AML432" s="454"/>
      <c r="AMM432" s="454"/>
      <c r="AMN432" s="454"/>
      <c r="AMO432" s="454"/>
      <c r="AMP432" s="454"/>
      <c r="AMQ432" s="454"/>
      <c r="AMR432" s="454"/>
      <c r="AMS432" s="454"/>
      <c r="AMT432" s="454"/>
      <c r="AMU432" s="454"/>
      <c r="AMV432" s="454"/>
      <c r="AMW432" s="454"/>
      <c r="AMX432" s="454"/>
      <c r="AMY432" s="454"/>
      <c r="AMZ432" s="454"/>
      <c r="ANA432" s="454"/>
      <c r="ANB432" s="454"/>
      <c r="ANC432" s="454"/>
      <c r="AND432" s="454"/>
      <c r="ANE432" s="454"/>
      <c r="ANF432" s="454"/>
      <c r="ANG432" s="454"/>
      <c r="ANH432" s="454"/>
      <c r="ANI432" s="454"/>
      <c r="ANJ432" s="454"/>
      <c r="ANK432" s="454"/>
      <c r="ANL432" s="454"/>
      <c r="ANM432" s="454"/>
      <c r="ANN432" s="454"/>
      <c r="ANO432" s="454"/>
      <c r="ANP432" s="454"/>
      <c r="ANQ432" s="454"/>
      <c r="ANR432" s="454"/>
      <c r="ANS432" s="454"/>
      <c r="ANT432" s="454"/>
      <c r="ANU432" s="454"/>
      <c r="ANV432" s="454"/>
      <c r="ANW432" s="454"/>
      <c r="ANX432" s="454"/>
      <c r="ANY432" s="454"/>
      <c r="ANZ432" s="454"/>
      <c r="AOA432" s="454"/>
      <c r="AOB432" s="454"/>
      <c r="AOC432" s="454"/>
      <c r="AOD432" s="454"/>
      <c r="AOE432" s="454"/>
      <c r="AOF432" s="454"/>
      <c r="AOG432" s="454"/>
      <c r="AOH432" s="454"/>
      <c r="AOI432" s="454"/>
      <c r="AOJ432" s="454"/>
      <c r="AOK432" s="454"/>
      <c r="AOL432" s="454"/>
      <c r="AOM432" s="454"/>
      <c r="AON432" s="454"/>
      <c r="AOO432" s="454"/>
      <c r="AOP432" s="454"/>
      <c r="AOQ432" s="454"/>
      <c r="AOR432" s="454"/>
      <c r="AOS432" s="454"/>
      <c r="AOT432" s="454"/>
      <c r="AOU432" s="454"/>
      <c r="AOV432" s="454"/>
      <c r="AOW432" s="454"/>
      <c r="AOX432" s="454"/>
      <c r="AOY432" s="454"/>
      <c r="AOZ432" s="454"/>
      <c r="APA432" s="454"/>
      <c r="APB432" s="454"/>
      <c r="APC432" s="454"/>
      <c r="APD432" s="454"/>
      <c r="APE432" s="454"/>
      <c r="APF432" s="454"/>
      <c r="APG432" s="454"/>
      <c r="APH432" s="454"/>
      <c r="API432" s="454"/>
      <c r="APJ432" s="454"/>
      <c r="APK432" s="454"/>
      <c r="APL432" s="454"/>
      <c r="APM432" s="454"/>
      <c r="APN432" s="454"/>
      <c r="APO432" s="454"/>
      <c r="APP432" s="454"/>
      <c r="APQ432" s="454"/>
      <c r="APR432" s="454"/>
      <c r="APS432" s="454"/>
      <c r="APT432" s="454"/>
      <c r="APU432" s="454"/>
      <c r="APV432" s="454"/>
      <c r="APW432" s="454"/>
      <c r="APX432" s="454"/>
      <c r="APY432" s="454"/>
      <c r="APZ432" s="454"/>
      <c r="AQA432" s="454"/>
      <c r="AQB432" s="454"/>
      <c r="AQC432" s="454"/>
      <c r="AQD432" s="454"/>
      <c r="AQE432" s="454"/>
      <c r="AQF432" s="454"/>
      <c r="AQG432" s="454"/>
      <c r="AQH432" s="454"/>
      <c r="AQI432" s="454"/>
      <c r="AQJ432" s="454"/>
      <c r="AQK432" s="454"/>
      <c r="AQL432" s="454"/>
      <c r="AQM432" s="454"/>
      <c r="AQN432" s="454"/>
      <c r="AQO432" s="454"/>
      <c r="AQP432" s="454"/>
      <c r="AQQ432" s="454"/>
      <c r="AQR432" s="454"/>
      <c r="AQS432" s="454"/>
      <c r="AQT432" s="454"/>
      <c r="AQU432" s="454"/>
      <c r="AQV432" s="454"/>
      <c r="AQW432" s="454"/>
      <c r="AQX432" s="454"/>
      <c r="AQY432" s="454"/>
      <c r="AQZ432" s="454"/>
      <c r="ARA432" s="454"/>
      <c r="ARB432" s="454"/>
      <c r="ARC432" s="454"/>
      <c r="ARD432" s="454"/>
      <c r="ARE432" s="454"/>
      <c r="ARF432" s="454"/>
      <c r="ARG432" s="454"/>
      <c r="ARH432" s="454"/>
      <c r="ARI432" s="454"/>
      <c r="ARJ432" s="454"/>
      <c r="ARK432" s="454"/>
      <c r="ARL432" s="454"/>
      <c r="ARM432" s="454"/>
      <c r="ARN432" s="454"/>
      <c r="ARO432" s="454"/>
      <c r="ARP432" s="454"/>
      <c r="ARQ432" s="454"/>
      <c r="ARR432" s="454"/>
      <c r="ARS432" s="454"/>
      <c r="ART432" s="454"/>
      <c r="ARU432" s="454"/>
      <c r="ARV432" s="454"/>
      <c r="ARW432" s="454"/>
      <c r="ARX432" s="454"/>
      <c r="ARY432" s="454"/>
      <c r="ARZ432" s="454"/>
      <c r="ASA432" s="454"/>
      <c r="ASB432" s="454"/>
      <c r="ASC432" s="454"/>
      <c r="ASD432" s="454"/>
      <c r="ASE432" s="454"/>
      <c r="ASF432" s="454"/>
      <c r="ASG432" s="454"/>
      <c r="ASH432" s="454"/>
      <c r="ASI432" s="454"/>
      <c r="ASJ432" s="454"/>
      <c r="ASK432" s="454"/>
      <c r="ASL432" s="454"/>
      <c r="ASM432" s="454"/>
      <c r="ASN432" s="454"/>
      <c r="ASO432" s="454"/>
      <c r="ASP432" s="454"/>
      <c r="ASQ432" s="454"/>
      <c r="ASR432" s="454"/>
      <c r="ASS432" s="454"/>
      <c r="AST432" s="454"/>
      <c r="ASU432" s="454"/>
      <c r="ASV432" s="454"/>
      <c r="ASW432" s="454"/>
      <c r="ASX432" s="454"/>
      <c r="ASY432" s="454"/>
      <c r="ASZ432" s="454"/>
      <c r="ATA432" s="454"/>
      <c r="ATB432" s="454"/>
      <c r="ATC432" s="454"/>
      <c r="ATD432" s="454"/>
      <c r="ATE432" s="454"/>
      <c r="ATF432" s="454"/>
      <c r="ATG432" s="454"/>
      <c r="ATH432" s="454"/>
      <c r="ATI432" s="454"/>
      <c r="ATJ432" s="454"/>
      <c r="ATK432" s="454"/>
      <c r="ATL432" s="454"/>
      <c r="ATM432" s="454"/>
      <c r="ATN432" s="454"/>
      <c r="ATO432" s="454"/>
      <c r="ATP432" s="454"/>
      <c r="ATQ432" s="454"/>
      <c r="ATR432" s="454"/>
      <c r="ATS432" s="454"/>
      <c r="ATT432" s="454"/>
      <c r="ATU432" s="454"/>
      <c r="ATV432" s="454"/>
      <c r="ATW432" s="454"/>
      <c r="ATX432" s="454"/>
      <c r="ATY432" s="454"/>
      <c r="ATZ432" s="454"/>
      <c r="AUA432" s="454"/>
      <c r="AUB432" s="454"/>
      <c r="AUC432" s="454"/>
      <c r="AUD432" s="454"/>
      <c r="AUE432" s="454"/>
      <c r="AUF432" s="454"/>
      <c r="AUG432" s="454"/>
      <c r="AUH432" s="454"/>
      <c r="AUI432" s="454"/>
      <c r="AUJ432" s="454"/>
      <c r="AUK432" s="454"/>
      <c r="AUL432" s="454"/>
      <c r="AUM432" s="454"/>
      <c r="AUN432" s="454"/>
      <c r="AUO432" s="454"/>
      <c r="AUP432" s="454"/>
      <c r="AUQ432" s="454"/>
      <c r="AUR432" s="454"/>
      <c r="AUS432" s="454"/>
      <c r="AUT432" s="454"/>
      <c r="AUU432" s="454"/>
      <c r="AUV432" s="454"/>
      <c r="AUW432" s="454"/>
      <c r="AUX432" s="454"/>
      <c r="AUY432" s="454"/>
      <c r="AUZ432" s="454"/>
      <c r="AVA432" s="454"/>
      <c r="AVB432" s="454"/>
      <c r="AVC432" s="454"/>
      <c r="AVD432" s="454"/>
      <c r="AVE432" s="454"/>
      <c r="AVF432" s="454"/>
      <c r="AVG432" s="454"/>
      <c r="AVH432" s="454"/>
      <c r="AVI432" s="454"/>
      <c r="AVJ432" s="454"/>
      <c r="AVK432" s="454"/>
      <c r="AVL432" s="454"/>
      <c r="AVM432" s="454"/>
      <c r="AVN432" s="454"/>
      <c r="AVO432" s="454"/>
      <c r="AVP432" s="454"/>
      <c r="AVQ432" s="454"/>
      <c r="AVR432" s="454"/>
      <c r="AVS432" s="454"/>
      <c r="AVT432" s="454"/>
      <c r="AVU432" s="454"/>
      <c r="AVV432" s="454"/>
      <c r="AVW432" s="454"/>
      <c r="AVX432" s="454"/>
      <c r="AVY432" s="454"/>
      <c r="AVZ432" s="454"/>
      <c r="AWA432" s="454"/>
      <c r="AWB432" s="454"/>
      <c r="AWC432" s="454"/>
      <c r="AWD432" s="454"/>
      <c r="AWE432" s="454"/>
      <c r="AWF432" s="454"/>
      <c r="AWG432" s="454"/>
      <c r="AWH432" s="454"/>
      <c r="AWI432" s="454"/>
      <c r="AWJ432" s="454"/>
      <c r="AWK432" s="454"/>
      <c r="AWL432" s="454"/>
      <c r="AWM432" s="454"/>
      <c r="AWN432" s="454"/>
      <c r="AWO432" s="454"/>
      <c r="AWP432" s="454"/>
      <c r="AWQ432" s="454"/>
      <c r="AWR432" s="454"/>
      <c r="AWS432" s="454"/>
      <c r="AWT432" s="454"/>
      <c r="AWU432" s="454"/>
      <c r="AWV432" s="454"/>
      <c r="AWW432" s="454"/>
      <c r="AWX432" s="454"/>
      <c r="AWY432" s="454"/>
      <c r="AWZ432" s="454"/>
      <c r="AXA432" s="454"/>
      <c r="AXB432" s="454"/>
      <c r="AXC432" s="454"/>
      <c r="AXD432" s="454"/>
      <c r="AXE432" s="454"/>
      <c r="AXF432" s="454"/>
      <c r="AXG432" s="454"/>
      <c r="AXH432" s="454"/>
      <c r="AXI432" s="454"/>
      <c r="AXJ432" s="454"/>
      <c r="AXK432" s="454"/>
      <c r="AXL432" s="454"/>
      <c r="AXM432" s="454"/>
      <c r="AXN432" s="454"/>
      <c r="AXO432" s="454"/>
      <c r="AXP432" s="454"/>
      <c r="AXQ432" s="454"/>
      <c r="AXR432" s="454"/>
      <c r="AXS432" s="454"/>
      <c r="AXT432" s="454"/>
      <c r="AXU432" s="454"/>
      <c r="AXV432" s="454"/>
      <c r="AXW432" s="454"/>
      <c r="AXX432" s="454"/>
      <c r="AXY432" s="454"/>
      <c r="AXZ432" s="454"/>
      <c r="AYA432" s="454"/>
      <c r="AYB432" s="454"/>
      <c r="AYC432" s="454"/>
      <c r="AYD432" s="454"/>
      <c r="AYE432" s="454"/>
      <c r="AYF432" s="454"/>
      <c r="AYG432" s="454"/>
      <c r="AYH432" s="454"/>
      <c r="AYI432" s="454"/>
      <c r="AYJ432" s="454"/>
      <c r="AYK432" s="454"/>
      <c r="AYL432" s="454"/>
      <c r="AYM432" s="454"/>
      <c r="AYN432" s="454"/>
      <c r="AYO432" s="454"/>
      <c r="AYP432" s="454"/>
      <c r="AYQ432" s="454"/>
      <c r="AYR432" s="454"/>
      <c r="AYS432" s="454"/>
      <c r="AYT432" s="454"/>
      <c r="AYU432" s="454"/>
      <c r="AYV432" s="454"/>
      <c r="AYW432" s="454"/>
      <c r="AYX432" s="454"/>
      <c r="AYY432" s="454"/>
      <c r="AYZ432" s="454"/>
      <c r="AZA432" s="454"/>
      <c r="AZB432" s="454"/>
      <c r="AZC432" s="454"/>
      <c r="AZD432" s="454"/>
      <c r="AZE432" s="454"/>
      <c r="AZF432" s="454"/>
      <c r="AZG432" s="454"/>
      <c r="AZH432" s="454"/>
      <c r="AZI432" s="454"/>
      <c r="AZJ432" s="454"/>
      <c r="AZK432" s="454"/>
      <c r="AZL432" s="454"/>
      <c r="AZM432" s="454"/>
      <c r="AZN432" s="454"/>
      <c r="AZO432" s="454"/>
      <c r="AZP432" s="454"/>
      <c r="AZQ432" s="454"/>
      <c r="AZR432" s="454"/>
      <c r="AZS432" s="454"/>
      <c r="AZT432" s="454"/>
      <c r="AZU432" s="454"/>
      <c r="AZV432" s="454"/>
      <c r="AZW432" s="454"/>
      <c r="AZX432" s="454"/>
      <c r="AZY432" s="454"/>
      <c r="AZZ432" s="454"/>
      <c r="BAA432" s="454"/>
      <c r="BAB432" s="454"/>
      <c r="BAC432" s="454"/>
      <c r="BAD432" s="454"/>
      <c r="BAE432" s="454"/>
      <c r="BAF432" s="454"/>
      <c r="BAG432" s="454"/>
      <c r="BAH432" s="454"/>
      <c r="BAI432" s="454"/>
      <c r="BAJ432" s="454"/>
      <c r="BAK432" s="454"/>
      <c r="BAL432" s="454"/>
      <c r="BAM432" s="454"/>
      <c r="BAN432" s="454"/>
      <c r="BAO432" s="454"/>
      <c r="BAP432" s="454"/>
      <c r="BAQ432" s="454"/>
      <c r="BAR432" s="454"/>
      <c r="BAS432" s="454"/>
      <c r="BAT432" s="454"/>
      <c r="BAU432" s="454"/>
      <c r="BAV432" s="454"/>
      <c r="BAW432" s="454"/>
      <c r="BAX432" s="454"/>
      <c r="BAY432" s="454"/>
      <c r="BAZ432" s="454"/>
      <c r="BBA432" s="454"/>
      <c r="BBB432" s="454"/>
      <c r="BBC432" s="454"/>
      <c r="BBD432" s="454"/>
      <c r="BBE432" s="454"/>
      <c r="BBF432" s="454"/>
      <c r="BBG432" s="454"/>
      <c r="BBH432" s="454"/>
      <c r="BBI432" s="454"/>
      <c r="BBJ432" s="454"/>
      <c r="BBK432" s="454"/>
      <c r="BBL432" s="454"/>
      <c r="BBM432" s="454"/>
      <c r="BBN432" s="454"/>
      <c r="BBO432" s="454"/>
      <c r="BBP432" s="454"/>
      <c r="BBQ432" s="454"/>
      <c r="BBR432" s="454"/>
      <c r="BBS432" s="454"/>
      <c r="BBT432" s="454"/>
      <c r="BBU432" s="454"/>
      <c r="BBV432" s="454"/>
      <c r="BBW432" s="454"/>
      <c r="BBX432" s="454"/>
      <c r="BBY432" s="454"/>
      <c r="BBZ432" s="454"/>
      <c r="BCA432" s="454"/>
      <c r="BCB432" s="454"/>
      <c r="BCC432" s="454"/>
      <c r="BCD432" s="454"/>
      <c r="BCE432" s="454"/>
      <c r="BCF432" s="454"/>
      <c r="BCG432" s="454"/>
      <c r="BCH432" s="454"/>
      <c r="BCI432" s="454"/>
      <c r="BCJ432" s="454"/>
      <c r="BCK432" s="454"/>
      <c r="BCL432" s="454"/>
      <c r="BCM432" s="454"/>
      <c r="BCN432" s="454"/>
      <c r="BCO432" s="454"/>
      <c r="BCP432" s="454"/>
      <c r="BCQ432" s="454"/>
      <c r="BCR432" s="454"/>
      <c r="BCS432" s="454"/>
      <c r="BCT432" s="454"/>
      <c r="BCU432" s="454"/>
      <c r="BCV432" s="454"/>
      <c r="BCW432" s="454"/>
      <c r="BCX432" s="454"/>
      <c r="BCY432" s="454"/>
      <c r="BCZ432" s="454"/>
      <c r="BDA432" s="454"/>
      <c r="BDB432" s="454"/>
      <c r="BDC432" s="454"/>
      <c r="BDD432" s="454"/>
      <c r="BDE432" s="454"/>
      <c r="BDF432" s="454"/>
      <c r="BDG432" s="454"/>
      <c r="BDH432" s="454"/>
      <c r="BDI432" s="454"/>
      <c r="BDJ432" s="454"/>
      <c r="BDK432" s="454"/>
      <c r="BDL432" s="454"/>
      <c r="BDM432" s="454"/>
      <c r="BDN432" s="454"/>
      <c r="BDO432" s="454"/>
      <c r="BDP432" s="454"/>
      <c r="BDQ432" s="454"/>
      <c r="BDR432" s="454"/>
      <c r="BDS432" s="454"/>
      <c r="BDT432" s="454"/>
      <c r="BDU432" s="454"/>
      <c r="BDV432" s="454"/>
      <c r="BDW432" s="454"/>
      <c r="BDX432" s="454"/>
      <c r="BDY432" s="454"/>
      <c r="BDZ432" s="454"/>
      <c r="BEA432" s="454"/>
      <c r="BEB432" s="454"/>
      <c r="BEC432" s="454"/>
      <c r="BED432" s="454"/>
      <c r="BEE432" s="454"/>
      <c r="BEF432" s="454"/>
      <c r="BEG432" s="454"/>
      <c r="BEH432" s="454"/>
      <c r="BEI432" s="454"/>
      <c r="BEJ432" s="454"/>
      <c r="BEK432" s="454"/>
      <c r="BEL432" s="454"/>
      <c r="BEM432" s="454"/>
      <c r="BEN432" s="454"/>
      <c r="BEO432" s="454"/>
      <c r="BEP432" s="454"/>
      <c r="BEQ432" s="454"/>
      <c r="BER432" s="454"/>
      <c r="BES432" s="454"/>
      <c r="BET432" s="454"/>
      <c r="BEU432" s="454"/>
      <c r="BEV432" s="454"/>
      <c r="BEW432" s="454"/>
      <c r="BEX432" s="454"/>
      <c r="BEY432" s="454"/>
      <c r="BEZ432" s="454"/>
      <c r="BFA432" s="454"/>
      <c r="BFB432" s="454"/>
      <c r="BFC432" s="454"/>
      <c r="BFD432" s="454"/>
      <c r="BFE432" s="454"/>
      <c r="BFF432" s="454"/>
      <c r="BFG432" s="454"/>
      <c r="BFH432" s="454"/>
      <c r="BFI432" s="454"/>
      <c r="BFJ432" s="454"/>
      <c r="BFK432" s="454"/>
      <c r="BFL432" s="454"/>
      <c r="BFM432" s="454"/>
      <c r="BFN432" s="454"/>
      <c r="BFO432" s="454"/>
      <c r="BFP432" s="454"/>
      <c r="BFQ432" s="454"/>
      <c r="BFR432" s="454"/>
      <c r="BFS432" s="454"/>
      <c r="BFT432" s="454"/>
      <c r="BFU432" s="454"/>
      <c r="BFV432" s="454"/>
      <c r="BFW432" s="454"/>
      <c r="BFX432" s="454"/>
      <c r="BFY432" s="454"/>
      <c r="BFZ432" s="454"/>
      <c r="BGA432" s="454"/>
      <c r="BGB432" s="454"/>
      <c r="BGC432" s="454"/>
      <c r="BGD432" s="454"/>
      <c r="BGE432" s="454"/>
      <c r="BGF432" s="454"/>
      <c r="BGG432" s="454"/>
      <c r="BGH432" s="454"/>
      <c r="BGI432" s="454"/>
      <c r="BGJ432" s="454"/>
      <c r="BGK432" s="454"/>
      <c r="BGL432" s="454"/>
      <c r="BGM432" s="454"/>
      <c r="BGN432" s="454"/>
      <c r="BGO432" s="454"/>
      <c r="BGP432" s="454"/>
      <c r="BGQ432" s="454"/>
      <c r="BGR432" s="454"/>
      <c r="BGS432" s="454"/>
      <c r="BGT432" s="454"/>
      <c r="BGU432" s="454"/>
      <c r="BGV432" s="454"/>
      <c r="BGW432" s="454"/>
      <c r="BGX432" s="454"/>
      <c r="BGY432" s="454"/>
      <c r="BGZ432" s="454"/>
      <c r="BHA432" s="454"/>
      <c r="BHB432" s="454"/>
      <c r="BHC432" s="454"/>
      <c r="BHD432" s="454"/>
      <c r="BHE432" s="454"/>
      <c r="BHF432" s="454"/>
      <c r="BHG432" s="454"/>
      <c r="BHH432" s="454"/>
      <c r="BHI432" s="454"/>
      <c r="BHJ432" s="454"/>
      <c r="BHK432" s="454"/>
      <c r="BHL432" s="454"/>
      <c r="BHM432" s="454"/>
      <c r="BHN432" s="454"/>
      <c r="BHO432" s="454"/>
      <c r="BHP432" s="454"/>
      <c r="BHQ432" s="454"/>
      <c r="BHR432" s="454"/>
      <c r="BHS432" s="454"/>
      <c r="BHT432" s="454"/>
      <c r="BHU432" s="454"/>
      <c r="BHV432" s="454"/>
      <c r="BHW432" s="454"/>
      <c r="BHX432" s="454"/>
      <c r="BHY432" s="454"/>
      <c r="BHZ432" s="454"/>
      <c r="BIA432" s="454"/>
      <c r="BIB432" s="454"/>
      <c r="BIC432" s="454"/>
      <c r="BID432" s="454"/>
      <c r="BIE432" s="454"/>
      <c r="BIF432" s="454"/>
      <c r="BIG432" s="454"/>
      <c r="BIH432" s="454"/>
      <c r="BII432" s="454"/>
      <c r="BIJ432" s="454"/>
      <c r="BIK432" s="454"/>
      <c r="BIL432" s="454"/>
      <c r="BIM432" s="454"/>
      <c r="BIN432" s="454"/>
      <c r="BIO432" s="454"/>
      <c r="BIP432" s="454"/>
      <c r="BIQ432" s="454"/>
      <c r="BIR432" s="454"/>
      <c r="BIS432" s="454"/>
      <c r="BIT432" s="454"/>
      <c r="BIU432" s="454"/>
      <c r="BIV432" s="454"/>
      <c r="BIW432" s="454"/>
      <c r="BIX432" s="454"/>
      <c r="BIY432" s="454"/>
      <c r="BIZ432" s="454"/>
      <c r="BJA432" s="454"/>
      <c r="BJB432" s="454"/>
      <c r="BJC432" s="454"/>
      <c r="BJD432" s="454"/>
      <c r="BJE432" s="454"/>
      <c r="BJF432" s="454"/>
      <c r="BJG432" s="454"/>
      <c r="BJH432" s="454"/>
      <c r="BJI432" s="454"/>
      <c r="BJJ432" s="454"/>
      <c r="BJK432" s="454"/>
      <c r="BJL432" s="454"/>
      <c r="BJM432" s="454"/>
      <c r="BJN432" s="454"/>
      <c r="BJO432" s="454"/>
      <c r="BJP432" s="454"/>
      <c r="BJQ432" s="454"/>
      <c r="BJR432" s="454"/>
      <c r="BJS432" s="454"/>
      <c r="BJT432" s="454"/>
      <c r="BJU432" s="454"/>
      <c r="BJV432" s="454"/>
      <c r="BJW432" s="454"/>
      <c r="BJX432" s="454"/>
      <c r="BJY432" s="454"/>
      <c r="BJZ432" s="454"/>
      <c r="BKA432" s="454"/>
      <c r="BKB432" s="454"/>
      <c r="BKC432" s="454"/>
      <c r="BKD432" s="454"/>
      <c r="BKE432" s="454"/>
      <c r="BKF432" s="454"/>
      <c r="BKG432" s="454"/>
      <c r="BKH432" s="454"/>
      <c r="BKI432" s="454"/>
      <c r="BKJ432" s="454"/>
      <c r="BKK432" s="454"/>
      <c r="BKL432" s="454"/>
      <c r="BKM432" s="454"/>
      <c r="BKN432" s="454"/>
      <c r="BKO432" s="454"/>
      <c r="BKP432" s="454"/>
      <c r="BKQ432" s="454"/>
      <c r="BKR432" s="454"/>
      <c r="BKS432" s="454"/>
      <c r="BKT432" s="454"/>
      <c r="BKU432" s="454"/>
      <c r="BKV432" s="454"/>
      <c r="BKW432" s="454"/>
      <c r="BKX432" s="454"/>
      <c r="BKY432" s="454"/>
      <c r="BKZ432" s="454"/>
      <c r="BLA432" s="454"/>
      <c r="BLB432" s="454"/>
      <c r="BLC432" s="454"/>
      <c r="BLD432" s="454"/>
      <c r="BLE432" s="454"/>
      <c r="BLF432" s="454"/>
      <c r="BLG432" s="454"/>
      <c r="BLH432" s="454"/>
      <c r="BLI432" s="454"/>
      <c r="BLJ432" s="454"/>
      <c r="BLK432" s="454"/>
      <c r="BLL432" s="454"/>
      <c r="BLM432" s="454"/>
      <c r="BLN432" s="454"/>
      <c r="BLO432" s="454"/>
      <c r="BLP432" s="454"/>
      <c r="BLQ432" s="454"/>
      <c r="BLR432" s="454"/>
      <c r="BLS432" s="454"/>
      <c r="BLT432" s="454"/>
      <c r="BLU432" s="454"/>
      <c r="BLV432" s="454"/>
      <c r="BLW432" s="454"/>
      <c r="BLX432" s="454"/>
      <c r="BLY432" s="454"/>
      <c r="BLZ432" s="454"/>
      <c r="BMA432" s="454"/>
      <c r="BMB432" s="454"/>
      <c r="BMC432" s="454"/>
      <c r="BMD432" s="454"/>
      <c r="BME432" s="454"/>
      <c r="BMF432" s="454"/>
      <c r="BMG432" s="454"/>
      <c r="BMH432" s="454"/>
      <c r="BMI432" s="454"/>
      <c r="BMJ432" s="454"/>
      <c r="BMK432" s="454"/>
      <c r="BML432" s="454"/>
      <c r="BMM432" s="454"/>
      <c r="BMN432" s="454"/>
      <c r="BMO432" s="454"/>
      <c r="BMP432" s="454"/>
      <c r="BMQ432" s="454"/>
      <c r="BMR432" s="454"/>
      <c r="BMS432" s="454"/>
      <c r="BMT432" s="454"/>
      <c r="BMU432" s="454"/>
      <c r="BMV432" s="454"/>
      <c r="BMW432" s="454"/>
      <c r="BMX432" s="454"/>
      <c r="BMY432" s="454"/>
      <c r="BMZ432" s="454"/>
      <c r="BNA432" s="454"/>
      <c r="BNB432" s="454"/>
      <c r="BNC432" s="454"/>
      <c r="BND432" s="454"/>
      <c r="BNE432" s="454"/>
      <c r="BNF432" s="454"/>
      <c r="BNG432" s="454"/>
      <c r="BNH432" s="454"/>
      <c r="BNI432" s="454"/>
      <c r="BNJ432" s="454"/>
      <c r="BNK432" s="454"/>
      <c r="BNL432" s="454"/>
      <c r="BNM432" s="454"/>
      <c r="BNN432" s="454"/>
      <c r="BNO432" s="454"/>
      <c r="BNP432" s="454"/>
      <c r="BNQ432" s="454"/>
      <c r="BNR432" s="454"/>
      <c r="BNS432" s="454"/>
      <c r="BNT432" s="454"/>
      <c r="BNU432" s="454"/>
      <c r="BNV432" s="454"/>
      <c r="BNW432" s="454"/>
      <c r="BNX432" s="454"/>
      <c r="BNY432" s="454"/>
      <c r="BNZ432" s="454"/>
      <c r="BOA432" s="454"/>
      <c r="BOB432" s="454"/>
      <c r="BOC432" s="454"/>
      <c r="BOD432" s="454"/>
      <c r="BOE432" s="454"/>
      <c r="BOF432" s="454"/>
      <c r="BOG432" s="454"/>
      <c r="BOH432" s="454"/>
      <c r="BOI432" s="454"/>
      <c r="BOJ432" s="454"/>
      <c r="BOK432" s="454"/>
      <c r="BOL432" s="454"/>
      <c r="BOM432" s="454"/>
      <c r="BON432" s="454"/>
      <c r="BOO432" s="454"/>
      <c r="BOP432" s="454"/>
      <c r="BOQ432" s="454"/>
      <c r="BOR432" s="454"/>
      <c r="BOS432" s="454"/>
      <c r="BOT432" s="454"/>
      <c r="BOU432" s="454"/>
      <c r="BOV432" s="454"/>
      <c r="BOW432" s="454"/>
      <c r="BOX432" s="454"/>
      <c r="BOY432" s="454"/>
      <c r="BOZ432" s="454"/>
      <c r="BPA432" s="454"/>
      <c r="BPB432" s="454"/>
      <c r="BPC432" s="454"/>
      <c r="BPD432" s="454"/>
      <c r="BPE432" s="454"/>
      <c r="BPF432" s="454"/>
      <c r="BPG432" s="454"/>
      <c r="BPH432" s="454"/>
      <c r="BPI432" s="454"/>
      <c r="BPJ432" s="454"/>
      <c r="BPK432" s="454"/>
      <c r="BPL432" s="454"/>
      <c r="BPM432" s="454"/>
      <c r="BPN432" s="454"/>
      <c r="BPO432" s="454"/>
      <c r="BPP432" s="454"/>
      <c r="BPQ432" s="454"/>
      <c r="BPR432" s="454"/>
      <c r="BPS432" s="454"/>
      <c r="BPT432" s="454"/>
      <c r="BPU432" s="454"/>
      <c r="BPV432" s="454"/>
      <c r="BPW432" s="454"/>
      <c r="BPX432" s="454"/>
      <c r="BPY432" s="454"/>
      <c r="BPZ432" s="454"/>
      <c r="BQA432" s="454"/>
      <c r="BQB432" s="454"/>
      <c r="BQC432" s="454"/>
      <c r="BQD432" s="454"/>
      <c r="BQE432" s="454"/>
      <c r="BQF432" s="454"/>
      <c r="BQG432" s="454"/>
      <c r="BQH432" s="454"/>
      <c r="BQI432" s="454"/>
      <c r="BQJ432" s="454"/>
      <c r="BQK432" s="454"/>
      <c r="BQL432" s="454"/>
      <c r="BQM432" s="454"/>
      <c r="BQN432" s="454"/>
      <c r="BQO432" s="454"/>
      <c r="BQP432" s="454"/>
      <c r="BQQ432" s="454"/>
      <c r="BQR432" s="454"/>
      <c r="BQS432" s="454"/>
      <c r="BQT432" s="454"/>
      <c r="BQU432" s="454"/>
      <c r="BQV432" s="454"/>
      <c r="BQW432" s="454"/>
      <c r="BQX432" s="454"/>
      <c r="BQY432" s="454"/>
      <c r="BQZ432" s="454"/>
      <c r="BRA432" s="454"/>
      <c r="BRB432" s="454"/>
      <c r="BRC432" s="454"/>
      <c r="BRD432" s="454"/>
      <c r="BRE432" s="454"/>
      <c r="BRF432" s="454"/>
      <c r="BRG432" s="454"/>
      <c r="BRH432" s="454"/>
      <c r="BRI432" s="454"/>
      <c r="BRJ432" s="454"/>
      <c r="BRK432" s="454"/>
      <c r="BRL432" s="454"/>
      <c r="BRM432" s="454"/>
      <c r="BRN432" s="454"/>
      <c r="BRO432" s="454"/>
      <c r="BRP432" s="454"/>
      <c r="BRQ432" s="454"/>
      <c r="BRR432" s="454"/>
      <c r="BRS432" s="454"/>
      <c r="BRT432" s="454"/>
      <c r="BRU432" s="454"/>
      <c r="BRV432" s="454"/>
      <c r="BRW432" s="454"/>
      <c r="BRX432" s="454"/>
      <c r="BRY432" s="454"/>
      <c r="BRZ432" s="454"/>
      <c r="BSA432" s="454"/>
      <c r="BSB432" s="454"/>
      <c r="BSC432" s="454"/>
      <c r="BSD432" s="454"/>
      <c r="BSE432" s="454"/>
      <c r="BSF432" s="454"/>
      <c r="BSG432" s="454"/>
      <c r="BSH432" s="454"/>
      <c r="BSI432" s="454"/>
      <c r="BSJ432" s="454"/>
      <c r="BSK432" s="454"/>
      <c r="BSL432" s="454"/>
      <c r="BSM432" s="454"/>
      <c r="BSN432" s="454"/>
      <c r="BSO432" s="454"/>
      <c r="BSP432" s="454"/>
      <c r="BSQ432" s="454"/>
      <c r="BSR432" s="454"/>
      <c r="BSS432" s="454"/>
      <c r="BST432" s="454"/>
      <c r="BSU432" s="454"/>
      <c r="BSV432" s="454"/>
      <c r="BSW432" s="454"/>
      <c r="BSX432" s="454"/>
      <c r="BSY432" s="454"/>
      <c r="BSZ432" s="454"/>
      <c r="BTA432" s="454"/>
      <c r="BTB432" s="454"/>
      <c r="BTC432" s="454"/>
      <c r="BTD432" s="454"/>
      <c r="BTE432" s="454"/>
      <c r="BTF432" s="454"/>
      <c r="BTG432" s="454"/>
      <c r="BTH432" s="454"/>
      <c r="BTI432" s="454"/>
      <c r="BTJ432" s="454"/>
      <c r="BTK432" s="454"/>
      <c r="BTL432" s="454"/>
      <c r="BTM432" s="454"/>
      <c r="BTN432" s="454"/>
      <c r="BTO432" s="454"/>
      <c r="BTP432" s="454"/>
      <c r="BTQ432" s="454"/>
      <c r="BTR432" s="454"/>
      <c r="BTS432" s="454"/>
      <c r="BTT432" s="454"/>
      <c r="BTU432" s="454"/>
      <c r="BTV432" s="454"/>
      <c r="BTW432" s="454"/>
      <c r="BTX432" s="454"/>
      <c r="BTY432" s="454"/>
      <c r="BTZ432" s="454"/>
      <c r="BUA432" s="454"/>
      <c r="BUB432" s="454"/>
      <c r="BUC432" s="454"/>
      <c r="BUD432" s="454"/>
      <c r="BUE432" s="454"/>
      <c r="BUF432" s="454"/>
      <c r="BUG432" s="454"/>
      <c r="BUH432" s="454"/>
      <c r="BUI432" s="454"/>
      <c r="BUJ432" s="454"/>
      <c r="BUK432" s="454"/>
      <c r="BUL432" s="454"/>
      <c r="BUM432" s="454"/>
      <c r="BUN432" s="454"/>
      <c r="BUO432" s="454"/>
      <c r="BUP432" s="454"/>
      <c r="BUQ432" s="454"/>
      <c r="BUR432" s="454"/>
      <c r="BUS432" s="454"/>
      <c r="BUT432" s="454"/>
      <c r="BUU432" s="454"/>
      <c r="BUV432" s="454"/>
      <c r="BUW432" s="454"/>
      <c r="BUX432" s="454"/>
      <c r="BUY432" s="454"/>
      <c r="BUZ432" s="454"/>
      <c r="BVA432" s="454"/>
      <c r="BVB432" s="454"/>
      <c r="BVC432" s="454"/>
      <c r="BVD432" s="454"/>
      <c r="BVE432" s="454"/>
      <c r="BVF432" s="454"/>
      <c r="BVG432" s="454"/>
      <c r="BVH432" s="454"/>
      <c r="BVI432" s="454"/>
      <c r="BVJ432" s="454"/>
      <c r="BVK432" s="454"/>
      <c r="BVL432" s="454"/>
      <c r="BVM432" s="454"/>
      <c r="BVN432" s="454"/>
      <c r="BVO432" s="454"/>
      <c r="BVP432" s="454"/>
      <c r="BVQ432" s="454"/>
      <c r="BVR432" s="454"/>
      <c r="BVS432" s="454"/>
      <c r="BVT432" s="454"/>
      <c r="BVU432" s="454"/>
      <c r="BVV432" s="454"/>
      <c r="BVW432" s="454"/>
      <c r="BVX432" s="454"/>
      <c r="BVY432" s="454"/>
      <c r="BVZ432" s="454"/>
      <c r="BWA432" s="454"/>
      <c r="BWB432" s="454"/>
      <c r="BWC432" s="454"/>
      <c r="BWD432" s="454"/>
      <c r="BWE432" s="454"/>
      <c r="BWF432" s="454"/>
      <c r="BWG432" s="454"/>
      <c r="BWH432" s="454"/>
      <c r="BWI432" s="454"/>
      <c r="BWJ432" s="454"/>
      <c r="BWK432" s="454"/>
      <c r="BWL432" s="454"/>
      <c r="BWM432" s="454"/>
      <c r="BWN432" s="454"/>
      <c r="BWO432" s="454"/>
      <c r="BWP432" s="454"/>
      <c r="BWQ432" s="454"/>
      <c r="BWR432" s="454"/>
      <c r="BWS432" s="454"/>
      <c r="BWT432" s="454"/>
      <c r="BWU432" s="454"/>
      <c r="BWV432" s="454"/>
      <c r="BWW432" s="454"/>
      <c r="BWX432" s="454"/>
      <c r="BWY432" s="454"/>
      <c r="BWZ432" s="454"/>
      <c r="BXA432" s="454"/>
      <c r="BXB432" s="454"/>
      <c r="BXC432" s="454"/>
      <c r="BXD432" s="454"/>
      <c r="BXE432" s="454"/>
      <c r="BXF432" s="454"/>
      <c r="BXG432" s="454"/>
      <c r="BXH432" s="454"/>
      <c r="BXI432" s="454"/>
      <c r="BXJ432" s="454"/>
      <c r="BXK432" s="454"/>
      <c r="BXL432" s="454"/>
      <c r="BXM432" s="454"/>
      <c r="BXN432" s="454"/>
      <c r="BXO432" s="454"/>
      <c r="BXP432" s="454"/>
      <c r="BXQ432" s="454"/>
      <c r="BXR432" s="454"/>
      <c r="BXS432" s="454"/>
      <c r="BXT432" s="454"/>
      <c r="BXU432" s="454"/>
      <c r="BXV432" s="454"/>
      <c r="BXW432" s="454"/>
      <c r="BXX432" s="454"/>
      <c r="BXY432" s="454"/>
      <c r="BXZ432" s="454"/>
      <c r="BYA432" s="454"/>
      <c r="BYB432" s="454"/>
      <c r="BYC432" s="454"/>
      <c r="BYD432" s="454"/>
      <c r="BYE432" s="454"/>
      <c r="BYF432" s="454"/>
      <c r="BYG432" s="454"/>
      <c r="BYH432" s="454"/>
      <c r="BYI432" s="454"/>
      <c r="BYJ432" s="454"/>
      <c r="BYK432" s="454"/>
      <c r="BYL432" s="454"/>
      <c r="BYM432" s="454"/>
      <c r="BYN432" s="454"/>
      <c r="BYO432" s="454"/>
      <c r="BYP432" s="454"/>
      <c r="BYQ432" s="454"/>
      <c r="BYR432" s="454"/>
      <c r="BYS432" s="454"/>
      <c r="BYT432" s="454"/>
      <c r="BYU432" s="454"/>
      <c r="BYV432" s="454"/>
      <c r="BYW432" s="454"/>
      <c r="BYX432" s="454"/>
      <c r="BYY432" s="454"/>
      <c r="BYZ432" s="454"/>
      <c r="BZA432" s="454"/>
      <c r="BZB432" s="454"/>
      <c r="BZC432" s="454"/>
      <c r="BZD432" s="454"/>
      <c r="BZE432" s="454"/>
      <c r="BZF432" s="454"/>
      <c r="BZG432" s="454"/>
      <c r="BZH432" s="454"/>
      <c r="BZI432" s="454"/>
      <c r="BZJ432" s="454"/>
      <c r="BZK432" s="454"/>
      <c r="BZL432" s="454"/>
      <c r="BZM432" s="454"/>
      <c r="BZN432" s="454"/>
      <c r="BZO432" s="454"/>
      <c r="BZP432" s="454"/>
      <c r="BZQ432" s="454"/>
      <c r="BZR432" s="454"/>
      <c r="BZS432" s="454"/>
      <c r="BZT432" s="454"/>
      <c r="BZU432" s="454"/>
      <c r="BZV432" s="454"/>
      <c r="BZW432" s="454"/>
      <c r="BZX432" s="454"/>
      <c r="BZY432" s="454"/>
      <c r="BZZ432" s="454"/>
      <c r="CAA432" s="454"/>
      <c r="CAB432" s="454"/>
      <c r="CAC432" s="454"/>
      <c r="CAD432" s="454"/>
      <c r="CAE432" s="454"/>
      <c r="CAF432" s="454"/>
      <c r="CAG432" s="454"/>
      <c r="CAH432" s="454"/>
      <c r="CAI432" s="454"/>
      <c r="CAJ432" s="454"/>
      <c r="CAK432" s="454"/>
      <c r="CAL432" s="454"/>
      <c r="CAM432" s="454"/>
      <c r="CAN432" s="454"/>
      <c r="CAO432" s="454"/>
      <c r="CAP432" s="454"/>
      <c r="CAQ432" s="454"/>
      <c r="CAR432" s="454"/>
      <c r="CAS432" s="454"/>
      <c r="CAT432" s="454"/>
      <c r="CAU432" s="454"/>
      <c r="CAV432" s="454"/>
      <c r="CAW432" s="454"/>
      <c r="CAX432" s="454"/>
      <c r="CAY432" s="454"/>
      <c r="CAZ432" s="454"/>
      <c r="CBA432" s="454"/>
      <c r="CBB432" s="454"/>
      <c r="CBC432" s="454"/>
      <c r="CBD432" s="454"/>
      <c r="CBE432" s="454"/>
      <c r="CBF432" s="454"/>
      <c r="CBG432" s="454"/>
      <c r="CBH432" s="454"/>
      <c r="CBI432" s="454"/>
      <c r="CBJ432" s="454"/>
      <c r="CBK432" s="454"/>
      <c r="CBL432" s="454"/>
      <c r="CBM432" s="454"/>
      <c r="CBN432" s="454"/>
      <c r="CBO432" s="454"/>
      <c r="CBP432" s="454"/>
      <c r="CBQ432" s="454"/>
      <c r="CBR432" s="454"/>
      <c r="CBS432" s="454"/>
      <c r="CBT432" s="454"/>
      <c r="CBU432" s="454"/>
      <c r="CBV432" s="454"/>
      <c r="CBW432" s="454"/>
      <c r="CBX432" s="454"/>
      <c r="CBY432" s="454"/>
      <c r="CBZ432" s="454"/>
      <c r="CCA432" s="454"/>
      <c r="CCB432" s="454"/>
      <c r="CCC432" s="454"/>
      <c r="CCD432" s="454"/>
      <c r="CCE432" s="454"/>
      <c r="CCF432" s="454"/>
      <c r="CCG432" s="454"/>
      <c r="CCH432" s="454"/>
      <c r="CCI432" s="454"/>
      <c r="CCJ432" s="454"/>
      <c r="CCK432" s="454"/>
      <c r="CCL432" s="454"/>
      <c r="CCM432" s="454"/>
      <c r="CCN432" s="454"/>
      <c r="CCO432" s="454"/>
      <c r="CCP432" s="454"/>
      <c r="CCQ432" s="454"/>
      <c r="CCR432" s="454"/>
      <c r="CCS432" s="454"/>
      <c r="CCT432" s="454"/>
      <c r="CCU432" s="454"/>
      <c r="CCV432" s="454"/>
      <c r="CCW432" s="454"/>
      <c r="CCX432" s="454"/>
      <c r="CCY432" s="454"/>
      <c r="CCZ432" s="454"/>
      <c r="CDA432" s="454"/>
      <c r="CDB432" s="454"/>
      <c r="CDC432" s="454"/>
      <c r="CDD432" s="454"/>
      <c r="CDE432" s="454"/>
      <c r="CDF432" s="454"/>
      <c r="CDG432" s="454"/>
      <c r="CDH432" s="454"/>
      <c r="CDI432" s="454"/>
      <c r="CDJ432" s="454"/>
      <c r="CDK432" s="454"/>
      <c r="CDL432" s="454"/>
      <c r="CDM432" s="454"/>
      <c r="CDN432" s="454"/>
      <c r="CDO432" s="454"/>
      <c r="CDP432" s="454"/>
      <c r="CDQ432" s="454"/>
      <c r="CDR432" s="454"/>
      <c r="CDS432" s="454"/>
      <c r="CDT432" s="454"/>
      <c r="CDU432" s="454"/>
      <c r="CDV432" s="454"/>
      <c r="CDW432" s="454"/>
      <c r="CDX432" s="454"/>
      <c r="CDY432" s="454"/>
      <c r="CDZ432" s="454"/>
      <c r="CEA432" s="454"/>
      <c r="CEB432" s="454"/>
      <c r="CEC432" s="454"/>
      <c r="CED432" s="454"/>
      <c r="CEE432" s="454"/>
      <c r="CEF432" s="454"/>
      <c r="CEG432" s="454"/>
      <c r="CEH432" s="454"/>
      <c r="CEI432" s="454"/>
      <c r="CEJ432" s="454"/>
      <c r="CEK432" s="454"/>
      <c r="CEL432" s="454"/>
      <c r="CEM432" s="454"/>
      <c r="CEN432" s="454"/>
      <c r="CEO432" s="454"/>
      <c r="CEP432" s="454"/>
      <c r="CEQ432" s="454"/>
      <c r="CER432" s="454"/>
      <c r="CES432" s="454"/>
      <c r="CET432" s="454"/>
      <c r="CEU432" s="454"/>
      <c r="CEV432" s="454"/>
      <c r="CEW432" s="454"/>
      <c r="CEX432" s="454"/>
      <c r="CEY432" s="454"/>
      <c r="CEZ432" s="454"/>
      <c r="CFA432" s="454"/>
      <c r="CFB432" s="454"/>
      <c r="CFC432" s="454"/>
      <c r="CFD432" s="454"/>
      <c r="CFE432" s="454"/>
      <c r="CFF432" s="454"/>
      <c r="CFG432" s="454"/>
      <c r="CFH432" s="454"/>
      <c r="CFI432" s="454"/>
      <c r="CFJ432" s="454"/>
      <c r="CFK432" s="454"/>
      <c r="CFL432" s="454"/>
      <c r="CFM432" s="454"/>
      <c r="CFN432" s="454"/>
      <c r="CFO432" s="454"/>
      <c r="CFP432" s="454"/>
      <c r="CFQ432" s="454"/>
      <c r="CFR432" s="454"/>
      <c r="CFS432" s="454"/>
      <c r="CFT432" s="454"/>
      <c r="CFU432" s="454"/>
      <c r="CFV432" s="454"/>
      <c r="CFW432" s="454"/>
      <c r="CFX432" s="454"/>
      <c r="CFY432" s="454"/>
      <c r="CFZ432" s="454"/>
      <c r="CGA432" s="454"/>
      <c r="CGB432" s="454"/>
      <c r="CGC432" s="454"/>
      <c r="CGD432" s="454"/>
      <c r="CGE432" s="454"/>
      <c r="CGF432" s="454"/>
      <c r="CGG432" s="454"/>
      <c r="CGH432" s="454"/>
      <c r="CGI432" s="454"/>
      <c r="CGJ432" s="454"/>
      <c r="CGK432" s="454"/>
      <c r="CGL432" s="454"/>
      <c r="CGM432" s="454"/>
      <c r="CGN432" s="454"/>
      <c r="CGO432" s="454"/>
      <c r="CGP432" s="454"/>
      <c r="CGQ432" s="454"/>
      <c r="CGR432" s="454"/>
      <c r="CGS432" s="454"/>
      <c r="CGT432" s="454"/>
      <c r="CGU432" s="454"/>
      <c r="CGV432" s="454"/>
      <c r="CGW432" s="454"/>
      <c r="CGX432" s="454"/>
      <c r="CGY432" s="454"/>
      <c r="CGZ432" s="454"/>
      <c r="CHA432" s="454"/>
      <c r="CHB432" s="454"/>
      <c r="CHC432" s="454"/>
      <c r="CHD432" s="454"/>
      <c r="CHE432" s="454"/>
      <c r="CHF432" s="454"/>
      <c r="CHG432" s="454"/>
      <c r="CHH432" s="454"/>
      <c r="CHI432" s="454"/>
      <c r="CHJ432" s="454"/>
      <c r="CHK432" s="454"/>
      <c r="CHL432" s="454"/>
      <c r="CHM432" s="454"/>
      <c r="CHN432" s="454"/>
      <c r="CHO432" s="454"/>
      <c r="CHP432" s="454"/>
      <c r="CHQ432" s="454"/>
      <c r="CHR432" s="454"/>
      <c r="CHS432" s="454"/>
      <c r="CHT432" s="454"/>
      <c r="CHU432" s="454"/>
      <c r="CHV432" s="454"/>
      <c r="CHW432" s="454"/>
      <c r="CHX432" s="454"/>
      <c r="CHY432" s="454"/>
      <c r="CHZ432" s="454"/>
      <c r="CIA432" s="454"/>
      <c r="CIB432" s="454"/>
      <c r="CIC432" s="454"/>
      <c r="CID432" s="454"/>
      <c r="CIE432" s="454"/>
      <c r="CIF432" s="454"/>
      <c r="CIG432" s="454"/>
      <c r="CIH432" s="454"/>
      <c r="CII432" s="454"/>
      <c r="CIJ432" s="454"/>
      <c r="CIK432" s="454"/>
      <c r="CIL432" s="454"/>
      <c r="CIM432" s="454"/>
      <c r="CIN432" s="454"/>
      <c r="CIO432" s="454"/>
      <c r="CIP432" s="454"/>
      <c r="CIQ432" s="454"/>
      <c r="CIR432" s="454"/>
      <c r="CIS432" s="454"/>
      <c r="CIT432" s="454"/>
      <c r="CIU432" s="454"/>
      <c r="CIV432" s="454"/>
      <c r="CIW432" s="454"/>
      <c r="CIX432" s="454"/>
      <c r="CIY432" s="454"/>
      <c r="CIZ432" s="454"/>
      <c r="CJA432" s="454"/>
      <c r="CJB432" s="454"/>
      <c r="CJC432" s="454"/>
      <c r="CJD432" s="454"/>
      <c r="CJE432" s="454"/>
      <c r="CJF432" s="454"/>
      <c r="CJG432" s="454"/>
      <c r="CJH432" s="454"/>
      <c r="CJI432" s="454"/>
      <c r="CJJ432" s="454"/>
      <c r="CJK432" s="454"/>
      <c r="CJL432" s="454"/>
      <c r="CJM432" s="454"/>
      <c r="CJN432" s="454"/>
      <c r="CJO432" s="454"/>
      <c r="CJP432" s="454"/>
      <c r="CJQ432" s="454"/>
      <c r="CJR432" s="454"/>
      <c r="CJS432" s="454"/>
      <c r="CJT432" s="454"/>
      <c r="CJU432" s="454"/>
      <c r="CJV432" s="454"/>
      <c r="CJW432" s="454"/>
      <c r="CJX432" s="454"/>
      <c r="CJY432" s="454"/>
      <c r="CJZ432" s="454"/>
      <c r="CKA432" s="454"/>
      <c r="CKB432" s="454"/>
      <c r="CKC432" s="454"/>
      <c r="CKD432" s="454"/>
      <c r="CKE432" s="454"/>
      <c r="CKF432" s="454"/>
      <c r="CKG432" s="454"/>
      <c r="CKH432" s="454"/>
      <c r="CKI432" s="454"/>
      <c r="CKJ432" s="454"/>
      <c r="CKK432" s="454"/>
      <c r="CKL432" s="454"/>
      <c r="CKM432" s="454"/>
      <c r="CKN432" s="454"/>
      <c r="CKO432" s="454"/>
      <c r="CKP432" s="454"/>
      <c r="CKQ432" s="454"/>
      <c r="CKR432" s="454"/>
      <c r="CKS432" s="454"/>
      <c r="CKT432" s="454"/>
      <c r="CKU432" s="454"/>
      <c r="CKV432" s="454"/>
      <c r="CKW432" s="454"/>
      <c r="CKX432" s="454"/>
      <c r="CKY432" s="454"/>
      <c r="CKZ432" s="454"/>
      <c r="CLA432" s="454"/>
      <c r="CLB432" s="454"/>
      <c r="CLC432" s="454"/>
      <c r="CLD432" s="454"/>
      <c r="CLE432" s="454"/>
      <c r="CLF432" s="454"/>
      <c r="CLG432" s="454"/>
      <c r="CLH432" s="454"/>
      <c r="CLI432" s="454"/>
      <c r="CLJ432" s="454"/>
      <c r="CLK432" s="454"/>
      <c r="CLL432" s="454"/>
      <c r="CLM432" s="454"/>
      <c r="CLN432" s="454"/>
      <c r="CLO432" s="454"/>
      <c r="CLP432" s="454"/>
      <c r="CLQ432" s="454"/>
      <c r="CLR432" s="454"/>
      <c r="CLS432" s="454"/>
      <c r="CLT432" s="454"/>
      <c r="CLU432" s="454"/>
      <c r="CLV432" s="454"/>
      <c r="CLW432" s="454"/>
      <c r="CLX432" s="454"/>
      <c r="CLY432" s="454"/>
      <c r="CLZ432" s="454"/>
      <c r="CMA432" s="454"/>
      <c r="CMB432" s="454"/>
      <c r="CMC432" s="454"/>
      <c r="CMD432" s="454"/>
      <c r="CME432" s="454"/>
      <c r="CMF432" s="454"/>
      <c r="CMG432" s="454"/>
      <c r="CMH432" s="454"/>
      <c r="CMI432" s="454"/>
      <c r="CMJ432" s="454"/>
      <c r="CMK432" s="454"/>
      <c r="CML432" s="454"/>
      <c r="CMM432" s="454"/>
      <c r="CMN432" s="454"/>
      <c r="CMO432" s="454"/>
      <c r="CMP432" s="454"/>
      <c r="CMQ432" s="454"/>
      <c r="CMR432" s="454"/>
      <c r="CMS432" s="454"/>
      <c r="CMT432" s="454"/>
      <c r="CMU432" s="454"/>
      <c r="CMV432" s="454"/>
      <c r="CMW432" s="454"/>
      <c r="CMX432" s="454"/>
      <c r="CMY432" s="454"/>
      <c r="CMZ432" s="454"/>
      <c r="CNA432" s="454"/>
      <c r="CNB432" s="454"/>
      <c r="CNC432" s="454"/>
      <c r="CND432" s="454"/>
      <c r="CNE432" s="454"/>
      <c r="CNF432" s="454"/>
      <c r="CNG432" s="454"/>
      <c r="CNH432" s="454"/>
      <c r="CNI432" s="454"/>
      <c r="CNJ432" s="454"/>
      <c r="CNK432" s="454"/>
      <c r="CNL432" s="454"/>
      <c r="CNM432" s="454"/>
      <c r="CNN432" s="454"/>
      <c r="CNO432" s="454"/>
      <c r="CNP432" s="454"/>
      <c r="CNQ432" s="454"/>
      <c r="CNR432" s="454"/>
      <c r="CNS432" s="454"/>
      <c r="CNT432" s="454"/>
      <c r="CNU432" s="454"/>
      <c r="CNV432" s="454"/>
      <c r="CNW432" s="454"/>
      <c r="CNX432" s="454"/>
      <c r="CNY432" s="454"/>
      <c r="CNZ432" s="454"/>
      <c r="COA432" s="454"/>
      <c r="COB432" s="454"/>
      <c r="COC432" s="454"/>
      <c r="COD432" s="454"/>
      <c r="COE432" s="454"/>
      <c r="COF432" s="454"/>
      <c r="COG432" s="454"/>
      <c r="COH432" s="454"/>
      <c r="COI432" s="454"/>
      <c r="COJ432" s="454"/>
      <c r="COK432" s="454"/>
      <c r="COL432" s="454"/>
      <c r="COM432" s="454"/>
      <c r="CON432" s="454"/>
      <c r="COO432" s="454"/>
      <c r="COP432" s="454"/>
      <c r="COQ432" s="454"/>
      <c r="COR432" s="454"/>
      <c r="COS432" s="454"/>
      <c r="COT432" s="454"/>
      <c r="COU432" s="454"/>
      <c r="COV432" s="454"/>
      <c r="COW432" s="454"/>
      <c r="COX432" s="454"/>
      <c r="COY432" s="454"/>
      <c r="COZ432" s="454"/>
      <c r="CPA432" s="454"/>
      <c r="CPB432" s="454"/>
      <c r="CPC432" s="454"/>
      <c r="CPD432" s="454"/>
      <c r="CPE432" s="454"/>
      <c r="CPF432" s="454"/>
      <c r="CPG432" s="454"/>
      <c r="CPH432" s="454"/>
      <c r="CPI432" s="454"/>
      <c r="CPJ432" s="454"/>
      <c r="CPK432" s="454"/>
      <c r="CPL432" s="454"/>
      <c r="CPM432" s="454"/>
      <c r="CPN432" s="454"/>
      <c r="CPO432" s="454"/>
      <c r="CPP432" s="454"/>
      <c r="CPQ432" s="454"/>
      <c r="CPR432" s="454"/>
      <c r="CPS432" s="454"/>
      <c r="CPT432" s="454"/>
      <c r="CPU432" s="454"/>
      <c r="CPV432" s="454"/>
      <c r="CPW432" s="454"/>
      <c r="CPX432" s="454"/>
      <c r="CPY432" s="454"/>
      <c r="CPZ432" s="454"/>
      <c r="CQA432" s="454"/>
      <c r="CQB432" s="454"/>
      <c r="CQC432" s="454"/>
      <c r="CQD432" s="454"/>
      <c r="CQE432" s="454"/>
      <c r="CQF432" s="454"/>
      <c r="CQG432" s="454"/>
      <c r="CQH432" s="454"/>
      <c r="CQI432" s="454"/>
      <c r="CQJ432" s="454"/>
      <c r="CQK432" s="454"/>
      <c r="CQL432" s="454"/>
      <c r="CQM432" s="454"/>
      <c r="CQN432" s="454"/>
      <c r="CQO432" s="454"/>
      <c r="CQP432" s="454"/>
      <c r="CQQ432" s="454"/>
      <c r="CQR432" s="454"/>
      <c r="CQS432" s="454"/>
      <c r="CQT432" s="454"/>
      <c r="CQU432" s="454"/>
      <c r="CQV432" s="454"/>
      <c r="CQW432" s="454"/>
      <c r="CQX432" s="454"/>
      <c r="CQY432" s="454"/>
      <c r="CQZ432" s="454"/>
      <c r="CRA432" s="454"/>
      <c r="CRB432" s="454"/>
      <c r="CRC432" s="454"/>
      <c r="CRD432" s="454"/>
      <c r="CRE432" s="454"/>
      <c r="CRF432" s="454"/>
      <c r="CRG432" s="454"/>
      <c r="CRH432" s="454"/>
      <c r="CRI432" s="454"/>
      <c r="CRJ432" s="454"/>
      <c r="CRK432" s="454"/>
      <c r="CRL432" s="454"/>
      <c r="CRM432" s="454"/>
      <c r="CRN432" s="454"/>
      <c r="CRO432" s="454"/>
      <c r="CRP432" s="454"/>
      <c r="CRQ432" s="454"/>
      <c r="CRR432" s="454"/>
      <c r="CRS432" s="454"/>
      <c r="CRT432" s="454"/>
      <c r="CRU432" s="454"/>
      <c r="CRV432" s="454"/>
      <c r="CRW432" s="454"/>
      <c r="CRX432" s="454"/>
      <c r="CRY432" s="454"/>
      <c r="CRZ432" s="454"/>
      <c r="CSA432" s="454"/>
      <c r="CSB432" s="454"/>
      <c r="CSC432" s="454"/>
      <c r="CSD432" s="454"/>
      <c r="CSE432" s="454"/>
      <c r="CSF432" s="454"/>
      <c r="CSG432" s="454"/>
      <c r="CSH432" s="454"/>
      <c r="CSI432" s="454"/>
      <c r="CSJ432" s="454"/>
      <c r="CSK432" s="454"/>
      <c r="CSL432" s="454"/>
      <c r="CSM432" s="454"/>
      <c r="CSN432" s="454"/>
      <c r="CSO432" s="454"/>
      <c r="CSP432" s="454"/>
      <c r="CSQ432" s="454"/>
      <c r="CSR432" s="454"/>
      <c r="CSS432" s="454"/>
      <c r="CST432" s="454"/>
      <c r="CSU432" s="454"/>
      <c r="CSV432" s="454"/>
      <c r="CSW432" s="454"/>
      <c r="CSX432" s="454"/>
      <c r="CSY432" s="454"/>
      <c r="CSZ432" s="454"/>
      <c r="CTA432" s="454"/>
      <c r="CTB432" s="454"/>
      <c r="CTC432" s="454"/>
      <c r="CTD432" s="454"/>
      <c r="CTE432" s="454"/>
      <c r="CTF432" s="454"/>
      <c r="CTG432" s="454"/>
      <c r="CTH432" s="454"/>
      <c r="CTI432" s="454"/>
      <c r="CTJ432" s="454"/>
      <c r="CTK432" s="454"/>
      <c r="CTL432" s="454"/>
      <c r="CTM432" s="454"/>
      <c r="CTN432" s="454"/>
      <c r="CTO432" s="454"/>
      <c r="CTP432" s="454"/>
      <c r="CTQ432" s="454"/>
      <c r="CTR432" s="454"/>
      <c r="CTS432" s="454"/>
      <c r="CTT432" s="454"/>
      <c r="CTU432" s="454"/>
      <c r="CTV432" s="454"/>
      <c r="CTW432" s="454"/>
      <c r="CTX432" s="454"/>
      <c r="CTY432" s="454"/>
      <c r="CTZ432" s="454"/>
      <c r="CUA432" s="454"/>
      <c r="CUB432" s="454"/>
      <c r="CUC432" s="454"/>
      <c r="CUD432" s="454"/>
      <c r="CUE432" s="454"/>
      <c r="CUF432" s="454"/>
      <c r="CUG432" s="454"/>
      <c r="CUH432" s="454"/>
      <c r="CUI432" s="454"/>
      <c r="CUJ432" s="454"/>
      <c r="CUK432" s="454"/>
      <c r="CUL432" s="454"/>
      <c r="CUM432" s="454"/>
      <c r="CUN432" s="454"/>
      <c r="CUO432" s="454"/>
      <c r="CUP432" s="454"/>
      <c r="CUQ432" s="454"/>
      <c r="CUR432" s="454"/>
      <c r="CUS432" s="454"/>
      <c r="CUT432" s="454"/>
      <c r="CUU432" s="454"/>
      <c r="CUV432" s="454"/>
      <c r="CUW432" s="454"/>
      <c r="CUX432" s="454"/>
      <c r="CUY432" s="454"/>
      <c r="CUZ432" s="454"/>
      <c r="CVA432" s="454"/>
      <c r="CVB432" s="454"/>
      <c r="CVC432" s="454"/>
      <c r="CVD432" s="454"/>
      <c r="CVE432" s="454"/>
      <c r="CVF432" s="454"/>
      <c r="CVG432" s="454"/>
      <c r="CVH432" s="454"/>
      <c r="CVI432" s="454"/>
      <c r="CVJ432" s="454"/>
      <c r="CVK432" s="454"/>
      <c r="CVL432" s="454"/>
      <c r="CVM432" s="454"/>
      <c r="CVN432" s="454"/>
      <c r="CVO432" s="454"/>
      <c r="CVP432" s="454"/>
      <c r="CVQ432" s="454"/>
      <c r="CVR432" s="454"/>
      <c r="CVS432" s="454"/>
      <c r="CVT432" s="454"/>
      <c r="CVU432" s="454"/>
      <c r="CVV432" s="454"/>
      <c r="CVW432" s="454"/>
      <c r="CVX432" s="454"/>
      <c r="CVY432" s="454"/>
      <c r="CVZ432" s="454"/>
      <c r="CWA432" s="454"/>
      <c r="CWB432" s="454"/>
      <c r="CWC432" s="454"/>
      <c r="CWD432" s="454"/>
      <c r="CWE432" s="454"/>
      <c r="CWF432" s="454"/>
      <c r="CWG432" s="454"/>
      <c r="CWH432" s="454"/>
      <c r="CWI432" s="454"/>
      <c r="CWJ432" s="454"/>
      <c r="CWK432" s="454"/>
      <c r="CWL432" s="454"/>
      <c r="CWM432" s="454"/>
      <c r="CWN432" s="454"/>
      <c r="CWO432" s="454"/>
      <c r="CWP432" s="454"/>
      <c r="CWQ432" s="454"/>
      <c r="CWR432" s="454"/>
      <c r="CWS432" s="454"/>
      <c r="CWT432" s="454"/>
      <c r="CWU432" s="454"/>
      <c r="CWV432" s="454"/>
      <c r="CWW432" s="454"/>
      <c r="CWX432" s="454"/>
      <c r="CWY432" s="454"/>
      <c r="CWZ432" s="454"/>
      <c r="CXA432" s="454"/>
      <c r="CXB432" s="454"/>
      <c r="CXC432" s="454"/>
      <c r="CXD432" s="454"/>
      <c r="CXE432" s="454"/>
      <c r="CXF432" s="454"/>
      <c r="CXG432" s="454"/>
      <c r="CXH432" s="454"/>
      <c r="CXI432" s="454"/>
      <c r="CXJ432" s="454"/>
      <c r="CXK432" s="454"/>
      <c r="CXL432" s="454"/>
      <c r="CXM432" s="454"/>
      <c r="CXN432" s="454"/>
      <c r="CXO432" s="454"/>
      <c r="CXP432" s="454"/>
      <c r="CXQ432" s="454"/>
      <c r="CXR432" s="454"/>
      <c r="CXS432" s="454"/>
      <c r="CXT432" s="454"/>
      <c r="CXU432" s="454"/>
      <c r="CXV432" s="454"/>
      <c r="CXW432" s="454"/>
      <c r="CXX432" s="454"/>
      <c r="CXY432" s="454"/>
      <c r="CXZ432" s="454"/>
      <c r="CYA432" s="454"/>
      <c r="CYB432" s="454"/>
      <c r="CYC432" s="454"/>
      <c r="CYD432" s="454"/>
      <c r="CYE432" s="454"/>
      <c r="CYF432" s="454"/>
      <c r="CYG432" s="454"/>
      <c r="CYH432" s="454"/>
      <c r="CYI432" s="454"/>
      <c r="CYJ432" s="454"/>
      <c r="CYK432" s="454"/>
      <c r="CYL432" s="454"/>
      <c r="CYM432" s="454"/>
      <c r="CYN432" s="454"/>
      <c r="CYO432" s="454"/>
      <c r="CYP432" s="454"/>
      <c r="CYQ432" s="454"/>
      <c r="CYR432" s="454"/>
      <c r="CYS432" s="454"/>
      <c r="CYT432" s="454"/>
      <c r="CYU432" s="454"/>
      <c r="CYV432" s="454"/>
      <c r="CYW432" s="454"/>
      <c r="CYX432" s="454"/>
      <c r="CYY432" s="454"/>
      <c r="CYZ432" s="454"/>
      <c r="CZA432" s="454"/>
      <c r="CZB432" s="454"/>
      <c r="CZC432" s="454"/>
      <c r="CZD432" s="454"/>
      <c r="CZE432" s="454"/>
      <c r="CZF432" s="454"/>
      <c r="CZG432" s="454"/>
      <c r="CZH432" s="454"/>
      <c r="CZI432" s="454"/>
      <c r="CZJ432" s="454"/>
      <c r="CZK432" s="454"/>
      <c r="CZL432" s="454"/>
      <c r="CZM432" s="454"/>
      <c r="CZN432" s="454"/>
      <c r="CZO432" s="454"/>
      <c r="CZP432" s="454"/>
      <c r="CZQ432" s="454"/>
      <c r="CZR432" s="454"/>
      <c r="CZS432" s="454"/>
      <c r="CZT432" s="454"/>
      <c r="CZU432" s="454"/>
      <c r="CZV432" s="454"/>
      <c r="CZW432" s="454"/>
      <c r="CZX432" s="454"/>
      <c r="CZY432" s="454"/>
      <c r="CZZ432" s="454"/>
      <c r="DAA432" s="454"/>
      <c r="DAB432" s="454"/>
      <c r="DAC432" s="454"/>
      <c r="DAD432" s="454"/>
      <c r="DAE432" s="454"/>
      <c r="DAF432" s="454"/>
      <c r="DAG432" s="454"/>
      <c r="DAH432" s="454"/>
      <c r="DAI432" s="454"/>
      <c r="DAJ432" s="454"/>
      <c r="DAK432" s="454"/>
      <c r="DAL432" s="454"/>
      <c r="DAM432" s="454"/>
      <c r="DAN432" s="454"/>
      <c r="DAO432" s="454"/>
      <c r="DAP432" s="454"/>
      <c r="DAQ432" s="454"/>
      <c r="DAR432" s="454"/>
      <c r="DAS432" s="454"/>
      <c r="DAT432" s="454"/>
      <c r="DAU432" s="454"/>
      <c r="DAV432" s="454"/>
      <c r="DAW432" s="454"/>
      <c r="DAX432" s="454"/>
      <c r="DAY432" s="454"/>
      <c r="DAZ432" s="454"/>
      <c r="DBA432" s="454"/>
      <c r="DBB432" s="454"/>
      <c r="DBC432" s="454"/>
      <c r="DBD432" s="454"/>
      <c r="DBE432" s="454"/>
      <c r="DBF432" s="454"/>
      <c r="DBG432" s="454"/>
      <c r="DBH432" s="454"/>
      <c r="DBI432" s="454"/>
      <c r="DBJ432" s="454"/>
      <c r="DBK432" s="454"/>
      <c r="DBL432" s="454"/>
      <c r="DBM432" s="454"/>
      <c r="DBN432" s="454"/>
      <c r="DBO432" s="454"/>
      <c r="DBP432" s="454"/>
      <c r="DBQ432" s="454"/>
      <c r="DBR432" s="454"/>
      <c r="DBS432" s="454"/>
      <c r="DBT432" s="454"/>
      <c r="DBU432" s="454"/>
      <c r="DBV432" s="454"/>
      <c r="DBW432" s="454"/>
      <c r="DBX432" s="454"/>
      <c r="DBY432" s="454"/>
      <c r="DBZ432" s="454"/>
      <c r="DCA432" s="454"/>
      <c r="DCB432" s="454"/>
      <c r="DCC432" s="454"/>
      <c r="DCD432" s="454"/>
      <c r="DCE432" s="454"/>
      <c r="DCF432" s="454"/>
      <c r="DCG432" s="454"/>
      <c r="DCH432" s="454"/>
      <c r="DCI432" s="454"/>
      <c r="DCJ432" s="454"/>
      <c r="DCK432" s="454"/>
      <c r="DCL432" s="454"/>
      <c r="DCM432" s="454"/>
      <c r="DCN432" s="454"/>
      <c r="DCO432" s="454"/>
      <c r="DCP432" s="454"/>
      <c r="DCQ432" s="454"/>
      <c r="DCR432" s="454"/>
      <c r="DCS432" s="454"/>
      <c r="DCT432" s="454"/>
      <c r="DCU432" s="454"/>
      <c r="DCV432" s="454"/>
      <c r="DCW432" s="454"/>
      <c r="DCX432" s="454"/>
      <c r="DCY432" s="454"/>
      <c r="DCZ432" s="454"/>
      <c r="DDA432" s="454"/>
      <c r="DDB432" s="454"/>
      <c r="DDC432" s="454"/>
      <c r="DDD432" s="454"/>
      <c r="DDE432" s="454"/>
      <c r="DDF432" s="454"/>
      <c r="DDG432" s="454"/>
      <c r="DDH432" s="454"/>
      <c r="DDI432" s="454"/>
      <c r="DDJ432" s="454"/>
      <c r="DDK432" s="454"/>
      <c r="DDL432" s="454"/>
      <c r="DDM432" s="454"/>
      <c r="DDN432" s="454"/>
      <c r="DDO432" s="454"/>
      <c r="DDP432" s="454"/>
      <c r="DDQ432" s="454"/>
      <c r="DDR432" s="454"/>
      <c r="DDS432" s="454"/>
      <c r="DDT432" s="454"/>
      <c r="DDU432" s="454"/>
      <c r="DDV432" s="454"/>
      <c r="DDW432" s="454"/>
      <c r="DDX432" s="454"/>
      <c r="DDY432" s="454"/>
      <c r="DDZ432" s="454"/>
      <c r="DEA432" s="454"/>
      <c r="DEB432" s="454"/>
      <c r="DEC432" s="454"/>
      <c r="DED432" s="454"/>
      <c r="DEE432" s="454"/>
      <c r="DEF432" s="454"/>
      <c r="DEG432" s="454"/>
      <c r="DEH432" s="454"/>
      <c r="DEI432" s="454"/>
      <c r="DEJ432" s="454"/>
      <c r="DEK432" s="454"/>
      <c r="DEL432" s="454"/>
      <c r="DEM432" s="454"/>
      <c r="DEN432" s="454"/>
      <c r="DEO432" s="454"/>
      <c r="DEP432" s="454"/>
      <c r="DEQ432" s="454"/>
      <c r="DER432" s="454"/>
      <c r="DES432" s="454"/>
      <c r="DET432" s="454"/>
      <c r="DEU432" s="454"/>
      <c r="DEV432" s="454"/>
      <c r="DEW432" s="454"/>
      <c r="DEX432" s="454"/>
      <c r="DEY432" s="454"/>
      <c r="DEZ432" s="454"/>
      <c r="DFA432" s="454"/>
      <c r="DFB432" s="454"/>
      <c r="DFC432" s="454"/>
      <c r="DFD432" s="454"/>
      <c r="DFE432" s="454"/>
      <c r="DFF432" s="454"/>
      <c r="DFG432" s="454"/>
      <c r="DFH432" s="454"/>
      <c r="DFI432" s="454"/>
      <c r="DFJ432" s="454"/>
      <c r="DFK432" s="454"/>
      <c r="DFL432" s="454"/>
      <c r="DFM432" s="454"/>
      <c r="DFN432" s="454"/>
      <c r="DFO432" s="454"/>
      <c r="DFP432" s="454"/>
      <c r="DFQ432" s="454"/>
      <c r="DFR432" s="454"/>
      <c r="DFS432" s="454"/>
      <c r="DFT432" s="454"/>
      <c r="DFU432" s="454"/>
      <c r="DFV432" s="454"/>
      <c r="DFW432" s="454"/>
      <c r="DFX432" s="454"/>
      <c r="DFY432" s="454"/>
      <c r="DFZ432" s="454"/>
      <c r="DGA432" s="454"/>
      <c r="DGB432" s="454"/>
      <c r="DGC432" s="454"/>
      <c r="DGD432" s="454"/>
      <c r="DGE432" s="454"/>
      <c r="DGF432" s="454"/>
      <c r="DGG432" s="454"/>
      <c r="DGH432" s="454"/>
      <c r="DGI432" s="454"/>
      <c r="DGJ432" s="454"/>
      <c r="DGK432" s="454"/>
      <c r="DGL432" s="454"/>
      <c r="DGM432" s="454"/>
      <c r="DGN432" s="454"/>
      <c r="DGO432" s="454"/>
      <c r="DGP432" s="454"/>
      <c r="DGQ432" s="454"/>
      <c r="DGR432" s="454"/>
      <c r="DGS432" s="454"/>
      <c r="DGT432" s="454"/>
      <c r="DGU432" s="454"/>
      <c r="DGV432" s="454"/>
      <c r="DGW432" s="454"/>
      <c r="DGX432" s="454"/>
      <c r="DGY432" s="454"/>
      <c r="DGZ432" s="454"/>
      <c r="DHA432" s="454"/>
      <c r="DHB432" s="454"/>
      <c r="DHC432" s="454"/>
      <c r="DHD432" s="454"/>
      <c r="DHE432" s="454"/>
      <c r="DHF432" s="454"/>
      <c r="DHG432" s="454"/>
      <c r="DHH432" s="454"/>
      <c r="DHI432" s="454"/>
      <c r="DHJ432" s="454"/>
      <c r="DHK432" s="454"/>
      <c r="DHL432" s="454"/>
      <c r="DHM432" s="454"/>
      <c r="DHN432" s="454"/>
      <c r="DHO432" s="454"/>
      <c r="DHP432" s="454"/>
      <c r="DHQ432" s="454"/>
      <c r="DHR432" s="454"/>
      <c r="DHS432" s="454"/>
      <c r="DHT432" s="454"/>
      <c r="DHU432" s="454"/>
      <c r="DHV432" s="454"/>
      <c r="DHW432" s="454"/>
      <c r="DHX432" s="454"/>
      <c r="DHY432" s="454"/>
      <c r="DHZ432" s="454"/>
      <c r="DIA432" s="454"/>
      <c r="DIB432" s="454"/>
      <c r="DIC432" s="454"/>
      <c r="DID432" s="454"/>
      <c r="DIE432" s="454"/>
      <c r="DIF432" s="454"/>
      <c r="DIG432" s="454"/>
      <c r="DIH432" s="454"/>
      <c r="DII432" s="454"/>
      <c r="DIJ432" s="454"/>
      <c r="DIK432" s="454"/>
      <c r="DIL432" s="454"/>
      <c r="DIM432" s="454"/>
      <c r="DIN432" s="454"/>
      <c r="DIO432" s="454"/>
      <c r="DIP432" s="454"/>
      <c r="DIQ432" s="454"/>
      <c r="DIR432" s="454"/>
      <c r="DIS432" s="454"/>
      <c r="DIT432" s="454"/>
      <c r="DIU432" s="454"/>
      <c r="DIV432" s="454"/>
      <c r="DIW432" s="454"/>
      <c r="DIX432" s="454"/>
      <c r="DIY432" s="454"/>
      <c r="DIZ432" s="454"/>
      <c r="DJA432" s="454"/>
      <c r="DJB432" s="454"/>
      <c r="DJC432" s="454"/>
      <c r="DJD432" s="454"/>
      <c r="DJE432" s="454"/>
      <c r="DJF432" s="454"/>
      <c r="DJG432" s="454"/>
      <c r="DJH432" s="454"/>
      <c r="DJI432" s="454"/>
      <c r="DJJ432" s="454"/>
      <c r="DJK432" s="454"/>
      <c r="DJL432" s="454"/>
      <c r="DJM432" s="454"/>
      <c r="DJN432" s="454"/>
      <c r="DJO432" s="454"/>
      <c r="DJP432" s="454"/>
      <c r="DJQ432" s="454"/>
      <c r="DJR432" s="454"/>
      <c r="DJS432" s="454"/>
      <c r="DJT432" s="454"/>
      <c r="DJU432" s="454"/>
      <c r="DJV432" s="454"/>
      <c r="DJW432" s="454"/>
      <c r="DJX432" s="454"/>
      <c r="DJY432" s="454"/>
      <c r="DJZ432" s="454"/>
      <c r="DKA432" s="454"/>
      <c r="DKB432" s="454"/>
      <c r="DKC432" s="454"/>
      <c r="DKD432" s="454"/>
      <c r="DKE432" s="454"/>
      <c r="DKF432" s="454"/>
      <c r="DKG432" s="454"/>
      <c r="DKH432" s="454"/>
      <c r="DKI432" s="454"/>
      <c r="DKJ432" s="454"/>
      <c r="DKK432" s="454"/>
      <c r="DKL432" s="454"/>
      <c r="DKM432" s="454"/>
      <c r="DKN432" s="454"/>
      <c r="DKO432" s="454"/>
      <c r="DKP432" s="454"/>
      <c r="DKQ432" s="454"/>
      <c r="DKR432" s="454"/>
      <c r="DKS432" s="454"/>
      <c r="DKT432" s="454"/>
      <c r="DKU432" s="454"/>
      <c r="DKV432" s="454"/>
      <c r="DKW432" s="454"/>
      <c r="DKX432" s="454"/>
      <c r="DKY432" s="454"/>
      <c r="DKZ432" s="454"/>
      <c r="DLA432" s="454"/>
      <c r="DLB432" s="454"/>
      <c r="DLC432" s="454"/>
      <c r="DLD432" s="454"/>
      <c r="DLE432" s="454"/>
      <c r="DLF432" s="454"/>
      <c r="DLG432" s="454"/>
      <c r="DLH432" s="454"/>
      <c r="DLI432" s="454"/>
      <c r="DLJ432" s="454"/>
      <c r="DLK432" s="454"/>
      <c r="DLL432" s="454"/>
      <c r="DLM432" s="454"/>
      <c r="DLN432" s="454"/>
      <c r="DLO432" s="454"/>
      <c r="DLP432" s="454"/>
      <c r="DLQ432" s="454"/>
      <c r="DLR432" s="454"/>
      <c r="DLS432" s="454"/>
      <c r="DLT432" s="454"/>
      <c r="DLU432" s="454"/>
      <c r="DLV432" s="454"/>
      <c r="DLW432" s="454"/>
      <c r="DLX432" s="454"/>
      <c r="DLY432" s="454"/>
      <c r="DLZ432" s="454"/>
      <c r="DMA432" s="454"/>
      <c r="DMB432" s="454"/>
      <c r="DMC432" s="454"/>
      <c r="DMD432" s="454"/>
      <c r="DME432" s="454"/>
      <c r="DMF432" s="454"/>
      <c r="DMG432" s="454"/>
      <c r="DMH432" s="454"/>
      <c r="DMI432" s="454"/>
      <c r="DMJ432" s="454"/>
      <c r="DMK432" s="454"/>
      <c r="DML432" s="454"/>
      <c r="DMM432" s="454"/>
      <c r="DMN432" s="454"/>
      <c r="DMO432" s="454"/>
      <c r="DMP432" s="454"/>
      <c r="DMQ432" s="454"/>
      <c r="DMR432" s="454"/>
      <c r="DMS432" s="454"/>
      <c r="DMT432" s="454"/>
      <c r="DMU432" s="454"/>
      <c r="DMV432" s="454"/>
      <c r="DMW432" s="454"/>
      <c r="DMX432" s="454"/>
      <c r="DMY432" s="454"/>
      <c r="DMZ432" s="454"/>
      <c r="DNA432" s="454"/>
      <c r="DNB432" s="454"/>
      <c r="DNC432" s="454"/>
      <c r="DND432" s="454"/>
      <c r="DNE432" s="454"/>
      <c r="DNF432" s="454"/>
      <c r="DNG432" s="454"/>
      <c r="DNH432" s="454"/>
      <c r="DNI432" s="454"/>
      <c r="DNJ432" s="454"/>
      <c r="DNK432" s="454"/>
      <c r="DNL432" s="454"/>
      <c r="DNM432" s="454"/>
      <c r="DNN432" s="454"/>
      <c r="DNO432" s="454"/>
      <c r="DNP432" s="454"/>
      <c r="DNQ432" s="454"/>
      <c r="DNR432" s="454"/>
      <c r="DNS432" s="454"/>
      <c r="DNT432" s="454"/>
      <c r="DNU432" s="454"/>
      <c r="DNV432" s="454"/>
      <c r="DNW432" s="454"/>
      <c r="DNX432" s="454"/>
      <c r="DNY432" s="454"/>
      <c r="DNZ432" s="454"/>
      <c r="DOA432" s="454"/>
      <c r="DOB432" s="454"/>
      <c r="DOC432" s="454"/>
      <c r="DOD432" s="454"/>
      <c r="DOE432" s="454"/>
      <c r="DOF432" s="454"/>
      <c r="DOG432" s="454"/>
      <c r="DOH432" s="454"/>
      <c r="DOI432" s="454"/>
      <c r="DOJ432" s="454"/>
      <c r="DOK432" s="454"/>
      <c r="DOL432" s="454"/>
      <c r="DOM432" s="454"/>
      <c r="DON432" s="454"/>
      <c r="DOO432" s="454"/>
      <c r="DOP432" s="454"/>
      <c r="DOQ432" s="454"/>
      <c r="DOR432" s="454"/>
      <c r="DOS432" s="454"/>
      <c r="DOT432" s="454"/>
      <c r="DOU432" s="454"/>
      <c r="DOV432" s="454"/>
      <c r="DOW432" s="454"/>
      <c r="DOX432" s="454"/>
      <c r="DOY432" s="454"/>
      <c r="DOZ432" s="454"/>
      <c r="DPA432" s="454"/>
      <c r="DPB432" s="454"/>
      <c r="DPC432" s="454"/>
      <c r="DPD432" s="454"/>
      <c r="DPE432" s="454"/>
      <c r="DPF432" s="454"/>
      <c r="DPG432" s="454"/>
      <c r="DPH432" s="454"/>
      <c r="DPI432" s="454"/>
      <c r="DPJ432" s="454"/>
      <c r="DPK432" s="454"/>
      <c r="DPL432" s="454"/>
      <c r="DPM432" s="454"/>
      <c r="DPN432" s="454"/>
      <c r="DPO432" s="454"/>
      <c r="DPP432" s="454"/>
      <c r="DPQ432" s="454"/>
      <c r="DPR432" s="454"/>
      <c r="DPS432" s="454"/>
      <c r="DPT432" s="454"/>
      <c r="DPU432" s="454"/>
      <c r="DPV432" s="454"/>
      <c r="DPW432" s="454"/>
      <c r="DPX432" s="454"/>
      <c r="DPY432" s="454"/>
      <c r="DPZ432" s="454"/>
      <c r="DQA432" s="454"/>
      <c r="DQB432" s="454"/>
      <c r="DQC432" s="454"/>
      <c r="DQD432" s="454"/>
      <c r="DQE432" s="454"/>
      <c r="DQF432" s="454"/>
      <c r="DQG432" s="454"/>
      <c r="DQH432" s="454"/>
      <c r="DQI432" s="454"/>
      <c r="DQJ432" s="454"/>
      <c r="DQK432" s="454"/>
      <c r="DQL432" s="454"/>
      <c r="DQM432" s="454"/>
      <c r="DQN432" s="454"/>
      <c r="DQO432" s="454"/>
      <c r="DQP432" s="454"/>
      <c r="DQQ432" s="454"/>
      <c r="DQR432" s="454"/>
      <c r="DQS432" s="454"/>
      <c r="DQT432" s="454"/>
      <c r="DQU432" s="454"/>
      <c r="DQV432" s="454"/>
      <c r="DQW432" s="454"/>
      <c r="DQX432" s="454"/>
      <c r="DQY432" s="454"/>
      <c r="DQZ432" s="454"/>
      <c r="DRA432" s="454"/>
      <c r="DRB432" s="454"/>
      <c r="DRC432" s="454"/>
      <c r="DRD432" s="454"/>
      <c r="DRE432" s="454"/>
      <c r="DRF432" s="454"/>
      <c r="DRG432" s="454"/>
      <c r="DRH432" s="454"/>
      <c r="DRI432" s="454"/>
      <c r="DRJ432" s="454"/>
      <c r="DRK432" s="454"/>
      <c r="DRL432" s="454"/>
      <c r="DRM432" s="454"/>
      <c r="DRN432" s="454"/>
      <c r="DRO432" s="454"/>
      <c r="DRP432" s="454"/>
      <c r="DRQ432" s="454"/>
      <c r="DRR432" s="454"/>
      <c r="DRS432" s="454"/>
      <c r="DRT432" s="454"/>
      <c r="DRU432" s="454"/>
      <c r="DRV432" s="454"/>
      <c r="DRW432" s="454"/>
      <c r="DRX432" s="454"/>
      <c r="DRY432" s="454"/>
      <c r="DRZ432" s="454"/>
      <c r="DSA432" s="454"/>
      <c r="DSB432" s="454"/>
      <c r="DSC432" s="454"/>
      <c r="DSD432" s="454"/>
      <c r="DSE432" s="454"/>
      <c r="DSF432" s="454"/>
      <c r="DSG432" s="454"/>
      <c r="DSH432" s="454"/>
      <c r="DSI432" s="454"/>
      <c r="DSJ432" s="454"/>
      <c r="DSK432" s="454"/>
      <c r="DSL432" s="454"/>
      <c r="DSM432" s="454"/>
      <c r="DSN432" s="454"/>
      <c r="DSO432" s="454"/>
      <c r="DSP432" s="454"/>
      <c r="DSQ432" s="454"/>
      <c r="DSR432" s="454"/>
      <c r="DSS432" s="454"/>
      <c r="DST432" s="454"/>
      <c r="DSU432" s="454"/>
      <c r="DSV432" s="454"/>
      <c r="DSW432" s="454"/>
      <c r="DSX432" s="454"/>
      <c r="DSY432" s="454"/>
      <c r="DSZ432" s="454"/>
      <c r="DTA432" s="454"/>
      <c r="DTB432" s="454"/>
      <c r="DTC432" s="454"/>
      <c r="DTD432" s="454"/>
      <c r="DTE432" s="454"/>
      <c r="DTF432" s="454"/>
      <c r="DTG432" s="454"/>
      <c r="DTH432" s="454"/>
      <c r="DTI432" s="454"/>
      <c r="DTJ432" s="454"/>
      <c r="DTK432" s="454"/>
      <c r="DTL432" s="454"/>
      <c r="DTM432" s="454"/>
      <c r="DTN432" s="454"/>
      <c r="DTO432" s="454"/>
      <c r="DTP432" s="454"/>
      <c r="DTQ432" s="454"/>
      <c r="DTR432" s="454"/>
      <c r="DTS432" s="454"/>
      <c r="DTT432" s="454"/>
      <c r="DTU432" s="454"/>
      <c r="DTV432" s="454"/>
      <c r="DTW432" s="454"/>
      <c r="DTX432" s="454"/>
      <c r="DTY432" s="454"/>
      <c r="DTZ432" s="454"/>
      <c r="DUA432" s="454"/>
      <c r="DUB432" s="454"/>
      <c r="DUC432" s="454"/>
      <c r="DUD432" s="454"/>
      <c r="DUE432" s="454"/>
      <c r="DUF432" s="454"/>
      <c r="DUG432" s="454"/>
      <c r="DUH432" s="454"/>
      <c r="DUI432" s="454"/>
      <c r="DUJ432" s="454"/>
      <c r="DUK432" s="454"/>
      <c r="DUL432" s="454"/>
      <c r="DUM432" s="454"/>
      <c r="DUN432" s="454"/>
      <c r="DUO432" s="454"/>
      <c r="DUP432" s="454"/>
      <c r="DUQ432" s="454"/>
      <c r="DUR432" s="454"/>
      <c r="DUS432" s="454"/>
      <c r="DUT432" s="454"/>
      <c r="DUU432" s="454"/>
      <c r="DUV432" s="454"/>
      <c r="DUW432" s="454"/>
      <c r="DUX432" s="454"/>
      <c r="DUY432" s="454"/>
      <c r="DUZ432" s="454"/>
      <c r="DVA432" s="454"/>
      <c r="DVB432" s="454"/>
      <c r="DVC432" s="454"/>
      <c r="DVD432" s="454"/>
      <c r="DVE432" s="454"/>
      <c r="DVF432" s="454"/>
      <c r="DVG432" s="454"/>
      <c r="DVH432" s="454"/>
      <c r="DVI432" s="454"/>
      <c r="DVJ432" s="454"/>
      <c r="DVK432" s="454"/>
      <c r="DVL432" s="454"/>
      <c r="DVM432" s="454"/>
      <c r="DVN432" s="454"/>
      <c r="DVO432" s="454"/>
      <c r="DVP432" s="454"/>
      <c r="DVQ432" s="454"/>
      <c r="DVR432" s="454"/>
      <c r="DVS432" s="454"/>
      <c r="DVT432" s="454"/>
      <c r="DVU432" s="454"/>
      <c r="DVV432" s="454"/>
      <c r="DVW432" s="454"/>
      <c r="DVX432" s="454"/>
      <c r="DVY432" s="454"/>
      <c r="DVZ432" s="454"/>
      <c r="DWA432" s="454"/>
      <c r="DWB432" s="454"/>
      <c r="DWC432" s="454"/>
      <c r="DWD432" s="454"/>
      <c r="DWE432" s="454"/>
      <c r="DWF432" s="454"/>
      <c r="DWG432" s="454"/>
      <c r="DWH432" s="454"/>
      <c r="DWI432" s="454"/>
      <c r="DWJ432" s="454"/>
      <c r="DWK432" s="454"/>
      <c r="DWL432" s="454"/>
      <c r="DWM432" s="454"/>
      <c r="DWN432" s="454"/>
      <c r="DWO432" s="454"/>
      <c r="DWP432" s="454"/>
      <c r="DWQ432" s="454"/>
      <c r="DWR432" s="454"/>
      <c r="DWS432" s="454"/>
      <c r="DWT432" s="454"/>
      <c r="DWU432" s="454"/>
      <c r="DWV432" s="454"/>
      <c r="DWW432" s="454"/>
      <c r="DWX432" s="454"/>
      <c r="DWY432" s="454"/>
      <c r="DWZ432" s="454"/>
      <c r="DXA432" s="454"/>
      <c r="DXB432" s="454"/>
      <c r="DXC432" s="454"/>
      <c r="DXD432" s="454"/>
      <c r="DXE432" s="454"/>
      <c r="DXF432" s="454"/>
      <c r="DXG432" s="454"/>
      <c r="DXH432" s="454"/>
      <c r="DXI432" s="454"/>
      <c r="DXJ432" s="454"/>
      <c r="DXK432" s="454"/>
      <c r="DXL432" s="454"/>
      <c r="DXM432" s="454"/>
      <c r="DXN432" s="454"/>
      <c r="DXO432" s="454"/>
      <c r="DXP432" s="454"/>
      <c r="DXQ432" s="454"/>
      <c r="DXR432" s="454"/>
      <c r="DXS432" s="454"/>
      <c r="DXT432" s="454"/>
      <c r="DXU432" s="454"/>
      <c r="DXV432" s="454"/>
      <c r="DXW432" s="454"/>
      <c r="DXX432" s="454"/>
      <c r="DXY432" s="454"/>
      <c r="DXZ432" s="454"/>
      <c r="DYA432" s="454"/>
      <c r="DYB432" s="454"/>
      <c r="DYC432" s="454"/>
      <c r="DYD432" s="454"/>
      <c r="DYE432" s="454"/>
      <c r="DYF432" s="454"/>
      <c r="DYG432" s="454"/>
      <c r="DYH432" s="454"/>
      <c r="DYI432" s="454"/>
      <c r="DYJ432" s="454"/>
      <c r="DYK432" s="454"/>
      <c r="DYL432" s="454"/>
      <c r="DYM432" s="454"/>
      <c r="DYN432" s="454"/>
      <c r="DYO432" s="454"/>
      <c r="DYP432" s="454"/>
      <c r="DYQ432" s="454"/>
      <c r="DYR432" s="454"/>
      <c r="DYS432" s="454"/>
      <c r="DYT432" s="454"/>
      <c r="DYU432" s="454"/>
      <c r="DYV432" s="454"/>
      <c r="DYW432" s="454"/>
      <c r="DYX432" s="454"/>
      <c r="DYY432" s="454"/>
      <c r="DYZ432" s="454"/>
      <c r="DZA432" s="454"/>
      <c r="DZB432" s="454"/>
      <c r="DZC432" s="454"/>
      <c r="DZD432" s="454"/>
      <c r="DZE432" s="454"/>
      <c r="DZF432" s="454"/>
      <c r="DZG432" s="454"/>
      <c r="DZH432" s="454"/>
      <c r="DZI432" s="454"/>
      <c r="DZJ432" s="454"/>
      <c r="DZK432" s="454"/>
      <c r="DZL432" s="454"/>
      <c r="DZM432" s="454"/>
      <c r="DZN432" s="454"/>
      <c r="DZO432" s="454"/>
      <c r="DZP432" s="454"/>
      <c r="DZQ432" s="454"/>
      <c r="DZR432" s="454"/>
      <c r="DZS432" s="454"/>
      <c r="DZT432" s="454"/>
      <c r="DZU432" s="454"/>
      <c r="DZV432" s="454"/>
      <c r="DZW432" s="454"/>
      <c r="DZX432" s="454"/>
      <c r="DZY432" s="454"/>
      <c r="DZZ432" s="454"/>
      <c r="EAA432" s="454"/>
      <c r="EAB432" s="454"/>
      <c r="EAC432" s="454"/>
      <c r="EAD432" s="454"/>
      <c r="EAE432" s="454"/>
      <c r="EAF432" s="454"/>
      <c r="EAG432" s="454"/>
      <c r="EAH432" s="454"/>
      <c r="EAI432" s="454"/>
      <c r="EAJ432" s="454"/>
      <c r="EAK432" s="454"/>
      <c r="EAL432" s="454"/>
      <c r="EAM432" s="454"/>
      <c r="EAN432" s="454"/>
      <c r="EAO432" s="454"/>
      <c r="EAP432" s="454"/>
      <c r="EAQ432" s="454"/>
      <c r="EAR432" s="454"/>
      <c r="EAS432" s="454"/>
      <c r="EAT432" s="454"/>
      <c r="EAU432" s="454"/>
      <c r="EAV432" s="454"/>
      <c r="EAW432" s="454"/>
      <c r="EAX432" s="454"/>
      <c r="EAY432" s="454"/>
      <c r="EAZ432" s="454"/>
      <c r="EBA432" s="454"/>
      <c r="EBB432" s="454"/>
      <c r="EBC432" s="454"/>
      <c r="EBD432" s="454"/>
      <c r="EBE432" s="454"/>
      <c r="EBF432" s="454"/>
      <c r="EBG432" s="454"/>
      <c r="EBH432" s="454"/>
      <c r="EBI432" s="454"/>
      <c r="EBJ432" s="454"/>
      <c r="EBK432" s="454"/>
      <c r="EBL432" s="454"/>
      <c r="EBM432" s="454"/>
      <c r="EBN432" s="454"/>
      <c r="EBO432" s="454"/>
      <c r="EBP432" s="454"/>
      <c r="EBQ432" s="454"/>
      <c r="EBR432" s="454"/>
      <c r="EBS432" s="454"/>
      <c r="EBT432" s="454"/>
      <c r="EBU432" s="454"/>
      <c r="EBV432" s="454"/>
      <c r="EBW432" s="454"/>
      <c r="EBX432" s="454"/>
      <c r="EBY432" s="454"/>
      <c r="EBZ432" s="454"/>
      <c r="ECA432" s="454"/>
      <c r="ECB432" s="454"/>
      <c r="ECC432" s="454"/>
      <c r="ECD432" s="454"/>
      <c r="ECE432" s="454"/>
      <c r="ECF432" s="454"/>
      <c r="ECG432" s="454"/>
      <c r="ECH432" s="454"/>
      <c r="ECI432" s="454"/>
      <c r="ECJ432" s="454"/>
      <c r="ECK432" s="454"/>
      <c r="ECL432" s="454"/>
      <c r="ECM432" s="454"/>
      <c r="ECN432" s="454"/>
      <c r="ECO432" s="454"/>
      <c r="ECP432" s="454"/>
      <c r="ECQ432" s="454"/>
      <c r="ECR432" s="454"/>
      <c r="ECS432" s="454"/>
      <c r="ECT432" s="454"/>
      <c r="ECU432" s="454"/>
      <c r="ECV432" s="454"/>
      <c r="ECW432" s="454"/>
      <c r="ECX432" s="454"/>
      <c r="ECY432" s="454"/>
      <c r="ECZ432" s="454"/>
      <c r="EDA432" s="454"/>
      <c r="EDB432" s="454"/>
      <c r="EDC432" s="454"/>
      <c r="EDD432" s="454"/>
      <c r="EDE432" s="454"/>
      <c r="EDF432" s="454"/>
      <c r="EDG432" s="454"/>
      <c r="EDH432" s="454"/>
      <c r="EDI432" s="454"/>
      <c r="EDJ432" s="454"/>
      <c r="EDK432" s="454"/>
      <c r="EDL432" s="454"/>
      <c r="EDM432" s="454"/>
      <c r="EDN432" s="454"/>
      <c r="EDO432" s="454"/>
      <c r="EDP432" s="454"/>
      <c r="EDQ432" s="454"/>
      <c r="EDR432" s="454"/>
      <c r="EDS432" s="454"/>
      <c r="EDT432" s="454"/>
      <c r="EDU432" s="454"/>
      <c r="EDV432" s="454"/>
      <c r="EDW432" s="454"/>
      <c r="EDX432" s="454"/>
      <c r="EDY432" s="454"/>
      <c r="EDZ432" s="454"/>
      <c r="EEA432" s="454"/>
      <c r="EEB432" s="454"/>
      <c r="EEC432" s="454"/>
      <c r="EED432" s="454"/>
      <c r="EEE432" s="454"/>
      <c r="EEF432" s="454"/>
      <c r="EEG432" s="454"/>
      <c r="EEH432" s="454"/>
      <c r="EEI432" s="454"/>
      <c r="EEJ432" s="454"/>
      <c r="EEK432" s="454"/>
      <c r="EEL432" s="454"/>
      <c r="EEM432" s="454"/>
      <c r="EEN432" s="454"/>
      <c r="EEO432" s="454"/>
      <c r="EEP432" s="454"/>
      <c r="EEQ432" s="454"/>
      <c r="EER432" s="454"/>
      <c r="EES432" s="454"/>
      <c r="EET432" s="454"/>
      <c r="EEU432" s="454"/>
      <c r="EEV432" s="454"/>
      <c r="EEW432" s="454"/>
      <c r="EEX432" s="454"/>
      <c r="EEY432" s="454"/>
      <c r="EEZ432" s="454"/>
      <c r="EFA432" s="454"/>
      <c r="EFB432" s="454"/>
      <c r="EFC432" s="454"/>
      <c r="EFD432" s="454"/>
      <c r="EFE432" s="454"/>
      <c r="EFF432" s="454"/>
      <c r="EFG432" s="454"/>
      <c r="EFH432" s="454"/>
      <c r="EFI432" s="454"/>
      <c r="EFJ432" s="454"/>
      <c r="EFK432" s="454"/>
      <c r="EFL432" s="454"/>
      <c r="EFM432" s="454"/>
      <c r="EFN432" s="454"/>
      <c r="EFO432" s="454"/>
      <c r="EFP432" s="454"/>
      <c r="EFQ432" s="454"/>
      <c r="EFR432" s="454"/>
      <c r="EFS432" s="454"/>
      <c r="EFT432" s="454"/>
      <c r="EFU432" s="454"/>
      <c r="EFV432" s="454"/>
      <c r="EFW432" s="454"/>
      <c r="EFX432" s="454"/>
      <c r="EFY432" s="454"/>
      <c r="EFZ432" s="454"/>
      <c r="EGA432" s="454"/>
      <c r="EGB432" s="454"/>
      <c r="EGC432" s="454"/>
      <c r="EGD432" s="454"/>
      <c r="EGE432" s="454"/>
      <c r="EGF432" s="454"/>
      <c r="EGG432" s="454"/>
      <c r="EGH432" s="454"/>
      <c r="EGI432" s="454"/>
      <c r="EGJ432" s="454"/>
      <c r="EGK432" s="454"/>
      <c r="EGL432" s="454"/>
      <c r="EGM432" s="454"/>
      <c r="EGN432" s="454"/>
      <c r="EGO432" s="454"/>
      <c r="EGP432" s="454"/>
      <c r="EGQ432" s="454"/>
      <c r="EGR432" s="454"/>
      <c r="EGS432" s="454"/>
      <c r="EGT432" s="454"/>
      <c r="EGU432" s="454"/>
      <c r="EGV432" s="454"/>
      <c r="EGW432" s="454"/>
      <c r="EGX432" s="454"/>
      <c r="EGY432" s="454"/>
      <c r="EGZ432" s="454"/>
      <c r="EHA432" s="454"/>
      <c r="EHB432" s="454"/>
      <c r="EHC432" s="454"/>
      <c r="EHD432" s="454"/>
      <c r="EHE432" s="454"/>
      <c r="EHF432" s="454"/>
      <c r="EHG432" s="454"/>
      <c r="EHH432" s="454"/>
      <c r="EHI432" s="454"/>
      <c r="EHJ432" s="454"/>
      <c r="EHK432" s="454"/>
      <c r="EHL432" s="454"/>
      <c r="EHM432" s="454"/>
      <c r="EHN432" s="454"/>
      <c r="EHO432" s="454"/>
      <c r="EHP432" s="454"/>
      <c r="EHQ432" s="454"/>
      <c r="EHR432" s="454"/>
      <c r="EHS432" s="454"/>
      <c r="EHT432" s="454"/>
      <c r="EHU432" s="454"/>
      <c r="EHV432" s="454"/>
      <c r="EHW432" s="454"/>
      <c r="EHX432" s="454"/>
      <c r="EHY432" s="454"/>
      <c r="EHZ432" s="454"/>
      <c r="EIA432" s="454"/>
      <c r="EIB432" s="454"/>
      <c r="EIC432" s="454"/>
      <c r="EID432" s="454"/>
      <c r="EIE432" s="454"/>
      <c r="EIF432" s="454"/>
      <c r="EIG432" s="454"/>
      <c r="EIH432" s="454"/>
      <c r="EII432" s="454"/>
      <c r="EIJ432" s="454"/>
      <c r="EIK432" s="454"/>
      <c r="EIL432" s="454"/>
      <c r="EIM432" s="454"/>
      <c r="EIN432" s="454"/>
      <c r="EIO432" s="454"/>
      <c r="EIP432" s="454"/>
      <c r="EIQ432" s="454"/>
      <c r="EIR432" s="454"/>
      <c r="EIS432" s="454"/>
      <c r="EIT432" s="454"/>
      <c r="EIU432" s="454"/>
      <c r="EIV432" s="454"/>
      <c r="EIW432" s="454"/>
      <c r="EIX432" s="454"/>
      <c r="EIY432" s="454"/>
      <c r="EIZ432" s="454"/>
      <c r="EJA432" s="454"/>
      <c r="EJB432" s="454"/>
      <c r="EJC432" s="454"/>
      <c r="EJD432" s="454"/>
      <c r="EJE432" s="454"/>
      <c r="EJF432" s="454"/>
      <c r="EJG432" s="454"/>
      <c r="EJH432" s="454"/>
      <c r="EJI432" s="454"/>
      <c r="EJJ432" s="454"/>
      <c r="EJK432" s="454"/>
      <c r="EJL432" s="454"/>
      <c r="EJM432" s="454"/>
      <c r="EJN432" s="454"/>
      <c r="EJO432" s="454"/>
      <c r="EJP432" s="454"/>
      <c r="EJQ432" s="454"/>
      <c r="EJR432" s="454"/>
      <c r="EJS432" s="454"/>
      <c r="EJT432" s="454"/>
      <c r="EJU432" s="454"/>
      <c r="EJV432" s="454"/>
      <c r="EJW432" s="454"/>
      <c r="EJX432" s="454"/>
      <c r="EJY432" s="454"/>
      <c r="EJZ432" s="454"/>
      <c r="EKA432" s="454"/>
      <c r="EKB432" s="454"/>
      <c r="EKC432" s="454"/>
      <c r="EKD432" s="454"/>
      <c r="EKE432" s="454"/>
      <c r="EKF432" s="454"/>
      <c r="EKG432" s="454"/>
      <c r="EKH432" s="454"/>
      <c r="EKI432" s="454"/>
      <c r="EKJ432" s="454"/>
      <c r="EKK432" s="454"/>
      <c r="EKL432" s="454"/>
      <c r="EKM432" s="454"/>
      <c r="EKN432" s="454"/>
      <c r="EKO432" s="454"/>
      <c r="EKP432" s="454"/>
      <c r="EKQ432" s="454"/>
      <c r="EKR432" s="454"/>
      <c r="EKS432" s="454"/>
      <c r="EKT432" s="454"/>
      <c r="EKU432" s="454"/>
      <c r="EKV432" s="454"/>
      <c r="EKW432" s="454"/>
      <c r="EKX432" s="454"/>
      <c r="EKY432" s="454"/>
      <c r="EKZ432" s="454"/>
      <c r="ELA432" s="454"/>
      <c r="ELB432" s="454"/>
      <c r="ELC432" s="454"/>
      <c r="ELD432" s="454"/>
      <c r="ELE432" s="454"/>
      <c r="ELF432" s="454"/>
      <c r="ELG432" s="454"/>
      <c r="ELH432" s="454"/>
      <c r="ELI432" s="454"/>
      <c r="ELJ432" s="454"/>
      <c r="ELK432" s="454"/>
      <c r="ELL432" s="454"/>
      <c r="ELM432" s="454"/>
      <c r="ELN432" s="454"/>
      <c r="ELO432" s="454"/>
      <c r="ELP432" s="454"/>
      <c r="ELQ432" s="454"/>
      <c r="ELR432" s="454"/>
      <c r="ELS432" s="454"/>
      <c r="ELT432" s="454"/>
      <c r="ELU432" s="454"/>
      <c r="ELV432" s="454"/>
      <c r="ELW432" s="454"/>
      <c r="ELX432" s="454"/>
      <c r="ELY432" s="454"/>
      <c r="ELZ432" s="454"/>
      <c r="EMA432" s="454"/>
      <c r="EMB432" s="454"/>
      <c r="EMC432" s="454"/>
      <c r="EMD432" s="454"/>
      <c r="EME432" s="454"/>
      <c r="EMF432" s="454"/>
      <c r="EMG432" s="454"/>
      <c r="EMH432" s="454"/>
      <c r="EMI432" s="454"/>
      <c r="EMJ432" s="454"/>
      <c r="EMK432" s="454"/>
      <c r="EML432" s="454"/>
      <c r="EMM432" s="454"/>
      <c r="EMN432" s="454"/>
      <c r="EMO432" s="454"/>
      <c r="EMP432" s="454"/>
      <c r="EMQ432" s="454"/>
      <c r="EMR432" s="454"/>
      <c r="EMS432" s="454"/>
      <c r="EMT432" s="454"/>
      <c r="EMU432" s="454"/>
      <c r="EMV432" s="454"/>
      <c r="EMW432" s="454"/>
      <c r="EMX432" s="454"/>
      <c r="EMY432" s="454"/>
      <c r="EMZ432" s="454"/>
      <c r="ENA432" s="454"/>
      <c r="ENB432" s="454"/>
      <c r="ENC432" s="454"/>
      <c r="END432" s="454"/>
      <c r="ENE432" s="454"/>
      <c r="ENF432" s="454"/>
      <c r="ENG432" s="454"/>
      <c r="ENH432" s="454"/>
      <c r="ENI432" s="454"/>
      <c r="ENJ432" s="454"/>
      <c r="ENK432" s="454"/>
      <c r="ENL432" s="454"/>
      <c r="ENM432" s="454"/>
      <c r="ENN432" s="454"/>
      <c r="ENO432" s="454"/>
      <c r="ENP432" s="454"/>
      <c r="ENQ432" s="454"/>
      <c r="ENR432" s="454"/>
      <c r="ENS432" s="454"/>
      <c r="ENT432" s="454"/>
      <c r="ENU432" s="454"/>
      <c r="ENV432" s="454"/>
      <c r="ENW432" s="454"/>
      <c r="ENX432" s="454"/>
      <c r="ENY432" s="454"/>
      <c r="ENZ432" s="454"/>
      <c r="EOA432" s="454"/>
      <c r="EOB432" s="454"/>
      <c r="EOC432" s="454"/>
      <c r="EOD432" s="454"/>
      <c r="EOE432" s="454"/>
      <c r="EOF432" s="454"/>
      <c r="EOG432" s="454"/>
      <c r="EOH432" s="454"/>
      <c r="EOI432" s="454"/>
      <c r="EOJ432" s="454"/>
      <c r="EOK432" s="454"/>
      <c r="EOL432" s="454"/>
      <c r="EOM432" s="454"/>
      <c r="EON432" s="454"/>
      <c r="EOO432" s="454"/>
      <c r="EOP432" s="454"/>
      <c r="EOQ432" s="454"/>
      <c r="EOR432" s="454"/>
      <c r="EOS432" s="454"/>
      <c r="EOT432" s="454"/>
      <c r="EOU432" s="454"/>
      <c r="EOV432" s="454"/>
      <c r="EOW432" s="454"/>
      <c r="EOX432" s="454"/>
      <c r="EOY432" s="454"/>
      <c r="EOZ432" s="454"/>
      <c r="EPA432" s="454"/>
      <c r="EPB432" s="454"/>
      <c r="EPC432" s="454"/>
      <c r="EPD432" s="454"/>
      <c r="EPE432" s="454"/>
      <c r="EPF432" s="454"/>
      <c r="EPG432" s="454"/>
      <c r="EPH432" s="454"/>
      <c r="EPI432" s="454"/>
      <c r="EPJ432" s="454"/>
      <c r="EPK432" s="454"/>
      <c r="EPL432" s="454"/>
      <c r="EPM432" s="454"/>
      <c r="EPN432" s="454"/>
      <c r="EPO432" s="454"/>
      <c r="EPP432" s="454"/>
      <c r="EPQ432" s="454"/>
      <c r="EPR432" s="454"/>
      <c r="EPS432" s="454"/>
      <c r="EPT432" s="454"/>
      <c r="EPU432" s="454"/>
      <c r="EPV432" s="454"/>
      <c r="EPW432" s="454"/>
      <c r="EPX432" s="454"/>
      <c r="EPY432" s="454"/>
      <c r="EPZ432" s="454"/>
      <c r="EQA432" s="454"/>
      <c r="EQB432" s="454"/>
      <c r="EQC432" s="454"/>
      <c r="EQD432" s="454"/>
      <c r="EQE432" s="454"/>
      <c r="EQF432" s="454"/>
      <c r="EQG432" s="454"/>
      <c r="EQH432" s="454"/>
      <c r="EQI432" s="454"/>
      <c r="EQJ432" s="454"/>
      <c r="EQK432" s="454"/>
      <c r="EQL432" s="454"/>
      <c r="EQM432" s="454"/>
      <c r="EQN432" s="454"/>
      <c r="EQO432" s="454"/>
      <c r="EQP432" s="454"/>
      <c r="EQQ432" s="454"/>
      <c r="EQR432" s="454"/>
      <c r="EQS432" s="454"/>
      <c r="EQT432" s="454"/>
      <c r="EQU432" s="454"/>
      <c r="EQV432" s="454"/>
      <c r="EQW432" s="454"/>
      <c r="EQX432" s="454"/>
      <c r="EQY432" s="454"/>
      <c r="EQZ432" s="454"/>
      <c r="ERA432" s="454"/>
      <c r="ERB432" s="454"/>
      <c r="ERC432" s="454"/>
      <c r="ERD432" s="454"/>
      <c r="ERE432" s="454"/>
      <c r="ERF432" s="454"/>
      <c r="ERG432" s="454"/>
      <c r="ERH432" s="454"/>
      <c r="ERI432" s="454"/>
      <c r="ERJ432" s="454"/>
      <c r="ERK432" s="454"/>
      <c r="ERL432" s="454"/>
      <c r="ERM432" s="454"/>
      <c r="ERN432" s="454"/>
      <c r="ERO432" s="454"/>
      <c r="ERP432" s="454"/>
      <c r="ERQ432" s="454"/>
      <c r="ERR432" s="454"/>
      <c r="ERS432" s="454"/>
      <c r="ERT432" s="454"/>
      <c r="ERU432" s="454"/>
      <c r="ERV432" s="454"/>
      <c r="ERW432" s="454"/>
      <c r="ERX432" s="454"/>
      <c r="ERY432" s="454"/>
      <c r="ERZ432" s="454"/>
      <c r="ESA432" s="454"/>
      <c r="ESB432" s="454"/>
      <c r="ESC432" s="454"/>
      <c r="ESD432" s="454"/>
      <c r="ESE432" s="454"/>
      <c r="ESF432" s="454"/>
      <c r="ESG432" s="454"/>
      <c r="ESH432" s="454"/>
      <c r="ESI432" s="454"/>
      <c r="ESJ432" s="454"/>
      <c r="ESK432" s="454"/>
      <c r="ESL432" s="454"/>
      <c r="ESM432" s="454"/>
      <c r="ESN432" s="454"/>
      <c r="ESO432" s="454"/>
      <c r="ESP432" s="454"/>
      <c r="ESQ432" s="454"/>
      <c r="ESR432" s="454"/>
      <c r="ESS432" s="454"/>
      <c r="EST432" s="454"/>
      <c r="ESU432" s="454"/>
      <c r="ESV432" s="454"/>
      <c r="ESW432" s="454"/>
      <c r="ESX432" s="454"/>
      <c r="ESY432" s="454"/>
      <c r="ESZ432" s="454"/>
      <c r="ETA432" s="454"/>
      <c r="ETB432" s="454"/>
      <c r="ETC432" s="454"/>
      <c r="ETD432" s="454"/>
      <c r="ETE432" s="454"/>
      <c r="ETF432" s="454"/>
      <c r="ETG432" s="454"/>
      <c r="ETH432" s="454"/>
      <c r="ETI432" s="454"/>
      <c r="ETJ432" s="454"/>
      <c r="ETK432" s="454"/>
      <c r="ETL432" s="454"/>
      <c r="ETM432" s="454"/>
      <c r="ETN432" s="454"/>
      <c r="ETO432" s="454"/>
      <c r="ETP432" s="454"/>
      <c r="ETQ432" s="454"/>
      <c r="ETR432" s="454"/>
      <c r="ETS432" s="454"/>
      <c r="ETT432" s="454"/>
      <c r="ETU432" s="454"/>
      <c r="ETV432" s="454"/>
      <c r="ETW432" s="454"/>
      <c r="ETX432" s="454"/>
      <c r="ETY432" s="454"/>
      <c r="ETZ432" s="454"/>
      <c r="EUA432" s="454"/>
      <c r="EUB432" s="454"/>
      <c r="EUC432" s="454"/>
      <c r="EUD432" s="454"/>
      <c r="EUE432" s="454"/>
      <c r="EUF432" s="454"/>
      <c r="EUG432" s="454"/>
      <c r="EUH432" s="454"/>
      <c r="EUI432" s="454"/>
      <c r="EUJ432" s="454"/>
      <c r="EUK432" s="454"/>
      <c r="EUL432" s="454"/>
      <c r="EUM432" s="454"/>
      <c r="EUN432" s="454"/>
      <c r="EUO432" s="454"/>
      <c r="EUP432" s="454"/>
      <c r="EUQ432" s="454"/>
      <c r="EUR432" s="454"/>
      <c r="EUS432" s="454"/>
      <c r="EUT432" s="454"/>
      <c r="EUU432" s="454"/>
      <c r="EUV432" s="454"/>
      <c r="EUW432" s="454"/>
      <c r="EUX432" s="454"/>
      <c r="EUY432" s="454"/>
      <c r="EUZ432" s="454"/>
      <c r="EVA432" s="454"/>
      <c r="EVB432" s="454"/>
      <c r="EVC432" s="454"/>
      <c r="EVD432" s="454"/>
      <c r="EVE432" s="454"/>
      <c r="EVF432" s="454"/>
      <c r="EVG432" s="454"/>
      <c r="EVH432" s="454"/>
      <c r="EVI432" s="454"/>
      <c r="EVJ432" s="454"/>
      <c r="EVK432" s="454"/>
      <c r="EVL432" s="454"/>
      <c r="EVM432" s="454"/>
      <c r="EVN432" s="454"/>
      <c r="EVO432" s="454"/>
      <c r="EVP432" s="454"/>
      <c r="EVQ432" s="454"/>
      <c r="EVR432" s="454"/>
      <c r="EVS432" s="454"/>
      <c r="EVT432" s="454"/>
      <c r="EVU432" s="454"/>
      <c r="EVV432" s="454"/>
      <c r="EVW432" s="454"/>
      <c r="EVX432" s="454"/>
      <c r="EVY432" s="454"/>
      <c r="EVZ432" s="454"/>
      <c r="EWA432" s="454"/>
      <c r="EWB432" s="454"/>
      <c r="EWC432" s="454"/>
      <c r="EWD432" s="454"/>
      <c r="EWE432" s="454"/>
      <c r="EWF432" s="454"/>
      <c r="EWG432" s="454"/>
      <c r="EWH432" s="454"/>
      <c r="EWI432" s="454"/>
      <c r="EWJ432" s="454"/>
      <c r="EWK432" s="454"/>
      <c r="EWL432" s="454"/>
      <c r="EWM432" s="454"/>
      <c r="EWN432" s="454"/>
      <c r="EWO432" s="454"/>
      <c r="EWP432" s="454"/>
      <c r="EWQ432" s="454"/>
      <c r="EWR432" s="454"/>
      <c r="EWS432" s="454"/>
      <c r="EWT432" s="454"/>
      <c r="EWU432" s="454"/>
      <c r="EWV432" s="454"/>
      <c r="EWW432" s="454"/>
      <c r="EWX432" s="454"/>
      <c r="EWY432" s="454"/>
      <c r="EWZ432" s="454"/>
      <c r="EXA432" s="454"/>
      <c r="EXB432" s="454"/>
      <c r="EXC432" s="454"/>
      <c r="EXD432" s="454"/>
      <c r="EXE432" s="454"/>
      <c r="EXF432" s="454"/>
      <c r="EXG432" s="454"/>
      <c r="EXH432" s="454"/>
      <c r="EXI432" s="454"/>
      <c r="EXJ432" s="454"/>
      <c r="EXK432" s="454"/>
      <c r="EXL432" s="454"/>
      <c r="EXM432" s="454"/>
      <c r="EXN432" s="454"/>
      <c r="EXO432" s="454"/>
      <c r="EXP432" s="454"/>
      <c r="EXQ432" s="454"/>
      <c r="EXR432" s="454"/>
      <c r="EXS432" s="454"/>
      <c r="EXT432" s="454"/>
      <c r="EXU432" s="454"/>
      <c r="EXV432" s="454"/>
      <c r="EXW432" s="454"/>
      <c r="EXX432" s="454"/>
      <c r="EXY432" s="454"/>
      <c r="EXZ432" s="454"/>
      <c r="EYA432" s="454"/>
      <c r="EYB432" s="454"/>
      <c r="EYC432" s="454"/>
      <c r="EYD432" s="454"/>
      <c r="EYE432" s="454"/>
      <c r="EYF432" s="454"/>
      <c r="EYG432" s="454"/>
      <c r="EYH432" s="454"/>
      <c r="EYI432" s="454"/>
      <c r="EYJ432" s="454"/>
      <c r="EYK432" s="454"/>
      <c r="EYL432" s="454"/>
      <c r="EYM432" s="454"/>
      <c r="EYN432" s="454"/>
      <c r="EYO432" s="454"/>
      <c r="EYP432" s="454"/>
      <c r="EYQ432" s="454"/>
      <c r="EYR432" s="454"/>
      <c r="EYS432" s="454"/>
      <c r="EYT432" s="454"/>
      <c r="EYU432" s="454"/>
      <c r="EYV432" s="454"/>
      <c r="EYW432" s="454"/>
      <c r="EYX432" s="454"/>
      <c r="EYY432" s="454"/>
      <c r="EYZ432" s="454"/>
      <c r="EZA432" s="454"/>
      <c r="EZB432" s="454"/>
      <c r="EZC432" s="454"/>
      <c r="EZD432" s="454"/>
      <c r="EZE432" s="454"/>
      <c r="EZF432" s="454"/>
      <c r="EZG432" s="454"/>
      <c r="EZH432" s="454"/>
      <c r="EZI432" s="454"/>
      <c r="EZJ432" s="454"/>
      <c r="EZK432" s="454"/>
      <c r="EZL432" s="454"/>
      <c r="EZM432" s="454"/>
      <c r="EZN432" s="454"/>
      <c r="EZO432" s="454"/>
      <c r="EZP432" s="454"/>
      <c r="EZQ432" s="454"/>
      <c r="EZR432" s="454"/>
      <c r="EZS432" s="454"/>
      <c r="EZT432" s="454"/>
      <c r="EZU432" s="454"/>
      <c r="EZV432" s="454"/>
      <c r="EZW432" s="454"/>
      <c r="EZX432" s="454"/>
      <c r="EZY432" s="454"/>
      <c r="EZZ432" s="454"/>
      <c r="FAA432" s="454"/>
      <c r="FAB432" s="454"/>
      <c r="FAC432" s="454"/>
      <c r="FAD432" s="454"/>
      <c r="FAE432" s="454"/>
      <c r="FAF432" s="454"/>
      <c r="FAG432" s="454"/>
      <c r="FAH432" s="454"/>
      <c r="FAI432" s="454"/>
      <c r="FAJ432" s="454"/>
      <c r="FAK432" s="454"/>
      <c r="FAL432" s="454"/>
      <c r="FAM432" s="454"/>
      <c r="FAN432" s="454"/>
      <c r="FAO432" s="454"/>
      <c r="FAP432" s="454"/>
      <c r="FAQ432" s="454"/>
      <c r="FAR432" s="454"/>
      <c r="FAS432" s="454"/>
      <c r="FAT432" s="454"/>
      <c r="FAU432" s="454"/>
      <c r="FAV432" s="454"/>
      <c r="FAW432" s="454"/>
      <c r="FAX432" s="454"/>
      <c r="FAY432" s="454"/>
      <c r="FAZ432" s="454"/>
      <c r="FBA432" s="454"/>
      <c r="FBB432" s="454"/>
      <c r="FBC432" s="454"/>
      <c r="FBD432" s="454"/>
      <c r="FBE432" s="454"/>
      <c r="FBF432" s="454"/>
      <c r="FBG432" s="454"/>
      <c r="FBH432" s="454"/>
      <c r="FBI432" s="454"/>
      <c r="FBJ432" s="454"/>
      <c r="FBK432" s="454"/>
      <c r="FBL432" s="454"/>
      <c r="FBM432" s="454"/>
      <c r="FBN432" s="454"/>
      <c r="FBO432" s="454"/>
      <c r="FBP432" s="454"/>
      <c r="FBQ432" s="454"/>
      <c r="FBR432" s="454"/>
      <c r="FBS432" s="454"/>
      <c r="FBT432" s="454"/>
      <c r="FBU432" s="454"/>
      <c r="FBV432" s="454"/>
      <c r="FBW432" s="454"/>
      <c r="FBX432" s="454"/>
      <c r="FBY432" s="454"/>
      <c r="FBZ432" s="454"/>
      <c r="FCA432" s="454"/>
      <c r="FCB432" s="454"/>
      <c r="FCC432" s="454"/>
      <c r="FCD432" s="454"/>
      <c r="FCE432" s="454"/>
      <c r="FCF432" s="454"/>
      <c r="FCG432" s="454"/>
      <c r="FCH432" s="454"/>
      <c r="FCI432" s="454"/>
      <c r="FCJ432" s="454"/>
      <c r="FCK432" s="454"/>
      <c r="FCL432" s="454"/>
      <c r="FCM432" s="454"/>
      <c r="FCN432" s="454"/>
      <c r="FCO432" s="454"/>
      <c r="FCP432" s="454"/>
      <c r="FCQ432" s="454"/>
      <c r="FCR432" s="454"/>
      <c r="FCS432" s="454"/>
      <c r="FCT432" s="454"/>
      <c r="FCU432" s="454"/>
      <c r="FCV432" s="454"/>
      <c r="FCW432" s="454"/>
      <c r="FCX432" s="454"/>
      <c r="FCY432" s="454"/>
      <c r="FCZ432" s="454"/>
      <c r="FDA432" s="454"/>
      <c r="FDB432" s="454"/>
      <c r="FDC432" s="454"/>
      <c r="FDD432" s="454"/>
      <c r="FDE432" s="454"/>
      <c r="FDF432" s="454"/>
      <c r="FDG432" s="454"/>
      <c r="FDH432" s="454"/>
      <c r="FDI432" s="454"/>
      <c r="FDJ432" s="454"/>
      <c r="FDK432" s="454"/>
      <c r="FDL432" s="454"/>
      <c r="FDM432" s="454"/>
      <c r="FDN432" s="454"/>
      <c r="FDO432" s="454"/>
      <c r="FDP432" s="454"/>
      <c r="FDQ432" s="454"/>
      <c r="FDR432" s="454"/>
      <c r="FDS432" s="454"/>
      <c r="FDT432" s="454"/>
      <c r="FDU432" s="454"/>
      <c r="FDV432" s="454"/>
      <c r="FDW432" s="454"/>
      <c r="FDX432" s="454"/>
      <c r="FDY432" s="454"/>
      <c r="FDZ432" s="454"/>
      <c r="FEA432" s="454"/>
      <c r="FEB432" s="454"/>
      <c r="FEC432" s="454"/>
      <c r="FED432" s="454"/>
      <c r="FEE432" s="454"/>
      <c r="FEF432" s="454"/>
      <c r="FEG432" s="454"/>
      <c r="FEH432" s="454"/>
      <c r="FEI432" s="454"/>
      <c r="FEJ432" s="454"/>
      <c r="FEK432" s="454"/>
      <c r="FEL432" s="454"/>
      <c r="FEM432" s="454"/>
      <c r="FEN432" s="454"/>
      <c r="FEO432" s="454"/>
      <c r="FEP432" s="454"/>
      <c r="FEQ432" s="454"/>
      <c r="FER432" s="454"/>
      <c r="FES432" s="454"/>
      <c r="FET432" s="454"/>
      <c r="FEU432" s="454"/>
      <c r="FEV432" s="454"/>
      <c r="FEW432" s="454"/>
      <c r="FEX432" s="454"/>
      <c r="FEY432" s="454"/>
      <c r="FEZ432" s="454"/>
      <c r="FFA432" s="454"/>
      <c r="FFB432" s="454"/>
      <c r="FFC432" s="454"/>
      <c r="FFD432" s="454"/>
      <c r="FFE432" s="454"/>
      <c r="FFF432" s="454"/>
      <c r="FFG432" s="454"/>
      <c r="FFH432" s="454"/>
      <c r="FFI432" s="454"/>
      <c r="FFJ432" s="454"/>
      <c r="FFK432" s="454"/>
      <c r="FFL432" s="454"/>
      <c r="FFM432" s="454"/>
      <c r="FFN432" s="454"/>
      <c r="FFO432" s="454"/>
      <c r="FFP432" s="454"/>
      <c r="FFQ432" s="454"/>
      <c r="FFR432" s="454"/>
      <c r="FFS432" s="454"/>
      <c r="FFT432" s="454"/>
      <c r="FFU432" s="454"/>
      <c r="FFV432" s="454"/>
      <c r="FFW432" s="454"/>
      <c r="FFX432" s="454"/>
      <c r="FFY432" s="454"/>
      <c r="FFZ432" s="454"/>
      <c r="FGA432" s="454"/>
      <c r="FGB432" s="454"/>
      <c r="FGC432" s="454"/>
      <c r="FGD432" s="454"/>
      <c r="FGE432" s="454"/>
      <c r="FGF432" s="454"/>
      <c r="FGG432" s="454"/>
      <c r="FGH432" s="454"/>
      <c r="FGI432" s="454"/>
      <c r="FGJ432" s="454"/>
      <c r="FGK432" s="454"/>
      <c r="FGL432" s="454"/>
      <c r="FGM432" s="454"/>
      <c r="FGN432" s="454"/>
      <c r="FGO432" s="454"/>
      <c r="FGP432" s="454"/>
      <c r="FGQ432" s="454"/>
      <c r="FGR432" s="454"/>
      <c r="FGS432" s="454"/>
      <c r="FGT432" s="454"/>
      <c r="FGU432" s="454"/>
      <c r="FGV432" s="454"/>
      <c r="FGW432" s="454"/>
      <c r="FGX432" s="454"/>
      <c r="FGY432" s="454"/>
      <c r="FGZ432" s="454"/>
      <c r="FHA432" s="454"/>
      <c r="FHB432" s="454"/>
      <c r="FHC432" s="454"/>
      <c r="FHD432" s="454"/>
      <c r="FHE432" s="454"/>
      <c r="FHF432" s="454"/>
      <c r="FHG432" s="454"/>
      <c r="FHH432" s="454"/>
      <c r="FHI432" s="454"/>
      <c r="FHJ432" s="454"/>
      <c r="FHK432" s="454"/>
      <c r="FHL432" s="454"/>
      <c r="FHM432" s="454"/>
      <c r="FHN432" s="454"/>
      <c r="FHO432" s="454"/>
      <c r="FHP432" s="454"/>
      <c r="FHQ432" s="454"/>
      <c r="FHR432" s="454"/>
      <c r="FHS432" s="454"/>
      <c r="FHT432" s="454"/>
      <c r="FHU432" s="454"/>
      <c r="FHV432" s="454"/>
      <c r="FHW432" s="454"/>
      <c r="FHX432" s="454"/>
      <c r="FHY432" s="454"/>
      <c r="FHZ432" s="454"/>
      <c r="FIA432" s="454"/>
      <c r="FIB432" s="454"/>
      <c r="FIC432" s="454"/>
      <c r="FID432" s="454"/>
      <c r="FIE432" s="454"/>
      <c r="FIF432" s="454"/>
      <c r="FIG432" s="454"/>
      <c r="FIH432" s="454"/>
      <c r="FII432" s="454"/>
      <c r="FIJ432" s="454"/>
      <c r="FIK432" s="454"/>
      <c r="FIL432" s="454"/>
      <c r="FIM432" s="454"/>
      <c r="FIN432" s="454"/>
      <c r="FIO432" s="454"/>
      <c r="FIP432" s="454"/>
      <c r="FIQ432" s="454"/>
      <c r="FIR432" s="454"/>
      <c r="FIS432" s="454"/>
      <c r="FIT432" s="454"/>
      <c r="FIU432" s="454"/>
      <c r="FIV432" s="454"/>
      <c r="FIW432" s="454"/>
      <c r="FIX432" s="454"/>
      <c r="FIY432" s="454"/>
      <c r="FIZ432" s="454"/>
      <c r="FJA432" s="454"/>
      <c r="FJB432" s="454"/>
      <c r="FJC432" s="454"/>
      <c r="FJD432" s="454"/>
      <c r="FJE432" s="454"/>
      <c r="FJF432" s="454"/>
      <c r="FJG432" s="454"/>
      <c r="FJH432" s="454"/>
      <c r="FJI432" s="454"/>
      <c r="FJJ432" s="454"/>
      <c r="FJK432" s="454"/>
      <c r="FJL432" s="454"/>
      <c r="FJM432" s="454"/>
      <c r="FJN432" s="454"/>
      <c r="FJO432" s="454"/>
      <c r="FJP432" s="454"/>
      <c r="FJQ432" s="454"/>
      <c r="FJR432" s="454"/>
      <c r="FJS432" s="454"/>
      <c r="FJT432" s="454"/>
      <c r="FJU432" s="454"/>
      <c r="FJV432" s="454"/>
      <c r="FJW432" s="454"/>
      <c r="FJX432" s="454"/>
      <c r="FJY432" s="454"/>
      <c r="FJZ432" s="454"/>
      <c r="FKA432" s="454"/>
      <c r="FKB432" s="454"/>
      <c r="FKC432" s="454"/>
      <c r="FKD432" s="454"/>
      <c r="FKE432" s="454"/>
      <c r="FKF432" s="454"/>
      <c r="FKG432" s="454"/>
      <c r="FKH432" s="454"/>
      <c r="FKI432" s="454"/>
      <c r="FKJ432" s="454"/>
      <c r="FKK432" s="454"/>
      <c r="FKL432" s="454"/>
      <c r="FKM432" s="454"/>
      <c r="FKN432" s="454"/>
      <c r="FKO432" s="454"/>
      <c r="FKP432" s="454"/>
      <c r="FKQ432" s="454"/>
      <c r="FKR432" s="454"/>
      <c r="FKS432" s="454"/>
      <c r="FKT432" s="454"/>
      <c r="FKU432" s="454"/>
      <c r="FKV432" s="454"/>
      <c r="FKW432" s="454"/>
      <c r="FKX432" s="454"/>
      <c r="FKY432" s="454"/>
      <c r="FKZ432" s="454"/>
      <c r="FLA432" s="454"/>
      <c r="FLB432" s="454"/>
      <c r="FLC432" s="454"/>
      <c r="FLD432" s="454"/>
      <c r="FLE432" s="454"/>
      <c r="FLF432" s="454"/>
      <c r="FLG432" s="454"/>
      <c r="FLH432" s="454"/>
      <c r="FLI432" s="454"/>
      <c r="FLJ432" s="454"/>
      <c r="FLK432" s="454"/>
      <c r="FLL432" s="454"/>
      <c r="FLM432" s="454"/>
      <c r="FLN432" s="454"/>
      <c r="FLO432" s="454"/>
      <c r="FLP432" s="454"/>
      <c r="FLQ432" s="454"/>
      <c r="FLR432" s="454"/>
      <c r="FLS432" s="454"/>
      <c r="FLT432" s="454"/>
      <c r="FLU432" s="454"/>
      <c r="FLV432" s="454"/>
      <c r="FLW432" s="454"/>
      <c r="FLX432" s="454"/>
      <c r="FLY432" s="454"/>
      <c r="FLZ432" s="454"/>
      <c r="FMA432" s="454"/>
      <c r="FMB432" s="454"/>
      <c r="FMC432" s="454"/>
      <c r="FMD432" s="454"/>
      <c r="FME432" s="454"/>
      <c r="FMF432" s="454"/>
      <c r="FMG432" s="454"/>
      <c r="FMH432" s="454"/>
      <c r="FMI432" s="454"/>
      <c r="FMJ432" s="454"/>
      <c r="FMK432" s="454"/>
      <c r="FML432" s="454"/>
      <c r="FMM432" s="454"/>
      <c r="FMN432" s="454"/>
      <c r="FMO432" s="454"/>
      <c r="FMP432" s="454"/>
      <c r="FMQ432" s="454"/>
      <c r="FMR432" s="454"/>
      <c r="FMS432" s="454"/>
      <c r="FMT432" s="454"/>
      <c r="FMU432" s="454"/>
      <c r="FMV432" s="454"/>
      <c r="FMW432" s="454"/>
      <c r="FMX432" s="454"/>
      <c r="FMY432" s="454"/>
      <c r="FMZ432" s="454"/>
      <c r="FNA432" s="454"/>
      <c r="FNB432" s="454"/>
      <c r="FNC432" s="454"/>
      <c r="FND432" s="454"/>
      <c r="FNE432" s="454"/>
      <c r="FNF432" s="454"/>
      <c r="FNG432" s="454"/>
      <c r="FNH432" s="454"/>
      <c r="FNI432" s="454"/>
      <c r="FNJ432" s="454"/>
      <c r="FNK432" s="454"/>
      <c r="FNL432" s="454"/>
      <c r="FNM432" s="454"/>
      <c r="FNN432" s="454"/>
      <c r="FNO432" s="454"/>
      <c r="FNP432" s="454"/>
      <c r="FNQ432" s="454"/>
      <c r="FNR432" s="454"/>
      <c r="FNS432" s="454"/>
      <c r="FNT432" s="454"/>
      <c r="FNU432" s="454"/>
      <c r="FNV432" s="454"/>
      <c r="FNW432" s="454"/>
      <c r="FNX432" s="454"/>
      <c r="FNY432" s="454"/>
      <c r="FNZ432" s="454"/>
      <c r="FOA432" s="454"/>
      <c r="FOB432" s="454"/>
      <c r="FOC432" s="454"/>
      <c r="FOD432" s="454"/>
      <c r="FOE432" s="454"/>
      <c r="FOF432" s="454"/>
      <c r="FOG432" s="454"/>
      <c r="FOH432" s="454"/>
      <c r="FOI432" s="454"/>
      <c r="FOJ432" s="454"/>
      <c r="FOK432" s="454"/>
      <c r="FOL432" s="454"/>
      <c r="FOM432" s="454"/>
      <c r="FON432" s="454"/>
      <c r="FOO432" s="454"/>
      <c r="FOP432" s="454"/>
      <c r="FOQ432" s="454"/>
      <c r="FOR432" s="454"/>
      <c r="FOS432" s="454"/>
      <c r="FOT432" s="454"/>
      <c r="FOU432" s="454"/>
      <c r="FOV432" s="454"/>
      <c r="FOW432" s="454"/>
      <c r="FOX432" s="454"/>
      <c r="FOY432" s="454"/>
      <c r="FOZ432" s="454"/>
      <c r="FPA432" s="454"/>
      <c r="FPB432" s="454"/>
      <c r="FPC432" s="454"/>
      <c r="FPD432" s="454"/>
      <c r="FPE432" s="454"/>
      <c r="FPF432" s="454"/>
      <c r="FPG432" s="454"/>
      <c r="FPH432" s="454"/>
      <c r="FPI432" s="454"/>
      <c r="FPJ432" s="454"/>
      <c r="FPK432" s="454"/>
      <c r="FPL432" s="454"/>
      <c r="FPM432" s="454"/>
      <c r="FPN432" s="454"/>
      <c r="FPO432" s="454"/>
      <c r="FPP432" s="454"/>
      <c r="FPQ432" s="454"/>
      <c r="FPR432" s="454"/>
      <c r="FPS432" s="454"/>
      <c r="FPT432" s="454"/>
      <c r="FPU432" s="454"/>
      <c r="FPV432" s="454"/>
      <c r="FPW432" s="454"/>
      <c r="FPX432" s="454"/>
      <c r="FPY432" s="454"/>
      <c r="FPZ432" s="454"/>
      <c r="FQA432" s="454"/>
      <c r="FQB432" s="454"/>
      <c r="FQC432" s="454"/>
      <c r="FQD432" s="454"/>
      <c r="FQE432" s="454"/>
      <c r="FQF432" s="454"/>
      <c r="FQG432" s="454"/>
      <c r="FQH432" s="454"/>
      <c r="FQI432" s="454"/>
      <c r="FQJ432" s="454"/>
      <c r="FQK432" s="454"/>
      <c r="FQL432" s="454"/>
      <c r="FQM432" s="454"/>
      <c r="FQN432" s="454"/>
      <c r="FQO432" s="454"/>
      <c r="FQP432" s="454"/>
      <c r="FQQ432" s="454"/>
      <c r="FQR432" s="454"/>
      <c r="FQS432" s="454"/>
      <c r="FQT432" s="454"/>
      <c r="FQU432" s="454"/>
      <c r="FQV432" s="454"/>
      <c r="FQW432" s="454"/>
      <c r="FQX432" s="454"/>
      <c r="FQY432" s="454"/>
      <c r="FQZ432" s="454"/>
      <c r="FRA432" s="454"/>
      <c r="FRB432" s="454"/>
      <c r="FRC432" s="454"/>
      <c r="FRD432" s="454"/>
      <c r="FRE432" s="454"/>
      <c r="FRF432" s="454"/>
      <c r="FRG432" s="454"/>
      <c r="FRH432" s="454"/>
      <c r="FRI432" s="454"/>
      <c r="FRJ432" s="454"/>
      <c r="FRK432" s="454"/>
      <c r="FRL432" s="454"/>
      <c r="FRM432" s="454"/>
      <c r="FRN432" s="454"/>
      <c r="FRO432" s="454"/>
      <c r="FRP432" s="454"/>
      <c r="FRQ432" s="454"/>
      <c r="FRR432" s="454"/>
      <c r="FRS432" s="454"/>
      <c r="FRT432" s="454"/>
      <c r="FRU432" s="454"/>
      <c r="FRV432" s="454"/>
      <c r="FRW432" s="454"/>
      <c r="FRX432" s="454"/>
      <c r="FRY432" s="454"/>
      <c r="FRZ432" s="454"/>
      <c r="FSA432" s="454"/>
      <c r="FSB432" s="454"/>
      <c r="FSC432" s="454"/>
      <c r="FSD432" s="454"/>
      <c r="FSE432" s="454"/>
      <c r="FSF432" s="454"/>
      <c r="FSG432" s="454"/>
      <c r="FSH432" s="454"/>
      <c r="FSI432" s="454"/>
      <c r="FSJ432" s="454"/>
      <c r="FSK432" s="454"/>
      <c r="FSL432" s="454"/>
      <c r="FSM432" s="454"/>
      <c r="FSN432" s="454"/>
      <c r="FSO432" s="454"/>
      <c r="FSP432" s="454"/>
      <c r="FSQ432" s="454"/>
      <c r="FSR432" s="454"/>
      <c r="FSS432" s="454"/>
      <c r="FST432" s="454"/>
      <c r="FSU432" s="454"/>
      <c r="FSV432" s="454"/>
      <c r="FSW432" s="454"/>
      <c r="FSX432" s="454"/>
      <c r="FSY432" s="454"/>
      <c r="FSZ432" s="454"/>
      <c r="FTA432" s="454"/>
      <c r="FTB432" s="454"/>
      <c r="FTC432" s="454"/>
      <c r="FTD432" s="454"/>
      <c r="FTE432" s="454"/>
      <c r="FTF432" s="454"/>
      <c r="FTG432" s="454"/>
      <c r="FTH432" s="454"/>
      <c r="FTI432" s="454"/>
      <c r="FTJ432" s="454"/>
      <c r="FTK432" s="454"/>
      <c r="FTL432" s="454"/>
      <c r="FTM432" s="454"/>
      <c r="FTN432" s="454"/>
      <c r="FTO432" s="454"/>
      <c r="FTP432" s="454"/>
      <c r="FTQ432" s="454"/>
      <c r="FTR432" s="454"/>
      <c r="FTS432" s="454"/>
      <c r="FTT432" s="454"/>
      <c r="FTU432" s="454"/>
      <c r="FTV432" s="454"/>
      <c r="FTW432" s="454"/>
      <c r="FTX432" s="454"/>
      <c r="FTY432" s="454"/>
      <c r="FTZ432" s="454"/>
      <c r="FUA432" s="454"/>
      <c r="FUB432" s="454"/>
      <c r="FUC432" s="454"/>
      <c r="FUD432" s="454"/>
      <c r="FUE432" s="454"/>
      <c r="FUF432" s="454"/>
      <c r="FUG432" s="454"/>
      <c r="FUH432" s="454"/>
      <c r="FUI432" s="454"/>
      <c r="FUJ432" s="454"/>
      <c r="FUK432" s="454"/>
      <c r="FUL432" s="454"/>
      <c r="FUM432" s="454"/>
      <c r="FUN432" s="454"/>
      <c r="FUO432" s="454"/>
      <c r="FUP432" s="454"/>
      <c r="FUQ432" s="454"/>
      <c r="FUR432" s="454"/>
      <c r="FUS432" s="454"/>
      <c r="FUT432" s="454"/>
      <c r="FUU432" s="454"/>
      <c r="FUV432" s="454"/>
      <c r="FUW432" s="454"/>
      <c r="FUX432" s="454"/>
      <c r="FUY432" s="454"/>
      <c r="FUZ432" s="454"/>
      <c r="FVA432" s="454"/>
      <c r="FVB432" s="454"/>
      <c r="FVC432" s="454"/>
      <c r="FVD432" s="454"/>
      <c r="FVE432" s="454"/>
      <c r="FVF432" s="454"/>
      <c r="FVG432" s="454"/>
      <c r="FVH432" s="454"/>
      <c r="FVI432" s="454"/>
      <c r="FVJ432" s="454"/>
      <c r="FVK432" s="454"/>
      <c r="FVL432" s="454"/>
      <c r="FVM432" s="454"/>
      <c r="FVN432" s="454"/>
      <c r="FVO432" s="454"/>
      <c r="FVP432" s="454"/>
      <c r="FVQ432" s="454"/>
      <c r="FVR432" s="454"/>
      <c r="FVS432" s="454"/>
      <c r="FVT432" s="454"/>
      <c r="FVU432" s="454"/>
      <c r="FVV432" s="454"/>
      <c r="FVW432" s="454"/>
      <c r="FVX432" s="454"/>
      <c r="FVY432" s="454"/>
      <c r="FVZ432" s="454"/>
      <c r="FWA432" s="454"/>
      <c r="FWB432" s="454"/>
      <c r="FWC432" s="454"/>
      <c r="FWD432" s="454"/>
      <c r="FWE432" s="454"/>
      <c r="FWF432" s="454"/>
      <c r="FWG432" s="454"/>
      <c r="FWH432" s="454"/>
      <c r="FWI432" s="454"/>
      <c r="FWJ432" s="454"/>
      <c r="FWK432" s="454"/>
      <c r="FWL432" s="454"/>
      <c r="FWM432" s="454"/>
      <c r="FWN432" s="454"/>
      <c r="FWO432" s="454"/>
      <c r="FWP432" s="454"/>
      <c r="FWQ432" s="454"/>
      <c r="FWR432" s="454"/>
      <c r="FWS432" s="454"/>
      <c r="FWT432" s="454"/>
      <c r="FWU432" s="454"/>
      <c r="FWV432" s="454"/>
      <c r="FWW432" s="454"/>
      <c r="FWX432" s="454"/>
      <c r="FWY432" s="454"/>
      <c r="FWZ432" s="454"/>
      <c r="FXA432" s="454"/>
      <c r="FXB432" s="454"/>
      <c r="FXC432" s="454"/>
      <c r="FXD432" s="454"/>
      <c r="FXE432" s="454"/>
      <c r="FXF432" s="454"/>
      <c r="FXG432" s="454"/>
      <c r="FXH432" s="454"/>
      <c r="FXI432" s="454"/>
      <c r="FXJ432" s="454"/>
      <c r="FXK432" s="454"/>
      <c r="FXL432" s="454"/>
      <c r="FXM432" s="454"/>
      <c r="FXN432" s="454"/>
      <c r="FXO432" s="454"/>
      <c r="FXP432" s="454"/>
      <c r="FXQ432" s="454"/>
      <c r="FXR432" s="454"/>
      <c r="FXS432" s="454"/>
      <c r="FXT432" s="454"/>
      <c r="FXU432" s="454"/>
      <c r="FXV432" s="454"/>
      <c r="FXW432" s="454"/>
      <c r="FXX432" s="454"/>
      <c r="FXY432" s="454"/>
      <c r="FXZ432" s="454"/>
      <c r="FYA432" s="454"/>
      <c r="FYB432" s="454"/>
      <c r="FYC432" s="454"/>
      <c r="FYD432" s="454"/>
      <c r="FYE432" s="454"/>
      <c r="FYF432" s="454"/>
      <c r="FYG432" s="454"/>
      <c r="FYH432" s="454"/>
      <c r="FYI432" s="454"/>
      <c r="FYJ432" s="454"/>
      <c r="FYK432" s="454"/>
      <c r="FYL432" s="454"/>
      <c r="FYM432" s="454"/>
      <c r="FYN432" s="454"/>
      <c r="FYO432" s="454"/>
      <c r="FYP432" s="454"/>
      <c r="FYQ432" s="454"/>
      <c r="FYR432" s="454"/>
      <c r="FYS432" s="454"/>
      <c r="FYT432" s="454"/>
      <c r="FYU432" s="454"/>
      <c r="FYV432" s="454"/>
      <c r="FYW432" s="454"/>
      <c r="FYX432" s="454"/>
      <c r="FYY432" s="454"/>
      <c r="FYZ432" s="454"/>
      <c r="FZA432" s="454"/>
      <c r="FZB432" s="454"/>
      <c r="FZC432" s="454"/>
      <c r="FZD432" s="454"/>
      <c r="FZE432" s="454"/>
      <c r="FZF432" s="454"/>
      <c r="FZG432" s="454"/>
      <c r="FZH432" s="454"/>
      <c r="FZI432" s="454"/>
      <c r="FZJ432" s="454"/>
      <c r="FZK432" s="454"/>
      <c r="FZL432" s="454"/>
      <c r="FZM432" s="454"/>
      <c r="FZN432" s="454"/>
      <c r="FZO432" s="454"/>
      <c r="FZP432" s="454"/>
      <c r="FZQ432" s="454"/>
      <c r="FZR432" s="454"/>
      <c r="FZS432" s="454"/>
      <c r="FZT432" s="454"/>
      <c r="FZU432" s="454"/>
      <c r="FZV432" s="454"/>
      <c r="FZW432" s="454"/>
      <c r="FZX432" s="454"/>
      <c r="FZY432" s="454"/>
      <c r="FZZ432" s="454"/>
      <c r="GAA432" s="454"/>
      <c r="GAB432" s="454"/>
      <c r="GAC432" s="454"/>
      <c r="GAD432" s="454"/>
      <c r="GAE432" s="454"/>
      <c r="GAF432" s="454"/>
      <c r="GAG432" s="454"/>
      <c r="GAH432" s="454"/>
      <c r="GAI432" s="454"/>
      <c r="GAJ432" s="454"/>
      <c r="GAK432" s="454"/>
      <c r="GAL432" s="454"/>
      <c r="GAM432" s="454"/>
      <c r="GAN432" s="454"/>
      <c r="GAO432" s="454"/>
      <c r="GAP432" s="454"/>
      <c r="GAQ432" s="454"/>
      <c r="GAR432" s="454"/>
      <c r="GAS432" s="454"/>
      <c r="GAT432" s="454"/>
      <c r="GAU432" s="454"/>
      <c r="GAV432" s="454"/>
      <c r="GAW432" s="454"/>
      <c r="GAX432" s="454"/>
      <c r="GAY432" s="454"/>
      <c r="GAZ432" s="454"/>
      <c r="GBA432" s="454"/>
      <c r="GBB432" s="454"/>
      <c r="GBC432" s="454"/>
      <c r="GBD432" s="454"/>
      <c r="GBE432" s="454"/>
      <c r="GBF432" s="454"/>
      <c r="GBG432" s="454"/>
      <c r="GBH432" s="454"/>
      <c r="GBI432" s="454"/>
      <c r="GBJ432" s="454"/>
      <c r="GBK432" s="454"/>
      <c r="GBL432" s="454"/>
      <c r="GBM432" s="454"/>
      <c r="GBN432" s="454"/>
      <c r="GBO432" s="454"/>
      <c r="GBP432" s="454"/>
      <c r="GBQ432" s="454"/>
      <c r="GBR432" s="454"/>
      <c r="GBS432" s="454"/>
      <c r="GBT432" s="454"/>
      <c r="GBU432" s="454"/>
      <c r="GBV432" s="454"/>
      <c r="GBW432" s="454"/>
      <c r="GBX432" s="454"/>
      <c r="GBY432" s="454"/>
      <c r="GBZ432" s="454"/>
      <c r="GCA432" s="454"/>
      <c r="GCB432" s="454"/>
      <c r="GCC432" s="454"/>
      <c r="GCD432" s="454"/>
      <c r="GCE432" s="454"/>
      <c r="GCF432" s="454"/>
      <c r="GCG432" s="454"/>
      <c r="GCH432" s="454"/>
      <c r="GCI432" s="454"/>
      <c r="GCJ432" s="454"/>
      <c r="GCK432" s="454"/>
      <c r="GCL432" s="454"/>
      <c r="GCM432" s="454"/>
      <c r="GCN432" s="454"/>
      <c r="GCO432" s="454"/>
      <c r="GCP432" s="454"/>
      <c r="GCQ432" s="454"/>
      <c r="GCR432" s="454"/>
      <c r="GCS432" s="454"/>
      <c r="GCT432" s="454"/>
      <c r="GCU432" s="454"/>
      <c r="GCV432" s="454"/>
      <c r="GCW432" s="454"/>
      <c r="GCX432" s="454"/>
      <c r="GCY432" s="454"/>
      <c r="GCZ432" s="454"/>
      <c r="GDA432" s="454"/>
      <c r="GDB432" s="454"/>
      <c r="GDC432" s="454"/>
      <c r="GDD432" s="454"/>
      <c r="GDE432" s="454"/>
      <c r="GDF432" s="454"/>
      <c r="GDG432" s="454"/>
      <c r="GDH432" s="454"/>
      <c r="GDI432" s="454"/>
      <c r="GDJ432" s="454"/>
      <c r="GDK432" s="454"/>
      <c r="GDL432" s="454"/>
      <c r="GDM432" s="454"/>
      <c r="GDN432" s="454"/>
      <c r="GDO432" s="454"/>
      <c r="GDP432" s="454"/>
      <c r="GDQ432" s="454"/>
      <c r="GDR432" s="454"/>
      <c r="GDS432" s="454"/>
      <c r="GDT432" s="454"/>
      <c r="GDU432" s="454"/>
      <c r="GDV432" s="454"/>
      <c r="GDW432" s="454"/>
      <c r="GDX432" s="454"/>
      <c r="GDY432" s="454"/>
      <c r="GDZ432" s="454"/>
      <c r="GEA432" s="454"/>
      <c r="GEB432" s="454"/>
      <c r="GEC432" s="454"/>
      <c r="GED432" s="454"/>
      <c r="GEE432" s="454"/>
      <c r="GEF432" s="454"/>
      <c r="GEG432" s="454"/>
      <c r="GEH432" s="454"/>
      <c r="GEI432" s="454"/>
      <c r="GEJ432" s="454"/>
      <c r="GEK432" s="454"/>
      <c r="GEL432" s="454"/>
      <c r="GEM432" s="454"/>
      <c r="GEN432" s="454"/>
      <c r="GEO432" s="454"/>
      <c r="GEP432" s="454"/>
      <c r="GEQ432" s="454"/>
      <c r="GER432" s="454"/>
      <c r="GES432" s="454"/>
      <c r="GET432" s="454"/>
      <c r="GEU432" s="454"/>
      <c r="GEV432" s="454"/>
      <c r="GEW432" s="454"/>
      <c r="GEX432" s="454"/>
      <c r="GEY432" s="454"/>
      <c r="GEZ432" s="454"/>
      <c r="GFA432" s="454"/>
      <c r="GFB432" s="454"/>
      <c r="GFC432" s="454"/>
      <c r="GFD432" s="454"/>
      <c r="GFE432" s="454"/>
      <c r="GFF432" s="454"/>
      <c r="GFG432" s="454"/>
      <c r="GFH432" s="454"/>
      <c r="GFI432" s="454"/>
      <c r="GFJ432" s="454"/>
      <c r="GFK432" s="454"/>
      <c r="GFL432" s="454"/>
      <c r="GFM432" s="454"/>
      <c r="GFN432" s="454"/>
      <c r="GFO432" s="454"/>
      <c r="GFP432" s="454"/>
      <c r="GFQ432" s="454"/>
      <c r="GFR432" s="454"/>
      <c r="GFS432" s="454"/>
      <c r="GFT432" s="454"/>
      <c r="GFU432" s="454"/>
      <c r="GFV432" s="454"/>
      <c r="GFW432" s="454"/>
      <c r="GFX432" s="454"/>
      <c r="GFY432" s="454"/>
      <c r="GFZ432" s="454"/>
      <c r="GGA432" s="454"/>
      <c r="GGB432" s="454"/>
      <c r="GGC432" s="454"/>
      <c r="GGD432" s="454"/>
      <c r="GGE432" s="454"/>
      <c r="GGF432" s="454"/>
      <c r="GGG432" s="454"/>
      <c r="GGH432" s="454"/>
      <c r="GGI432" s="454"/>
      <c r="GGJ432" s="454"/>
      <c r="GGK432" s="454"/>
      <c r="GGL432" s="454"/>
      <c r="GGM432" s="454"/>
      <c r="GGN432" s="454"/>
      <c r="GGO432" s="454"/>
      <c r="GGP432" s="454"/>
      <c r="GGQ432" s="454"/>
      <c r="GGR432" s="454"/>
      <c r="GGS432" s="454"/>
      <c r="GGT432" s="454"/>
      <c r="GGU432" s="454"/>
      <c r="GGV432" s="454"/>
      <c r="GGW432" s="454"/>
      <c r="GGX432" s="454"/>
      <c r="GGY432" s="454"/>
      <c r="GGZ432" s="454"/>
      <c r="GHA432" s="454"/>
      <c r="GHB432" s="454"/>
      <c r="GHC432" s="454"/>
      <c r="GHD432" s="454"/>
      <c r="GHE432" s="454"/>
      <c r="GHF432" s="454"/>
      <c r="GHG432" s="454"/>
      <c r="GHH432" s="454"/>
      <c r="GHI432" s="454"/>
      <c r="GHJ432" s="454"/>
      <c r="GHK432" s="454"/>
      <c r="GHL432" s="454"/>
      <c r="GHM432" s="454"/>
      <c r="GHN432" s="454"/>
      <c r="GHO432" s="454"/>
      <c r="GHP432" s="454"/>
      <c r="GHQ432" s="454"/>
      <c r="GHR432" s="454"/>
      <c r="GHS432" s="454"/>
      <c r="GHT432" s="454"/>
      <c r="GHU432" s="454"/>
      <c r="GHV432" s="454"/>
      <c r="GHW432" s="454"/>
      <c r="GHX432" s="454"/>
      <c r="GHY432" s="454"/>
      <c r="GHZ432" s="454"/>
      <c r="GIA432" s="454"/>
      <c r="GIB432" s="454"/>
      <c r="GIC432" s="454"/>
      <c r="GID432" s="454"/>
      <c r="GIE432" s="454"/>
      <c r="GIF432" s="454"/>
      <c r="GIG432" s="454"/>
      <c r="GIH432" s="454"/>
      <c r="GII432" s="454"/>
      <c r="GIJ432" s="454"/>
      <c r="GIK432" s="454"/>
      <c r="GIL432" s="454"/>
      <c r="GIM432" s="454"/>
      <c r="GIN432" s="454"/>
      <c r="GIO432" s="454"/>
      <c r="GIP432" s="454"/>
      <c r="GIQ432" s="454"/>
      <c r="GIR432" s="454"/>
      <c r="GIS432" s="454"/>
      <c r="GIT432" s="454"/>
      <c r="GIU432" s="454"/>
      <c r="GIV432" s="454"/>
      <c r="GIW432" s="454"/>
      <c r="GIX432" s="454"/>
      <c r="GIY432" s="454"/>
      <c r="GIZ432" s="454"/>
      <c r="GJA432" s="454"/>
      <c r="GJB432" s="454"/>
      <c r="GJC432" s="454"/>
      <c r="GJD432" s="454"/>
      <c r="GJE432" s="454"/>
      <c r="GJF432" s="454"/>
      <c r="GJG432" s="454"/>
      <c r="GJH432" s="454"/>
      <c r="GJI432" s="454"/>
      <c r="GJJ432" s="454"/>
      <c r="GJK432" s="454"/>
      <c r="GJL432" s="454"/>
      <c r="GJM432" s="454"/>
      <c r="GJN432" s="454"/>
      <c r="GJO432" s="454"/>
      <c r="GJP432" s="454"/>
      <c r="GJQ432" s="454"/>
      <c r="GJR432" s="454"/>
      <c r="GJS432" s="454"/>
      <c r="GJT432" s="454"/>
      <c r="GJU432" s="454"/>
      <c r="GJV432" s="454"/>
      <c r="GJW432" s="454"/>
      <c r="GJX432" s="454"/>
      <c r="GJY432" s="454"/>
      <c r="GJZ432" s="454"/>
      <c r="GKA432" s="454"/>
      <c r="GKB432" s="454"/>
      <c r="GKC432" s="454"/>
      <c r="GKD432" s="454"/>
      <c r="GKE432" s="454"/>
      <c r="GKF432" s="454"/>
      <c r="GKG432" s="454"/>
      <c r="GKH432" s="454"/>
      <c r="GKI432" s="454"/>
      <c r="GKJ432" s="454"/>
      <c r="GKK432" s="454"/>
      <c r="GKL432" s="454"/>
      <c r="GKM432" s="454"/>
      <c r="GKN432" s="454"/>
      <c r="GKO432" s="454"/>
      <c r="GKP432" s="454"/>
      <c r="GKQ432" s="454"/>
      <c r="GKR432" s="454"/>
      <c r="GKS432" s="454"/>
      <c r="GKT432" s="454"/>
      <c r="GKU432" s="454"/>
      <c r="GKV432" s="454"/>
      <c r="GKW432" s="454"/>
      <c r="GKX432" s="454"/>
      <c r="GKY432" s="454"/>
      <c r="GKZ432" s="454"/>
      <c r="GLA432" s="454"/>
      <c r="GLB432" s="454"/>
      <c r="GLC432" s="454"/>
      <c r="GLD432" s="454"/>
      <c r="GLE432" s="454"/>
      <c r="GLF432" s="454"/>
      <c r="GLG432" s="454"/>
      <c r="GLH432" s="454"/>
      <c r="GLI432" s="454"/>
      <c r="GLJ432" s="454"/>
      <c r="GLK432" s="454"/>
      <c r="GLL432" s="454"/>
      <c r="GLM432" s="454"/>
      <c r="GLN432" s="454"/>
      <c r="GLO432" s="454"/>
      <c r="GLP432" s="454"/>
      <c r="GLQ432" s="454"/>
      <c r="GLR432" s="454"/>
      <c r="GLS432" s="454"/>
      <c r="GLT432" s="454"/>
      <c r="GLU432" s="454"/>
      <c r="GLV432" s="454"/>
      <c r="GLW432" s="454"/>
      <c r="GLX432" s="454"/>
      <c r="GLY432" s="454"/>
      <c r="GLZ432" s="454"/>
      <c r="GMA432" s="454"/>
      <c r="GMB432" s="454"/>
      <c r="GMC432" s="454"/>
      <c r="GMD432" s="454"/>
      <c r="GME432" s="454"/>
      <c r="GMF432" s="454"/>
      <c r="GMG432" s="454"/>
      <c r="GMH432" s="454"/>
      <c r="GMI432" s="454"/>
      <c r="GMJ432" s="454"/>
      <c r="GMK432" s="454"/>
      <c r="GML432" s="454"/>
      <c r="GMM432" s="454"/>
      <c r="GMN432" s="454"/>
      <c r="GMO432" s="454"/>
      <c r="GMP432" s="454"/>
      <c r="GMQ432" s="454"/>
      <c r="GMR432" s="454"/>
      <c r="GMS432" s="454"/>
      <c r="GMT432" s="454"/>
      <c r="GMU432" s="454"/>
      <c r="GMV432" s="454"/>
      <c r="GMW432" s="454"/>
      <c r="GMX432" s="454"/>
      <c r="GMY432" s="454"/>
      <c r="GMZ432" s="454"/>
      <c r="GNA432" s="454"/>
      <c r="GNB432" s="454"/>
      <c r="GNC432" s="454"/>
      <c r="GND432" s="454"/>
      <c r="GNE432" s="454"/>
      <c r="GNF432" s="454"/>
      <c r="GNG432" s="454"/>
      <c r="GNH432" s="454"/>
      <c r="GNI432" s="454"/>
      <c r="GNJ432" s="454"/>
      <c r="GNK432" s="454"/>
      <c r="GNL432" s="454"/>
      <c r="GNM432" s="454"/>
      <c r="GNN432" s="454"/>
      <c r="GNO432" s="454"/>
      <c r="GNP432" s="454"/>
      <c r="GNQ432" s="454"/>
      <c r="GNR432" s="454"/>
      <c r="GNS432" s="454"/>
      <c r="GNT432" s="454"/>
      <c r="GNU432" s="454"/>
      <c r="GNV432" s="454"/>
      <c r="GNW432" s="454"/>
      <c r="GNX432" s="454"/>
      <c r="GNY432" s="454"/>
      <c r="GNZ432" s="454"/>
      <c r="GOA432" s="454"/>
      <c r="GOB432" s="454"/>
      <c r="GOC432" s="454"/>
      <c r="GOD432" s="454"/>
      <c r="GOE432" s="454"/>
      <c r="GOF432" s="454"/>
      <c r="GOG432" s="454"/>
      <c r="GOH432" s="454"/>
      <c r="GOI432" s="454"/>
      <c r="GOJ432" s="454"/>
      <c r="GOK432" s="454"/>
      <c r="GOL432" s="454"/>
      <c r="GOM432" s="454"/>
      <c r="GON432" s="454"/>
      <c r="GOO432" s="454"/>
      <c r="GOP432" s="454"/>
      <c r="GOQ432" s="454"/>
      <c r="GOR432" s="454"/>
      <c r="GOS432" s="454"/>
      <c r="GOT432" s="454"/>
      <c r="GOU432" s="454"/>
      <c r="GOV432" s="454"/>
      <c r="GOW432" s="454"/>
      <c r="GOX432" s="454"/>
      <c r="GOY432" s="454"/>
      <c r="GOZ432" s="454"/>
      <c r="GPA432" s="454"/>
      <c r="GPB432" s="454"/>
      <c r="GPC432" s="454"/>
      <c r="GPD432" s="454"/>
      <c r="GPE432" s="454"/>
      <c r="GPF432" s="454"/>
      <c r="GPG432" s="454"/>
      <c r="GPH432" s="454"/>
      <c r="GPI432" s="454"/>
      <c r="GPJ432" s="454"/>
      <c r="GPK432" s="454"/>
      <c r="GPL432" s="454"/>
      <c r="GPM432" s="454"/>
      <c r="GPN432" s="454"/>
      <c r="GPO432" s="454"/>
      <c r="GPP432" s="454"/>
      <c r="GPQ432" s="454"/>
      <c r="GPR432" s="454"/>
      <c r="GPS432" s="454"/>
      <c r="GPT432" s="454"/>
      <c r="GPU432" s="454"/>
      <c r="GPV432" s="454"/>
      <c r="GPW432" s="454"/>
      <c r="GPX432" s="454"/>
      <c r="GPY432" s="454"/>
      <c r="GPZ432" s="454"/>
      <c r="GQA432" s="454"/>
      <c r="GQB432" s="454"/>
      <c r="GQC432" s="454"/>
      <c r="GQD432" s="454"/>
      <c r="GQE432" s="454"/>
      <c r="GQF432" s="454"/>
      <c r="GQG432" s="454"/>
      <c r="GQH432" s="454"/>
      <c r="GQI432" s="454"/>
      <c r="GQJ432" s="454"/>
      <c r="GQK432" s="454"/>
      <c r="GQL432" s="454"/>
      <c r="GQM432" s="454"/>
      <c r="GQN432" s="454"/>
      <c r="GQO432" s="454"/>
      <c r="GQP432" s="454"/>
      <c r="GQQ432" s="454"/>
      <c r="GQR432" s="454"/>
      <c r="GQS432" s="454"/>
      <c r="GQT432" s="454"/>
      <c r="GQU432" s="454"/>
      <c r="GQV432" s="454"/>
      <c r="GQW432" s="454"/>
      <c r="GQX432" s="454"/>
      <c r="GQY432" s="454"/>
      <c r="GQZ432" s="454"/>
      <c r="GRA432" s="454"/>
      <c r="GRB432" s="454"/>
      <c r="GRC432" s="454"/>
      <c r="GRD432" s="454"/>
      <c r="GRE432" s="454"/>
      <c r="GRF432" s="454"/>
      <c r="GRG432" s="454"/>
      <c r="GRH432" s="454"/>
      <c r="GRI432" s="454"/>
      <c r="GRJ432" s="454"/>
      <c r="GRK432" s="454"/>
      <c r="GRL432" s="454"/>
      <c r="GRM432" s="454"/>
      <c r="GRN432" s="454"/>
      <c r="GRO432" s="454"/>
      <c r="GRP432" s="454"/>
      <c r="GRQ432" s="454"/>
      <c r="GRR432" s="454"/>
      <c r="GRS432" s="454"/>
      <c r="GRT432" s="454"/>
      <c r="GRU432" s="454"/>
      <c r="GRV432" s="454"/>
      <c r="GRW432" s="454"/>
      <c r="GRX432" s="454"/>
      <c r="GRY432" s="454"/>
      <c r="GRZ432" s="454"/>
      <c r="GSA432" s="454"/>
      <c r="GSB432" s="454"/>
      <c r="GSC432" s="454"/>
      <c r="GSD432" s="454"/>
      <c r="GSE432" s="454"/>
      <c r="GSF432" s="454"/>
      <c r="GSG432" s="454"/>
      <c r="GSH432" s="454"/>
      <c r="GSI432" s="454"/>
      <c r="GSJ432" s="454"/>
      <c r="GSK432" s="454"/>
      <c r="GSL432" s="454"/>
      <c r="GSM432" s="454"/>
      <c r="GSN432" s="454"/>
      <c r="GSO432" s="454"/>
      <c r="GSP432" s="454"/>
      <c r="GSQ432" s="454"/>
      <c r="GSR432" s="454"/>
      <c r="GSS432" s="454"/>
      <c r="GST432" s="454"/>
      <c r="GSU432" s="454"/>
      <c r="GSV432" s="454"/>
      <c r="GSW432" s="454"/>
      <c r="GSX432" s="454"/>
      <c r="GSY432" s="454"/>
      <c r="GSZ432" s="454"/>
      <c r="GTA432" s="454"/>
      <c r="GTB432" s="454"/>
      <c r="GTC432" s="454"/>
      <c r="GTD432" s="454"/>
      <c r="GTE432" s="454"/>
      <c r="GTF432" s="454"/>
      <c r="GTG432" s="454"/>
      <c r="GTH432" s="454"/>
      <c r="GTI432" s="454"/>
      <c r="GTJ432" s="454"/>
      <c r="GTK432" s="454"/>
      <c r="GTL432" s="454"/>
      <c r="GTM432" s="454"/>
      <c r="GTN432" s="454"/>
      <c r="GTO432" s="454"/>
      <c r="GTP432" s="454"/>
      <c r="GTQ432" s="454"/>
      <c r="GTR432" s="454"/>
      <c r="GTS432" s="454"/>
      <c r="GTT432" s="454"/>
      <c r="GTU432" s="454"/>
      <c r="GTV432" s="454"/>
      <c r="GTW432" s="454"/>
      <c r="GTX432" s="454"/>
      <c r="GTY432" s="454"/>
      <c r="GTZ432" s="454"/>
      <c r="GUA432" s="454"/>
      <c r="GUB432" s="454"/>
      <c r="GUC432" s="454"/>
      <c r="GUD432" s="454"/>
      <c r="GUE432" s="454"/>
      <c r="GUF432" s="454"/>
      <c r="GUG432" s="454"/>
      <c r="GUH432" s="454"/>
      <c r="GUI432" s="454"/>
      <c r="GUJ432" s="454"/>
      <c r="GUK432" s="454"/>
      <c r="GUL432" s="454"/>
      <c r="GUM432" s="454"/>
      <c r="GUN432" s="454"/>
      <c r="GUO432" s="454"/>
      <c r="GUP432" s="454"/>
      <c r="GUQ432" s="454"/>
      <c r="GUR432" s="454"/>
      <c r="GUS432" s="454"/>
      <c r="GUT432" s="454"/>
      <c r="GUU432" s="454"/>
      <c r="GUV432" s="454"/>
      <c r="GUW432" s="454"/>
      <c r="GUX432" s="454"/>
      <c r="GUY432" s="454"/>
      <c r="GUZ432" s="454"/>
      <c r="GVA432" s="454"/>
      <c r="GVB432" s="454"/>
      <c r="GVC432" s="454"/>
      <c r="GVD432" s="454"/>
      <c r="GVE432" s="454"/>
      <c r="GVF432" s="454"/>
      <c r="GVG432" s="454"/>
      <c r="GVH432" s="454"/>
      <c r="GVI432" s="454"/>
      <c r="GVJ432" s="454"/>
      <c r="GVK432" s="454"/>
      <c r="GVL432" s="454"/>
      <c r="GVM432" s="454"/>
      <c r="GVN432" s="454"/>
      <c r="GVO432" s="454"/>
      <c r="GVP432" s="454"/>
      <c r="GVQ432" s="454"/>
      <c r="GVR432" s="454"/>
      <c r="GVS432" s="454"/>
      <c r="GVT432" s="454"/>
      <c r="GVU432" s="454"/>
      <c r="GVV432" s="454"/>
      <c r="GVW432" s="454"/>
      <c r="GVX432" s="454"/>
      <c r="GVY432" s="454"/>
      <c r="GVZ432" s="454"/>
      <c r="GWA432" s="454"/>
      <c r="GWB432" s="454"/>
      <c r="GWC432" s="454"/>
      <c r="GWD432" s="454"/>
      <c r="GWE432" s="454"/>
      <c r="GWF432" s="454"/>
      <c r="GWG432" s="454"/>
      <c r="GWH432" s="454"/>
      <c r="GWI432" s="454"/>
      <c r="GWJ432" s="454"/>
      <c r="GWK432" s="454"/>
      <c r="GWL432" s="454"/>
      <c r="GWM432" s="454"/>
      <c r="GWN432" s="454"/>
      <c r="GWO432" s="454"/>
      <c r="GWP432" s="454"/>
      <c r="GWQ432" s="454"/>
      <c r="GWR432" s="454"/>
      <c r="GWS432" s="454"/>
      <c r="GWT432" s="454"/>
      <c r="GWU432" s="454"/>
      <c r="GWV432" s="454"/>
      <c r="GWW432" s="454"/>
      <c r="GWX432" s="454"/>
      <c r="GWY432" s="454"/>
      <c r="GWZ432" s="454"/>
      <c r="GXA432" s="454"/>
      <c r="GXB432" s="454"/>
      <c r="GXC432" s="454"/>
      <c r="GXD432" s="454"/>
      <c r="GXE432" s="454"/>
      <c r="GXF432" s="454"/>
      <c r="GXG432" s="454"/>
      <c r="GXH432" s="454"/>
      <c r="GXI432" s="454"/>
      <c r="GXJ432" s="454"/>
      <c r="GXK432" s="454"/>
      <c r="GXL432" s="454"/>
      <c r="GXM432" s="454"/>
      <c r="GXN432" s="454"/>
      <c r="GXO432" s="454"/>
      <c r="GXP432" s="454"/>
      <c r="GXQ432" s="454"/>
      <c r="GXR432" s="454"/>
      <c r="GXS432" s="454"/>
      <c r="GXT432" s="454"/>
      <c r="GXU432" s="454"/>
      <c r="GXV432" s="454"/>
      <c r="GXW432" s="454"/>
      <c r="GXX432" s="454"/>
      <c r="GXY432" s="454"/>
      <c r="GXZ432" s="454"/>
      <c r="GYA432" s="454"/>
      <c r="GYB432" s="454"/>
      <c r="GYC432" s="454"/>
      <c r="GYD432" s="454"/>
      <c r="GYE432" s="454"/>
      <c r="GYF432" s="454"/>
      <c r="GYG432" s="454"/>
      <c r="GYH432" s="454"/>
      <c r="GYI432" s="454"/>
      <c r="GYJ432" s="454"/>
      <c r="GYK432" s="454"/>
      <c r="GYL432" s="454"/>
      <c r="GYM432" s="454"/>
      <c r="GYN432" s="454"/>
      <c r="GYO432" s="454"/>
      <c r="GYP432" s="454"/>
      <c r="GYQ432" s="454"/>
      <c r="GYR432" s="454"/>
      <c r="GYS432" s="454"/>
      <c r="GYT432" s="454"/>
      <c r="GYU432" s="454"/>
      <c r="GYV432" s="454"/>
      <c r="GYW432" s="454"/>
      <c r="GYX432" s="454"/>
      <c r="GYY432" s="454"/>
      <c r="GYZ432" s="454"/>
      <c r="GZA432" s="454"/>
      <c r="GZB432" s="454"/>
      <c r="GZC432" s="454"/>
      <c r="GZD432" s="454"/>
      <c r="GZE432" s="454"/>
      <c r="GZF432" s="454"/>
      <c r="GZG432" s="454"/>
      <c r="GZH432" s="454"/>
      <c r="GZI432" s="454"/>
      <c r="GZJ432" s="454"/>
      <c r="GZK432" s="454"/>
      <c r="GZL432" s="454"/>
      <c r="GZM432" s="454"/>
      <c r="GZN432" s="454"/>
      <c r="GZO432" s="454"/>
      <c r="GZP432" s="454"/>
      <c r="GZQ432" s="454"/>
      <c r="GZR432" s="454"/>
      <c r="GZS432" s="454"/>
      <c r="GZT432" s="454"/>
      <c r="GZU432" s="454"/>
      <c r="GZV432" s="454"/>
      <c r="GZW432" s="454"/>
      <c r="GZX432" s="454"/>
      <c r="GZY432" s="454"/>
      <c r="GZZ432" s="454"/>
      <c r="HAA432" s="454"/>
      <c r="HAB432" s="454"/>
      <c r="HAC432" s="454"/>
      <c r="HAD432" s="454"/>
      <c r="HAE432" s="454"/>
      <c r="HAF432" s="454"/>
      <c r="HAG432" s="454"/>
      <c r="HAH432" s="454"/>
      <c r="HAI432" s="454"/>
      <c r="HAJ432" s="454"/>
      <c r="HAK432" s="454"/>
      <c r="HAL432" s="454"/>
      <c r="HAM432" s="454"/>
      <c r="HAN432" s="454"/>
      <c r="HAO432" s="454"/>
      <c r="HAP432" s="454"/>
      <c r="HAQ432" s="454"/>
      <c r="HAR432" s="454"/>
      <c r="HAS432" s="454"/>
      <c r="HAT432" s="454"/>
      <c r="HAU432" s="454"/>
      <c r="HAV432" s="454"/>
      <c r="HAW432" s="454"/>
      <c r="HAX432" s="454"/>
      <c r="HAY432" s="454"/>
      <c r="HAZ432" s="454"/>
      <c r="HBA432" s="454"/>
      <c r="HBB432" s="454"/>
      <c r="HBC432" s="454"/>
      <c r="HBD432" s="454"/>
      <c r="HBE432" s="454"/>
      <c r="HBF432" s="454"/>
      <c r="HBG432" s="454"/>
      <c r="HBH432" s="454"/>
      <c r="HBI432" s="454"/>
      <c r="HBJ432" s="454"/>
      <c r="HBK432" s="454"/>
      <c r="HBL432" s="454"/>
      <c r="HBM432" s="454"/>
      <c r="HBN432" s="454"/>
      <c r="HBO432" s="454"/>
      <c r="HBP432" s="454"/>
      <c r="HBQ432" s="454"/>
      <c r="HBR432" s="454"/>
      <c r="HBS432" s="454"/>
      <c r="HBT432" s="454"/>
      <c r="HBU432" s="454"/>
      <c r="HBV432" s="454"/>
      <c r="HBW432" s="454"/>
      <c r="HBX432" s="454"/>
      <c r="HBY432" s="454"/>
      <c r="HBZ432" s="454"/>
      <c r="HCA432" s="454"/>
      <c r="HCB432" s="454"/>
      <c r="HCC432" s="454"/>
      <c r="HCD432" s="454"/>
      <c r="HCE432" s="454"/>
      <c r="HCF432" s="454"/>
      <c r="HCG432" s="454"/>
      <c r="HCH432" s="454"/>
      <c r="HCI432" s="454"/>
      <c r="HCJ432" s="454"/>
      <c r="HCK432" s="454"/>
      <c r="HCL432" s="454"/>
      <c r="HCM432" s="454"/>
      <c r="HCN432" s="454"/>
      <c r="HCO432" s="454"/>
      <c r="HCP432" s="454"/>
      <c r="HCQ432" s="454"/>
      <c r="HCR432" s="454"/>
      <c r="HCS432" s="454"/>
      <c r="HCT432" s="454"/>
      <c r="HCU432" s="454"/>
      <c r="HCV432" s="454"/>
      <c r="HCW432" s="454"/>
      <c r="HCX432" s="454"/>
      <c r="HCY432" s="454"/>
      <c r="HCZ432" s="454"/>
      <c r="HDA432" s="454"/>
      <c r="HDB432" s="454"/>
      <c r="HDC432" s="454"/>
      <c r="HDD432" s="454"/>
      <c r="HDE432" s="454"/>
      <c r="HDF432" s="454"/>
      <c r="HDG432" s="454"/>
      <c r="HDH432" s="454"/>
      <c r="HDI432" s="454"/>
      <c r="HDJ432" s="454"/>
      <c r="HDK432" s="454"/>
      <c r="HDL432" s="454"/>
      <c r="HDM432" s="454"/>
      <c r="HDN432" s="454"/>
      <c r="HDO432" s="454"/>
      <c r="HDP432" s="454"/>
      <c r="HDQ432" s="454"/>
      <c r="HDR432" s="454"/>
      <c r="HDS432" s="454"/>
      <c r="HDT432" s="454"/>
      <c r="HDU432" s="454"/>
      <c r="HDV432" s="454"/>
      <c r="HDW432" s="454"/>
      <c r="HDX432" s="454"/>
      <c r="HDY432" s="454"/>
      <c r="HDZ432" s="454"/>
      <c r="HEA432" s="454"/>
      <c r="HEB432" s="454"/>
      <c r="HEC432" s="454"/>
      <c r="HED432" s="454"/>
      <c r="HEE432" s="454"/>
      <c r="HEF432" s="454"/>
      <c r="HEG432" s="454"/>
      <c r="HEH432" s="454"/>
      <c r="HEI432" s="454"/>
      <c r="HEJ432" s="454"/>
      <c r="HEK432" s="454"/>
      <c r="HEL432" s="454"/>
      <c r="HEM432" s="454"/>
      <c r="HEN432" s="454"/>
      <c r="HEO432" s="454"/>
      <c r="HEP432" s="454"/>
      <c r="HEQ432" s="454"/>
      <c r="HER432" s="454"/>
      <c r="HES432" s="454"/>
      <c r="HET432" s="454"/>
      <c r="HEU432" s="454"/>
      <c r="HEV432" s="454"/>
      <c r="HEW432" s="454"/>
      <c r="HEX432" s="454"/>
      <c r="HEY432" s="454"/>
      <c r="HEZ432" s="454"/>
      <c r="HFA432" s="454"/>
      <c r="HFB432" s="454"/>
      <c r="HFC432" s="454"/>
      <c r="HFD432" s="454"/>
      <c r="HFE432" s="454"/>
      <c r="HFF432" s="454"/>
      <c r="HFG432" s="454"/>
      <c r="HFH432" s="454"/>
      <c r="HFI432" s="454"/>
      <c r="HFJ432" s="454"/>
      <c r="HFK432" s="454"/>
      <c r="HFL432" s="454"/>
      <c r="HFM432" s="454"/>
      <c r="HFN432" s="454"/>
      <c r="HFO432" s="454"/>
      <c r="HFP432" s="454"/>
      <c r="HFQ432" s="454"/>
      <c r="HFR432" s="454"/>
      <c r="HFS432" s="454"/>
      <c r="HFT432" s="454"/>
      <c r="HFU432" s="454"/>
      <c r="HFV432" s="454"/>
      <c r="HFW432" s="454"/>
      <c r="HFX432" s="454"/>
      <c r="HFY432" s="454"/>
      <c r="HFZ432" s="454"/>
      <c r="HGA432" s="454"/>
      <c r="HGB432" s="454"/>
      <c r="HGC432" s="454"/>
      <c r="HGD432" s="454"/>
      <c r="HGE432" s="454"/>
      <c r="HGF432" s="454"/>
      <c r="HGG432" s="454"/>
      <c r="HGH432" s="454"/>
      <c r="HGI432" s="454"/>
      <c r="HGJ432" s="454"/>
      <c r="HGK432" s="454"/>
      <c r="HGL432" s="454"/>
      <c r="HGM432" s="454"/>
      <c r="HGN432" s="454"/>
      <c r="HGO432" s="454"/>
      <c r="HGP432" s="454"/>
      <c r="HGQ432" s="454"/>
      <c r="HGR432" s="454"/>
      <c r="HGS432" s="454"/>
      <c r="HGT432" s="454"/>
      <c r="HGU432" s="454"/>
      <c r="HGV432" s="454"/>
      <c r="HGW432" s="454"/>
      <c r="HGX432" s="454"/>
      <c r="HGY432" s="454"/>
      <c r="HGZ432" s="454"/>
      <c r="HHA432" s="454"/>
      <c r="HHB432" s="454"/>
      <c r="HHC432" s="454"/>
      <c r="HHD432" s="454"/>
      <c r="HHE432" s="454"/>
      <c r="HHF432" s="454"/>
      <c r="HHG432" s="454"/>
      <c r="HHH432" s="454"/>
      <c r="HHI432" s="454"/>
      <c r="HHJ432" s="454"/>
      <c r="HHK432" s="454"/>
      <c r="HHL432" s="454"/>
      <c r="HHM432" s="454"/>
      <c r="HHN432" s="454"/>
      <c r="HHO432" s="454"/>
      <c r="HHP432" s="454"/>
      <c r="HHQ432" s="454"/>
      <c r="HHR432" s="454"/>
      <c r="HHS432" s="454"/>
      <c r="HHT432" s="454"/>
      <c r="HHU432" s="454"/>
      <c r="HHV432" s="454"/>
      <c r="HHW432" s="454"/>
      <c r="HHX432" s="454"/>
      <c r="HHY432" s="454"/>
      <c r="HHZ432" s="454"/>
      <c r="HIA432" s="454"/>
      <c r="HIB432" s="454"/>
      <c r="HIC432" s="454"/>
      <c r="HID432" s="454"/>
      <c r="HIE432" s="454"/>
      <c r="HIF432" s="454"/>
      <c r="HIG432" s="454"/>
      <c r="HIH432" s="454"/>
      <c r="HII432" s="454"/>
      <c r="HIJ432" s="454"/>
      <c r="HIK432" s="454"/>
      <c r="HIL432" s="454"/>
      <c r="HIM432" s="454"/>
      <c r="HIN432" s="454"/>
      <c r="HIO432" s="454"/>
      <c r="HIP432" s="454"/>
      <c r="HIQ432" s="454"/>
      <c r="HIR432" s="454"/>
      <c r="HIS432" s="454"/>
      <c r="HIT432" s="454"/>
      <c r="HIU432" s="454"/>
      <c r="HIV432" s="454"/>
      <c r="HIW432" s="454"/>
      <c r="HIX432" s="454"/>
      <c r="HIY432" s="454"/>
      <c r="HIZ432" s="454"/>
      <c r="HJA432" s="454"/>
      <c r="HJB432" s="454"/>
      <c r="HJC432" s="454"/>
      <c r="HJD432" s="454"/>
      <c r="HJE432" s="454"/>
      <c r="HJF432" s="454"/>
      <c r="HJG432" s="454"/>
      <c r="HJH432" s="454"/>
      <c r="HJI432" s="454"/>
      <c r="HJJ432" s="454"/>
      <c r="HJK432" s="454"/>
      <c r="HJL432" s="454"/>
      <c r="HJM432" s="454"/>
      <c r="HJN432" s="454"/>
      <c r="HJO432" s="454"/>
      <c r="HJP432" s="454"/>
      <c r="HJQ432" s="454"/>
      <c r="HJR432" s="454"/>
      <c r="HJS432" s="454"/>
      <c r="HJT432" s="454"/>
      <c r="HJU432" s="454"/>
      <c r="HJV432" s="454"/>
      <c r="HJW432" s="454"/>
      <c r="HJX432" s="454"/>
      <c r="HJY432" s="454"/>
      <c r="HJZ432" s="454"/>
      <c r="HKA432" s="454"/>
      <c r="HKB432" s="454"/>
      <c r="HKC432" s="454"/>
      <c r="HKD432" s="454"/>
      <c r="HKE432" s="454"/>
      <c r="HKF432" s="454"/>
      <c r="HKG432" s="454"/>
      <c r="HKH432" s="454"/>
      <c r="HKI432" s="454"/>
      <c r="HKJ432" s="454"/>
      <c r="HKK432" s="454"/>
      <c r="HKL432" s="454"/>
      <c r="HKM432" s="454"/>
      <c r="HKN432" s="454"/>
      <c r="HKO432" s="454"/>
      <c r="HKP432" s="454"/>
      <c r="HKQ432" s="454"/>
      <c r="HKR432" s="454"/>
      <c r="HKS432" s="454"/>
      <c r="HKT432" s="454"/>
      <c r="HKU432" s="454"/>
      <c r="HKV432" s="454"/>
      <c r="HKW432" s="454"/>
      <c r="HKX432" s="454"/>
      <c r="HKY432" s="454"/>
      <c r="HKZ432" s="454"/>
      <c r="HLA432" s="454"/>
      <c r="HLB432" s="454"/>
      <c r="HLC432" s="454"/>
      <c r="HLD432" s="454"/>
      <c r="HLE432" s="454"/>
      <c r="HLF432" s="454"/>
      <c r="HLG432" s="454"/>
      <c r="HLH432" s="454"/>
      <c r="HLI432" s="454"/>
      <c r="HLJ432" s="454"/>
      <c r="HLK432" s="454"/>
      <c r="HLL432" s="454"/>
      <c r="HLM432" s="454"/>
      <c r="HLN432" s="454"/>
      <c r="HLO432" s="454"/>
      <c r="HLP432" s="454"/>
      <c r="HLQ432" s="454"/>
      <c r="HLR432" s="454"/>
      <c r="HLS432" s="454"/>
      <c r="HLT432" s="454"/>
      <c r="HLU432" s="454"/>
      <c r="HLV432" s="454"/>
      <c r="HLW432" s="454"/>
      <c r="HLX432" s="454"/>
      <c r="HLY432" s="454"/>
      <c r="HLZ432" s="454"/>
      <c r="HMA432" s="454"/>
      <c r="HMB432" s="454"/>
      <c r="HMC432" s="454"/>
      <c r="HMD432" s="454"/>
      <c r="HME432" s="454"/>
      <c r="HMF432" s="454"/>
      <c r="HMG432" s="454"/>
      <c r="HMH432" s="454"/>
      <c r="HMI432" s="454"/>
      <c r="HMJ432" s="454"/>
      <c r="HMK432" s="454"/>
      <c r="HML432" s="454"/>
      <c r="HMM432" s="454"/>
      <c r="HMN432" s="454"/>
      <c r="HMO432" s="454"/>
      <c r="HMP432" s="454"/>
      <c r="HMQ432" s="454"/>
      <c r="HMR432" s="454"/>
      <c r="HMS432" s="454"/>
      <c r="HMT432" s="454"/>
      <c r="HMU432" s="454"/>
      <c r="HMV432" s="454"/>
      <c r="HMW432" s="454"/>
      <c r="HMX432" s="454"/>
      <c r="HMY432" s="454"/>
      <c r="HMZ432" s="454"/>
      <c r="HNA432" s="454"/>
      <c r="HNB432" s="454"/>
      <c r="HNC432" s="454"/>
      <c r="HND432" s="454"/>
      <c r="HNE432" s="454"/>
      <c r="HNF432" s="454"/>
      <c r="HNG432" s="454"/>
      <c r="HNH432" s="454"/>
      <c r="HNI432" s="454"/>
      <c r="HNJ432" s="454"/>
      <c r="HNK432" s="454"/>
      <c r="HNL432" s="454"/>
      <c r="HNM432" s="454"/>
      <c r="HNN432" s="454"/>
      <c r="HNO432" s="454"/>
      <c r="HNP432" s="454"/>
      <c r="HNQ432" s="454"/>
      <c r="HNR432" s="454"/>
      <c r="HNS432" s="454"/>
      <c r="HNT432" s="454"/>
      <c r="HNU432" s="454"/>
      <c r="HNV432" s="454"/>
      <c r="HNW432" s="454"/>
      <c r="HNX432" s="454"/>
      <c r="HNY432" s="454"/>
      <c r="HNZ432" s="454"/>
      <c r="HOA432" s="454"/>
      <c r="HOB432" s="454"/>
      <c r="HOC432" s="454"/>
      <c r="HOD432" s="454"/>
      <c r="HOE432" s="454"/>
      <c r="HOF432" s="454"/>
      <c r="HOG432" s="454"/>
      <c r="HOH432" s="454"/>
      <c r="HOI432" s="454"/>
      <c r="HOJ432" s="454"/>
      <c r="HOK432" s="454"/>
      <c r="HOL432" s="454"/>
      <c r="HOM432" s="454"/>
      <c r="HON432" s="454"/>
      <c r="HOO432" s="454"/>
      <c r="HOP432" s="454"/>
      <c r="HOQ432" s="454"/>
      <c r="HOR432" s="454"/>
      <c r="HOS432" s="454"/>
      <c r="HOT432" s="454"/>
      <c r="HOU432" s="454"/>
      <c r="HOV432" s="454"/>
      <c r="HOW432" s="454"/>
      <c r="HOX432" s="454"/>
      <c r="HOY432" s="454"/>
      <c r="HOZ432" s="454"/>
      <c r="HPA432" s="454"/>
      <c r="HPB432" s="454"/>
      <c r="HPC432" s="454"/>
      <c r="HPD432" s="454"/>
      <c r="HPE432" s="454"/>
      <c r="HPF432" s="454"/>
      <c r="HPG432" s="454"/>
      <c r="HPH432" s="454"/>
      <c r="HPI432" s="454"/>
      <c r="HPJ432" s="454"/>
      <c r="HPK432" s="454"/>
      <c r="HPL432" s="454"/>
      <c r="HPM432" s="454"/>
      <c r="HPN432" s="454"/>
      <c r="HPO432" s="454"/>
      <c r="HPP432" s="454"/>
      <c r="HPQ432" s="454"/>
      <c r="HPR432" s="454"/>
      <c r="HPS432" s="454"/>
      <c r="HPT432" s="454"/>
      <c r="HPU432" s="454"/>
      <c r="HPV432" s="454"/>
      <c r="HPW432" s="454"/>
      <c r="HPX432" s="454"/>
      <c r="HPY432" s="454"/>
      <c r="HPZ432" s="454"/>
      <c r="HQA432" s="454"/>
      <c r="HQB432" s="454"/>
      <c r="HQC432" s="454"/>
      <c r="HQD432" s="454"/>
      <c r="HQE432" s="454"/>
      <c r="HQF432" s="454"/>
      <c r="HQG432" s="454"/>
      <c r="HQH432" s="454"/>
      <c r="HQI432" s="454"/>
      <c r="HQJ432" s="454"/>
      <c r="HQK432" s="454"/>
      <c r="HQL432" s="454"/>
      <c r="HQM432" s="454"/>
      <c r="HQN432" s="454"/>
      <c r="HQO432" s="454"/>
      <c r="HQP432" s="454"/>
      <c r="HQQ432" s="454"/>
      <c r="HQR432" s="454"/>
      <c r="HQS432" s="454"/>
      <c r="HQT432" s="454"/>
      <c r="HQU432" s="454"/>
      <c r="HQV432" s="454"/>
      <c r="HQW432" s="454"/>
      <c r="HQX432" s="454"/>
      <c r="HQY432" s="454"/>
      <c r="HQZ432" s="454"/>
      <c r="HRA432" s="454"/>
      <c r="HRB432" s="454"/>
      <c r="HRC432" s="454"/>
      <c r="HRD432" s="454"/>
      <c r="HRE432" s="454"/>
      <c r="HRF432" s="454"/>
      <c r="HRG432" s="454"/>
      <c r="HRH432" s="454"/>
      <c r="HRI432" s="454"/>
      <c r="HRJ432" s="454"/>
      <c r="HRK432" s="454"/>
      <c r="HRL432" s="454"/>
      <c r="HRM432" s="454"/>
      <c r="HRN432" s="454"/>
      <c r="HRO432" s="454"/>
      <c r="HRP432" s="454"/>
      <c r="HRQ432" s="454"/>
      <c r="HRR432" s="454"/>
      <c r="HRS432" s="454"/>
      <c r="HRT432" s="454"/>
      <c r="HRU432" s="454"/>
      <c r="HRV432" s="454"/>
      <c r="HRW432" s="454"/>
      <c r="HRX432" s="454"/>
      <c r="HRY432" s="454"/>
      <c r="HRZ432" s="454"/>
      <c r="HSA432" s="454"/>
      <c r="HSB432" s="454"/>
      <c r="HSC432" s="454"/>
      <c r="HSD432" s="454"/>
      <c r="HSE432" s="454"/>
      <c r="HSF432" s="454"/>
      <c r="HSG432" s="454"/>
      <c r="HSH432" s="454"/>
      <c r="HSI432" s="454"/>
      <c r="HSJ432" s="454"/>
      <c r="HSK432" s="454"/>
      <c r="HSL432" s="454"/>
      <c r="HSM432" s="454"/>
      <c r="HSN432" s="454"/>
      <c r="HSO432" s="454"/>
      <c r="HSP432" s="454"/>
      <c r="HSQ432" s="454"/>
      <c r="HSR432" s="454"/>
      <c r="HSS432" s="454"/>
      <c r="HST432" s="454"/>
      <c r="HSU432" s="454"/>
      <c r="HSV432" s="454"/>
      <c r="HSW432" s="454"/>
      <c r="HSX432" s="454"/>
      <c r="HSY432" s="454"/>
      <c r="HSZ432" s="454"/>
      <c r="HTA432" s="454"/>
      <c r="HTB432" s="454"/>
      <c r="HTC432" s="454"/>
      <c r="HTD432" s="454"/>
      <c r="HTE432" s="454"/>
      <c r="HTF432" s="454"/>
      <c r="HTG432" s="454"/>
      <c r="HTH432" s="454"/>
      <c r="HTI432" s="454"/>
      <c r="HTJ432" s="454"/>
      <c r="HTK432" s="454"/>
      <c r="HTL432" s="454"/>
      <c r="HTM432" s="454"/>
      <c r="HTN432" s="454"/>
      <c r="HTO432" s="454"/>
      <c r="HTP432" s="454"/>
      <c r="HTQ432" s="454"/>
      <c r="HTR432" s="454"/>
      <c r="HTS432" s="454"/>
      <c r="HTT432" s="454"/>
      <c r="HTU432" s="454"/>
      <c r="HTV432" s="454"/>
      <c r="HTW432" s="454"/>
      <c r="HTX432" s="454"/>
      <c r="HTY432" s="454"/>
      <c r="HTZ432" s="454"/>
      <c r="HUA432" s="454"/>
      <c r="HUB432" s="454"/>
      <c r="HUC432" s="454"/>
      <c r="HUD432" s="454"/>
      <c r="HUE432" s="454"/>
      <c r="HUF432" s="454"/>
      <c r="HUG432" s="454"/>
      <c r="HUH432" s="454"/>
      <c r="HUI432" s="454"/>
      <c r="HUJ432" s="454"/>
      <c r="HUK432" s="454"/>
      <c r="HUL432" s="454"/>
      <c r="HUM432" s="454"/>
      <c r="HUN432" s="454"/>
      <c r="HUO432" s="454"/>
      <c r="HUP432" s="454"/>
      <c r="HUQ432" s="454"/>
      <c r="HUR432" s="454"/>
      <c r="HUS432" s="454"/>
      <c r="HUT432" s="454"/>
      <c r="HUU432" s="454"/>
      <c r="HUV432" s="454"/>
      <c r="HUW432" s="454"/>
      <c r="HUX432" s="454"/>
      <c r="HUY432" s="454"/>
      <c r="HUZ432" s="454"/>
      <c r="HVA432" s="454"/>
      <c r="HVB432" s="454"/>
      <c r="HVC432" s="454"/>
      <c r="HVD432" s="454"/>
      <c r="HVE432" s="454"/>
      <c r="HVF432" s="454"/>
      <c r="HVG432" s="454"/>
      <c r="HVH432" s="454"/>
      <c r="HVI432" s="454"/>
      <c r="HVJ432" s="454"/>
      <c r="HVK432" s="454"/>
      <c r="HVL432" s="454"/>
      <c r="HVM432" s="454"/>
      <c r="HVN432" s="454"/>
      <c r="HVO432" s="454"/>
      <c r="HVP432" s="454"/>
      <c r="HVQ432" s="454"/>
      <c r="HVR432" s="454"/>
      <c r="HVS432" s="454"/>
      <c r="HVT432" s="454"/>
      <c r="HVU432" s="454"/>
      <c r="HVV432" s="454"/>
      <c r="HVW432" s="454"/>
      <c r="HVX432" s="454"/>
      <c r="HVY432" s="454"/>
      <c r="HVZ432" s="454"/>
      <c r="HWA432" s="454"/>
      <c r="HWB432" s="454"/>
      <c r="HWC432" s="454"/>
      <c r="HWD432" s="454"/>
      <c r="HWE432" s="454"/>
      <c r="HWF432" s="454"/>
      <c r="HWG432" s="454"/>
      <c r="HWH432" s="454"/>
      <c r="HWI432" s="454"/>
      <c r="HWJ432" s="454"/>
      <c r="HWK432" s="454"/>
      <c r="HWL432" s="454"/>
      <c r="HWM432" s="454"/>
      <c r="HWN432" s="454"/>
      <c r="HWO432" s="454"/>
      <c r="HWP432" s="454"/>
      <c r="HWQ432" s="454"/>
      <c r="HWR432" s="454"/>
      <c r="HWS432" s="454"/>
      <c r="HWT432" s="454"/>
      <c r="HWU432" s="454"/>
      <c r="HWV432" s="454"/>
      <c r="HWW432" s="454"/>
      <c r="HWX432" s="454"/>
      <c r="HWY432" s="454"/>
      <c r="HWZ432" s="454"/>
      <c r="HXA432" s="454"/>
      <c r="HXB432" s="454"/>
      <c r="HXC432" s="454"/>
      <c r="HXD432" s="454"/>
      <c r="HXE432" s="454"/>
      <c r="HXF432" s="454"/>
      <c r="HXG432" s="454"/>
      <c r="HXH432" s="454"/>
      <c r="HXI432" s="454"/>
      <c r="HXJ432" s="454"/>
      <c r="HXK432" s="454"/>
      <c r="HXL432" s="454"/>
      <c r="HXM432" s="454"/>
      <c r="HXN432" s="454"/>
      <c r="HXO432" s="454"/>
      <c r="HXP432" s="454"/>
      <c r="HXQ432" s="454"/>
      <c r="HXR432" s="454"/>
      <c r="HXS432" s="454"/>
      <c r="HXT432" s="454"/>
      <c r="HXU432" s="454"/>
      <c r="HXV432" s="454"/>
      <c r="HXW432" s="454"/>
      <c r="HXX432" s="454"/>
      <c r="HXY432" s="454"/>
      <c r="HXZ432" s="454"/>
      <c r="HYA432" s="454"/>
      <c r="HYB432" s="454"/>
      <c r="HYC432" s="454"/>
      <c r="HYD432" s="454"/>
      <c r="HYE432" s="454"/>
      <c r="HYF432" s="454"/>
      <c r="HYG432" s="454"/>
      <c r="HYH432" s="454"/>
      <c r="HYI432" s="454"/>
      <c r="HYJ432" s="454"/>
      <c r="HYK432" s="454"/>
      <c r="HYL432" s="454"/>
      <c r="HYM432" s="454"/>
      <c r="HYN432" s="454"/>
      <c r="HYO432" s="454"/>
      <c r="HYP432" s="454"/>
      <c r="HYQ432" s="454"/>
      <c r="HYR432" s="454"/>
      <c r="HYS432" s="454"/>
      <c r="HYT432" s="454"/>
      <c r="HYU432" s="454"/>
      <c r="HYV432" s="454"/>
      <c r="HYW432" s="454"/>
      <c r="HYX432" s="454"/>
      <c r="HYY432" s="454"/>
      <c r="HYZ432" s="454"/>
      <c r="HZA432" s="454"/>
      <c r="HZB432" s="454"/>
      <c r="HZC432" s="454"/>
      <c r="HZD432" s="454"/>
      <c r="HZE432" s="454"/>
      <c r="HZF432" s="454"/>
      <c r="HZG432" s="454"/>
      <c r="HZH432" s="454"/>
      <c r="HZI432" s="454"/>
      <c r="HZJ432" s="454"/>
      <c r="HZK432" s="454"/>
      <c r="HZL432" s="454"/>
      <c r="HZM432" s="454"/>
      <c r="HZN432" s="454"/>
      <c r="HZO432" s="454"/>
      <c r="HZP432" s="454"/>
      <c r="HZQ432" s="454"/>
      <c r="HZR432" s="454"/>
      <c r="HZS432" s="454"/>
      <c r="HZT432" s="454"/>
      <c r="HZU432" s="454"/>
      <c r="HZV432" s="454"/>
      <c r="HZW432" s="454"/>
      <c r="HZX432" s="454"/>
      <c r="HZY432" s="454"/>
      <c r="HZZ432" s="454"/>
      <c r="IAA432" s="454"/>
      <c r="IAB432" s="454"/>
      <c r="IAC432" s="454"/>
      <c r="IAD432" s="454"/>
      <c r="IAE432" s="454"/>
      <c r="IAF432" s="454"/>
      <c r="IAG432" s="454"/>
      <c r="IAH432" s="454"/>
      <c r="IAI432" s="454"/>
      <c r="IAJ432" s="454"/>
      <c r="IAK432" s="454"/>
      <c r="IAL432" s="454"/>
      <c r="IAM432" s="454"/>
      <c r="IAN432" s="454"/>
      <c r="IAO432" s="454"/>
      <c r="IAP432" s="454"/>
      <c r="IAQ432" s="454"/>
      <c r="IAR432" s="454"/>
      <c r="IAS432" s="454"/>
      <c r="IAT432" s="454"/>
      <c r="IAU432" s="454"/>
      <c r="IAV432" s="454"/>
      <c r="IAW432" s="454"/>
      <c r="IAX432" s="454"/>
      <c r="IAY432" s="454"/>
      <c r="IAZ432" s="454"/>
      <c r="IBA432" s="454"/>
      <c r="IBB432" s="454"/>
      <c r="IBC432" s="454"/>
      <c r="IBD432" s="454"/>
      <c r="IBE432" s="454"/>
      <c r="IBF432" s="454"/>
      <c r="IBG432" s="454"/>
      <c r="IBH432" s="454"/>
      <c r="IBI432" s="454"/>
      <c r="IBJ432" s="454"/>
      <c r="IBK432" s="454"/>
      <c r="IBL432" s="454"/>
      <c r="IBM432" s="454"/>
      <c r="IBN432" s="454"/>
      <c r="IBO432" s="454"/>
      <c r="IBP432" s="454"/>
      <c r="IBQ432" s="454"/>
      <c r="IBR432" s="454"/>
      <c r="IBS432" s="454"/>
      <c r="IBT432" s="454"/>
      <c r="IBU432" s="454"/>
      <c r="IBV432" s="454"/>
      <c r="IBW432" s="454"/>
      <c r="IBX432" s="454"/>
      <c r="IBY432" s="454"/>
      <c r="IBZ432" s="454"/>
      <c r="ICA432" s="454"/>
      <c r="ICB432" s="454"/>
      <c r="ICC432" s="454"/>
      <c r="ICD432" s="454"/>
      <c r="ICE432" s="454"/>
      <c r="ICF432" s="454"/>
      <c r="ICG432" s="454"/>
      <c r="ICH432" s="454"/>
      <c r="ICI432" s="454"/>
      <c r="ICJ432" s="454"/>
      <c r="ICK432" s="454"/>
      <c r="ICL432" s="454"/>
      <c r="ICM432" s="454"/>
      <c r="ICN432" s="454"/>
      <c r="ICO432" s="454"/>
      <c r="ICP432" s="454"/>
      <c r="ICQ432" s="454"/>
      <c r="ICR432" s="454"/>
      <c r="ICS432" s="454"/>
      <c r="ICT432" s="454"/>
      <c r="ICU432" s="454"/>
      <c r="ICV432" s="454"/>
      <c r="ICW432" s="454"/>
      <c r="ICX432" s="454"/>
      <c r="ICY432" s="454"/>
      <c r="ICZ432" s="454"/>
      <c r="IDA432" s="454"/>
      <c r="IDB432" s="454"/>
      <c r="IDC432" s="454"/>
      <c r="IDD432" s="454"/>
      <c r="IDE432" s="454"/>
      <c r="IDF432" s="454"/>
      <c r="IDG432" s="454"/>
      <c r="IDH432" s="454"/>
      <c r="IDI432" s="454"/>
      <c r="IDJ432" s="454"/>
      <c r="IDK432" s="454"/>
      <c r="IDL432" s="454"/>
      <c r="IDM432" s="454"/>
      <c r="IDN432" s="454"/>
      <c r="IDO432" s="454"/>
      <c r="IDP432" s="454"/>
      <c r="IDQ432" s="454"/>
      <c r="IDR432" s="454"/>
      <c r="IDS432" s="454"/>
      <c r="IDT432" s="454"/>
      <c r="IDU432" s="454"/>
      <c r="IDV432" s="454"/>
      <c r="IDW432" s="454"/>
      <c r="IDX432" s="454"/>
      <c r="IDY432" s="454"/>
      <c r="IDZ432" s="454"/>
      <c r="IEA432" s="454"/>
      <c r="IEB432" s="454"/>
      <c r="IEC432" s="454"/>
      <c r="IED432" s="454"/>
      <c r="IEE432" s="454"/>
      <c r="IEF432" s="454"/>
      <c r="IEG432" s="454"/>
      <c r="IEH432" s="454"/>
      <c r="IEI432" s="454"/>
      <c r="IEJ432" s="454"/>
      <c r="IEK432" s="454"/>
      <c r="IEL432" s="454"/>
      <c r="IEM432" s="454"/>
      <c r="IEN432" s="454"/>
      <c r="IEO432" s="454"/>
      <c r="IEP432" s="454"/>
      <c r="IEQ432" s="454"/>
      <c r="IER432" s="454"/>
      <c r="IES432" s="454"/>
      <c r="IET432" s="454"/>
      <c r="IEU432" s="454"/>
      <c r="IEV432" s="454"/>
      <c r="IEW432" s="454"/>
      <c r="IEX432" s="454"/>
      <c r="IEY432" s="454"/>
      <c r="IEZ432" s="454"/>
      <c r="IFA432" s="454"/>
      <c r="IFB432" s="454"/>
      <c r="IFC432" s="454"/>
      <c r="IFD432" s="454"/>
      <c r="IFE432" s="454"/>
      <c r="IFF432" s="454"/>
      <c r="IFG432" s="454"/>
      <c r="IFH432" s="454"/>
      <c r="IFI432" s="454"/>
      <c r="IFJ432" s="454"/>
      <c r="IFK432" s="454"/>
      <c r="IFL432" s="454"/>
      <c r="IFM432" s="454"/>
      <c r="IFN432" s="454"/>
      <c r="IFO432" s="454"/>
      <c r="IFP432" s="454"/>
      <c r="IFQ432" s="454"/>
      <c r="IFR432" s="454"/>
      <c r="IFS432" s="454"/>
      <c r="IFT432" s="454"/>
      <c r="IFU432" s="454"/>
      <c r="IFV432" s="454"/>
      <c r="IFW432" s="454"/>
      <c r="IFX432" s="454"/>
      <c r="IFY432" s="454"/>
      <c r="IFZ432" s="454"/>
      <c r="IGA432" s="454"/>
      <c r="IGB432" s="454"/>
      <c r="IGC432" s="454"/>
      <c r="IGD432" s="454"/>
      <c r="IGE432" s="454"/>
      <c r="IGF432" s="454"/>
      <c r="IGG432" s="454"/>
      <c r="IGH432" s="454"/>
      <c r="IGI432" s="454"/>
      <c r="IGJ432" s="454"/>
      <c r="IGK432" s="454"/>
      <c r="IGL432" s="454"/>
      <c r="IGM432" s="454"/>
      <c r="IGN432" s="454"/>
      <c r="IGO432" s="454"/>
      <c r="IGP432" s="454"/>
      <c r="IGQ432" s="454"/>
      <c r="IGR432" s="454"/>
      <c r="IGS432" s="454"/>
      <c r="IGT432" s="454"/>
      <c r="IGU432" s="454"/>
      <c r="IGV432" s="454"/>
      <c r="IGW432" s="454"/>
      <c r="IGX432" s="454"/>
      <c r="IGY432" s="454"/>
      <c r="IGZ432" s="454"/>
      <c r="IHA432" s="454"/>
      <c r="IHB432" s="454"/>
      <c r="IHC432" s="454"/>
      <c r="IHD432" s="454"/>
      <c r="IHE432" s="454"/>
      <c r="IHF432" s="454"/>
      <c r="IHG432" s="454"/>
      <c r="IHH432" s="454"/>
      <c r="IHI432" s="454"/>
      <c r="IHJ432" s="454"/>
      <c r="IHK432" s="454"/>
      <c r="IHL432" s="454"/>
      <c r="IHM432" s="454"/>
      <c r="IHN432" s="454"/>
      <c r="IHO432" s="454"/>
      <c r="IHP432" s="454"/>
      <c r="IHQ432" s="454"/>
      <c r="IHR432" s="454"/>
      <c r="IHS432" s="454"/>
      <c r="IHT432" s="454"/>
      <c r="IHU432" s="454"/>
      <c r="IHV432" s="454"/>
      <c r="IHW432" s="454"/>
      <c r="IHX432" s="454"/>
      <c r="IHY432" s="454"/>
      <c r="IHZ432" s="454"/>
      <c r="IIA432" s="454"/>
      <c r="IIB432" s="454"/>
      <c r="IIC432" s="454"/>
      <c r="IID432" s="454"/>
      <c r="IIE432" s="454"/>
      <c r="IIF432" s="454"/>
      <c r="IIG432" s="454"/>
      <c r="IIH432" s="454"/>
      <c r="III432" s="454"/>
      <c r="IIJ432" s="454"/>
      <c r="IIK432" s="454"/>
      <c r="IIL432" s="454"/>
      <c r="IIM432" s="454"/>
      <c r="IIN432" s="454"/>
      <c r="IIO432" s="454"/>
      <c r="IIP432" s="454"/>
      <c r="IIQ432" s="454"/>
      <c r="IIR432" s="454"/>
      <c r="IIS432" s="454"/>
      <c r="IIT432" s="454"/>
      <c r="IIU432" s="454"/>
      <c r="IIV432" s="454"/>
      <c r="IIW432" s="454"/>
      <c r="IIX432" s="454"/>
      <c r="IIY432" s="454"/>
      <c r="IIZ432" s="454"/>
      <c r="IJA432" s="454"/>
      <c r="IJB432" s="454"/>
      <c r="IJC432" s="454"/>
      <c r="IJD432" s="454"/>
      <c r="IJE432" s="454"/>
      <c r="IJF432" s="454"/>
      <c r="IJG432" s="454"/>
      <c r="IJH432" s="454"/>
      <c r="IJI432" s="454"/>
      <c r="IJJ432" s="454"/>
      <c r="IJK432" s="454"/>
      <c r="IJL432" s="454"/>
      <c r="IJM432" s="454"/>
      <c r="IJN432" s="454"/>
      <c r="IJO432" s="454"/>
      <c r="IJP432" s="454"/>
      <c r="IJQ432" s="454"/>
      <c r="IJR432" s="454"/>
      <c r="IJS432" s="454"/>
      <c r="IJT432" s="454"/>
      <c r="IJU432" s="454"/>
      <c r="IJV432" s="454"/>
      <c r="IJW432" s="454"/>
      <c r="IJX432" s="454"/>
      <c r="IJY432" s="454"/>
      <c r="IJZ432" s="454"/>
      <c r="IKA432" s="454"/>
      <c r="IKB432" s="454"/>
      <c r="IKC432" s="454"/>
      <c r="IKD432" s="454"/>
      <c r="IKE432" s="454"/>
      <c r="IKF432" s="454"/>
      <c r="IKG432" s="454"/>
      <c r="IKH432" s="454"/>
      <c r="IKI432" s="454"/>
      <c r="IKJ432" s="454"/>
      <c r="IKK432" s="454"/>
      <c r="IKL432" s="454"/>
      <c r="IKM432" s="454"/>
      <c r="IKN432" s="454"/>
      <c r="IKO432" s="454"/>
      <c r="IKP432" s="454"/>
      <c r="IKQ432" s="454"/>
      <c r="IKR432" s="454"/>
      <c r="IKS432" s="454"/>
      <c r="IKT432" s="454"/>
      <c r="IKU432" s="454"/>
      <c r="IKV432" s="454"/>
      <c r="IKW432" s="454"/>
      <c r="IKX432" s="454"/>
      <c r="IKY432" s="454"/>
      <c r="IKZ432" s="454"/>
      <c r="ILA432" s="454"/>
      <c r="ILB432" s="454"/>
      <c r="ILC432" s="454"/>
      <c r="ILD432" s="454"/>
      <c r="ILE432" s="454"/>
      <c r="ILF432" s="454"/>
      <c r="ILG432" s="454"/>
      <c r="ILH432" s="454"/>
      <c r="ILI432" s="454"/>
      <c r="ILJ432" s="454"/>
      <c r="ILK432" s="454"/>
      <c r="ILL432" s="454"/>
      <c r="ILM432" s="454"/>
      <c r="ILN432" s="454"/>
      <c r="ILO432" s="454"/>
      <c r="ILP432" s="454"/>
      <c r="ILQ432" s="454"/>
      <c r="ILR432" s="454"/>
      <c r="ILS432" s="454"/>
      <c r="ILT432" s="454"/>
      <c r="ILU432" s="454"/>
      <c r="ILV432" s="454"/>
      <c r="ILW432" s="454"/>
      <c r="ILX432" s="454"/>
      <c r="ILY432" s="454"/>
      <c r="ILZ432" s="454"/>
      <c r="IMA432" s="454"/>
      <c r="IMB432" s="454"/>
      <c r="IMC432" s="454"/>
      <c r="IMD432" s="454"/>
      <c r="IME432" s="454"/>
      <c r="IMF432" s="454"/>
      <c r="IMG432" s="454"/>
      <c r="IMH432" s="454"/>
      <c r="IMI432" s="454"/>
      <c r="IMJ432" s="454"/>
      <c r="IMK432" s="454"/>
      <c r="IML432" s="454"/>
      <c r="IMM432" s="454"/>
      <c r="IMN432" s="454"/>
      <c r="IMO432" s="454"/>
      <c r="IMP432" s="454"/>
      <c r="IMQ432" s="454"/>
      <c r="IMR432" s="454"/>
      <c r="IMS432" s="454"/>
      <c r="IMT432" s="454"/>
      <c r="IMU432" s="454"/>
      <c r="IMV432" s="454"/>
      <c r="IMW432" s="454"/>
      <c r="IMX432" s="454"/>
      <c r="IMY432" s="454"/>
      <c r="IMZ432" s="454"/>
      <c r="INA432" s="454"/>
      <c r="INB432" s="454"/>
      <c r="INC432" s="454"/>
      <c r="IND432" s="454"/>
      <c r="INE432" s="454"/>
      <c r="INF432" s="454"/>
      <c r="ING432" s="454"/>
      <c r="INH432" s="454"/>
      <c r="INI432" s="454"/>
      <c r="INJ432" s="454"/>
      <c r="INK432" s="454"/>
      <c r="INL432" s="454"/>
      <c r="INM432" s="454"/>
      <c r="INN432" s="454"/>
      <c r="INO432" s="454"/>
      <c r="INP432" s="454"/>
      <c r="INQ432" s="454"/>
      <c r="INR432" s="454"/>
      <c r="INS432" s="454"/>
      <c r="INT432" s="454"/>
      <c r="INU432" s="454"/>
      <c r="INV432" s="454"/>
      <c r="INW432" s="454"/>
      <c r="INX432" s="454"/>
      <c r="INY432" s="454"/>
      <c r="INZ432" s="454"/>
      <c r="IOA432" s="454"/>
      <c r="IOB432" s="454"/>
      <c r="IOC432" s="454"/>
      <c r="IOD432" s="454"/>
      <c r="IOE432" s="454"/>
      <c r="IOF432" s="454"/>
      <c r="IOG432" s="454"/>
      <c r="IOH432" s="454"/>
      <c r="IOI432" s="454"/>
      <c r="IOJ432" s="454"/>
      <c r="IOK432" s="454"/>
      <c r="IOL432" s="454"/>
      <c r="IOM432" s="454"/>
      <c r="ION432" s="454"/>
      <c r="IOO432" s="454"/>
      <c r="IOP432" s="454"/>
      <c r="IOQ432" s="454"/>
      <c r="IOR432" s="454"/>
      <c r="IOS432" s="454"/>
      <c r="IOT432" s="454"/>
      <c r="IOU432" s="454"/>
      <c r="IOV432" s="454"/>
      <c r="IOW432" s="454"/>
      <c r="IOX432" s="454"/>
      <c r="IOY432" s="454"/>
      <c r="IOZ432" s="454"/>
      <c r="IPA432" s="454"/>
      <c r="IPB432" s="454"/>
      <c r="IPC432" s="454"/>
      <c r="IPD432" s="454"/>
      <c r="IPE432" s="454"/>
      <c r="IPF432" s="454"/>
      <c r="IPG432" s="454"/>
      <c r="IPH432" s="454"/>
      <c r="IPI432" s="454"/>
      <c r="IPJ432" s="454"/>
      <c r="IPK432" s="454"/>
      <c r="IPL432" s="454"/>
      <c r="IPM432" s="454"/>
      <c r="IPN432" s="454"/>
      <c r="IPO432" s="454"/>
      <c r="IPP432" s="454"/>
      <c r="IPQ432" s="454"/>
      <c r="IPR432" s="454"/>
      <c r="IPS432" s="454"/>
      <c r="IPT432" s="454"/>
      <c r="IPU432" s="454"/>
      <c r="IPV432" s="454"/>
      <c r="IPW432" s="454"/>
      <c r="IPX432" s="454"/>
      <c r="IPY432" s="454"/>
      <c r="IPZ432" s="454"/>
      <c r="IQA432" s="454"/>
      <c r="IQB432" s="454"/>
      <c r="IQC432" s="454"/>
      <c r="IQD432" s="454"/>
      <c r="IQE432" s="454"/>
      <c r="IQF432" s="454"/>
      <c r="IQG432" s="454"/>
      <c r="IQH432" s="454"/>
      <c r="IQI432" s="454"/>
      <c r="IQJ432" s="454"/>
      <c r="IQK432" s="454"/>
      <c r="IQL432" s="454"/>
      <c r="IQM432" s="454"/>
      <c r="IQN432" s="454"/>
      <c r="IQO432" s="454"/>
      <c r="IQP432" s="454"/>
      <c r="IQQ432" s="454"/>
      <c r="IQR432" s="454"/>
      <c r="IQS432" s="454"/>
      <c r="IQT432" s="454"/>
      <c r="IQU432" s="454"/>
      <c r="IQV432" s="454"/>
      <c r="IQW432" s="454"/>
      <c r="IQX432" s="454"/>
      <c r="IQY432" s="454"/>
      <c r="IQZ432" s="454"/>
      <c r="IRA432" s="454"/>
      <c r="IRB432" s="454"/>
      <c r="IRC432" s="454"/>
      <c r="IRD432" s="454"/>
      <c r="IRE432" s="454"/>
      <c r="IRF432" s="454"/>
      <c r="IRG432" s="454"/>
      <c r="IRH432" s="454"/>
      <c r="IRI432" s="454"/>
      <c r="IRJ432" s="454"/>
      <c r="IRK432" s="454"/>
      <c r="IRL432" s="454"/>
      <c r="IRM432" s="454"/>
      <c r="IRN432" s="454"/>
      <c r="IRO432" s="454"/>
      <c r="IRP432" s="454"/>
      <c r="IRQ432" s="454"/>
      <c r="IRR432" s="454"/>
      <c r="IRS432" s="454"/>
      <c r="IRT432" s="454"/>
      <c r="IRU432" s="454"/>
      <c r="IRV432" s="454"/>
      <c r="IRW432" s="454"/>
      <c r="IRX432" s="454"/>
      <c r="IRY432" s="454"/>
      <c r="IRZ432" s="454"/>
      <c r="ISA432" s="454"/>
      <c r="ISB432" s="454"/>
      <c r="ISC432" s="454"/>
      <c r="ISD432" s="454"/>
      <c r="ISE432" s="454"/>
      <c r="ISF432" s="454"/>
      <c r="ISG432" s="454"/>
      <c r="ISH432" s="454"/>
      <c r="ISI432" s="454"/>
      <c r="ISJ432" s="454"/>
      <c r="ISK432" s="454"/>
      <c r="ISL432" s="454"/>
      <c r="ISM432" s="454"/>
      <c r="ISN432" s="454"/>
      <c r="ISO432" s="454"/>
      <c r="ISP432" s="454"/>
      <c r="ISQ432" s="454"/>
      <c r="ISR432" s="454"/>
      <c r="ISS432" s="454"/>
      <c r="IST432" s="454"/>
      <c r="ISU432" s="454"/>
      <c r="ISV432" s="454"/>
      <c r="ISW432" s="454"/>
      <c r="ISX432" s="454"/>
      <c r="ISY432" s="454"/>
      <c r="ISZ432" s="454"/>
      <c r="ITA432" s="454"/>
      <c r="ITB432" s="454"/>
      <c r="ITC432" s="454"/>
      <c r="ITD432" s="454"/>
      <c r="ITE432" s="454"/>
      <c r="ITF432" s="454"/>
      <c r="ITG432" s="454"/>
      <c r="ITH432" s="454"/>
      <c r="ITI432" s="454"/>
      <c r="ITJ432" s="454"/>
      <c r="ITK432" s="454"/>
      <c r="ITL432" s="454"/>
      <c r="ITM432" s="454"/>
      <c r="ITN432" s="454"/>
      <c r="ITO432" s="454"/>
      <c r="ITP432" s="454"/>
      <c r="ITQ432" s="454"/>
      <c r="ITR432" s="454"/>
      <c r="ITS432" s="454"/>
      <c r="ITT432" s="454"/>
      <c r="ITU432" s="454"/>
      <c r="ITV432" s="454"/>
      <c r="ITW432" s="454"/>
      <c r="ITX432" s="454"/>
      <c r="ITY432" s="454"/>
      <c r="ITZ432" s="454"/>
      <c r="IUA432" s="454"/>
      <c r="IUB432" s="454"/>
      <c r="IUC432" s="454"/>
      <c r="IUD432" s="454"/>
      <c r="IUE432" s="454"/>
      <c r="IUF432" s="454"/>
      <c r="IUG432" s="454"/>
      <c r="IUH432" s="454"/>
      <c r="IUI432" s="454"/>
      <c r="IUJ432" s="454"/>
      <c r="IUK432" s="454"/>
      <c r="IUL432" s="454"/>
      <c r="IUM432" s="454"/>
      <c r="IUN432" s="454"/>
      <c r="IUO432" s="454"/>
      <c r="IUP432" s="454"/>
      <c r="IUQ432" s="454"/>
      <c r="IUR432" s="454"/>
      <c r="IUS432" s="454"/>
      <c r="IUT432" s="454"/>
      <c r="IUU432" s="454"/>
      <c r="IUV432" s="454"/>
      <c r="IUW432" s="454"/>
      <c r="IUX432" s="454"/>
      <c r="IUY432" s="454"/>
      <c r="IUZ432" s="454"/>
      <c r="IVA432" s="454"/>
      <c r="IVB432" s="454"/>
      <c r="IVC432" s="454"/>
      <c r="IVD432" s="454"/>
      <c r="IVE432" s="454"/>
      <c r="IVF432" s="454"/>
      <c r="IVG432" s="454"/>
      <c r="IVH432" s="454"/>
      <c r="IVI432" s="454"/>
      <c r="IVJ432" s="454"/>
      <c r="IVK432" s="454"/>
      <c r="IVL432" s="454"/>
      <c r="IVM432" s="454"/>
      <c r="IVN432" s="454"/>
      <c r="IVO432" s="454"/>
      <c r="IVP432" s="454"/>
      <c r="IVQ432" s="454"/>
      <c r="IVR432" s="454"/>
      <c r="IVS432" s="454"/>
      <c r="IVT432" s="454"/>
      <c r="IVU432" s="454"/>
      <c r="IVV432" s="454"/>
      <c r="IVW432" s="454"/>
      <c r="IVX432" s="454"/>
      <c r="IVY432" s="454"/>
      <c r="IVZ432" s="454"/>
      <c r="IWA432" s="454"/>
      <c r="IWB432" s="454"/>
      <c r="IWC432" s="454"/>
      <c r="IWD432" s="454"/>
      <c r="IWE432" s="454"/>
      <c r="IWF432" s="454"/>
      <c r="IWG432" s="454"/>
      <c r="IWH432" s="454"/>
      <c r="IWI432" s="454"/>
      <c r="IWJ432" s="454"/>
      <c r="IWK432" s="454"/>
      <c r="IWL432" s="454"/>
      <c r="IWM432" s="454"/>
      <c r="IWN432" s="454"/>
      <c r="IWO432" s="454"/>
      <c r="IWP432" s="454"/>
      <c r="IWQ432" s="454"/>
      <c r="IWR432" s="454"/>
      <c r="IWS432" s="454"/>
      <c r="IWT432" s="454"/>
      <c r="IWU432" s="454"/>
      <c r="IWV432" s="454"/>
      <c r="IWW432" s="454"/>
      <c r="IWX432" s="454"/>
      <c r="IWY432" s="454"/>
      <c r="IWZ432" s="454"/>
      <c r="IXA432" s="454"/>
      <c r="IXB432" s="454"/>
      <c r="IXC432" s="454"/>
      <c r="IXD432" s="454"/>
      <c r="IXE432" s="454"/>
      <c r="IXF432" s="454"/>
      <c r="IXG432" s="454"/>
      <c r="IXH432" s="454"/>
      <c r="IXI432" s="454"/>
      <c r="IXJ432" s="454"/>
      <c r="IXK432" s="454"/>
      <c r="IXL432" s="454"/>
      <c r="IXM432" s="454"/>
      <c r="IXN432" s="454"/>
      <c r="IXO432" s="454"/>
      <c r="IXP432" s="454"/>
      <c r="IXQ432" s="454"/>
      <c r="IXR432" s="454"/>
      <c r="IXS432" s="454"/>
      <c r="IXT432" s="454"/>
      <c r="IXU432" s="454"/>
      <c r="IXV432" s="454"/>
      <c r="IXW432" s="454"/>
      <c r="IXX432" s="454"/>
      <c r="IXY432" s="454"/>
      <c r="IXZ432" s="454"/>
      <c r="IYA432" s="454"/>
      <c r="IYB432" s="454"/>
      <c r="IYC432" s="454"/>
      <c r="IYD432" s="454"/>
      <c r="IYE432" s="454"/>
      <c r="IYF432" s="454"/>
      <c r="IYG432" s="454"/>
      <c r="IYH432" s="454"/>
      <c r="IYI432" s="454"/>
      <c r="IYJ432" s="454"/>
      <c r="IYK432" s="454"/>
      <c r="IYL432" s="454"/>
      <c r="IYM432" s="454"/>
      <c r="IYN432" s="454"/>
      <c r="IYO432" s="454"/>
      <c r="IYP432" s="454"/>
      <c r="IYQ432" s="454"/>
      <c r="IYR432" s="454"/>
      <c r="IYS432" s="454"/>
      <c r="IYT432" s="454"/>
      <c r="IYU432" s="454"/>
      <c r="IYV432" s="454"/>
      <c r="IYW432" s="454"/>
      <c r="IYX432" s="454"/>
      <c r="IYY432" s="454"/>
      <c r="IYZ432" s="454"/>
      <c r="IZA432" s="454"/>
      <c r="IZB432" s="454"/>
      <c r="IZC432" s="454"/>
      <c r="IZD432" s="454"/>
      <c r="IZE432" s="454"/>
      <c r="IZF432" s="454"/>
      <c r="IZG432" s="454"/>
      <c r="IZH432" s="454"/>
      <c r="IZI432" s="454"/>
      <c r="IZJ432" s="454"/>
      <c r="IZK432" s="454"/>
      <c r="IZL432" s="454"/>
      <c r="IZM432" s="454"/>
      <c r="IZN432" s="454"/>
      <c r="IZO432" s="454"/>
      <c r="IZP432" s="454"/>
      <c r="IZQ432" s="454"/>
      <c r="IZR432" s="454"/>
      <c r="IZS432" s="454"/>
      <c r="IZT432" s="454"/>
      <c r="IZU432" s="454"/>
      <c r="IZV432" s="454"/>
      <c r="IZW432" s="454"/>
      <c r="IZX432" s="454"/>
      <c r="IZY432" s="454"/>
      <c r="IZZ432" s="454"/>
      <c r="JAA432" s="454"/>
      <c r="JAB432" s="454"/>
      <c r="JAC432" s="454"/>
      <c r="JAD432" s="454"/>
      <c r="JAE432" s="454"/>
      <c r="JAF432" s="454"/>
      <c r="JAG432" s="454"/>
      <c r="JAH432" s="454"/>
      <c r="JAI432" s="454"/>
      <c r="JAJ432" s="454"/>
      <c r="JAK432" s="454"/>
      <c r="JAL432" s="454"/>
      <c r="JAM432" s="454"/>
      <c r="JAN432" s="454"/>
      <c r="JAO432" s="454"/>
      <c r="JAP432" s="454"/>
      <c r="JAQ432" s="454"/>
      <c r="JAR432" s="454"/>
      <c r="JAS432" s="454"/>
      <c r="JAT432" s="454"/>
      <c r="JAU432" s="454"/>
      <c r="JAV432" s="454"/>
      <c r="JAW432" s="454"/>
      <c r="JAX432" s="454"/>
      <c r="JAY432" s="454"/>
      <c r="JAZ432" s="454"/>
      <c r="JBA432" s="454"/>
      <c r="JBB432" s="454"/>
      <c r="JBC432" s="454"/>
      <c r="JBD432" s="454"/>
      <c r="JBE432" s="454"/>
      <c r="JBF432" s="454"/>
      <c r="JBG432" s="454"/>
      <c r="JBH432" s="454"/>
      <c r="JBI432" s="454"/>
      <c r="JBJ432" s="454"/>
      <c r="JBK432" s="454"/>
      <c r="JBL432" s="454"/>
      <c r="JBM432" s="454"/>
      <c r="JBN432" s="454"/>
      <c r="JBO432" s="454"/>
      <c r="JBP432" s="454"/>
      <c r="JBQ432" s="454"/>
      <c r="JBR432" s="454"/>
      <c r="JBS432" s="454"/>
      <c r="JBT432" s="454"/>
      <c r="JBU432" s="454"/>
      <c r="JBV432" s="454"/>
      <c r="JBW432" s="454"/>
      <c r="JBX432" s="454"/>
      <c r="JBY432" s="454"/>
      <c r="JBZ432" s="454"/>
      <c r="JCA432" s="454"/>
      <c r="JCB432" s="454"/>
      <c r="JCC432" s="454"/>
      <c r="JCD432" s="454"/>
      <c r="JCE432" s="454"/>
      <c r="JCF432" s="454"/>
      <c r="JCG432" s="454"/>
      <c r="JCH432" s="454"/>
      <c r="JCI432" s="454"/>
      <c r="JCJ432" s="454"/>
      <c r="JCK432" s="454"/>
      <c r="JCL432" s="454"/>
      <c r="JCM432" s="454"/>
      <c r="JCN432" s="454"/>
      <c r="JCO432" s="454"/>
      <c r="JCP432" s="454"/>
      <c r="JCQ432" s="454"/>
      <c r="JCR432" s="454"/>
      <c r="JCS432" s="454"/>
      <c r="JCT432" s="454"/>
      <c r="JCU432" s="454"/>
      <c r="JCV432" s="454"/>
      <c r="JCW432" s="454"/>
      <c r="JCX432" s="454"/>
      <c r="JCY432" s="454"/>
      <c r="JCZ432" s="454"/>
      <c r="JDA432" s="454"/>
      <c r="JDB432" s="454"/>
      <c r="JDC432" s="454"/>
      <c r="JDD432" s="454"/>
      <c r="JDE432" s="454"/>
      <c r="JDF432" s="454"/>
      <c r="JDG432" s="454"/>
      <c r="JDH432" s="454"/>
      <c r="JDI432" s="454"/>
      <c r="JDJ432" s="454"/>
      <c r="JDK432" s="454"/>
      <c r="JDL432" s="454"/>
      <c r="JDM432" s="454"/>
      <c r="JDN432" s="454"/>
      <c r="JDO432" s="454"/>
      <c r="JDP432" s="454"/>
      <c r="JDQ432" s="454"/>
      <c r="JDR432" s="454"/>
      <c r="JDS432" s="454"/>
      <c r="JDT432" s="454"/>
      <c r="JDU432" s="454"/>
      <c r="JDV432" s="454"/>
      <c r="JDW432" s="454"/>
      <c r="JDX432" s="454"/>
      <c r="JDY432" s="454"/>
      <c r="JDZ432" s="454"/>
      <c r="JEA432" s="454"/>
      <c r="JEB432" s="454"/>
      <c r="JEC432" s="454"/>
      <c r="JED432" s="454"/>
      <c r="JEE432" s="454"/>
      <c r="JEF432" s="454"/>
      <c r="JEG432" s="454"/>
      <c r="JEH432" s="454"/>
      <c r="JEI432" s="454"/>
      <c r="JEJ432" s="454"/>
      <c r="JEK432" s="454"/>
      <c r="JEL432" s="454"/>
      <c r="JEM432" s="454"/>
      <c r="JEN432" s="454"/>
      <c r="JEO432" s="454"/>
      <c r="JEP432" s="454"/>
      <c r="JEQ432" s="454"/>
      <c r="JER432" s="454"/>
      <c r="JES432" s="454"/>
      <c r="JET432" s="454"/>
      <c r="JEU432" s="454"/>
      <c r="JEV432" s="454"/>
      <c r="JEW432" s="454"/>
      <c r="JEX432" s="454"/>
      <c r="JEY432" s="454"/>
      <c r="JEZ432" s="454"/>
      <c r="JFA432" s="454"/>
      <c r="JFB432" s="454"/>
      <c r="JFC432" s="454"/>
      <c r="JFD432" s="454"/>
      <c r="JFE432" s="454"/>
      <c r="JFF432" s="454"/>
      <c r="JFG432" s="454"/>
      <c r="JFH432" s="454"/>
      <c r="JFI432" s="454"/>
      <c r="JFJ432" s="454"/>
      <c r="JFK432" s="454"/>
      <c r="JFL432" s="454"/>
      <c r="JFM432" s="454"/>
      <c r="JFN432" s="454"/>
      <c r="JFO432" s="454"/>
      <c r="JFP432" s="454"/>
      <c r="JFQ432" s="454"/>
      <c r="JFR432" s="454"/>
      <c r="JFS432" s="454"/>
      <c r="JFT432" s="454"/>
      <c r="JFU432" s="454"/>
      <c r="JFV432" s="454"/>
      <c r="JFW432" s="454"/>
      <c r="JFX432" s="454"/>
      <c r="JFY432" s="454"/>
      <c r="JFZ432" s="454"/>
      <c r="JGA432" s="454"/>
      <c r="JGB432" s="454"/>
      <c r="JGC432" s="454"/>
      <c r="JGD432" s="454"/>
      <c r="JGE432" s="454"/>
      <c r="JGF432" s="454"/>
      <c r="JGG432" s="454"/>
      <c r="JGH432" s="454"/>
      <c r="JGI432" s="454"/>
      <c r="JGJ432" s="454"/>
      <c r="JGK432" s="454"/>
      <c r="JGL432" s="454"/>
      <c r="JGM432" s="454"/>
      <c r="JGN432" s="454"/>
      <c r="JGO432" s="454"/>
      <c r="JGP432" s="454"/>
      <c r="JGQ432" s="454"/>
      <c r="JGR432" s="454"/>
      <c r="JGS432" s="454"/>
      <c r="JGT432" s="454"/>
      <c r="JGU432" s="454"/>
      <c r="JGV432" s="454"/>
      <c r="JGW432" s="454"/>
      <c r="JGX432" s="454"/>
      <c r="JGY432" s="454"/>
      <c r="JGZ432" s="454"/>
      <c r="JHA432" s="454"/>
      <c r="JHB432" s="454"/>
      <c r="JHC432" s="454"/>
      <c r="JHD432" s="454"/>
      <c r="JHE432" s="454"/>
      <c r="JHF432" s="454"/>
      <c r="JHG432" s="454"/>
      <c r="JHH432" s="454"/>
      <c r="JHI432" s="454"/>
      <c r="JHJ432" s="454"/>
      <c r="JHK432" s="454"/>
      <c r="JHL432" s="454"/>
      <c r="JHM432" s="454"/>
      <c r="JHN432" s="454"/>
      <c r="JHO432" s="454"/>
      <c r="JHP432" s="454"/>
      <c r="JHQ432" s="454"/>
      <c r="JHR432" s="454"/>
      <c r="JHS432" s="454"/>
      <c r="JHT432" s="454"/>
      <c r="JHU432" s="454"/>
      <c r="JHV432" s="454"/>
      <c r="JHW432" s="454"/>
      <c r="JHX432" s="454"/>
      <c r="JHY432" s="454"/>
      <c r="JHZ432" s="454"/>
      <c r="JIA432" s="454"/>
      <c r="JIB432" s="454"/>
      <c r="JIC432" s="454"/>
      <c r="JID432" s="454"/>
      <c r="JIE432" s="454"/>
      <c r="JIF432" s="454"/>
      <c r="JIG432" s="454"/>
      <c r="JIH432" s="454"/>
      <c r="JII432" s="454"/>
      <c r="JIJ432" s="454"/>
      <c r="JIK432" s="454"/>
      <c r="JIL432" s="454"/>
      <c r="JIM432" s="454"/>
      <c r="JIN432" s="454"/>
      <c r="JIO432" s="454"/>
      <c r="JIP432" s="454"/>
      <c r="JIQ432" s="454"/>
      <c r="JIR432" s="454"/>
      <c r="JIS432" s="454"/>
      <c r="JIT432" s="454"/>
      <c r="JIU432" s="454"/>
      <c r="JIV432" s="454"/>
      <c r="JIW432" s="454"/>
      <c r="JIX432" s="454"/>
      <c r="JIY432" s="454"/>
      <c r="JIZ432" s="454"/>
      <c r="JJA432" s="454"/>
      <c r="JJB432" s="454"/>
      <c r="JJC432" s="454"/>
      <c r="JJD432" s="454"/>
      <c r="JJE432" s="454"/>
      <c r="JJF432" s="454"/>
      <c r="JJG432" s="454"/>
      <c r="JJH432" s="454"/>
      <c r="JJI432" s="454"/>
      <c r="JJJ432" s="454"/>
      <c r="JJK432" s="454"/>
      <c r="JJL432" s="454"/>
      <c r="JJM432" s="454"/>
      <c r="JJN432" s="454"/>
      <c r="JJO432" s="454"/>
      <c r="JJP432" s="454"/>
      <c r="JJQ432" s="454"/>
      <c r="JJR432" s="454"/>
      <c r="JJS432" s="454"/>
      <c r="JJT432" s="454"/>
      <c r="JJU432" s="454"/>
      <c r="JJV432" s="454"/>
      <c r="JJW432" s="454"/>
      <c r="JJX432" s="454"/>
      <c r="JJY432" s="454"/>
      <c r="JJZ432" s="454"/>
      <c r="JKA432" s="454"/>
      <c r="JKB432" s="454"/>
      <c r="JKC432" s="454"/>
      <c r="JKD432" s="454"/>
      <c r="JKE432" s="454"/>
      <c r="JKF432" s="454"/>
      <c r="JKG432" s="454"/>
      <c r="JKH432" s="454"/>
      <c r="JKI432" s="454"/>
      <c r="JKJ432" s="454"/>
      <c r="JKK432" s="454"/>
      <c r="JKL432" s="454"/>
      <c r="JKM432" s="454"/>
      <c r="JKN432" s="454"/>
      <c r="JKO432" s="454"/>
      <c r="JKP432" s="454"/>
      <c r="JKQ432" s="454"/>
      <c r="JKR432" s="454"/>
      <c r="JKS432" s="454"/>
      <c r="JKT432" s="454"/>
      <c r="JKU432" s="454"/>
      <c r="JKV432" s="454"/>
      <c r="JKW432" s="454"/>
      <c r="JKX432" s="454"/>
      <c r="JKY432" s="454"/>
      <c r="JKZ432" s="454"/>
      <c r="JLA432" s="454"/>
      <c r="JLB432" s="454"/>
      <c r="JLC432" s="454"/>
      <c r="JLD432" s="454"/>
      <c r="JLE432" s="454"/>
      <c r="JLF432" s="454"/>
      <c r="JLG432" s="454"/>
      <c r="JLH432" s="454"/>
      <c r="JLI432" s="454"/>
      <c r="JLJ432" s="454"/>
      <c r="JLK432" s="454"/>
      <c r="JLL432" s="454"/>
      <c r="JLM432" s="454"/>
      <c r="JLN432" s="454"/>
      <c r="JLO432" s="454"/>
      <c r="JLP432" s="454"/>
      <c r="JLQ432" s="454"/>
      <c r="JLR432" s="454"/>
      <c r="JLS432" s="454"/>
      <c r="JLT432" s="454"/>
      <c r="JLU432" s="454"/>
      <c r="JLV432" s="454"/>
      <c r="JLW432" s="454"/>
      <c r="JLX432" s="454"/>
      <c r="JLY432" s="454"/>
      <c r="JLZ432" s="454"/>
      <c r="JMA432" s="454"/>
      <c r="JMB432" s="454"/>
      <c r="JMC432" s="454"/>
      <c r="JMD432" s="454"/>
      <c r="JME432" s="454"/>
      <c r="JMF432" s="454"/>
      <c r="JMG432" s="454"/>
      <c r="JMH432" s="454"/>
      <c r="JMI432" s="454"/>
      <c r="JMJ432" s="454"/>
      <c r="JMK432" s="454"/>
      <c r="JML432" s="454"/>
      <c r="JMM432" s="454"/>
      <c r="JMN432" s="454"/>
      <c r="JMO432" s="454"/>
      <c r="JMP432" s="454"/>
      <c r="JMQ432" s="454"/>
      <c r="JMR432" s="454"/>
      <c r="JMS432" s="454"/>
      <c r="JMT432" s="454"/>
      <c r="JMU432" s="454"/>
      <c r="JMV432" s="454"/>
      <c r="JMW432" s="454"/>
      <c r="JMX432" s="454"/>
      <c r="JMY432" s="454"/>
      <c r="JMZ432" s="454"/>
      <c r="JNA432" s="454"/>
      <c r="JNB432" s="454"/>
      <c r="JNC432" s="454"/>
      <c r="JND432" s="454"/>
      <c r="JNE432" s="454"/>
      <c r="JNF432" s="454"/>
      <c r="JNG432" s="454"/>
      <c r="JNH432" s="454"/>
      <c r="JNI432" s="454"/>
      <c r="JNJ432" s="454"/>
      <c r="JNK432" s="454"/>
      <c r="JNL432" s="454"/>
      <c r="JNM432" s="454"/>
      <c r="JNN432" s="454"/>
      <c r="JNO432" s="454"/>
      <c r="JNP432" s="454"/>
      <c r="JNQ432" s="454"/>
      <c r="JNR432" s="454"/>
      <c r="JNS432" s="454"/>
      <c r="JNT432" s="454"/>
      <c r="JNU432" s="454"/>
      <c r="JNV432" s="454"/>
      <c r="JNW432" s="454"/>
      <c r="JNX432" s="454"/>
      <c r="JNY432" s="454"/>
      <c r="JNZ432" s="454"/>
      <c r="JOA432" s="454"/>
      <c r="JOB432" s="454"/>
      <c r="JOC432" s="454"/>
      <c r="JOD432" s="454"/>
      <c r="JOE432" s="454"/>
      <c r="JOF432" s="454"/>
      <c r="JOG432" s="454"/>
      <c r="JOH432" s="454"/>
      <c r="JOI432" s="454"/>
      <c r="JOJ432" s="454"/>
      <c r="JOK432" s="454"/>
      <c r="JOL432" s="454"/>
      <c r="JOM432" s="454"/>
      <c r="JON432" s="454"/>
      <c r="JOO432" s="454"/>
      <c r="JOP432" s="454"/>
      <c r="JOQ432" s="454"/>
      <c r="JOR432" s="454"/>
      <c r="JOS432" s="454"/>
      <c r="JOT432" s="454"/>
      <c r="JOU432" s="454"/>
      <c r="JOV432" s="454"/>
      <c r="JOW432" s="454"/>
      <c r="JOX432" s="454"/>
      <c r="JOY432" s="454"/>
      <c r="JOZ432" s="454"/>
      <c r="JPA432" s="454"/>
      <c r="JPB432" s="454"/>
      <c r="JPC432" s="454"/>
      <c r="JPD432" s="454"/>
      <c r="JPE432" s="454"/>
      <c r="JPF432" s="454"/>
      <c r="JPG432" s="454"/>
      <c r="JPH432" s="454"/>
      <c r="JPI432" s="454"/>
      <c r="JPJ432" s="454"/>
      <c r="JPK432" s="454"/>
      <c r="JPL432" s="454"/>
      <c r="JPM432" s="454"/>
      <c r="JPN432" s="454"/>
      <c r="JPO432" s="454"/>
      <c r="JPP432" s="454"/>
      <c r="JPQ432" s="454"/>
      <c r="JPR432" s="454"/>
      <c r="JPS432" s="454"/>
      <c r="JPT432" s="454"/>
      <c r="JPU432" s="454"/>
      <c r="JPV432" s="454"/>
      <c r="JPW432" s="454"/>
      <c r="JPX432" s="454"/>
      <c r="JPY432" s="454"/>
      <c r="JPZ432" s="454"/>
      <c r="JQA432" s="454"/>
      <c r="JQB432" s="454"/>
      <c r="JQC432" s="454"/>
      <c r="JQD432" s="454"/>
      <c r="JQE432" s="454"/>
      <c r="JQF432" s="454"/>
      <c r="JQG432" s="454"/>
      <c r="JQH432" s="454"/>
      <c r="JQI432" s="454"/>
      <c r="JQJ432" s="454"/>
      <c r="JQK432" s="454"/>
      <c r="JQL432" s="454"/>
      <c r="JQM432" s="454"/>
      <c r="JQN432" s="454"/>
      <c r="JQO432" s="454"/>
      <c r="JQP432" s="454"/>
      <c r="JQQ432" s="454"/>
      <c r="JQR432" s="454"/>
      <c r="JQS432" s="454"/>
      <c r="JQT432" s="454"/>
      <c r="JQU432" s="454"/>
      <c r="JQV432" s="454"/>
      <c r="JQW432" s="454"/>
      <c r="JQX432" s="454"/>
      <c r="JQY432" s="454"/>
      <c r="JQZ432" s="454"/>
      <c r="JRA432" s="454"/>
      <c r="JRB432" s="454"/>
      <c r="JRC432" s="454"/>
      <c r="JRD432" s="454"/>
      <c r="JRE432" s="454"/>
      <c r="JRF432" s="454"/>
      <c r="JRG432" s="454"/>
      <c r="JRH432" s="454"/>
      <c r="JRI432" s="454"/>
      <c r="JRJ432" s="454"/>
      <c r="JRK432" s="454"/>
      <c r="JRL432" s="454"/>
      <c r="JRM432" s="454"/>
      <c r="JRN432" s="454"/>
      <c r="JRO432" s="454"/>
      <c r="JRP432" s="454"/>
      <c r="JRQ432" s="454"/>
      <c r="JRR432" s="454"/>
      <c r="JRS432" s="454"/>
      <c r="JRT432" s="454"/>
      <c r="JRU432" s="454"/>
      <c r="JRV432" s="454"/>
      <c r="JRW432" s="454"/>
      <c r="JRX432" s="454"/>
      <c r="JRY432" s="454"/>
      <c r="JRZ432" s="454"/>
      <c r="JSA432" s="454"/>
      <c r="JSB432" s="454"/>
      <c r="JSC432" s="454"/>
      <c r="JSD432" s="454"/>
      <c r="JSE432" s="454"/>
      <c r="JSF432" s="454"/>
      <c r="JSG432" s="454"/>
      <c r="JSH432" s="454"/>
      <c r="JSI432" s="454"/>
      <c r="JSJ432" s="454"/>
      <c r="JSK432" s="454"/>
      <c r="JSL432" s="454"/>
      <c r="JSM432" s="454"/>
      <c r="JSN432" s="454"/>
      <c r="JSO432" s="454"/>
      <c r="JSP432" s="454"/>
      <c r="JSQ432" s="454"/>
      <c r="JSR432" s="454"/>
      <c r="JSS432" s="454"/>
      <c r="JST432" s="454"/>
      <c r="JSU432" s="454"/>
      <c r="JSV432" s="454"/>
      <c r="JSW432" s="454"/>
      <c r="JSX432" s="454"/>
      <c r="JSY432" s="454"/>
      <c r="JSZ432" s="454"/>
      <c r="JTA432" s="454"/>
      <c r="JTB432" s="454"/>
      <c r="JTC432" s="454"/>
      <c r="JTD432" s="454"/>
      <c r="JTE432" s="454"/>
      <c r="JTF432" s="454"/>
      <c r="JTG432" s="454"/>
      <c r="JTH432" s="454"/>
      <c r="JTI432" s="454"/>
      <c r="JTJ432" s="454"/>
      <c r="JTK432" s="454"/>
      <c r="JTL432" s="454"/>
      <c r="JTM432" s="454"/>
      <c r="JTN432" s="454"/>
      <c r="JTO432" s="454"/>
      <c r="JTP432" s="454"/>
      <c r="JTQ432" s="454"/>
      <c r="JTR432" s="454"/>
      <c r="JTS432" s="454"/>
      <c r="JTT432" s="454"/>
      <c r="JTU432" s="454"/>
      <c r="JTV432" s="454"/>
      <c r="JTW432" s="454"/>
      <c r="JTX432" s="454"/>
      <c r="JTY432" s="454"/>
      <c r="JTZ432" s="454"/>
      <c r="JUA432" s="454"/>
      <c r="JUB432" s="454"/>
      <c r="JUC432" s="454"/>
      <c r="JUD432" s="454"/>
      <c r="JUE432" s="454"/>
      <c r="JUF432" s="454"/>
      <c r="JUG432" s="454"/>
      <c r="JUH432" s="454"/>
      <c r="JUI432" s="454"/>
      <c r="JUJ432" s="454"/>
      <c r="JUK432" s="454"/>
      <c r="JUL432" s="454"/>
      <c r="JUM432" s="454"/>
      <c r="JUN432" s="454"/>
      <c r="JUO432" s="454"/>
      <c r="JUP432" s="454"/>
      <c r="JUQ432" s="454"/>
      <c r="JUR432" s="454"/>
      <c r="JUS432" s="454"/>
      <c r="JUT432" s="454"/>
      <c r="JUU432" s="454"/>
      <c r="JUV432" s="454"/>
      <c r="JUW432" s="454"/>
      <c r="JUX432" s="454"/>
      <c r="JUY432" s="454"/>
      <c r="JUZ432" s="454"/>
      <c r="JVA432" s="454"/>
      <c r="JVB432" s="454"/>
      <c r="JVC432" s="454"/>
      <c r="JVD432" s="454"/>
      <c r="JVE432" s="454"/>
      <c r="JVF432" s="454"/>
      <c r="JVG432" s="454"/>
      <c r="JVH432" s="454"/>
      <c r="JVI432" s="454"/>
      <c r="JVJ432" s="454"/>
      <c r="JVK432" s="454"/>
      <c r="JVL432" s="454"/>
      <c r="JVM432" s="454"/>
      <c r="JVN432" s="454"/>
      <c r="JVO432" s="454"/>
      <c r="JVP432" s="454"/>
      <c r="JVQ432" s="454"/>
      <c r="JVR432" s="454"/>
      <c r="JVS432" s="454"/>
      <c r="JVT432" s="454"/>
      <c r="JVU432" s="454"/>
      <c r="JVV432" s="454"/>
      <c r="JVW432" s="454"/>
      <c r="JVX432" s="454"/>
      <c r="JVY432" s="454"/>
      <c r="JVZ432" s="454"/>
      <c r="JWA432" s="454"/>
      <c r="JWB432" s="454"/>
      <c r="JWC432" s="454"/>
      <c r="JWD432" s="454"/>
      <c r="JWE432" s="454"/>
      <c r="JWF432" s="454"/>
      <c r="JWG432" s="454"/>
      <c r="JWH432" s="454"/>
      <c r="JWI432" s="454"/>
      <c r="JWJ432" s="454"/>
      <c r="JWK432" s="454"/>
      <c r="JWL432" s="454"/>
      <c r="JWM432" s="454"/>
      <c r="JWN432" s="454"/>
      <c r="JWO432" s="454"/>
      <c r="JWP432" s="454"/>
      <c r="JWQ432" s="454"/>
      <c r="JWR432" s="454"/>
      <c r="JWS432" s="454"/>
      <c r="JWT432" s="454"/>
      <c r="JWU432" s="454"/>
      <c r="JWV432" s="454"/>
      <c r="JWW432" s="454"/>
      <c r="JWX432" s="454"/>
      <c r="JWY432" s="454"/>
      <c r="JWZ432" s="454"/>
      <c r="JXA432" s="454"/>
      <c r="JXB432" s="454"/>
      <c r="JXC432" s="454"/>
      <c r="JXD432" s="454"/>
      <c r="JXE432" s="454"/>
      <c r="JXF432" s="454"/>
      <c r="JXG432" s="454"/>
      <c r="JXH432" s="454"/>
      <c r="JXI432" s="454"/>
      <c r="JXJ432" s="454"/>
      <c r="JXK432" s="454"/>
      <c r="JXL432" s="454"/>
      <c r="JXM432" s="454"/>
      <c r="JXN432" s="454"/>
      <c r="JXO432" s="454"/>
      <c r="JXP432" s="454"/>
      <c r="JXQ432" s="454"/>
      <c r="JXR432" s="454"/>
      <c r="JXS432" s="454"/>
      <c r="JXT432" s="454"/>
      <c r="JXU432" s="454"/>
      <c r="JXV432" s="454"/>
      <c r="JXW432" s="454"/>
      <c r="JXX432" s="454"/>
      <c r="JXY432" s="454"/>
      <c r="JXZ432" s="454"/>
      <c r="JYA432" s="454"/>
      <c r="JYB432" s="454"/>
      <c r="JYC432" s="454"/>
      <c r="JYD432" s="454"/>
      <c r="JYE432" s="454"/>
      <c r="JYF432" s="454"/>
      <c r="JYG432" s="454"/>
      <c r="JYH432" s="454"/>
      <c r="JYI432" s="454"/>
      <c r="JYJ432" s="454"/>
      <c r="JYK432" s="454"/>
      <c r="JYL432" s="454"/>
      <c r="JYM432" s="454"/>
      <c r="JYN432" s="454"/>
      <c r="JYO432" s="454"/>
      <c r="JYP432" s="454"/>
      <c r="JYQ432" s="454"/>
      <c r="JYR432" s="454"/>
      <c r="JYS432" s="454"/>
      <c r="JYT432" s="454"/>
      <c r="JYU432" s="454"/>
      <c r="JYV432" s="454"/>
      <c r="JYW432" s="454"/>
      <c r="JYX432" s="454"/>
      <c r="JYY432" s="454"/>
      <c r="JYZ432" s="454"/>
      <c r="JZA432" s="454"/>
      <c r="JZB432" s="454"/>
      <c r="JZC432" s="454"/>
      <c r="JZD432" s="454"/>
      <c r="JZE432" s="454"/>
      <c r="JZF432" s="454"/>
      <c r="JZG432" s="454"/>
      <c r="JZH432" s="454"/>
      <c r="JZI432" s="454"/>
      <c r="JZJ432" s="454"/>
      <c r="JZK432" s="454"/>
      <c r="JZL432" s="454"/>
      <c r="JZM432" s="454"/>
      <c r="JZN432" s="454"/>
      <c r="JZO432" s="454"/>
      <c r="JZP432" s="454"/>
      <c r="JZQ432" s="454"/>
      <c r="JZR432" s="454"/>
      <c r="JZS432" s="454"/>
      <c r="JZT432" s="454"/>
      <c r="JZU432" s="454"/>
      <c r="JZV432" s="454"/>
      <c r="JZW432" s="454"/>
      <c r="JZX432" s="454"/>
      <c r="JZY432" s="454"/>
      <c r="JZZ432" s="454"/>
      <c r="KAA432" s="454"/>
      <c r="KAB432" s="454"/>
      <c r="KAC432" s="454"/>
      <c r="KAD432" s="454"/>
      <c r="KAE432" s="454"/>
      <c r="KAF432" s="454"/>
      <c r="KAG432" s="454"/>
      <c r="KAH432" s="454"/>
      <c r="KAI432" s="454"/>
      <c r="KAJ432" s="454"/>
      <c r="KAK432" s="454"/>
      <c r="KAL432" s="454"/>
      <c r="KAM432" s="454"/>
      <c r="KAN432" s="454"/>
      <c r="KAO432" s="454"/>
      <c r="KAP432" s="454"/>
      <c r="KAQ432" s="454"/>
      <c r="KAR432" s="454"/>
      <c r="KAS432" s="454"/>
      <c r="KAT432" s="454"/>
      <c r="KAU432" s="454"/>
      <c r="KAV432" s="454"/>
      <c r="KAW432" s="454"/>
      <c r="KAX432" s="454"/>
      <c r="KAY432" s="454"/>
      <c r="KAZ432" s="454"/>
      <c r="KBA432" s="454"/>
      <c r="KBB432" s="454"/>
      <c r="KBC432" s="454"/>
      <c r="KBD432" s="454"/>
      <c r="KBE432" s="454"/>
      <c r="KBF432" s="454"/>
      <c r="KBG432" s="454"/>
      <c r="KBH432" s="454"/>
      <c r="KBI432" s="454"/>
      <c r="KBJ432" s="454"/>
      <c r="KBK432" s="454"/>
      <c r="KBL432" s="454"/>
      <c r="KBM432" s="454"/>
      <c r="KBN432" s="454"/>
      <c r="KBO432" s="454"/>
      <c r="KBP432" s="454"/>
      <c r="KBQ432" s="454"/>
      <c r="KBR432" s="454"/>
      <c r="KBS432" s="454"/>
      <c r="KBT432" s="454"/>
      <c r="KBU432" s="454"/>
      <c r="KBV432" s="454"/>
      <c r="KBW432" s="454"/>
      <c r="KBX432" s="454"/>
      <c r="KBY432" s="454"/>
      <c r="KBZ432" s="454"/>
      <c r="KCA432" s="454"/>
      <c r="KCB432" s="454"/>
      <c r="KCC432" s="454"/>
      <c r="KCD432" s="454"/>
      <c r="KCE432" s="454"/>
      <c r="KCF432" s="454"/>
      <c r="KCG432" s="454"/>
      <c r="KCH432" s="454"/>
      <c r="KCI432" s="454"/>
      <c r="KCJ432" s="454"/>
      <c r="KCK432" s="454"/>
      <c r="KCL432" s="454"/>
      <c r="KCM432" s="454"/>
      <c r="KCN432" s="454"/>
      <c r="KCO432" s="454"/>
      <c r="KCP432" s="454"/>
      <c r="KCQ432" s="454"/>
      <c r="KCR432" s="454"/>
      <c r="KCS432" s="454"/>
      <c r="KCT432" s="454"/>
      <c r="KCU432" s="454"/>
      <c r="KCV432" s="454"/>
      <c r="KCW432" s="454"/>
      <c r="KCX432" s="454"/>
      <c r="KCY432" s="454"/>
      <c r="KCZ432" s="454"/>
      <c r="KDA432" s="454"/>
      <c r="KDB432" s="454"/>
      <c r="KDC432" s="454"/>
      <c r="KDD432" s="454"/>
      <c r="KDE432" s="454"/>
      <c r="KDF432" s="454"/>
      <c r="KDG432" s="454"/>
      <c r="KDH432" s="454"/>
      <c r="KDI432" s="454"/>
      <c r="KDJ432" s="454"/>
      <c r="KDK432" s="454"/>
      <c r="KDL432" s="454"/>
      <c r="KDM432" s="454"/>
      <c r="KDN432" s="454"/>
      <c r="KDO432" s="454"/>
      <c r="KDP432" s="454"/>
      <c r="KDQ432" s="454"/>
      <c r="KDR432" s="454"/>
      <c r="KDS432" s="454"/>
      <c r="KDT432" s="454"/>
      <c r="KDU432" s="454"/>
      <c r="KDV432" s="454"/>
      <c r="KDW432" s="454"/>
      <c r="KDX432" s="454"/>
      <c r="KDY432" s="454"/>
      <c r="KDZ432" s="454"/>
      <c r="KEA432" s="454"/>
      <c r="KEB432" s="454"/>
      <c r="KEC432" s="454"/>
      <c r="KED432" s="454"/>
      <c r="KEE432" s="454"/>
      <c r="KEF432" s="454"/>
      <c r="KEG432" s="454"/>
      <c r="KEH432" s="454"/>
      <c r="KEI432" s="454"/>
      <c r="KEJ432" s="454"/>
      <c r="KEK432" s="454"/>
      <c r="KEL432" s="454"/>
      <c r="KEM432" s="454"/>
      <c r="KEN432" s="454"/>
      <c r="KEO432" s="454"/>
      <c r="KEP432" s="454"/>
      <c r="KEQ432" s="454"/>
      <c r="KER432" s="454"/>
      <c r="KES432" s="454"/>
      <c r="KET432" s="454"/>
      <c r="KEU432" s="454"/>
      <c r="KEV432" s="454"/>
      <c r="KEW432" s="454"/>
      <c r="KEX432" s="454"/>
      <c r="KEY432" s="454"/>
      <c r="KEZ432" s="454"/>
      <c r="KFA432" s="454"/>
      <c r="KFB432" s="454"/>
      <c r="KFC432" s="454"/>
      <c r="KFD432" s="454"/>
      <c r="KFE432" s="454"/>
      <c r="KFF432" s="454"/>
      <c r="KFG432" s="454"/>
      <c r="KFH432" s="454"/>
      <c r="KFI432" s="454"/>
      <c r="KFJ432" s="454"/>
      <c r="KFK432" s="454"/>
      <c r="KFL432" s="454"/>
      <c r="KFM432" s="454"/>
      <c r="KFN432" s="454"/>
      <c r="KFO432" s="454"/>
      <c r="KFP432" s="454"/>
      <c r="KFQ432" s="454"/>
      <c r="KFR432" s="454"/>
      <c r="KFS432" s="454"/>
      <c r="KFT432" s="454"/>
      <c r="KFU432" s="454"/>
      <c r="KFV432" s="454"/>
      <c r="KFW432" s="454"/>
      <c r="KFX432" s="454"/>
      <c r="KFY432" s="454"/>
      <c r="KFZ432" s="454"/>
      <c r="KGA432" s="454"/>
      <c r="KGB432" s="454"/>
      <c r="KGC432" s="454"/>
      <c r="KGD432" s="454"/>
      <c r="KGE432" s="454"/>
      <c r="KGF432" s="454"/>
      <c r="KGG432" s="454"/>
      <c r="KGH432" s="454"/>
      <c r="KGI432" s="454"/>
      <c r="KGJ432" s="454"/>
      <c r="KGK432" s="454"/>
      <c r="KGL432" s="454"/>
      <c r="KGM432" s="454"/>
      <c r="KGN432" s="454"/>
      <c r="KGO432" s="454"/>
      <c r="KGP432" s="454"/>
      <c r="KGQ432" s="454"/>
      <c r="KGR432" s="454"/>
      <c r="KGS432" s="454"/>
      <c r="KGT432" s="454"/>
      <c r="KGU432" s="454"/>
      <c r="KGV432" s="454"/>
      <c r="KGW432" s="454"/>
      <c r="KGX432" s="454"/>
      <c r="KGY432" s="454"/>
      <c r="KGZ432" s="454"/>
      <c r="KHA432" s="454"/>
      <c r="KHB432" s="454"/>
      <c r="KHC432" s="454"/>
      <c r="KHD432" s="454"/>
      <c r="KHE432" s="454"/>
      <c r="KHF432" s="454"/>
      <c r="KHG432" s="454"/>
      <c r="KHH432" s="454"/>
      <c r="KHI432" s="454"/>
      <c r="KHJ432" s="454"/>
      <c r="KHK432" s="454"/>
      <c r="KHL432" s="454"/>
      <c r="KHM432" s="454"/>
      <c r="KHN432" s="454"/>
      <c r="KHO432" s="454"/>
      <c r="KHP432" s="454"/>
      <c r="KHQ432" s="454"/>
      <c r="KHR432" s="454"/>
      <c r="KHS432" s="454"/>
      <c r="KHT432" s="454"/>
      <c r="KHU432" s="454"/>
      <c r="KHV432" s="454"/>
      <c r="KHW432" s="454"/>
      <c r="KHX432" s="454"/>
      <c r="KHY432" s="454"/>
      <c r="KHZ432" s="454"/>
      <c r="KIA432" s="454"/>
      <c r="KIB432" s="454"/>
      <c r="KIC432" s="454"/>
      <c r="KID432" s="454"/>
      <c r="KIE432" s="454"/>
      <c r="KIF432" s="454"/>
      <c r="KIG432" s="454"/>
      <c r="KIH432" s="454"/>
      <c r="KII432" s="454"/>
      <c r="KIJ432" s="454"/>
      <c r="KIK432" s="454"/>
      <c r="KIL432" s="454"/>
      <c r="KIM432" s="454"/>
      <c r="KIN432" s="454"/>
      <c r="KIO432" s="454"/>
      <c r="KIP432" s="454"/>
      <c r="KIQ432" s="454"/>
      <c r="KIR432" s="454"/>
      <c r="KIS432" s="454"/>
      <c r="KIT432" s="454"/>
      <c r="KIU432" s="454"/>
      <c r="KIV432" s="454"/>
      <c r="KIW432" s="454"/>
      <c r="KIX432" s="454"/>
      <c r="KIY432" s="454"/>
      <c r="KIZ432" s="454"/>
      <c r="KJA432" s="454"/>
      <c r="KJB432" s="454"/>
      <c r="KJC432" s="454"/>
      <c r="KJD432" s="454"/>
      <c r="KJE432" s="454"/>
      <c r="KJF432" s="454"/>
      <c r="KJG432" s="454"/>
      <c r="KJH432" s="454"/>
      <c r="KJI432" s="454"/>
      <c r="KJJ432" s="454"/>
      <c r="KJK432" s="454"/>
      <c r="KJL432" s="454"/>
      <c r="KJM432" s="454"/>
      <c r="KJN432" s="454"/>
      <c r="KJO432" s="454"/>
      <c r="KJP432" s="454"/>
      <c r="KJQ432" s="454"/>
      <c r="KJR432" s="454"/>
      <c r="KJS432" s="454"/>
      <c r="KJT432" s="454"/>
      <c r="KJU432" s="454"/>
      <c r="KJV432" s="454"/>
      <c r="KJW432" s="454"/>
      <c r="KJX432" s="454"/>
      <c r="KJY432" s="454"/>
      <c r="KJZ432" s="454"/>
      <c r="KKA432" s="454"/>
      <c r="KKB432" s="454"/>
      <c r="KKC432" s="454"/>
      <c r="KKD432" s="454"/>
      <c r="KKE432" s="454"/>
      <c r="KKF432" s="454"/>
      <c r="KKG432" s="454"/>
      <c r="KKH432" s="454"/>
      <c r="KKI432" s="454"/>
      <c r="KKJ432" s="454"/>
      <c r="KKK432" s="454"/>
      <c r="KKL432" s="454"/>
      <c r="KKM432" s="454"/>
      <c r="KKN432" s="454"/>
      <c r="KKO432" s="454"/>
      <c r="KKP432" s="454"/>
      <c r="KKQ432" s="454"/>
      <c r="KKR432" s="454"/>
      <c r="KKS432" s="454"/>
      <c r="KKT432" s="454"/>
      <c r="KKU432" s="454"/>
      <c r="KKV432" s="454"/>
      <c r="KKW432" s="454"/>
      <c r="KKX432" s="454"/>
      <c r="KKY432" s="454"/>
      <c r="KKZ432" s="454"/>
      <c r="KLA432" s="454"/>
      <c r="KLB432" s="454"/>
      <c r="KLC432" s="454"/>
      <c r="KLD432" s="454"/>
      <c r="KLE432" s="454"/>
      <c r="KLF432" s="454"/>
      <c r="KLG432" s="454"/>
      <c r="KLH432" s="454"/>
      <c r="KLI432" s="454"/>
      <c r="KLJ432" s="454"/>
      <c r="KLK432" s="454"/>
      <c r="KLL432" s="454"/>
      <c r="KLM432" s="454"/>
      <c r="KLN432" s="454"/>
      <c r="KLO432" s="454"/>
      <c r="KLP432" s="454"/>
      <c r="KLQ432" s="454"/>
      <c r="KLR432" s="454"/>
      <c r="KLS432" s="454"/>
      <c r="KLT432" s="454"/>
      <c r="KLU432" s="454"/>
      <c r="KLV432" s="454"/>
      <c r="KLW432" s="454"/>
      <c r="KLX432" s="454"/>
      <c r="KLY432" s="454"/>
      <c r="KLZ432" s="454"/>
      <c r="KMA432" s="454"/>
      <c r="KMB432" s="454"/>
      <c r="KMC432" s="454"/>
      <c r="KMD432" s="454"/>
      <c r="KME432" s="454"/>
      <c r="KMF432" s="454"/>
      <c r="KMG432" s="454"/>
      <c r="KMH432" s="454"/>
      <c r="KMI432" s="454"/>
      <c r="KMJ432" s="454"/>
      <c r="KMK432" s="454"/>
      <c r="KML432" s="454"/>
      <c r="KMM432" s="454"/>
      <c r="KMN432" s="454"/>
      <c r="KMO432" s="454"/>
      <c r="KMP432" s="454"/>
      <c r="KMQ432" s="454"/>
      <c r="KMR432" s="454"/>
      <c r="KMS432" s="454"/>
      <c r="KMT432" s="454"/>
      <c r="KMU432" s="454"/>
      <c r="KMV432" s="454"/>
      <c r="KMW432" s="454"/>
      <c r="KMX432" s="454"/>
      <c r="KMY432" s="454"/>
      <c r="KMZ432" s="454"/>
      <c r="KNA432" s="454"/>
      <c r="KNB432" s="454"/>
      <c r="KNC432" s="454"/>
      <c r="KND432" s="454"/>
      <c r="KNE432" s="454"/>
      <c r="KNF432" s="454"/>
      <c r="KNG432" s="454"/>
      <c r="KNH432" s="454"/>
      <c r="KNI432" s="454"/>
      <c r="KNJ432" s="454"/>
      <c r="KNK432" s="454"/>
      <c r="KNL432" s="454"/>
      <c r="KNM432" s="454"/>
      <c r="KNN432" s="454"/>
      <c r="KNO432" s="454"/>
      <c r="KNP432" s="454"/>
      <c r="KNQ432" s="454"/>
      <c r="KNR432" s="454"/>
      <c r="KNS432" s="454"/>
      <c r="KNT432" s="454"/>
      <c r="KNU432" s="454"/>
      <c r="KNV432" s="454"/>
      <c r="KNW432" s="454"/>
      <c r="KNX432" s="454"/>
      <c r="KNY432" s="454"/>
      <c r="KNZ432" s="454"/>
      <c r="KOA432" s="454"/>
      <c r="KOB432" s="454"/>
      <c r="KOC432" s="454"/>
      <c r="KOD432" s="454"/>
      <c r="KOE432" s="454"/>
      <c r="KOF432" s="454"/>
      <c r="KOG432" s="454"/>
      <c r="KOH432" s="454"/>
      <c r="KOI432" s="454"/>
      <c r="KOJ432" s="454"/>
      <c r="KOK432" s="454"/>
      <c r="KOL432" s="454"/>
      <c r="KOM432" s="454"/>
      <c r="KON432" s="454"/>
      <c r="KOO432" s="454"/>
      <c r="KOP432" s="454"/>
      <c r="KOQ432" s="454"/>
      <c r="KOR432" s="454"/>
      <c r="KOS432" s="454"/>
      <c r="KOT432" s="454"/>
      <c r="KOU432" s="454"/>
      <c r="KOV432" s="454"/>
      <c r="KOW432" s="454"/>
      <c r="KOX432" s="454"/>
      <c r="KOY432" s="454"/>
      <c r="KOZ432" s="454"/>
      <c r="KPA432" s="454"/>
      <c r="KPB432" s="454"/>
      <c r="KPC432" s="454"/>
      <c r="KPD432" s="454"/>
      <c r="KPE432" s="454"/>
      <c r="KPF432" s="454"/>
      <c r="KPG432" s="454"/>
      <c r="KPH432" s="454"/>
      <c r="KPI432" s="454"/>
      <c r="KPJ432" s="454"/>
      <c r="KPK432" s="454"/>
      <c r="KPL432" s="454"/>
      <c r="KPM432" s="454"/>
      <c r="KPN432" s="454"/>
      <c r="KPO432" s="454"/>
      <c r="KPP432" s="454"/>
      <c r="KPQ432" s="454"/>
      <c r="KPR432" s="454"/>
      <c r="KPS432" s="454"/>
      <c r="KPT432" s="454"/>
      <c r="KPU432" s="454"/>
      <c r="KPV432" s="454"/>
      <c r="KPW432" s="454"/>
      <c r="KPX432" s="454"/>
      <c r="KPY432" s="454"/>
      <c r="KPZ432" s="454"/>
      <c r="KQA432" s="454"/>
      <c r="KQB432" s="454"/>
      <c r="KQC432" s="454"/>
      <c r="KQD432" s="454"/>
      <c r="KQE432" s="454"/>
      <c r="KQF432" s="454"/>
      <c r="KQG432" s="454"/>
      <c r="KQH432" s="454"/>
      <c r="KQI432" s="454"/>
      <c r="KQJ432" s="454"/>
      <c r="KQK432" s="454"/>
      <c r="KQL432" s="454"/>
      <c r="KQM432" s="454"/>
      <c r="KQN432" s="454"/>
      <c r="KQO432" s="454"/>
      <c r="KQP432" s="454"/>
      <c r="KQQ432" s="454"/>
      <c r="KQR432" s="454"/>
      <c r="KQS432" s="454"/>
      <c r="KQT432" s="454"/>
      <c r="KQU432" s="454"/>
      <c r="KQV432" s="454"/>
      <c r="KQW432" s="454"/>
      <c r="KQX432" s="454"/>
      <c r="KQY432" s="454"/>
      <c r="KQZ432" s="454"/>
      <c r="KRA432" s="454"/>
      <c r="KRB432" s="454"/>
      <c r="KRC432" s="454"/>
      <c r="KRD432" s="454"/>
      <c r="KRE432" s="454"/>
      <c r="KRF432" s="454"/>
      <c r="KRG432" s="454"/>
      <c r="KRH432" s="454"/>
      <c r="KRI432" s="454"/>
      <c r="KRJ432" s="454"/>
      <c r="KRK432" s="454"/>
      <c r="KRL432" s="454"/>
      <c r="KRM432" s="454"/>
      <c r="KRN432" s="454"/>
      <c r="KRO432" s="454"/>
      <c r="KRP432" s="454"/>
      <c r="KRQ432" s="454"/>
      <c r="KRR432" s="454"/>
      <c r="KRS432" s="454"/>
      <c r="KRT432" s="454"/>
      <c r="KRU432" s="454"/>
      <c r="KRV432" s="454"/>
      <c r="KRW432" s="454"/>
      <c r="KRX432" s="454"/>
      <c r="KRY432" s="454"/>
      <c r="KRZ432" s="454"/>
      <c r="KSA432" s="454"/>
      <c r="KSB432" s="454"/>
      <c r="KSC432" s="454"/>
      <c r="KSD432" s="454"/>
      <c r="KSE432" s="454"/>
      <c r="KSF432" s="454"/>
      <c r="KSG432" s="454"/>
      <c r="KSH432" s="454"/>
      <c r="KSI432" s="454"/>
      <c r="KSJ432" s="454"/>
      <c r="KSK432" s="454"/>
      <c r="KSL432" s="454"/>
      <c r="KSM432" s="454"/>
      <c r="KSN432" s="454"/>
      <c r="KSO432" s="454"/>
      <c r="KSP432" s="454"/>
      <c r="KSQ432" s="454"/>
      <c r="KSR432" s="454"/>
      <c r="KSS432" s="454"/>
      <c r="KST432" s="454"/>
      <c r="KSU432" s="454"/>
      <c r="KSV432" s="454"/>
      <c r="KSW432" s="454"/>
      <c r="KSX432" s="454"/>
      <c r="KSY432" s="454"/>
      <c r="KSZ432" s="454"/>
      <c r="KTA432" s="454"/>
      <c r="KTB432" s="454"/>
      <c r="KTC432" s="454"/>
      <c r="KTD432" s="454"/>
      <c r="KTE432" s="454"/>
      <c r="KTF432" s="454"/>
      <c r="KTG432" s="454"/>
      <c r="KTH432" s="454"/>
      <c r="KTI432" s="454"/>
      <c r="KTJ432" s="454"/>
      <c r="KTK432" s="454"/>
      <c r="KTL432" s="454"/>
      <c r="KTM432" s="454"/>
      <c r="KTN432" s="454"/>
      <c r="KTO432" s="454"/>
      <c r="KTP432" s="454"/>
      <c r="KTQ432" s="454"/>
      <c r="KTR432" s="454"/>
      <c r="KTS432" s="454"/>
      <c r="KTT432" s="454"/>
      <c r="KTU432" s="454"/>
      <c r="KTV432" s="454"/>
      <c r="KTW432" s="454"/>
      <c r="KTX432" s="454"/>
      <c r="KTY432" s="454"/>
      <c r="KTZ432" s="454"/>
      <c r="KUA432" s="454"/>
      <c r="KUB432" s="454"/>
      <c r="KUC432" s="454"/>
      <c r="KUD432" s="454"/>
      <c r="KUE432" s="454"/>
      <c r="KUF432" s="454"/>
      <c r="KUG432" s="454"/>
      <c r="KUH432" s="454"/>
      <c r="KUI432" s="454"/>
      <c r="KUJ432" s="454"/>
      <c r="KUK432" s="454"/>
      <c r="KUL432" s="454"/>
      <c r="KUM432" s="454"/>
      <c r="KUN432" s="454"/>
      <c r="KUO432" s="454"/>
      <c r="KUP432" s="454"/>
      <c r="KUQ432" s="454"/>
      <c r="KUR432" s="454"/>
      <c r="KUS432" s="454"/>
      <c r="KUT432" s="454"/>
      <c r="KUU432" s="454"/>
      <c r="KUV432" s="454"/>
      <c r="KUW432" s="454"/>
      <c r="KUX432" s="454"/>
      <c r="KUY432" s="454"/>
      <c r="KUZ432" s="454"/>
      <c r="KVA432" s="454"/>
      <c r="KVB432" s="454"/>
      <c r="KVC432" s="454"/>
      <c r="KVD432" s="454"/>
      <c r="KVE432" s="454"/>
      <c r="KVF432" s="454"/>
      <c r="KVG432" s="454"/>
      <c r="KVH432" s="454"/>
      <c r="KVI432" s="454"/>
      <c r="KVJ432" s="454"/>
      <c r="KVK432" s="454"/>
      <c r="KVL432" s="454"/>
      <c r="KVM432" s="454"/>
      <c r="KVN432" s="454"/>
      <c r="KVO432" s="454"/>
      <c r="KVP432" s="454"/>
      <c r="KVQ432" s="454"/>
      <c r="KVR432" s="454"/>
      <c r="KVS432" s="454"/>
      <c r="KVT432" s="454"/>
      <c r="KVU432" s="454"/>
      <c r="KVV432" s="454"/>
      <c r="KVW432" s="454"/>
      <c r="KVX432" s="454"/>
      <c r="KVY432" s="454"/>
      <c r="KVZ432" s="454"/>
      <c r="KWA432" s="454"/>
      <c r="KWB432" s="454"/>
      <c r="KWC432" s="454"/>
      <c r="KWD432" s="454"/>
      <c r="KWE432" s="454"/>
      <c r="KWF432" s="454"/>
      <c r="KWG432" s="454"/>
      <c r="KWH432" s="454"/>
      <c r="KWI432" s="454"/>
      <c r="KWJ432" s="454"/>
      <c r="KWK432" s="454"/>
      <c r="KWL432" s="454"/>
      <c r="KWM432" s="454"/>
      <c r="KWN432" s="454"/>
      <c r="KWO432" s="454"/>
      <c r="KWP432" s="454"/>
      <c r="KWQ432" s="454"/>
      <c r="KWR432" s="454"/>
      <c r="KWS432" s="454"/>
      <c r="KWT432" s="454"/>
      <c r="KWU432" s="454"/>
      <c r="KWV432" s="454"/>
      <c r="KWW432" s="454"/>
      <c r="KWX432" s="454"/>
      <c r="KWY432" s="454"/>
      <c r="KWZ432" s="454"/>
      <c r="KXA432" s="454"/>
      <c r="KXB432" s="454"/>
      <c r="KXC432" s="454"/>
      <c r="KXD432" s="454"/>
      <c r="KXE432" s="454"/>
      <c r="KXF432" s="454"/>
      <c r="KXG432" s="454"/>
      <c r="KXH432" s="454"/>
      <c r="KXI432" s="454"/>
      <c r="KXJ432" s="454"/>
      <c r="KXK432" s="454"/>
      <c r="KXL432" s="454"/>
      <c r="KXM432" s="454"/>
      <c r="KXN432" s="454"/>
      <c r="KXO432" s="454"/>
      <c r="KXP432" s="454"/>
      <c r="KXQ432" s="454"/>
      <c r="KXR432" s="454"/>
      <c r="KXS432" s="454"/>
      <c r="KXT432" s="454"/>
      <c r="KXU432" s="454"/>
      <c r="KXV432" s="454"/>
      <c r="KXW432" s="454"/>
      <c r="KXX432" s="454"/>
      <c r="KXY432" s="454"/>
      <c r="KXZ432" s="454"/>
      <c r="KYA432" s="454"/>
      <c r="KYB432" s="454"/>
      <c r="KYC432" s="454"/>
      <c r="KYD432" s="454"/>
      <c r="KYE432" s="454"/>
      <c r="KYF432" s="454"/>
      <c r="KYG432" s="454"/>
      <c r="KYH432" s="454"/>
      <c r="KYI432" s="454"/>
      <c r="KYJ432" s="454"/>
      <c r="KYK432" s="454"/>
      <c r="KYL432" s="454"/>
      <c r="KYM432" s="454"/>
      <c r="KYN432" s="454"/>
      <c r="KYO432" s="454"/>
      <c r="KYP432" s="454"/>
      <c r="KYQ432" s="454"/>
      <c r="KYR432" s="454"/>
      <c r="KYS432" s="454"/>
      <c r="KYT432" s="454"/>
      <c r="KYU432" s="454"/>
      <c r="KYV432" s="454"/>
      <c r="KYW432" s="454"/>
      <c r="KYX432" s="454"/>
      <c r="KYY432" s="454"/>
      <c r="KYZ432" s="454"/>
      <c r="KZA432" s="454"/>
      <c r="KZB432" s="454"/>
      <c r="KZC432" s="454"/>
      <c r="KZD432" s="454"/>
      <c r="KZE432" s="454"/>
      <c r="KZF432" s="454"/>
      <c r="KZG432" s="454"/>
      <c r="KZH432" s="454"/>
      <c r="KZI432" s="454"/>
      <c r="KZJ432" s="454"/>
      <c r="KZK432" s="454"/>
      <c r="KZL432" s="454"/>
      <c r="KZM432" s="454"/>
      <c r="KZN432" s="454"/>
      <c r="KZO432" s="454"/>
      <c r="KZP432" s="454"/>
      <c r="KZQ432" s="454"/>
      <c r="KZR432" s="454"/>
      <c r="KZS432" s="454"/>
      <c r="KZT432" s="454"/>
      <c r="KZU432" s="454"/>
      <c r="KZV432" s="454"/>
      <c r="KZW432" s="454"/>
      <c r="KZX432" s="454"/>
      <c r="KZY432" s="454"/>
      <c r="KZZ432" s="454"/>
      <c r="LAA432" s="454"/>
      <c r="LAB432" s="454"/>
      <c r="LAC432" s="454"/>
      <c r="LAD432" s="454"/>
      <c r="LAE432" s="454"/>
      <c r="LAF432" s="454"/>
      <c r="LAG432" s="454"/>
      <c r="LAH432" s="454"/>
      <c r="LAI432" s="454"/>
      <c r="LAJ432" s="454"/>
      <c r="LAK432" s="454"/>
      <c r="LAL432" s="454"/>
      <c r="LAM432" s="454"/>
      <c r="LAN432" s="454"/>
      <c r="LAO432" s="454"/>
      <c r="LAP432" s="454"/>
      <c r="LAQ432" s="454"/>
      <c r="LAR432" s="454"/>
      <c r="LAS432" s="454"/>
      <c r="LAT432" s="454"/>
      <c r="LAU432" s="454"/>
      <c r="LAV432" s="454"/>
      <c r="LAW432" s="454"/>
      <c r="LAX432" s="454"/>
      <c r="LAY432" s="454"/>
      <c r="LAZ432" s="454"/>
      <c r="LBA432" s="454"/>
      <c r="LBB432" s="454"/>
      <c r="LBC432" s="454"/>
      <c r="LBD432" s="454"/>
      <c r="LBE432" s="454"/>
      <c r="LBF432" s="454"/>
      <c r="LBG432" s="454"/>
      <c r="LBH432" s="454"/>
      <c r="LBI432" s="454"/>
      <c r="LBJ432" s="454"/>
      <c r="LBK432" s="454"/>
      <c r="LBL432" s="454"/>
      <c r="LBM432" s="454"/>
      <c r="LBN432" s="454"/>
      <c r="LBO432" s="454"/>
      <c r="LBP432" s="454"/>
      <c r="LBQ432" s="454"/>
      <c r="LBR432" s="454"/>
      <c r="LBS432" s="454"/>
      <c r="LBT432" s="454"/>
      <c r="LBU432" s="454"/>
      <c r="LBV432" s="454"/>
      <c r="LBW432" s="454"/>
      <c r="LBX432" s="454"/>
      <c r="LBY432" s="454"/>
      <c r="LBZ432" s="454"/>
      <c r="LCA432" s="454"/>
      <c r="LCB432" s="454"/>
      <c r="LCC432" s="454"/>
      <c r="LCD432" s="454"/>
      <c r="LCE432" s="454"/>
      <c r="LCF432" s="454"/>
      <c r="LCG432" s="454"/>
      <c r="LCH432" s="454"/>
      <c r="LCI432" s="454"/>
      <c r="LCJ432" s="454"/>
      <c r="LCK432" s="454"/>
      <c r="LCL432" s="454"/>
      <c r="LCM432" s="454"/>
      <c r="LCN432" s="454"/>
      <c r="LCO432" s="454"/>
      <c r="LCP432" s="454"/>
      <c r="LCQ432" s="454"/>
      <c r="LCR432" s="454"/>
      <c r="LCS432" s="454"/>
      <c r="LCT432" s="454"/>
      <c r="LCU432" s="454"/>
      <c r="LCV432" s="454"/>
      <c r="LCW432" s="454"/>
      <c r="LCX432" s="454"/>
      <c r="LCY432" s="454"/>
      <c r="LCZ432" s="454"/>
      <c r="LDA432" s="454"/>
      <c r="LDB432" s="454"/>
      <c r="LDC432" s="454"/>
      <c r="LDD432" s="454"/>
      <c r="LDE432" s="454"/>
      <c r="LDF432" s="454"/>
      <c r="LDG432" s="454"/>
      <c r="LDH432" s="454"/>
      <c r="LDI432" s="454"/>
      <c r="LDJ432" s="454"/>
      <c r="LDK432" s="454"/>
      <c r="LDL432" s="454"/>
      <c r="LDM432" s="454"/>
      <c r="LDN432" s="454"/>
      <c r="LDO432" s="454"/>
      <c r="LDP432" s="454"/>
      <c r="LDQ432" s="454"/>
      <c r="LDR432" s="454"/>
      <c r="LDS432" s="454"/>
      <c r="LDT432" s="454"/>
      <c r="LDU432" s="454"/>
      <c r="LDV432" s="454"/>
      <c r="LDW432" s="454"/>
      <c r="LDX432" s="454"/>
      <c r="LDY432" s="454"/>
      <c r="LDZ432" s="454"/>
      <c r="LEA432" s="454"/>
      <c r="LEB432" s="454"/>
      <c r="LEC432" s="454"/>
      <c r="LED432" s="454"/>
      <c r="LEE432" s="454"/>
      <c r="LEF432" s="454"/>
      <c r="LEG432" s="454"/>
      <c r="LEH432" s="454"/>
      <c r="LEI432" s="454"/>
      <c r="LEJ432" s="454"/>
      <c r="LEK432" s="454"/>
      <c r="LEL432" s="454"/>
      <c r="LEM432" s="454"/>
      <c r="LEN432" s="454"/>
      <c r="LEO432" s="454"/>
      <c r="LEP432" s="454"/>
      <c r="LEQ432" s="454"/>
      <c r="LER432" s="454"/>
      <c r="LES432" s="454"/>
      <c r="LET432" s="454"/>
      <c r="LEU432" s="454"/>
      <c r="LEV432" s="454"/>
      <c r="LEW432" s="454"/>
      <c r="LEX432" s="454"/>
      <c r="LEY432" s="454"/>
      <c r="LEZ432" s="454"/>
      <c r="LFA432" s="454"/>
      <c r="LFB432" s="454"/>
      <c r="LFC432" s="454"/>
      <c r="LFD432" s="454"/>
      <c r="LFE432" s="454"/>
      <c r="LFF432" s="454"/>
      <c r="LFG432" s="454"/>
      <c r="LFH432" s="454"/>
      <c r="LFI432" s="454"/>
      <c r="LFJ432" s="454"/>
      <c r="LFK432" s="454"/>
      <c r="LFL432" s="454"/>
      <c r="LFM432" s="454"/>
      <c r="LFN432" s="454"/>
      <c r="LFO432" s="454"/>
      <c r="LFP432" s="454"/>
      <c r="LFQ432" s="454"/>
      <c r="LFR432" s="454"/>
      <c r="LFS432" s="454"/>
      <c r="LFT432" s="454"/>
      <c r="LFU432" s="454"/>
      <c r="LFV432" s="454"/>
      <c r="LFW432" s="454"/>
      <c r="LFX432" s="454"/>
      <c r="LFY432" s="454"/>
      <c r="LFZ432" s="454"/>
      <c r="LGA432" s="454"/>
      <c r="LGB432" s="454"/>
      <c r="LGC432" s="454"/>
      <c r="LGD432" s="454"/>
      <c r="LGE432" s="454"/>
      <c r="LGF432" s="454"/>
      <c r="LGG432" s="454"/>
      <c r="LGH432" s="454"/>
      <c r="LGI432" s="454"/>
      <c r="LGJ432" s="454"/>
      <c r="LGK432" s="454"/>
      <c r="LGL432" s="454"/>
      <c r="LGM432" s="454"/>
      <c r="LGN432" s="454"/>
      <c r="LGO432" s="454"/>
      <c r="LGP432" s="454"/>
      <c r="LGQ432" s="454"/>
      <c r="LGR432" s="454"/>
      <c r="LGS432" s="454"/>
      <c r="LGT432" s="454"/>
      <c r="LGU432" s="454"/>
      <c r="LGV432" s="454"/>
      <c r="LGW432" s="454"/>
      <c r="LGX432" s="454"/>
      <c r="LGY432" s="454"/>
      <c r="LGZ432" s="454"/>
      <c r="LHA432" s="454"/>
      <c r="LHB432" s="454"/>
      <c r="LHC432" s="454"/>
      <c r="LHD432" s="454"/>
      <c r="LHE432" s="454"/>
      <c r="LHF432" s="454"/>
      <c r="LHG432" s="454"/>
      <c r="LHH432" s="454"/>
      <c r="LHI432" s="454"/>
      <c r="LHJ432" s="454"/>
      <c r="LHK432" s="454"/>
      <c r="LHL432" s="454"/>
      <c r="LHM432" s="454"/>
      <c r="LHN432" s="454"/>
      <c r="LHO432" s="454"/>
      <c r="LHP432" s="454"/>
      <c r="LHQ432" s="454"/>
      <c r="LHR432" s="454"/>
      <c r="LHS432" s="454"/>
      <c r="LHT432" s="454"/>
      <c r="LHU432" s="454"/>
      <c r="LHV432" s="454"/>
      <c r="LHW432" s="454"/>
      <c r="LHX432" s="454"/>
      <c r="LHY432" s="454"/>
      <c r="LHZ432" s="454"/>
      <c r="LIA432" s="454"/>
      <c r="LIB432" s="454"/>
      <c r="LIC432" s="454"/>
      <c r="LID432" s="454"/>
      <c r="LIE432" s="454"/>
      <c r="LIF432" s="454"/>
      <c r="LIG432" s="454"/>
      <c r="LIH432" s="454"/>
      <c r="LII432" s="454"/>
      <c r="LIJ432" s="454"/>
      <c r="LIK432" s="454"/>
      <c r="LIL432" s="454"/>
      <c r="LIM432" s="454"/>
      <c r="LIN432" s="454"/>
      <c r="LIO432" s="454"/>
      <c r="LIP432" s="454"/>
      <c r="LIQ432" s="454"/>
      <c r="LIR432" s="454"/>
      <c r="LIS432" s="454"/>
      <c r="LIT432" s="454"/>
      <c r="LIU432" s="454"/>
      <c r="LIV432" s="454"/>
      <c r="LIW432" s="454"/>
      <c r="LIX432" s="454"/>
      <c r="LIY432" s="454"/>
      <c r="LIZ432" s="454"/>
      <c r="LJA432" s="454"/>
      <c r="LJB432" s="454"/>
      <c r="LJC432" s="454"/>
      <c r="LJD432" s="454"/>
      <c r="LJE432" s="454"/>
      <c r="LJF432" s="454"/>
      <c r="LJG432" s="454"/>
      <c r="LJH432" s="454"/>
      <c r="LJI432" s="454"/>
      <c r="LJJ432" s="454"/>
      <c r="LJK432" s="454"/>
      <c r="LJL432" s="454"/>
      <c r="LJM432" s="454"/>
      <c r="LJN432" s="454"/>
      <c r="LJO432" s="454"/>
      <c r="LJP432" s="454"/>
      <c r="LJQ432" s="454"/>
      <c r="LJR432" s="454"/>
      <c r="LJS432" s="454"/>
      <c r="LJT432" s="454"/>
      <c r="LJU432" s="454"/>
      <c r="LJV432" s="454"/>
      <c r="LJW432" s="454"/>
      <c r="LJX432" s="454"/>
      <c r="LJY432" s="454"/>
      <c r="LJZ432" s="454"/>
      <c r="LKA432" s="454"/>
      <c r="LKB432" s="454"/>
      <c r="LKC432" s="454"/>
      <c r="LKD432" s="454"/>
      <c r="LKE432" s="454"/>
      <c r="LKF432" s="454"/>
      <c r="LKG432" s="454"/>
      <c r="LKH432" s="454"/>
      <c r="LKI432" s="454"/>
      <c r="LKJ432" s="454"/>
      <c r="LKK432" s="454"/>
      <c r="LKL432" s="454"/>
      <c r="LKM432" s="454"/>
      <c r="LKN432" s="454"/>
      <c r="LKO432" s="454"/>
      <c r="LKP432" s="454"/>
      <c r="LKQ432" s="454"/>
      <c r="LKR432" s="454"/>
      <c r="LKS432" s="454"/>
      <c r="LKT432" s="454"/>
      <c r="LKU432" s="454"/>
      <c r="LKV432" s="454"/>
      <c r="LKW432" s="454"/>
      <c r="LKX432" s="454"/>
      <c r="LKY432" s="454"/>
      <c r="LKZ432" s="454"/>
      <c r="LLA432" s="454"/>
      <c r="LLB432" s="454"/>
      <c r="LLC432" s="454"/>
      <c r="LLD432" s="454"/>
      <c r="LLE432" s="454"/>
      <c r="LLF432" s="454"/>
      <c r="LLG432" s="454"/>
      <c r="LLH432" s="454"/>
      <c r="LLI432" s="454"/>
      <c r="LLJ432" s="454"/>
      <c r="LLK432" s="454"/>
      <c r="LLL432" s="454"/>
      <c r="LLM432" s="454"/>
      <c r="LLN432" s="454"/>
      <c r="LLO432" s="454"/>
      <c r="LLP432" s="454"/>
      <c r="LLQ432" s="454"/>
      <c r="LLR432" s="454"/>
      <c r="LLS432" s="454"/>
      <c r="LLT432" s="454"/>
      <c r="LLU432" s="454"/>
      <c r="LLV432" s="454"/>
      <c r="LLW432" s="454"/>
      <c r="LLX432" s="454"/>
      <c r="LLY432" s="454"/>
      <c r="LLZ432" s="454"/>
      <c r="LMA432" s="454"/>
      <c r="LMB432" s="454"/>
      <c r="LMC432" s="454"/>
      <c r="LMD432" s="454"/>
      <c r="LME432" s="454"/>
      <c r="LMF432" s="454"/>
      <c r="LMG432" s="454"/>
      <c r="LMH432" s="454"/>
      <c r="LMI432" s="454"/>
      <c r="LMJ432" s="454"/>
      <c r="LMK432" s="454"/>
      <c r="LML432" s="454"/>
      <c r="LMM432" s="454"/>
      <c r="LMN432" s="454"/>
      <c r="LMO432" s="454"/>
      <c r="LMP432" s="454"/>
      <c r="LMQ432" s="454"/>
      <c r="LMR432" s="454"/>
      <c r="LMS432" s="454"/>
      <c r="LMT432" s="454"/>
      <c r="LMU432" s="454"/>
      <c r="LMV432" s="454"/>
      <c r="LMW432" s="454"/>
      <c r="LMX432" s="454"/>
      <c r="LMY432" s="454"/>
      <c r="LMZ432" s="454"/>
      <c r="LNA432" s="454"/>
      <c r="LNB432" s="454"/>
      <c r="LNC432" s="454"/>
      <c r="LND432" s="454"/>
      <c r="LNE432" s="454"/>
      <c r="LNF432" s="454"/>
      <c r="LNG432" s="454"/>
      <c r="LNH432" s="454"/>
      <c r="LNI432" s="454"/>
      <c r="LNJ432" s="454"/>
      <c r="LNK432" s="454"/>
      <c r="LNL432" s="454"/>
      <c r="LNM432" s="454"/>
      <c r="LNN432" s="454"/>
      <c r="LNO432" s="454"/>
      <c r="LNP432" s="454"/>
      <c r="LNQ432" s="454"/>
      <c r="LNR432" s="454"/>
      <c r="LNS432" s="454"/>
      <c r="LNT432" s="454"/>
      <c r="LNU432" s="454"/>
      <c r="LNV432" s="454"/>
      <c r="LNW432" s="454"/>
      <c r="LNX432" s="454"/>
      <c r="LNY432" s="454"/>
      <c r="LNZ432" s="454"/>
      <c r="LOA432" s="454"/>
      <c r="LOB432" s="454"/>
      <c r="LOC432" s="454"/>
      <c r="LOD432" s="454"/>
      <c r="LOE432" s="454"/>
      <c r="LOF432" s="454"/>
      <c r="LOG432" s="454"/>
      <c r="LOH432" s="454"/>
      <c r="LOI432" s="454"/>
      <c r="LOJ432" s="454"/>
      <c r="LOK432" s="454"/>
      <c r="LOL432" s="454"/>
      <c r="LOM432" s="454"/>
      <c r="LON432" s="454"/>
      <c r="LOO432" s="454"/>
      <c r="LOP432" s="454"/>
      <c r="LOQ432" s="454"/>
      <c r="LOR432" s="454"/>
      <c r="LOS432" s="454"/>
      <c r="LOT432" s="454"/>
      <c r="LOU432" s="454"/>
      <c r="LOV432" s="454"/>
      <c r="LOW432" s="454"/>
      <c r="LOX432" s="454"/>
      <c r="LOY432" s="454"/>
      <c r="LOZ432" s="454"/>
      <c r="LPA432" s="454"/>
      <c r="LPB432" s="454"/>
      <c r="LPC432" s="454"/>
      <c r="LPD432" s="454"/>
      <c r="LPE432" s="454"/>
      <c r="LPF432" s="454"/>
      <c r="LPG432" s="454"/>
      <c r="LPH432" s="454"/>
      <c r="LPI432" s="454"/>
      <c r="LPJ432" s="454"/>
      <c r="LPK432" s="454"/>
      <c r="LPL432" s="454"/>
      <c r="LPM432" s="454"/>
      <c r="LPN432" s="454"/>
      <c r="LPO432" s="454"/>
      <c r="LPP432" s="454"/>
      <c r="LPQ432" s="454"/>
      <c r="LPR432" s="454"/>
      <c r="LPS432" s="454"/>
      <c r="LPT432" s="454"/>
      <c r="LPU432" s="454"/>
      <c r="LPV432" s="454"/>
      <c r="LPW432" s="454"/>
      <c r="LPX432" s="454"/>
      <c r="LPY432" s="454"/>
      <c r="LPZ432" s="454"/>
      <c r="LQA432" s="454"/>
      <c r="LQB432" s="454"/>
      <c r="LQC432" s="454"/>
      <c r="LQD432" s="454"/>
      <c r="LQE432" s="454"/>
      <c r="LQF432" s="454"/>
      <c r="LQG432" s="454"/>
      <c r="LQH432" s="454"/>
      <c r="LQI432" s="454"/>
      <c r="LQJ432" s="454"/>
      <c r="LQK432" s="454"/>
      <c r="LQL432" s="454"/>
      <c r="LQM432" s="454"/>
      <c r="LQN432" s="454"/>
      <c r="LQO432" s="454"/>
      <c r="LQP432" s="454"/>
      <c r="LQQ432" s="454"/>
      <c r="LQR432" s="454"/>
      <c r="LQS432" s="454"/>
      <c r="LQT432" s="454"/>
      <c r="LQU432" s="454"/>
      <c r="LQV432" s="454"/>
      <c r="LQW432" s="454"/>
      <c r="LQX432" s="454"/>
      <c r="LQY432" s="454"/>
      <c r="LQZ432" s="454"/>
      <c r="LRA432" s="454"/>
      <c r="LRB432" s="454"/>
      <c r="LRC432" s="454"/>
      <c r="LRD432" s="454"/>
      <c r="LRE432" s="454"/>
      <c r="LRF432" s="454"/>
      <c r="LRG432" s="454"/>
      <c r="LRH432" s="454"/>
      <c r="LRI432" s="454"/>
      <c r="LRJ432" s="454"/>
      <c r="LRK432" s="454"/>
      <c r="LRL432" s="454"/>
      <c r="LRM432" s="454"/>
      <c r="LRN432" s="454"/>
      <c r="LRO432" s="454"/>
      <c r="LRP432" s="454"/>
      <c r="LRQ432" s="454"/>
      <c r="LRR432" s="454"/>
      <c r="LRS432" s="454"/>
      <c r="LRT432" s="454"/>
      <c r="LRU432" s="454"/>
      <c r="LRV432" s="454"/>
      <c r="LRW432" s="454"/>
      <c r="LRX432" s="454"/>
      <c r="LRY432" s="454"/>
      <c r="LRZ432" s="454"/>
      <c r="LSA432" s="454"/>
      <c r="LSB432" s="454"/>
      <c r="LSC432" s="454"/>
      <c r="LSD432" s="454"/>
      <c r="LSE432" s="454"/>
      <c r="LSF432" s="454"/>
      <c r="LSG432" s="454"/>
      <c r="LSH432" s="454"/>
      <c r="LSI432" s="454"/>
      <c r="LSJ432" s="454"/>
      <c r="LSK432" s="454"/>
      <c r="LSL432" s="454"/>
      <c r="LSM432" s="454"/>
      <c r="LSN432" s="454"/>
      <c r="LSO432" s="454"/>
      <c r="LSP432" s="454"/>
      <c r="LSQ432" s="454"/>
      <c r="LSR432" s="454"/>
      <c r="LSS432" s="454"/>
      <c r="LST432" s="454"/>
      <c r="LSU432" s="454"/>
      <c r="LSV432" s="454"/>
      <c r="LSW432" s="454"/>
      <c r="LSX432" s="454"/>
      <c r="LSY432" s="454"/>
      <c r="LSZ432" s="454"/>
      <c r="LTA432" s="454"/>
      <c r="LTB432" s="454"/>
      <c r="LTC432" s="454"/>
      <c r="LTD432" s="454"/>
      <c r="LTE432" s="454"/>
      <c r="LTF432" s="454"/>
      <c r="LTG432" s="454"/>
      <c r="LTH432" s="454"/>
      <c r="LTI432" s="454"/>
      <c r="LTJ432" s="454"/>
      <c r="LTK432" s="454"/>
      <c r="LTL432" s="454"/>
      <c r="LTM432" s="454"/>
      <c r="LTN432" s="454"/>
      <c r="LTO432" s="454"/>
      <c r="LTP432" s="454"/>
      <c r="LTQ432" s="454"/>
      <c r="LTR432" s="454"/>
      <c r="LTS432" s="454"/>
      <c r="LTT432" s="454"/>
      <c r="LTU432" s="454"/>
      <c r="LTV432" s="454"/>
      <c r="LTW432" s="454"/>
      <c r="LTX432" s="454"/>
      <c r="LTY432" s="454"/>
      <c r="LTZ432" s="454"/>
      <c r="LUA432" s="454"/>
      <c r="LUB432" s="454"/>
      <c r="LUC432" s="454"/>
      <c r="LUD432" s="454"/>
      <c r="LUE432" s="454"/>
      <c r="LUF432" s="454"/>
      <c r="LUG432" s="454"/>
      <c r="LUH432" s="454"/>
      <c r="LUI432" s="454"/>
      <c r="LUJ432" s="454"/>
      <c r="LUK432" s="454"/>
      <c r="LUL432" s="454"/>
      <c r="LUM432" s="454"/>
      <c r="LUN432" s="454"/>
      <c r="LUO432" s="454"/>
      <c r="LUP432" s="454"/>
      <c r="LUQ432" s="454"/>
      <c r="LUR432" s="454"/>
      <c r="LUS432" s="454"/>
      <c r="LUT432" s="454"/>
      <c r="LUU432" s="454"/>
      <c r="LUV432" s="454"/>
      <c r="LUW432" s="454"/>
      <c r="LUX432" s="454"/>
      <c r="LUY432" s="454"/>
      <c r="LUZ432" s="454"/>
      <c r="LVA432" s="454"/>
      <c r="LVB432" s="454"/>
      <c r="LVC432" s="454"/>
      <c r="LVD432" s="454"/>
      <c r="LVE432" s="454"/>
      <c r="LVF432" s="454"/>
      <c r="LVG432" s="454"/>
      <c r="LVH432" s="454"/>
      <c r="LVI432" s="454"/>
      <c r="LVJ432" s="454"/>
      <c r="LVK432" s="454"/>
      <c r="LVL432" s="454"/>
      <c r="LVM432" s="454"/>
      <c r="LVN432" s="454"/>
      <c r="LVO432" s="454"/>
      <c r="LVP432" s="454"/>
      <c r="LVQ432" s="454"/>
      <c r="LVR432" s="454"/>
      <c r="LVS432" s="454"/>
      <c r="LVT432" s="454"/>
      <c r="LVU432" s="454"/>
      <c r="LVV432" s="454"/>
      <c r="LVW432" s="454"/>
      <c r="LVX432" s="454"/>
      <c r="LVY432" s="454"/>
      <c r="LVZ432" s="454"/>
      <c r="LWA432" s="454"/>
      <c r="LWB432" s="454"/>
      <c r="LWC432" s="454"/>
      <c r="LWD432" s="454"/>
      <c r="LWE432" s="454"/>
      <c r="LWF432" s="454"/>
      <c r="LWG432" s="454"/>
      <c r="LWH432" s="454"/>
      <c r="LWI432" s="454"/>
      <c r="LWJ432" s="454"/>
      <c r="LWK432" s="454"/>
      <c r="LWL432" s="454"/>
      <c r="LWM432" s="454"/>
      <c r="LWN432" s="454"/>
      <c r="LWO432" s="454"/>
      <c r="LWP432" s="454"/>
      <c r="LWQ432" s="454"/>
      <c r="LWR432" s="454"/>
      <c r="LWS432" s="454"/>
      <c r="LWT432" s="454"/>
      <c r="LWU432" s="454"/>
      <c r="LWV432" s="454"/>
      <c r="LWW432" s="454"/>
      <c r="LWX432" s="454"/>
      <c r="LWY432" s="454"/>
      <c r="LWZ432" s="454"/>
      <c r="LXA432" s="454"/>
      <c r="LXB432" s="454"/>
      <c r="LXC432" s="454"/>
      <c r="LXD432" s="454"/>
      <c r="LXE432" s="454"/>
      <c r="LXF432" s="454"/>
      <c r="LXG432" s="454"/>
      <c r="LXH432" s="454"/>
      <c r="LXI432" s="454"/>
      <c r="LXJ432" s="454"/>
      <c r="LXK432" s="454"/>
      <c r="LXL432" s="454"/>
      <c r="LXM432" s="454"/>
      <c r="LXN432" s="454"/>
      <c r="LXO432" s="454"/>
      <c r="LXP432" s="454"/>
      <c r="LXQ432" s="454"/>
      <c r="LXR432" s="454"/>
      <c r="LXS432" s="454"/>
      <c r="LXT432" s="454"/>
      <c r="LXU432" s="454"/>
      <c r="LXV432" s="454"/>
      <c r="LXW432" s="454"/>
      <c r="LXX432" s="454"/>
      <c r="LXY432" s="454"/>
      <c r="LXZ432" s="454"/>
      <c r="LYA432" s="454"/>
      <c r="LYB432" s="454"/>
      <c r="LYC432" s="454"/>
      <c r="LYD432" s="454"/>
      <c r="LYE432" s="454"/>
      <c r="LYF432" s="454"/>
      <c r="LYG432" s="454"/>
      <c r="LYH432" s="454"/>
      <c r="LYI432" s="454"/>
      <c r="LYJ432" s="454"/>
      <c r="LYK432" s="454"/>
      <c r="LYL432" s="454"/>
      <c r="LYM432" s="454"/>
      <c r="LYN432" s="454"/>
      <c r="LYO432" s="454"/>
      <c r="LYP432" s="454"/>
      <c r="LYQ432" s="454"/>
      <c r="LYR432" s="454"/>
      <c r="LYS432" s="454"/>
      <c r="LYT432" s="454"/>
      <c r="LYU432" s="454"/>
      <c r="LYV432" s="454"/>
      <c r="LYW432" s="454"/>
      <c r="LYX432" s="454"/>
      <c r="LYY432" s="454"/>
      <c r="LYZ432" s="454"/>
      <c r="LZA432" s="454"/>
      <c r="LZB432" s="454"/>
      <c r="LZC432" s="454"/>
      <c r="LZD432" s="454"/>
      <c r="LZE432" s="454"/>
      <c r="LZF432" s="454"/>
      <c r="LZG432" s="454"/>
      <c r="LZH432" s="454"/>
      <c r="LZI432" s="454"/>
      <c r="LZJ432" s="454"/>
      <c r="LZK432" s="454"/>
      <c r="LZL432" s="454"/>
      <c r="LZM432" s="454"/>
      <c r="LZN432" s="454"/>
      <c r="LZO432" s="454"/>
      <c r="LZP432" s="454"/>
      <c r="LZQ432" s="454"/>
      <c r="LZR432" s="454"/>
      <c r="LZS432" s="454"/>
      <c r="LZT432" s="454"/>
      <c r="LZU432" s="454"/>
      <c r="LZV432" s="454"/>
      <c r="LZW432" s="454"/>
      <c r="LZX432" s="454"/>
      <c r="LZY432" s="454"/>
      <c r="LZZ432" s="454"/>
      <c r="MAA432" s="454"/>
      <c r="MAB432" s="454"/>
      <c r="MAC432" s="454"/>
      <c r="MAD432" s="454"/>
      <c r="MAE432" s="454"/>
      <c r="MAF432" s="454"/>
      <c r="MAG432" s="454"/>
      <c r="MAH432" s="454"/>
      <c r="MAI432" s="454"/>
      <c r="MAJ432" s="454"/>
      <c r="MAK432" s="454"/>
      <c r="MAL432" s="454"/>
      <c r="MAM432" s="454"/>
      <c r="MAN432" s="454"/>
      <c r="MAO432" s="454"/>
      <c r="MAP432" s="454"/>
      <c r="MAQ432" s="454"/>
      <c r="MAR432" s="454"/>
      <c r="MAS432" s="454"/>
      <c r="MAT432" s="454"/>
      <c r="MAU432" s="454"/>
      <c r="MAV432" s="454"/>
      <c r="MAW432" s="454"/>
      <c r="MAX432" s="454"/>
      <c r="MAY432" s="454"/>
      <c r="MAZ432" s="454"/>
      <c r="MBA432" s="454"/>
      <c r="MBB432" s="454"/>
      <c r="MBC432" s="454"/>
      <c r="MBD432" s="454"/>
      <c r="MBE432" s="454"/>
      <c r="MBF432" s="454"/>
      <c r="MBG432" s="454"/>
      <c r="MBH432" s="454"/>
      <c r="MBI432" s="454"/>
      <c r="MBJ432" s="454"/>
      <c r="MBK432" s="454"/>
      <c r="MBL432" s="454"/>
      <c r="MBM432" s="454"/>
      <c r="MBN432" s="454"/>
      <c r="MBO432" s="454"/>
      <c r="MBP432" s="454"/>
      <c r="MBQ432" s="454"/>
      <c r="MBR432" s="454"/>
      <c r="MBS432" s="454"/>
      <c r="MBT432" s="454"/>
      <c r="MBU432" s="454"/>
      <c r="MBV432" s="454"/>
      <c r="MBW432" s="454"/>
      <c r="MBX432" s="454"/>
      <c r="MBY432" s="454"/>
      <c r="MBZ432" s="454"/>
      <c r="MCA432" s="454"/>
      <c r="MCB432" s="454"/>
      <c r="MCC432" s="454"/>
      <c r="MCD432" s="454"/>
      <c r="MCE432" s="454"/>
      <c r="MCF432" s="454"/>
      <c r="MCG432" s="454"/>
      <c r="MCH432" s="454"/>
      <c r="MCI432" s="454"/>
      <c r="MCJ432" s="454"/>
      <c r="MCK432" s="454"/>
      <c r="MCL432" s="454"/>
      <c r="MCM432" s="454"/>
      <c r="MCN432" s="454"/>
      <c r="MCO432" s="454"/>
      <c r="MCP432" s="454"/>
      <c r="MCQ432" s="454"/>
      <c r="MCR432" s="454"/>
      <c r="MCS432" s="454"/>
      <c r="MCT432" s="454"/>
      <c r="MCU432" s="454"/>
      <c r="MCV432" s="454"/>
      <c r="MCW432" s="454"/>
      <c r="MCX432" s="454"/>
      <c r="MCY432" s="454"/>
      <c r="MCZ432" s="454"/>
      <c r="MDA432" s="454"/>
      <c r="MDB432" s="454"/>
      <c r="MDC432" s="454"/>
      <c r="MDD432" s="454"/>
      <c r="MDE432" s="454"/>
      <c r="MDF432" s="454"/>
      <c r="MDG432" s="454"/>
      <c r="MDH432" s="454"/>
      <c r="MDI432" s="454"/>
      <c r="MDJ432" s="454"/>
      <c r="MDK432" s="454"/>
      <c r="MDL432" s="454"/>
      <c r="MDM432" s="454"/>
      <c r="MDN432" s="454"/>
      <c r="MDO432" s="454"/>
      <c r="MDP432" s="454"/>
      <c r="MDQ432" s="454"/>
      <c r="MDR432" s="454"/>
      <c r="MDS432" s="454"/>
      <c r="MDT432" s="454"/>
      <c r="MDU432" s="454"/>
      <c r="MDV432" s="454"/>
      <c r="MDW432" s="454"/>
      <c r="MDX432" s="454"/>
      <c r="MDY432" s="454"/>
      <c r="MDZ432" s="454"/>
      <c r="MEA432" s="454"/>
      <c r="MEB432" s="454"/>
      <c r="MEC432" s="454"/>
      <c r="MED432" s="454"/>
      <c r="MEE432" s="454"/>
      <c r="MEF432" s="454"/>
      <c r="MEG432" s="454"/>
      <c r="MEH432" s="454"/>
      <c r="MEI432" s="454"/>
      <c r="MEJ432" s="454"/>
      <c r="MEK432" s="454"/>
      <c r="MEL432" s="454"/>
      <c r="MEM432" s="454"/>
      <c r="MEN432" s="454"/>
      <c r="MEO432" s="454"/>
      <c r="MEP432" s="454"/>
      <c r="MEQ432" s="454"/>
      <c r="MER432" s="454"/>
      <c r="MES432" s="454"/>
      <c r="MET432" s="454"/>
      <c r="MEU432" s="454"/>
      <c r="MEV432" s="454"/>
      <c r="MEW432" s="454"/>
      <c r="MEX432" s="454"/>
      <c r="MEY432" s="454"/>
      <c r="MEZ432" s="454"/>
      <c r="MFA432" s="454"/>
      <c r="MFB432" s="454"/>
      <c r="MFC432" s="454"/>
      <c r="MFD432" s="454"/>
      <c r="MFE432" s="454"/>
      <c r="MFF432" s="454"/>
      <c r="MFG432" s="454"/>
      <c r="MFH432" s="454"/>
      <c r="MFI432" s="454"/>
      <c r="MFJ432" s="454"/>
      <c r="MFK432" s="454"/>
      <c r="MFL432" s="454"/>
      <c r="MFM432" s="454"/>
      <c r="MFN432" s="454"/>
      <c r="MFO432" s="454"/>
      <c r="MFP432" s="454"/>
      <c r="MFQ432" s="454"/>
      <c r="MFR432" s="454"/>
      <c r="MFS432" s="454"/>
      <c r="MFT432" s="454"/>
      <c r="MFU432" s="454"/>
      <c r="MFV432" s="454"/>
      <c r="MFW432" s="454"/>
      <c r="MFX432" s="454"/>
      <c r="MFY432" s="454"/>
      <c r="MFZ432" s="454"/>
      <c r="MGA432" s="454"/>
      <c r="MGB432" s="454"/>
      <c r="MGC432" s="454"/>
      <c r="MGD432" s="454"/>
      <c r="MGE432" s="454"/>
      <c r="MGF432" s="454"/>
      <c r="MGG432" s="454"/>
      <c r="MGH432" s="454"/>
      <c r="MGI432" s="454"/>
      <c r="MGJ432" s="454"/>
      <c r="MGK432" s="454"/>
      <c r="MGL432" s="454"/>
      <c r="MGM432" s="454"/>
      <c r="MGN432" s="454"/>
      <c r="MGO432" s="454"/>
      <c r="MGP432" s="454"/>
      <c r="MGQ432" s="454"/>
      <c r="MGR432" s="454"/>
      <c r="MGS432" s="454"/>
      <c r="MGT432" s="454"/>
      <c r="MGU432" s="454"/>
      <c r="MGV432" s="454"/>
      <c r="MGW432" s="454"/>
      <c r="MGX432" s="454"/>
      <c r="MGY432" s="454"/>
      <c r="MGZ432" s="454"/>
      <c r="MHA432" s="454"/>
      <c r="MHB432" s="454"/>
      <c r="MHC432" s="454"/>
      <c r="MHD432" s="454"/>
      <c r="MHE432" s="454"/>
      <c r="MHF432" s="454"/>
      <c r="MHG432" s="454"/>
      <c r="MHH432" s="454"/>
      <c r="MHI432" s="454"/>
      <c r="MHJ432" s="454"/>
      <c r="MHK432" s="454"/>
      <c r="MHL432" s="454"/>
      <c r="MHM432" s="454"/>
      <c r="MHN432" s="454"/>
      <c r="MHO432" s="454"/>
      <c r="MHP432" s="454"/>
      <c r="MHQ432" s="454"/>
      <c r="MHR432" s="454"/>
      <c r="MHS432" s="454"/>
      <c r="MHT432" s="454"/>
      <c r="MHU432" s="454"/>
      <c r="MHV432" s="454"/>
      <c r="MHW432" s="454"/>
      <c r="MHX432" s="454"/>
      <c r="MHY432" s="454"/>
      <c r="MHZ432" s="454"/>
      <c r="MIA432" s="454"/>
      <c r="MIB432" s="454"/>
      <c r="MIC432" s="454"/>
      <c r="MID432" s="454"/>
      <c r="MIE432" s="454"/>
      <c r="MIF432" s="454"/>
      <c r="MIG432" s="454"/>
      <c r="MIH432" s="454"/>
      <c r="MII432" s="454"/>
      <c r="MIJ432" s="454"/>
      <c r="MIK432" s="454"/>
      <c r="MIL432" s="454"/>
      <c r="MIM432" s="454"/>
      <c r="MIN432" s="454"/>
      <c r="MIO432" s="454"/>
      <c r="MIP432" s="454"/>
      <c r="MIQ432" s="454"/>
      <c r="MIR432" s="454"/>
      <c r="MIS432" s="454"/>
      <c r="MIT432" s="454"/>
      <c r="MIU432" s="454"/>
      <c r="MIV432" s="454"/>
      <c r="MIW432" s="454"/>
      <c r="MIX432" s="454"/>
      <c r="MIY432" s="454"/>
      <c r="MIZ432" s="454"/>
      <c r="MJA432" s="454"/>
      <c r="MJB432" s="454"/>
      <c r="MJC432" s="454"/>
      <c r="MJD432" s="454"/>
      <c r="MJE432" s="454"/>
      <c r="MJF432" s="454"/>
      <c r="MJG432" s="454"/>
      <c r="MJH432" s="454"/>
      <c r="MJI432" s="454"/>
      <c r="MJJ432" s="454"/>
      <c r="MJK432" s="454"/>
      <c r="MJL432" s="454"/>
      <c r="MJM432" s="454"/>
      <c r="MJN432" s="454"/>
      <c r="MJO432" s="454"/>
      <c r="MJP432" s="454"/>
      <c r="MJQ432" s="454"/>
      <c r="MJR432" s="454"/>
      <c r="MJS432" s="454"/>
      <c r="MJT432" s="454"/>
      <c r="MJU432" s="454"/>
      <c r="MJV432" s="454"/>
      <c r="MJW432" s="454"/>
      <c r="MJX432" s="454"/>
      <c r="MJY432" s="454"/>
      <c r="MJZ432" s="454"/>
      <c r="MKA432" s="454"/>
      <c r="MKB432" s="454"/>
      <c r="MKC432" s="454"/>
      <c r="MKD432" s="454"/>
      <c r="MKE432" s="454"/>
      <c r="MKF432" s="454"/>
      <c r="MKG432" s="454"/>
      <c r="MKH432" s="454"/>
      <c r="MKI432" s="454"/>
      <c r="MKJ432" s="454"/>
      <c r="MKK432" s="454"/>
      <c r="MKL432" s="454"/>
      <c r="MKM432" s="454"/>
      <c r="MKN432" s="454"/>
      <c r="MKO432" s="454"/>
      <c r="MKP432" s="454"/>
      <c r="MKQ432" s="454"/>
      <c r="MKR432" s="454"/>
      <c r="MKS432" s="454"/>
      <c r="MKT432" s="454"/>
      <c r="MKU432" s="454"/>
      <c r="MKV432" s="454"/>
      <c r="MKW432" s="454"/>
      <c r="MKX432" s="454"/>
      <c r="MKY432" s="454"/>
      <c r="MKZ432" s="454"/>
      <c r="MLA432" s="454"/>
      <c r="MLB432" s="454"/>
      <c r="MLC432" s="454"/>
      <c r="MLD432" s="454"/>
      <c r="MLE432" s="454"/>
      <c r="MLF432" s="454"/>
      <c r="MLG432" s="454"/>
      <c r="MLH432" s="454"/>
      <c r="MLI432" s="454"/>
      <c r="MLJ432" s="454"/>
      <c r="MLK432" s="454"/>
      <c r="MLL432" s="454"/>
      <c r="MLM432" s="454"/>
      <c r="MLN432" s="454"/>
      <c r="MLO432" s="454"/>
      <c r="MLP432" s="454"/>
      <c r="MLQ432" s="454"/>
      <c r="MLR432" s="454"/>
      <c r="MLS432" s="454"/>
      <c r="MLT432" s="454"/>
      <c r="MLU432" s="454"/>
      <c r="MLV432" s="454"/>
      <c r="MLW432" s="454"/>
      <c r="MLX432" s="454"/>
      <c r="MLY432" s="454"/>
      <c r="MLZ432" s="454"/>
      <c r="MMA432" s="454"/>
      <c r="MMB432" s="454"/>
      <c r="MMC432" s="454"/>
      <c r="MMD432" s="454"/>
      <c r="MME432" s="454"/>
      <c r="MMF432" s="454"/>
      <c r="MMG432" s="454"/>
      <c r="MMH432" s="454"/>
      <c r="MMI432" s="454"/>
      <c r="MMJ432" s="454"/>
      <c r="MMK432" s="454"/>
      <c r="MML432" s="454"/>
      <c r="MMM432" s="454"/>
      <c r="MMN432" s="454"/>
      <c r="MMO432" s="454"/>
      <c r="MMP432" s="454"/>
      <c r="MMQ432" s="454"/>
      <c r="MMR432" s="454"/>
      <c r="MMS432" s="454"/>
      <c r="MMT432" s="454"/>
      <c r="MMU432" s="454"/>
      <c r="MMV432" s="454"/>
      <c r="MMW432" s="454"/>
      <c r="MMX432" s="454"/>
      <c r="MMY432" s="454"/>
      <c r="MMZ432" s="454"/>
      <c r="MNA432" s="454"/>
      <c r="MNB432" s="454"/>
      <c r="MNC432" s="454"/>
      <c r="MND432" s="454"/>
      <c r="MNE432" s="454"/>
      <c r="MNF432" s="454"/>
      <c r="MNG432" s="454"/>
      <c r="MNH432" s="454"/>
      <c r="MNI432" s="454"/>
      <c r="MNJ432" s="454"/>
      <c r="MNK432" s="454"/>
      <c r="MNL432" s="454"/>
      <c r="MNM432" s="454"/>
      <c r="MNN432" s="454"/>
      <c r="MNO432" s="454"/>
      <c r="MNP432" s="454"/>
      <c r="MNQ432" s="454"/>
      <c r="MNR432" s="454"/>
      <c r="MNS432" s="454"/>
      <c r="MNT432" s="454"/>
      <c r="MNU432" s="454"/>
      <c r="MNV432" s="454"/>
      <c r="MNW432" s="454"/>
      <c r="MNX432" s="454"/>
      <c r="MNY432" s="454"/>
      <c r="MNZ432" s="454"/>
      <c r="MOA432" s="454"/>
      <c r="MOB432" s="454"/>
      <c r="MOC432" s="454"/>
      <c r="MOD432" s="454"/>
      <c r="MOE432" s="454"/>
      <c r="MOF432" s="454"/>
      <c r="MOG432" s="454"/>
      <c r="MOH432" s="454"/>
      <c r="MOI432" s="454"/>
      <c r="MOJ432" s="454"/>
      <c r="MOK432" s="454"/>
      <c r="MOL432" s="454"/>
      <c r="MOM432" s="454"/>
      <c r="MON432" s="454"/>
      <c r="MOO432" s="454"/>
      <c r="MOP432" s="454"/>
      <c r="MOQ432" s="454"/>
      <c r="MOR432" s="454"/>
      <c r="MOS432" s="454"/>
      <c r="MOT432" s="454"/>
      <c r="MOU432" s="454"/>
      <c r="MOV432" s="454"/>
      <c r="MOW432" s="454"/>
      <c r="MOX432" s="454"/>
      <c r="MOY432" s="454"/>
      <c r="MOZ432" s="454"/>
      <c r="MPA432" s="454"/>
      <c r="MPB432" s="454"/>
      <c r="MPC432" s="454"/>
      <c r="MPD432" s="454"/>
      <c r="MPE432" s="454"/>
      <c r="MPF432" s="454"/>
      <c r="MPG432" s="454"/>
      <c r="MPH432" s="454"/>
      <c r="MPI432" s="454"/>
      <c r="MPJ432" s="454"/>
      <c r="MPK432" s="454"/>
      <c r="MPL432" s="454"/>
      <c r="MPM432" s="454"/>
      <c r="MPN432" s="454"/>
      <c r="MPO432" s="454"/>
      <c r="MPP432" s="454"/>
      <c r="MPQ432" s="454"/>
      <c r="MPR432" s="454"/>
      <c r="MPS432" s="454"/>
      <c r="MPT432" s="454"/>
      <c r="MPU432" s="454"/>
      <c r="MPV432" s="454"/>
      <c r="MPW432" s="454"/>
      <c r="MPX432" s="454"/>
      <c r="MPY432" s="454"/>
      <c r="MPZ432" s="454"/>
      <c r="MQA432" s="454"/>
      <c r="MQB432" s="454"/>
      <c r="MQC432" s="454"/>
      <c r="MQD432" s="454"/>
      <c r="MQE432" s="454"/>
      <c r="MQF432" s="454"/>
      <c r="MQG432" s="454"/>
      <c r="MQH432" s="454"/>
      <c r="MQI432" s="454"/>
      <c r="MQJ432" s="454"/>
      <c r="MQK432" s="454"/>
      <c r="MQL432" s="454"/>
      <c r="MQM432" s="454"/>
      <c r="MQN432" s="454"/>
      <c r="MQO432" s="454"/>
      <c r="MQP432" s="454"/>
      <c r="MQQ432" s="454"/>
      <c r="MQR432" s="454"/>
      <c r="MQS432" s="454"/>
      <c r="MQT432" s="454"/>
      <c r="MQU432" s="454"/>
      <c r="MQV432" s="454"/>
      <c r="MQW432" s="454"/>
      <c r="MQX432" s="454"/>
      <c r="MQY432" s="454"/>
      <c r="MQZ432" s="454"/>
      <c r="MRA432" s="454"/>
      <c r="MRB432" s="454"/>
      <c r="MRC432" s="454"/>
      <c r="MRD432" s="454"/>
      <c r="MRE432" s="454"/>
      <c r="MRF432" s="454"/>
      <c r="MRG432" s="454"/>
      <c r="MRH432" s="454"/>
      <c r="MRI432" s="454"/>
      <c r="MRJ432" s="454"/>
      <c r="MRK432" s="454"/>
      <c r="MRL432" s="454"/>
      <c r="MRM432" s="454"/>
      <c r="MRN432" s="454"/>
      <c r="MRO432" s="454"/>
      <c r="MRP432" s="454"/>
      <c r="MRQ432" s="454"/>
      <c r="MRR432" s="454"/>
      <c r="MRS432" s="454"/>
      <c r="MRT432" s="454"/>
      <c r="MRU432" s="454"/>
      <c r="MRV432" s="454"/>
      <c r="MRW432" s="454"/>
      <c r="MRX432" s="454"/>
      <c r="MRY432" s="454"/>
      <c r="MRZ432" s="454"/>
      <c r="MSA432" s="454"/>
      <c r="MSB432" s="454"/>
      <c r="MSC432" s="454"/>
      <c r="MSD432" s="454"/>
      <c r="MSE432" s="454"/>
      <c r="MSF432" s="454"/>
      <c r="MSG432" s="454"/>
      <c r="MSH432" s="454"/>
      <c r="MSI432" s="454"/>
      <c r="MSJ432" s="454"/>
      <c r="MSK432" s="454"/>
      <c r="MSL432" s="454"/>
      <c r="MSM432" s="454"/>
      <c r="MSN432" s="454"/>
      <c r="MSO432" s="454"/>
      <c r="MSP432" s="454"/>
      <c r="MSQ432" s="454"/>
      <c r="MSR432" s="454"/>
      <c r="MSS432" s="454"/>
      <c r="MST432" s="454"/>
      <c r="MSU432" s="454"/>
      <c r="MSV432" s="454"/>
      <c r="MSW432" s="454"/>
      <c r="MSX432" s="454"/>
      <c r="MSY432" s="454"/>
      <c r="MSZ432" s="454"/>
      <c r="MTA432" s="454"/>
      <c r="MTB432" s="454"/>
      <c r="MTC432" s="454"/>
      <c r="MTD432" s="454"/>
      <c r="MTE432" s="454"/>
      <c r="MTF432" s="454"/>
      <c r="MTG432" s="454"/>
      <c r="MTH432" s="454"/>
      <c r="MTI432" s="454"/>
      <c r="MTJ432" s="454"/>
      <c r="MTK432" s="454"/>
      <c r="MTL432" s="454"/>
      <c r="MTM432" s="454"/>
      <c r="MTN432" s="454"/>
      <c r="MTO432" s="454"/>
      <c r="MTP432" s="454"/>
      <c r="MTQ432" s="454"/>
      <c r="MTR432" s="454"/>
      <c r="MTS432" s="454"/>
      <c r="MTT432" s="454"/>
      <c r="MTU432" s="454"/>
      <c r="MTV432" s="454"/>
      <c r="MTW432" s="454"/>
      <c r="MTX432" s="454"/>
      <c r="MTY432" s="454"/>
      <c r="MTZ432" s="454"/>
      <c r="MUA432" s="454"/>
      <c r="MUB432" s="454"/>
      <c r="MUC432" s="454"/>
      <c r="MUD432" s="454"/>
      <c r="MUE432" s="454"/>
      <c r="MUF432" s="454"/>
      <c r="MUG432" s="454"/>
      <c r="MUH432" s="454"/>
      <c r="MUI432" s="454"/>
      <c r="MUJ432" s="454"/>
      <c r="MUK432" s="454"/>
      <c r="MUL432" s="454"/>
      <c r="MUM432" s="454"/>
      <c r="MUN432" s="454"/>
      <c r="MUO432" s="454"/>
      <c r="MUP432" s="454"/>
      <c r="MUQ432" s="454"/>
      <c r="MUR432" s="454"/>
      <c r="MUS432" s="454"/>
      <c r="MUT432" s="454"/>
      <c r="MUU432" s="454"/>
      <c r="MUV432" s="454"/>
      <c r="MUW432" s="454"/>
      <c r="MUX432" s="454"/>
      <c r="MUY432" s="454"/>
      <c r="MUZ432" s="454"/>
      <c r="MVA432" s="454"/>
      <c r="MVB432" s="454"/>
      <c r="MVC432" s="454"/>
      <c r="MVD432" s="454"/>
      <c r="MVE432" s="454"/>
      <c r="MVF432" s="454"/>
      <c r="MVG432" s="454"/>
      <c r="MVH432" s="454"/>
      <c r="MVI432" s="454"/>
      <c r="MVJ432" s="454"/>
      <c r="MVK432" s="454"/>
      <c r="MVL432" s="454"/>
      <c r="MVM432" s="454"/>
      <c r="MVN432" s="454"/>
      <c r="MVO432" s="454"/>
      <c r="MVP432" s="454"/>
      <c r="MVQ432" s="454"/>
      <c r="MVR432" s="454"/>
      <c r="MVS432" s="454"/>
      <c r="MVT432" s="454"/>
      <c r="MVU432" s="454"/>
      <c r="MVV432" s="454"/>
      <c r="MVW432" s="454"/>
      <c r="MVX432" s="454"/>
      <c r="MVY432" s="454"/>
      <c r="MVZ432" s="454"/>
      <c r="MWA432" s="454"/>
      <c r="MWB432" s="454"/>
      <c r="MWC432" s="454"/>
      <c r="MWD432" s="454"/>
      <c r="MWE432" s="454"/>
      <c r="MWF432" s="454"/>
      <c r="MWG432" s="454"/>
      <c r="MWH432" s="454"/>
      <c r="MWI432" s="454"/>
      <c r="MWJ432" s="454"/>
      <c r="MWK432" s="454"/>
      <c r="MWL432" s="454"/>
      <c r="MWM432" s="454"/>
      <c r="MWN432" s="454"/>
      <c r="MWO432" s="454"/>
      <c r="MWP432" s="454"/>
      <c r="MWQ432" s="454"/>
      <c r="MWR432" s="454"/>
      <c r="MWS432" s="454"/>
      <c r="MWT432" s="454"/>
      <c r="MWU432" s="454"/>
      <c r="MWV432" s="454"/>
      <c r="MWW432" s="454"/>
      <c r="MWX432" s="454"/>
      <c r="MWY432" s="454"/>
      <c r="MWZ432" s="454"/>
      <c r="MXA432" s="454"/>
      <c r="MXB432" s="454"/>
      <c r="MXC432" s="454"/>
      <c r="MXD432" s="454"/>
      <c r="MXE432" s="454"/>
      <c r="MXF432" s="454"/>
      <c r="MXG432" s="454"/>
      <c r="MXH432" s="454"/>
      <c r="MXI432" s="454"/>
      <c r="MXJ432" s="454"/>
      <c r="MXK432" s="454"/>
      <c r="MXL432" s="454"/>
      <c r="MXM432" s="454"/>
      <c r="MXN432" s="454"/>
      <c r="MXO432" s="454"/>
      <c r="MXP432" s="454"/>
      <c r="MXQ432" s="454"/>
      <c r="MXR432" s="454"/>
      <c r="MXS432" s="454"/>
      <c r="MXT432" s="454"/>
      <c r="MXU432" s="454"/>
      <c r="MXV432" s="454"/>
      <c r="MXW432" s="454"/>
      <c r="MXX432" s="454"/>
      <c r="MXY432" s="454"/>
      <c r="MXZ432" s="454"/>
      <c r="MYA432" s="454"/>
      <c r="MYB432" s="454"/>
      <c r="MYC432" s="454"/>
      <c r="MYD432" s="454"/>
      <c r="MYE432" s="454"/>
      <c r="MYF432" s="454"/>
      <c r="MYG432" s="454"/>
      <c r="MYH432" s="454"/>
      <c r="MYI432" s="454"/>
      <c r="MYJ432" s="454"/>
      <c r="MYK432" s="454"/>
      <c r="MYL432" s="454"/>
      <c r="MYM432" s="454"/>
      <c r="MYN432" s="454"/>
      <c r="MYO432" s="454"/>
      <c r="MYP432" s="454"/>
      <c r="MYQ432" s="454"/>
      <c r="MYR432" s="454"/>
      <c r="MYS432" s="454"/>
      <c r="MYT432" s="454"/>
      <c r="MYU432" s="454"/>
      <c r="MYV432" s="454"/>
      <c r="MYW432" s="454"/>
      <c r="MYX432" s="454"/>
      <c r="MYY432" s="454"/>
      <c r="MYZ432" s="454"/>
      <c r="MZA432" s="454"/>
      <c r="MZB432" s="454"/>
      <c r="MZC432" s="454"/>
      <c r="MZD432" s="454"/>
      <c r="MZE432" s="454"/>
      <c r="MZF432" s="454"/>
      <c r="MZG432" s="454"/>
      <c r="MZH432" s="454"/>
      <c r="MZI432" s="454"/>
      <c r="MZJ432" s="454"/>
      <c r="MZK432" s="454"/>
      <c r="MZL432" s="454"/>
      <c r="MZM432" s="454"/>
      <c r="MZN432" s="454"/>
      <c r="MZO432" s="454"/>
      <c r="MZP432" s="454"/>
      <c r="MZQ432" s="454"/>
      <c r="MZR432" s="454"/>
      <c r="MZS432" s="454"/>
      <c r="MZT432" s="454"/>
      <c r="MZU432" s="454"/>
      <c r="MZV432" s="454"/>
      <c r="MZW432" s="454"/>
      <c r="MZX432" s="454"/>
      <c r="MZY432" s="454"/>
      <c r="MZZ432" s="454"/>
      <c r="NAA432" s="454"/>
      <c r="NAB432" s="454"/>
      <c r="NAC432" s="454"/>
      <c r="NAD432" s="454"/>
      <c r="NAE432" s="454"/>
      <c r="NAF432" s="454"/>
      <c r="NAG432" s="454"/>
      <c r="NAH432" s="454"/>
      <c r="NAI432" s="454"/>
      <c r="NAJ432" s="454"/>
      <c r="NAK432" s="454"/>
      <c r="NAL432" s="454"/>
      <c r="NAM432" s="454"/>
      <c r="NAN432" s="454"/>
      <c r="NAO432" s="454"/>
      <c r="NAP432" s="454"/>
      <c r="NAQ432" s="454"/>
      <c r="NAR432" s="454"/>
      <c r="NAS432" s="454"/>
      <c r="NAT432" s="454"/>
      <c r="NAU432" s="454"/>
      <c r="NAV432" s="454"/>
      <c r="NAW432" s="454"/>
      <c r="NAX432" s="454"/>
      <c r="NAY432" s="454"/>
      <c r="NAZ432" s="454"/>
      <c r="NBA432" s="454"/>
      <c r="NBB432" s="454"/>
      <c r="NBC432" s="454"/>
      <c r="NBD432" s="454"/>
      <c r="NBE432" s="454"/>
      <c r="NBF432" s="454"/>
      <c r="NBG432" s="454"/>
      <c r="NBH432" s="454"/>
      <c r="NBI432" s="454"/>
      <c r="NBJ432" s="454"/>
      <c r="NBK432" s="454"/>
      <c r="NBL432" s="454"/>
      <c r="NBM432" s="454"/>
      <c r="NBN432" s="454"/>
      <c r="NBO432" s="454"/>
      <c r="NBP432" s="454"/>
      <c r="NBQ432" s="454"/>
      <c r="NBR432" s="454"/>
      <c r="NBS432" s="454"/>
      <c r="NBT432" s="454"/>
      <c r="NBU432" s="454"/>
      <c r="NBV432" s="454"/>
      <c r="NBW432" s="454"/>
      <c r="NBX432" s="454"/>
      <c r="NBY432" s="454"/>
      <c r="NBZ432" s="454"/>
      <c r="NCA432" s="454"/>
      <c r="NCB432" s="454"/>
      <c r="NCC432" s="454"/>
      <c r="NCD432" s="454"/>
      <c r="NCE432" s="454"/>
      <c r="NCF432" s="454"/>
      <c r="NCG432" s="454"/>
      <c r="NCH432" s="454"/>
      <c r="NCI432" s="454"/>
      <c r="NCJ432" s="454"/>
      <c r="NCK432" s="454"/>
      <c r="NCL432" s="454"/>
      <c r="NCM432" s="454"/>
      <c r="NCN432" s="454"/>
      <c r="NCO432" s="454"/>
      <c r="NCP432" s="454"/>
      <c r="NCQ432" s="454"/>
      <c r="NCR432" s="454"/>
      <c r="NCS432" s="454"/>
      <c r="NCT432" s="454"/>
      <c r="NCU432" s="454"/>
      <c r="NCV432" s="454"/>
      <c r="NCW432" s="454"/>
      <c r="NCX432" s="454"/>
      <c r="NCY432" s="454"/>
      <c r="NCZ432" s="454"/>
      <c r="NDA432" s="454"/>
      <c r="NDB432" s="454"/>
      <c r="NDC432" s="454"/>
      <c r="NDD432" s="454"/>
      <c r="NDE432" s="454"/>
      <c r="NDF432" s="454"/>
      <c r="NDG432" s="454"/>
      <c r="NDH432" s="454"/>
      <c r="NDI432" s="454"/>
      <c r="NDJ432" s="454"/>
      <c r="NDK432" s="454"/>
      <c r="NDL432" s="454"/>
      <c r="NDM432" s="454"/>
      <c r="NDN432" s="454"/>
      <c r="NDO432" s="454"/>
      <c r="NDP432" s="454"/>
      <c r="NDQ432" s="454"/>
      <c r="NDR432" s="454"/>
      <c r="NDS432" s="454"/>
      <c r="NDT432" s="454"/>
      <c r="NDU432" s="454"/>
      <c r="NDV432" s="454"/>
      <c r="NDW432" s="454"/>
      <c r="NDX432" s="454"/>
      <c r="NDY432" s="454"/>
      <c r="NDZ432" s="454"/>
      <c r="NEA432" s="454"/>
      <c r="NEB432" s="454"/>
      <c r="NEC432" s="454"/>
      <c r="NED432" s="454"/>
      <c r="NEE432" s="454"/>
      <c r="NEF432" s="454"/>
      <c r="NEG432" s="454"/>
      <c r="NEH432" s="454"/>
      <c r="NEI432" s="454"/>
      <c r="NEJ432" s="454"/>
      <c r="NEK432" s="454"/>
      <c r="NEL432" s="454"/>
      <c r="NEM432" s="454"/>
      <c r="NEN432" s="454"/>
      <c r="NEO432" s="454"/>
      <c r="NEP432" s="454"/>
      <c r="NEQ432" s="454"/>
      <c r="NER432" s="454"/>
      <c r="NES432" s="454"/>
      <c r="NET432" s="454"/>
      <c r="NEU432" s="454"/>
      <c r="NEV432" s="454"/>
      <c r="NEW432" s="454"/>
      <c r="NEX432" s="454"/>
      <c r="NEY432" s="454"/>
      <c r="NEZ432" s="454"/>
      <c r="NFA432" s="454"/>
      <c r="NFB432" s="454"/>
      <c r="NFC432" s="454"/>
      <c r="NFD432" s="454"/>
      <c r="NFE432" s="454"/>
      <c r="NFF432" s="454"/>
      <c r="NFG432" s="454"/>
      <c r="NFH432" s="454"/>
      <c r="NFI432" s="454"/>
      <c r="NFJ432" s="454"/>
      <c r="NFK432" s="454"/>
      <c r="NFL432" s="454"/>
      <c r="NFM432" s="454"/>
      <c r="NFN432" s="454"/>
      <c r="NFO432" s="454"/>
      <c r="NFP432" s="454"/>
      <c r="NFQ432" s="454"/>
      <c r="NFR432" s="454"/>
      <c r="NFS432" s="454"/>
      <c r="NFT432" s="454"/>
      <c r="NFU432" s="454"/>
      <c r="NFV432" s="454"/>
      <c r="NFW432" s="454"/>
      <c r="NFX432" s="454"/>
      <c r="NFY432" s="454"/>
      <c r="NFZ432" s="454"/>
      <c r="NGA432" s="454"/>
      <c r="NGB432" s="454"/>
      <c r="NGC432" s="454"/>
      <c r="NGD432" s="454"/>
      <c r="NGE432" s="454"/>
      <c r="NGF432" s="454"/>
      <c r="NGG432" s="454"/>
      <c r="NGH432" s="454"/>
      <c r="NGI432" s="454"/>
      <c r="NGJ432" s="454"/>
      <c r="NGK432" s="454"/>
      <c r="NGL432" s="454"/>
      <c r="NGM432" s="454"/>
      <c r="NGN432" s="454"/>
      <c r="NGO432" s="454"/>
      <c r="NGP432" s="454"/>
      <c r="NGQ432" s="454"/>
      <c r="NGR432" s="454"/>
      <c r="NGS432" s="454"/>
      <c r="NGT432" s="454"/>
      <c r="NGU432" s="454"/>
      <c r="NGV432" s="454"/>
      <c r="NGW432" s="454"/>
      <c r="NGX432" s="454"/>
      <c r="NGY432" s="454"/>
      <c r="NGZ432" s="454"/>
      <c r="NHA432" s="454"/>
      <c r="NHB432" s="454"/>
      <c r="NHC432" s="454"/>
      <c r="NHD432" s="454"/>
      <c r="NHE432" s="454"/>
      <c r="NHF432" s="454"/>
      <c r="NHG432" s="454"/>
      <c r="NHH432" s="454"/>
      <c r="NHI432" s="454"/>
      <c r="NHJ432" s="454"/>
      <c r="NHK432" s="454"/>
      <c r="NHL432" s="454"/>
      <c r="NHM432" s="454"/>
      <c r="NHN432" s="454"/>
      <c r="NHO432" s="454"/>
      <c r="NHP432" s="454"/>
      <c r="NHQ432" s="454"/>
      <c r="NHR432" s="454"/>
      <c r="NHS432" s="454"/>
      <c r="NHT432" s="454"/>
      <c r="NHU432" s="454"/>
      <c r="NHV432" s="454"/>
      <c r="NHW432" s="454"/>
      <c r="NHX432" s="454"/>
      <c r="NHY432" s="454"/>
      <c r="NHZ432" s="454"/>
      <c r="NIA432" s="454"/>
      <c r="NIB432" s="454"/>
      <c r="NIC432" s="454"/>
      <c r="NID432" s="454"/>
      <c r="NIE432" s="454"/>
      <c r="NIF432" s="454"/>
      <c r="NIG432" s="454"/>
      <c r="NIH432" s="454"/>
      <c r="NII432" s="454"/>
      <c r="NIJ432" s="454"/>
      <c r="NIK432" s="454"/>
      <c r="NIL432" s="454"/>
      <c r="NIM432" s="454"/>
      <c r="NIN432" s="454"/>
      <c r="NIO432" s="454"/>
      <c r="NIP432" s="454"/>
      <c r="NIQ432" s="454"/>
      <c r="NIR432" s="454"/>
      <c r="NIS432" s="454"/>
      <c r="NIT432" s="454"/>
      <c r="NIU432" s="454"/>
      <c r="NIV432" s="454"/>
      <c r="NIW432" s="454"/>
      <c r="NIX432" s="454"/>
      <c r="NIY432" s="454"/>
      <c r="NIZ432" s="454"/>
      <c r="NJA432" s="454"/>
      <c r="NJB432" s="454"/>
      <c r="NJC432" s="454"/>
      <c r="NJD432" s="454"/>
      <c r="NJE432" s="454"/>
      <c r="NJF432" s="454"/>
      <c r="NJG432" s="454"/>
      <c r="NJH432" s="454"/>
      <c r="NJI432" s="454"/>
      <c r="NJJ432" s="454"/>
      <c r="NJK432" s="454"/>
      <c r="NJL432" s="454"/>
      <c r="NJM432" s="454"/>
      <c r="NJN432" s="454"/>
      <c r="NJO432" s="454"/>
      <c r="NJP432" s="454"/>
      <c r="NJQ432" s="454"/>
      <c r="NJR432" s="454"/>
      <c r="NJS432" s="454"/>
      <c r="NJT432" s="454"/>
      <c r="NJU432" s="454"/>
      <c r="NJV432" s="454"/>
      <c r="NJW432" s="454"/>
      <c r="NJX432" s="454"/>
      <c r="NJY432" s="454"/>
      <c r="NJZ432" s="454"/>
      <c r="NKA432" s="454"/>
      <c r="NKB432" s="454"/>
      <c r="NKC432" s="454"/>
      <c r="NKD432" s="454"/>
      <c r="NKE432" s="454"/>
      <c r="NKF432" s="454"/>
      <c r="NKG432" s="454"/>
      <c r="NKH432" s="454"/>
      <c r="NKI432" s="454"/>
      <c r="NKJ432" s="454"/>
      <c r="NKK432" s="454"/>
      <c r="NKL432" s="454"/>
      <c r="NKM432" s="454"/>
      <c r="NKN432" s="454"/>
      <c r="NKO432" s="454"/>
      <c r="NKP432" s="454"/>
      <c r="NKQ432" s="454"/>
      <c r="NKR432" s="454"/>
      <c r="NKS432" s="454"/>
      <c r="NKT432" s="454"/>
      <c r="NKU432" s="454"/>
      <c r="NKV432" s="454"/>
      <c r="NKW432" s="454"/>
      <c r="NKX432" s="454"/>
      <c r="NKY432" s="454"/>
      <c r="NKZ432" s="454"/>
      <c r="NLA432" s="454"/>
      <c r="NLB432" s="454"/>
      <c r="NLC432" s="454"/>
      <c r="NLD432" s="454"/>
      <c r="NLE432" s="454"/>
      <c r="NLF432" s="454"/>
      <c r="NLG432" s="454"/>
      <c r="NLH432" s="454"/>
      <c r="NLI432" s="454"/>
      <c r="NLJ432" s="454"/>
      <c r="NLK432" s="454"/>
      <c r="NLL432" s="454"/>
      <c r="NLM432" s="454"/>
      <c r="NLN432" s="454"/>
      <c r="NLO432" s="454"/>
      <c r="NLP432" s="454"/>
      <c r="NLQ432" s="454"/>
      <c r="NLR432" s="454"/>
      <c r="NLS432" s="454"/>
      <c r="NLT432" s="454"/>
      <c r="NLU432" s="454"/>
      <c r="NLV432" s="454"/>
      <c r="NLW432" s="454"/>
      <c r="NLX432" s="454"/>
      <c r="NLY432" s="454"/>
      <c r="NLZ432" s="454"/>
      <c r="NMA432" s="454"/>
      <c r="NMB432" s="454"/>
      <c r="NMC432" s="454"/>
      <c r="NMD432" s="454"/>
      <c r="NME432" s="454"/>
      <c r="NMF432" s="454"/>
      <c r="NMG432" s="454"/>
      <c r="NMH432" s="454"/>
      <c r="NMI432" s="454"/>
      <c r="NMJ432" s="454"/>
      <c r="NMK432" s="454"/>
      <c r="NML432" s="454"/>
      <c r="NMM432" s="454"/>
      <c r="NMN432" s="454"/>
      <c r="NMO432" s="454"/>
      <c r="NMP432" s="454"/>
      <c r="NMQ432" s="454"/>
      <c r="NMR432" s="454"/>
      <c r="NMS432" s="454"/>
      <c r="NMT432" s="454"/>
      <c r="NMU432" s="454"/>
      <c r="NMV432" s="454"/>
      <c r="NMW432" s="454"/>
      <c r="NMX432" s="454"/>
      <c r="NMY432" s="454"/>
      <c r="NMZ432" s="454"/>
      <c r="NNA432" s="454"/>
      <c r="NNB432" s="454"/>
      <c r="NNC432" s="454"/>
      <c r="NND432" s="454"/>
      <c r="NNE432" s="454"/>
      <c r="NNF432" s="454"/>
      <c r="NNG432" s="454"/>
      <c r="NNH432" s="454"/>
      <c r="NNI432" s="454"/>
      <c r="NNJ432" s="454"/>
      <c r="NNK432" s="454"/>
      <c r="NNL432" s="454"/>
      <c r="NNM432" s="454"/>
      <c r="NNN432" s="454"/>
      <c r="NNO432" s="454"/>
      <c r="NNP432" s="454"/>
      <c r="NNQ432" s="454"/>
      <c r="NNR432" s="454"/>
      <c r="NNS432" s="454"/>
      <c r="NNT432" s="454"/>
      <c r="NNU432" s="454"/>
      <c r="NNV432" s="454"/>
      <c r="NNW432" s="454"/>
      <c r="NNX432" s="454"/>
      <c r="NNY432" s="454"/>
      <c r="NNZ432" s="454"/>
      <c r="NOA432" s="454"/>
      <c r="NOB432" s="454"/>
      <c r="NOC432" s="454"/>
      <c r="NOD432" s="454"/>
      <c r="NOE432" s="454"/>
      <c r="NOF432" s="454"/>
      <c r="NOG432" s="454"/>
      <c r="NOH432" s="454"/>
      <c r="NOI432" s="454"/>
      <c r="NOJ432" s="454"/>
      <c r="NOK432" s="454"/>
      <c r="NOL432" s="454"/>
      <c r="NOM432" s="454"/>
      <c r="NON432" s="454"/>
      <c r="NOO432" s="454"/>
      <c r="NOP432" s="454"/>
      <c r="NOQ432" s="454"/>
      <c r="NOR432" s="454"/>
      <c r="NOS432" s="454"/>
      <c r="NOT432" s="454"/>
      <c r="NOU432" s="454"/>
      <c r="NOV432" s="454"/>
      <c r="NOW432" s="454"/>
      <c r="NOX432" s="454"/>
      <c r="NOY432" s="454"/>
      <c r="NOZ432" s="454"/>
      <c r="NPA432" s="454"/>
      <c r="NPB432" s="454"/>
      <c r="NPC432" s="454"/>
      <c r="NPD432" s="454"/>
      <c r="NPE432" s="454"/>
      <c r="NPF432" s="454"/>
      <c r="NPG432" s="454"/>
      <c r="NPH432" s="454"/>
      <c r="NPI432" s="454"/>
      <c r="NPJ432" s="454"/>
      <c r="NPK432" s="454"/>
      <c r="NPL432" s="454"/>
      <c r="NPM432" s="454"/>
      <c r="NPN432" s="454"/>
      <c r="NPO432" s="454"/>
      <c r="NPP432" s="454"/>
      <c r="NPQ432" s="454"/>
      <c r="NPR432" s="454"/>
      <c r="NPS432" s="454"/>
      <c r="NPT432" s="454"/>
      <c r="NPU432" s="454"/>
      <c r="NPV432" s="454"/>
      <c r="NPW432" s="454"/>
      <c r="NPX432" s="454"/>
      <c r="NPY432" s="454"/>
      <c r="NPZ432" s="454"/>
      <c r="NQA432" s="454"/>
      <c r="NQB432" s="454"/>
      <c r="NQC432" s="454"/>
      <c r="NQD432" s="454"/>
      <c r="NQE432" s="454"/>
      <c r="NQF432" s="454"/>
      <c r="NQG432" s="454"/>
      <c r="NQH432" s="454"/>
      <c r="NQI432" s="454"/>
      <c r="NQJ432" s="454"/>
      <c r="NQK432" s="454"/>
      <c r="NQL432" s="454"/>
      <c r="NQM432" s="454"/>
      <c r="NQN432" s="454"/>
      <c r="NQO432" s="454"/>
      <c r="NQP432" s="454"/>
      <c r="NQQ432" s="454"/>
      <c r="NQR432" s="454"/>
      <c r="NQS432" s="454"/>
      <c r="NQT432" s="454"/>
      <c r="NQU432" s="454"/>
      <c r="NQV432" s="454"/>
      <c r="NQW432" s="454"/>
      <c r="NQX432" s="454"/>
      <c r="NQY432" s="454"/>
      <c r="NQZ432" s="454"/>
      <c r="NRA432" s="454"/>
      <c r="NRB432" s="454"/>
      <c r="NRC432" s="454"/>
      <c r="NRD432" s="454"/>
      <c r="NRE432" s="454"/>
      <c r="NRF432" s="454"/>
      <c r="NRG432" s="454"/>
      <c r="NRH432" s="454"/>
      <c r="NRI432" s="454"/>
      <c r="NRJ432" s="454"/>
      <c r="NRK432" s="454"/>
      <c r="NRL432" s="454"/>
      <c r="NRM432" s="454"/>
      <c r="NRN432" s="454"/>
      <c r="NRO432" s="454"/>
      <c r="NRP432" s="454"/>
      <c r="NRQ432" s="454"/>
      <c r="NRR432" s="454"/>
      <c r="NRS432" s="454"/>
      <c r="NRT432" s="454"/>
      <c r="NRU432" s="454"/>
      <c r="NRV432" s="454"/>
      <c r="NRW432" s="454"/>
      <c r="NRX432" s="454"/>
      <c r="NRY432" s="454"/>
      <c r="NRZ432" s="454"/>
      <c r="NSA432" s="454"/>
      <c r="NSB432" s="454"/>
      <c r="NSC432" s="454"/>
      <c r="NSD432" s="454"/>
      <c r="NSE432" s="454"/>
      <c r="NSF432" s="454"/>
      <c r="NSG432" s="454"/>
      <c r="NSH432" s="454"/>
      <c r="NSI432" s="454"/>
      <c r="NSJ432" s="454"/>
      <c r="NSK432" s="454"/>
      <c r="NSL432" s="454"/>
      <c r="NSM432" s="454"/>
      <c r="NSN432" s="454"/>
      <c r="NSO432" s="454"/>
      <c r="NSP432" s="454"/>
      <c r="NSQ432" s="454"/>
      <c r="NSR432" s="454"/>
      <c r="NSS432" s="454"/>
      <c r="NST432" s="454"/>
      <c r="NSU432" s="454"/>
      <c r="NSV432" s="454"/>
      <c r="NSW432" s="454"/>
      <c r="NSX432" s="454"/>
      <c r="NSY432" s="454"/>
      <c r="NSZ432" s="454"/>
      <c r="NTA432" s="454"/>
      <c r="NTB432" s="454"/>
      <c r="NTC432" s="454"/>
      <c r="NTD432" s="454"/>
      <c r="NTE432" s="454"/>
      <c r="NTF432" s="454"/>
      <c r="NTG432" s="454"/>
      <c r="NTH432" s="454"/>
      <c r="NTI432" s="454"/>
      <c r="NTJ432" s="454"/>
      <c r="NTK432" s="454"/>
      <c r="NTL432" s="454"/>
      <c r="NTM432" s="454"/>
      <c r="NTN432" s="454"/>
      <c r="NTO432" s="454"/>
      <c r="NTP432" s="454"/>
      <c r="NTQ432" s="454"/>
      <c r="NTR432" s="454"/>
      <c r="NTS432" s="454"/>
      <c r="NTT432" s="454"/>
      <c r="NTU432" s="454"/>
      <c r="NTV432" s="454"/>
      <c r="NTW432" s="454"/>
      <c r="NTX432" s="454"/>
      <c r="NTY432" s="454"/>
      <c r="NTZ432" s="454"/>
      <c r="NUA432" s="454"/>
      <c r="NUB432" s="454"/>
      <c r="NUC432" s="454"/>
      <c r="NUD432" s="454"/>
      <c r="NUE432" s="454"/>
      <c r="NUF432" s="454"/>
      <c r="NUG432" s="454"/>
      <c r="NUH432" s="454"/>
      <c r="NUI432" s="454"/>
      <c r="NUJ432" s="454"/>
      <c r="NUK432" s="454"/>
      <c r="NUL432" s="454"/>
      <c r="NUM432" s="454"/>
      <c r="NUN432" s="454"/>
      <c r="NUO432" s="454"/>
      <c r="NUP432" s="454"/>
      <c r="NUQ432" s="454"/>
      <c r="NUR432" s="454"/>
      <c r="NUS432" s="454"/>
      <c r="NUT432" s="454"/>
      <c r="NUU432" s="454"/>
      <c r="NUV432" s="454"/>
      <c r="NUW432" s="454"/>
      <c r="NUX432" s="454"/>
      <c r="NUY432" s="454"/>
      <c r="NUZ432" s="454"/>
      <c r="NVA432" s="454"/>
      <c r="NVB432" s="454"/>
      <c r="NVC432" s="454"/>
      <c r="NVD432" s="454"/>
      <c r="NVE432" s="454"/>
      <c r="NVF432" s="454"/>
      <c r="NVG432" s="454"/>
      <c r="NVH432" s="454"/>
      <c r="NVI432" s="454"/>
      <c r="NVJ432" s="454"/>
      <c r="NVK432" s="454"/>
      <c r="NVL432" s="454"/>
      <c r="NVM432" s="454"/>
      <c r="NVN432" s="454"/>
      <c r="NVO432" s="454"/>
      <c r="NVP432" s="454"/>
      <c r="NVQ432" s="454"/>
      <c r="NVR432" s="454"/>
      <c r="NVS432" s="454"/>
      <c r="NVT432" s="454"/>
      <c r="NVU432" s="454"/>
      <c r="NVV432" s="454"/>
      <c r="NVW432" s="454"/>
      <c r="NVX432" s="454"/>
      <c r="NVY432" s="454"/>
      <c r="NVZ432" s="454"/>
      <c r="NWA432" s="454"/>
      <c r="NWB432" s="454"/>
      <c r="NWC432" s="454"/>
      <c r="NWD432" s="454"/>
      <c r="NWE432" s="454"/>
      <c r="NWF432" s="454"/>
      <c r="NWG432" s="454"/>
      <c r="NWH432" s="454"/>
      <c r="NWI432" s="454"/>
      <c r="NWJ432" s="454"/>
      <c r="NWK432" s="454"/>
      <c r="NWL432" s="454"/>
      <c r="NWM432" s="454"/>
      <c r="NWN432" s="454"/>
      <c r="NWO432" s="454"/>
      <c r="NWP432" s="454"/>
      <c r="NWQ432" s="454"/>
      <c r="NWR432" s="454"/>
      <c r="NWS432" s="454"/>
      <c r="NWT432" s="454"/>
      <c r="NWU432" s="454"/>
      <c r="NWV432" s="454"/>
      <c r="NWW432" s="454"/>
      <c r="NWX432" s="454"/>
      <c r="NWY432" s="454"/>
      <c r="NWZ432" s="454"/>
      <c r="NXA432" s="454"/>
      <c r="NXB432" s="454"/>
      <c r="NXC432" s="454"/>
      <c r="NXD432" s="454"/>
      <c r="NXE432" s="454"/>
      <c r="NXF432" s="454"/>
      <c r="NXG432" s="454"/>
      <c r="NXH432" s="454"/>
      <c r="NXI432" s="454"/>
      <c r="NXJ432" s="454"/>
      <c r="NXK432" s="454"/>
      <c r="NXL432" s="454"/>
      <c r="NXM432" s="454"/>
      <c r="NXN432" s="454"/>
      <c r="NXO432" s="454"/>
      <c r="NXP432" s="454"/>
      <c r="NXQ432" s="454"/>
      <c r="NXR432" s="454"/>
      <c r="NXS432" s="454"/>
      <c r="NXT432" s="454"/>
      <c r="NXU432" s="454"/>
      <c r="NXV432" s="454"/>
      <c r="NXW432" s="454"/>
      <c r="NXX432" s="454"/>
      <c r="NXY432" s="454"/>
      <c r="NXZ432" s="454"/>
      <c r="NYA432" s="454"/>
      <c r="NYB432" s="454"/>
      <c r="NYC432" s="454"/>
      <c r="NYD432" s="454"/>
      <c r="NYE432" s="454"/>
      <c r="NYF432" s="454"/>
      <c r="NYG432" s="454"/>
      <c r="NYH432" s="454"/>
      <c r="NYI432" s="454"/>
      <c r="NYJ432" s="454"/>
      <c r="NYK432" s="454"/>
      <c r="NYL432" s="454"/>
      <c r="NYM432" s="454"/>
      <c r="NYN432" s="454"/>
      <c r="NYO432" s="454"/>
      <c r="NYP432" s="454"/>
      <c r="NYQ432" s="454"/>
      <c r="NYR432" s="454"/>
      <c r="NYS432" s="454"/>
      <c r="NYT432" s="454"/>
      <c r="NYU432" s="454"/>
      <c r="NYV432" s="454"/>
      <c r="NYW432" s="454"/>
      <c r="NYX432" s="454"/>
      <c r="NYY432" s="454"/>
      <c r="NYZ432" s="454"/>
      <c r="NZA432" s="454"/>
      <c r="NZB432" s="454"/>
      <c r="NZC432" s="454"/>
      <c r="NZD432" s="454"/>
      <c r="NZE432" s="454"/>
      <c r="NZF432" s="454"/>
      <c r="NZG432" s="454"/>
      <c r="NZH432" s="454"/>
      <c r="NZI432" s="454"/>
      <c r="NZJ432" s="454"/>
      <c r="NZK432" s="454"/>
      <c r="NZL432" s="454"/>
      <c r="NZM432" s="454"/>
      <c r="NZN432" s="454"/>
      <c r="NZO432" s="454"/>
      <c r="NZP432" s="454"/>
      <c r="NZQ432" s="454"/>
      <c r="NZR432" s="454"/>
      <c r="NZS432" s="454"/>
      <c r="NZT432" s="454"/>
      <c r="NZU432" s="454"/>
      <c r="NZV432" s="454"/>
      <c r="NZW432" s="454"/>
      <c r="NZX432" s="454"/>
      <c r="NZY432" s="454"/>
      <c r="NZZ432" s="454"/>
      <c r="OAA432" s="454"/>
      <c r="OAB432" s="454"/>
      <c r="OAC432" s="454"/>
      <c r="OAD432" s="454"/>
      <c r="OAE432" s="454"/>
      <c r="OAF432" s="454"/>
      <c r="OAG432" s="454"/>
      <c r="OAH432" s="454"/>
      <c r="OAI432" s="454"/>
      <c r="OAJ432" s="454"/>
      <c r="OAK432" s="454"/>
      <c r="OAL432" s="454"/>
      <c r="OAM432" s="454"/>
      <c r="OAN432" s="454"/>
      <c r="OAO432" s="454"/>
      <c r="OAP432" s="454"/>
      <c r="OAQ432" s="454"/>
      <c r="OAR432" s="454"/>
      <c r="OAS432" s="454"/>
      <c r="OAT432" s="454"/>
      <c r="OAU432" s="454"/>
      <c r="OAV432" s="454"/>
      <c r="OAW432" s="454"/>
      <c r="OAX432" s="454"/>
      <c r="OAY432" s="454"/>
      <c r="OAZ432" s="454"/>
      <c r="OBA432" s="454"/>
      <c r="OBB432" s="454"/>
      <c r="OBC432" s="454"/>
      <c r="OBD432" s="454"/>
      <c r="OBE432" s="454"/>
      <c r="OBF432" s="454"/>
      <c r="OBG432" s="454"/>
      <c r="OBH432" s="454"/>
      <c r="OBI432" s="454"/>
      <c r="OBJ432" s="454"/>
      <c r="OBK432" s="454"/>
      <c r="OBL432" s="454"/>
      <c r="OBM432" s="454"/>
      <c r="OBN432" s="454"/>
      <c r="OBO432" s="454"/>
      <c r="OBP432" s="454"/>
      <c r="OBQ432" s="454"/>
      <c r="OBR432" s="454"/>
      <c r="OBS432" s="454"/>
      <c r="OBT432" s="454"/>
      <c r="OBU432" s="454"/>
      <c r="OBV432" s="454"/>
      <c r="OBW432" s="454"/>
      <c r="OBX432" s="454"/>
      <c r="OBY432" s="454"/>
      <c r="OBZ432" s="454"/>
      <c r="OCA432" s="454"/>
      <c r="OCB432" s="454"/>
      <c r="OCC432" s="454"/>
      <c r="OCD432" s="454"/>
      <c r="OCE432" s="454"/>
      <c r="OCF432" s="454"/>
      <c r="OCG432" s="454"/>
      <c r="OCH432" s="454"/>
      <c r="OCI432" s="454"/>
      <c r="OCJ432" s="454"/>
      <c r="OCK432" s="454"/>
      <c r="OCL432" s="454"/>
      <c r="OCM432" s="454"/>
      <c r="OCN432" s="454"/>
      <c r="OCO432" s="454"/>
      <c r="OCP432" s="454"/>
      <c r="OCQ432" s="454"/>
      <c r="OCR432" s="454"/>
      <c r="OCS432" s="454"/>
      <c r="OCT432" s="454"/>
      <c r="OCU432" s="454"/>
      <c r="OCV432" s="454"/>
      <c r="OCW432" s="454"/>
      <c r="OCX432" s="454"/>
      <c r="OCY432" s="454"/>
      <c r="OCZ432" s="454"/>
      <c r="ODA432" s="454"/>
      <c r="ODB432" s="454"/>
      <c r="ODC432" s="454"/>
      <c r="ODD432" s="454"/>
      <c r="ODE432" s="454"/>
      <c r="ODF432" s="454"/>
      <c r="ODG432" s="454"/>
      <c r="ODH432" s="454"/>
      <c r="ODI432" s="454"/>
      <c r="ODJ432" s="454"/>
      <c r="ODK432" s="454"/>
      <c r="ODL432" s="454"/>
      <c r="ODM432" s="454"/>
      <c r="ODN432" s="454"/>
      <c r="ODO432" s="454"/>
      <c r="ODP432" s="454"/>
      <c r="ODQ432" s="454"/>
      <c r="ODR432" s="454"/>
      <c r="ODS432" s="454"/>
      <c r="ODT432" s="454"/>
      <c r="ODU432" s="454"/>
      <c r="ODV432" s="454"/>
      <c r="ODW432" s="454"/>
      <c r="ODX432" s="454"/>
      <c r="ODY432" s="454"/>
      <c r="ODZ432" s="454"/>
      <c r="OEA432" s="454"/>
      <c r="OEB432" s="454"/>
      <c r="OEC432" s="454"/>
      <c r="OED432" s="454"/>
      <c r="OEE432" s="454"/>
      <c r="OEF432" s="454"/>
      <c r="OEG432" s="454"/>
      <c r="OEH432" s="454"/>
      <c r="OEI432" s="454"/>
      <c r="OEJ432" s="454"/>
      <c r="OEK432" s="454"/>
      <c r="OEL432" s="454"/>
      <c r="OEM432" s="454"/>
      <c r="OEN432" s="454"/>
      <c r="OEO432" s="454"/>
      <c r="OEP432" s="454"/>
      <c r="OEQ432" s="454"/>
      <c r="OER432" s="454"/>
      <c r="OES432" s="454"/>
      <c r="OET432" s="454"/>
      <c r="OEU432" s="454"/>
      <c r="OEV432" s="454"/>
      <c r="OEW432" s="454"/>
      <c r="OEX432" s="454"/>
      <c r="OEY432" s="454"/>
      <c r="OEZ432" s="454"/>
      <c r="OFA432" s="454"/>
      <c r="OFB432" s="454"/>
      <c r="OFC432" s="454"/>
      <c r="OFD432" s="454"/>
      <c r="OFE432" s="454"/>
      <c r="OFF432" s="454"/>
      <c r="OFG432" s="454"/>
      <c r="OFH432" s="454"/>
      <c r="OFI432" s="454"/>
      <c r="OFJ432" s="454"/>
      <c r="OFK432" s="454"/>
      <c r="OFL432" s="454"/>
      <c r="OFM432" s="454"/>
      <c r="OFN432" s="454"/>
      <c r="OFO432" s="454"/>
      <c r="OFP432" s="454"/>
      <c r="OFQ432" s="454"/>
      <c r="OFR432" s="454"/>
      <c r="OFS432" s="454"/>
      <c r="OFT432" s="454"/>
      <c r="OFU432" s="454"/>
      <c r="OFV432" s="454"/>
      <c r="OFW432" s="454"/>
      <c r="OFX432" s="454"/>
      <c r="OFY432" s="454"/>
      <c r="OFZ432" s="454"/>
      <c r="OGA432" s="454"/>
      <c r="OGB432" s="454"/>
      <c r="OGC432" s="454"/>
      <c r="OGD432" s="454"/>
      <c r="OGE432" s="454"/>
      <c r="OGF432" s="454"/>
      <c r="OGG432" s="454"/>
      <c r="OGH432" s="454"/>
      <c r="OGI432" s="454"/>
      <c r="OGJ432" s="454"/>
      <c r="OGK432" s="454"/>
      <c r="OGL432" s="454"/>
      <c r="OGM432" s="454"/>
      <c r="OGN432" s="454"/>
      <c r="OGO432" s="454"/>
      <c r="OGP432" s="454"/>
      <c r="OGQ432" s="454"/>
      <c r="OGR432" s="454"/>
      <c r="OGS432" s="454"/>
      <c r="OGT432" s="454"/>
      <c r="OGU432" s="454"/>
      <c r="OGV432" s="454"/>
      <c r="OGW432" s="454"/>
      <c r="OGX432" s="454"/>
      <c r="OGY432" s="454"/>
      <c r="OGZ432" s="454"/>
      <c r="OHA432" s="454"/>
      <c r="OHB432" s="454"/>
      <c r="OHC432" s="454"/>
      <c r="OHD432" s="454"/>
      <c r="OHE432" s="454"/>
      <c r="OHF432" s="454"/>
      <c r="OHG432" s="454"/>
      <c r="OHH432" s="454"/>
      <c r="OHI432" s="454"/>
      <c r="OHJ432" s="454"/>
      <c r="OHK432" s="454"/>
      <c r="OHL432" s="454"/>
      <c r="OHM432" s="454"/>
      <c r="OHN432" s="454"/>
      <c r="OHO432" s="454"/>
      <c r="OHP432" s="454"/>
      <c r="OHQ432" s="454"/>
      <c r="OHR432" s="454"/>
      <c r="OHS432" s="454"/>
      <c r="OHT432" s="454"/>
      <c r="OHU432" s="454"/>
      <c r="OHV432" s="454"/>
      <c r="OHW432" s="454"/>
      <c r="OHX432" s="454"/>
      <c r="OHY432" s="454"/>
      <c r="OHZ432" s="454"/>
      <c r="OIA432" s="454"/>
      <c r="OIB432" s="454"/>
      <c r="OIC432" s="454"/>
      <c r="OID432" s="454"/>
      <c r="OIE432" s="454"/>
      <c r="OIF432" s="454"/>
      <c r="OIG432" s="454"/>
      <c r="OIH432" s="454"/>
      <c r="OII432" s="454"/>
      <c r="OIJ432" s="454"/>
      <c r="OIK432" s="454"/>
      <c r="OIL432" s="454"/>
      <c r="OIM432" s="454"/>
      <c r="OIN432" s="454"/>
      <c r="OIO432" s="454"/>
      <c r="OIP432" s="454"/>
      <c r="OIQ432" s="454"/>
      <c r="OIR432" s="454"/>
      <c r="OIS432" s="454"/>
      <c r="OIT432" s="454"/>
      <c r="OIU432" s="454"/>
      <c r="OIV432" s="454"/>
      <c r="OIW432" s="454"/>
      <c r="OIX432" s="454"/>
      <c r="OIY432" s="454"/>
      <c r="OIZ432" s="454"/>
      <c r="OJA432" s="454"/>
      <c r="OJB432" s="454"/>
      <c r="OJC432" s="454"/>
      <c r="OJD432" s="454"/>
      <c r="OJE432" s="454"/>
      <c r="OJF432" s="454"/>
      <c r="OJG432" s="454"/>
      <c r="OJH432" s="454"/>
      <c r="OJI432" s="454"/>
      <c r="OJJ432" s="454"/>
      <c r="OJK432" s="454"/>
      <c r="OJL432" s="454"/>
      <c r="OJM432" s="454"/>
      <c r="OJN432" s="454"/>
      <c r="OJO432" s="454"/>
      <c r="OJP432" s="454"/>
      <c r="OJQ432" s="454"/>
      <c r="OJR432" s="454"/>
      <c r="OJS432" s="454"/>
      <c r="OJT432" s="454"/>
      <c r="OJU432" s="454"/>
      <c r="OJV432" s="454"/>
      <c r="OJW432" s="454"/>
      <c r="OJX432" s="454"/>
      <c r="OJY432" s="454"/>
      <c r="OJZ432" s="454"/>
      <c r="OKA432" s="454"/>
      <c r="OKB432" s="454"/>
      <c r="OKC432" s="454"/>
      <c r="OKD432" s="454"/>
      <c r="OKE432" s="454"/>
      <c r="OKF432" s="454"/>
      <c r="OKG432" s="454"/>
      <c r="OKH432" s="454"/>
      <c r="OKI432" s="454"/>
      <c r="OKJ432" s="454"/>
      <c r="OKK432" s="454"/>
      <c r="OKL432" s="454"/>
      <c r="OKM432" s="454"/>
      <c r="OKN432" s="454"/>
      <c r="OKO432" s="454"/>
      <c r="OKP432" s="454"/>
      <c r="OKQ432" s="454"/>
      <c r="OKR432" s="454"/>
      <c r="OKS432" s="454"/>
      <c r="OKT432" s="454"/>
      <c r="OKU432" s="454"/>
      <c r="OKV432" s="454"/>
      <c r="OKW432" s="454"/>
      <c r="OKX432" s="454"/>
      <c r="OKY432" s="454"/>
      <c r="OKZ432" s="454"/>
      <c r="OLA432" s="454"/>
      <c r="OLB432" s="454"/>
      <c r="OLC432" s="454"/>
      <c r="OLD432" s="454"/>
      <c r="OLE432" s="454"/>
      <c r="OLF432" s="454"/>
      <c r="OLG432" s="454"/>
      <c r="OLH432" s="454"/>
      <c r="OLI432" s="454"/>
      <c r="OLJ432" s="454"/>
      <c r="OLK432" s="454"/>
      <c r="OLL432" s="454"/>
      <c r="OLM432" s="454"/>
      <c r="OLN432" s="454"/>
      <c r="OLO432" s="454"/>
      <c r="OLP432" s="454"/>
      <c r="OLQ432" s="454"/>
      <c r="OLR432" s="454"/>
      <c r="OLS432" s="454"/>
      <c r="OLT432" s="454"/>
      <c r="OLU432" s="454"/>
      <c r="OLV432" s="454"/>
      <c r="OLW432" s="454"/>
      <c r="OLX432" s="454"/>
      <c r="OLY432" s="454"/>
      <c r="OLZ432" s="454"/>
      <c r="OMA432" s="454"/>
      <c r="OMB432" s="454"/>
      <c r="OMC432" s="454"/>
      <c r="OMD432" s="454"/>
      <c r="OME432" s="454"/>
      <c r="OMF432" s="454"/>
      <c r="OMG432" s="454"/>
      <c r="OMH432" s="454"/>
      <c r="OMI432" s="454"/>
      <c r="OMJ432" s="454"/>
      <c r="OMK432" s="454"/>
      <c r="OML432" s="454"/>
      <c r="OMM432" s="454"/>
      <c r="OMN432" s="454"/>
      <c r="OMO432" s="454"/>
      <c r="OMP432" s="454"/>
      <c r="OMQ432" s="454"/>
      <c r="OMR432" s="454"/>
      <c r="OMS432" s="454"/>
      <c r="OMT432" s="454"/>
      <c r="OMU432" s="454"/>
      <c r="OMV432" s="454"/>
      <c r="OMW432" s="454"/>
      <c r="OMX432" s="454"/>
      <c r="OMY432" s="454"/>
      <c r="OMZ432" s="454"/>
      <c r="ONA432" s="454"/>
      <c r="ONB432" s="454"/>
      <c r="ONC432" s="454"/>
      <c r="OND432" s="454"/>
      <c r="ONE432" s="454"/>
      <c r="ONF432" s="454"/>
      <c r="ONG432" s="454"/>
      <c r="ONH432" s="454"/>
      <c r="ONI432" s="454"/>
      <c r="ONJ432" s="454"/>
      <c r="ONK432" s="454"/>
      <c r="ONL432" s="454"/>
      <c r="ONM432" s="454"/>
      <c r="ONN432" s="454"/>
      <c r="ONO432" s="454"/>
      <c r="ONP432" s="454"/>
      <c r="ONQ432" s="454"/>
      <c r="ONR432" s="454"/>
      <c r="ONS432" s="454"/>
      <c r="ONT432" s="454"/>
      <c r="ONU432" s="454"/>
      <c r="ONV432" s="454"/>
      <c r="ONW432" s="454"/>
      <c r="ONX432" s="454"/>
      <c r="ONY432" s="454"/>
      <c r="ONZ432" s="454"/>
      <c r="OOA432" s="454"/>
      <c r="OOB432" s="454"/>
      <c r="OOC432" s="454"/>
      <c r="OOD432" s="454"/>
      <c r="OOE432" s="454"/>
      <c r="OOF432" s="454"/>
      <c r="OOG432" s="454"/>
      <c r="OOH432" s="454"/>
      <c r="OOI432" s="454"/>
      <c r="OOJ432" s="454"/>
      <c r="OOK432" s="454"/>
      <c r="OOL432" s="454"/>
      <c r="OOM432" s="454"/>
      <c r="OON432" s="454"/>
      <c r="OOO432" s="454"/>
      <c r="OOP432" s="454"/>
      <c r="OOQ432" s="454"/>
      <c r="OOR432" s="454"/>
      <c r="OOS432" s="454"/>
      <c r="OOT432" s="454"/>
      <c r="OOU432" s="454"/>
      <c r="OOV432" s="454"/>
      <c r="OOW432" s="454"/>
      <c r="OOX432" s="454"/>
      <c r="OOY432" s="454"/>
      <c r="OOZ432" s="454"/>
      <c r="OPA432" s="454"/>
      <c r="OPB432" s="454"/>
      <c r="OPC432" s="454"/>
      <c r="OPD432" s="454"/>
      <c r="OPE432" s="454"/>
      <c r="OPF432" s="454"/>
      <c r="OPG432" s="454"/>
      <c r="OPH432" s="454"/>
      <c r="OPI432" s="454"/>
      <c r="OPJ432" s="454"/>
      <c r="OPK432" s="454"/>
      <c r="OPL432" s="454"/>
      <c r="OPM432" s="454"/>
      <c r="OPN432" s="454"/>
      <c r="OPO432" s="454"/>
      <c r="OPP432" s="454"/>
      <c r="OPQ432" s="454"/>
      <c r="OPR432" s="454"/>
      <c r="OPS432" s="454"/>
      <c r="OPT432" s="454"/>
      <c r="OPU432" s="454"/>
      <c r="OPV432" s="454"/>
      <c r="OPW432" s="454"/>
      <c r="OPX432" s="454"/>
      <c r="OPY432" s="454"/>
      <c r="OPZ432" s="454"/>
      <c r="OQA432" s="454"/>
      <c r="OQB432" s="454"/>
      <c r="OQC432" s="454"/>
      <c r="OQD432" s="454"/>
      <c r="OQE432" s="454"/>
      <c r="OQF432" s="454"/>
      <c r="OQG432" s="454"/>
      <c r="OQH432" s="454"/>
      <c r="OQI432" s="454"/>
      <c r="OQJ432" s="454"/>
      <c r="OQK432" s="454"/>
      <c r="OQL432" s="454"/>
      <c r="OQM432" s="454"/>
      <c r="OQN432" s="454"/>
      <c r="OQO432" s="454"/>
      <c r="OQP432" s="454"/>
      <c r="OQQ432" s="454"/>
      <c r="OQR432" s="454"/>
      <c r="OQS432" s="454"/>
      <c r="OQT432" s="454"/>
      <c r="OQU432" s="454"/>
      <c r="OQV432" s="454"/>
      <c r="OQW432" s="454"/>
      <c r="OQX432" s="454"/>
      <c r="OQY432" s="454"/>
      <c r="OQZ432" s="454"/>
      <c r="ORA432" s="454"/>
      <c r="ORB432" s="454"/>
      <c r="ORC432" s="454"/>
      <c r="ORD432" s="454"/>
      <c r="ORE432" s="454"/>
      <c r="ORF432" s="454"/>
      <c r="ORG432" s="454"/>
      <c r="ORH432" s="454"/>
      <c r="ORI432" s="454"/>
      <c r="ORJ432" s="454"/>
      <c r="ORK432" s="454"/>
      <c r="ORL432" s="454"/>
      <c r="ORM432" s="454"/>
      <c r="ORN432" s="454"/>
      <c r="ORO432" s="454"/>
      <c r="ORP432" s="454"/>
      <c r="ORQ432" s="454"/>
      <c r="ORR432" s="454"/>
      <c r="ORS432" s="454"/>
      <c r="ORT432" s="454"/>
      <c r="ORU432" s="454"/>
      <c r="ORV432" s="454"/>
      <c r="ORW432" s="454"/>
      <c r="ORX432" s="454"/>
      <c r="ORY432" s="454"/>
      <c r="ORZ432" s="454"/>
      <c r="OSA432" s="454"/>
      <c r="OSB432" s="454"/>
      <c r="OSC432" s="454"/>
      <c r="OSD432" s="454"/>
      <c r="OSE432" s="454"/>
      <c r="OSF432" s="454"/>
      <c r="OSG432" s="454"/>
      <c r="OSH432" s="454"/>
      <c r="OSI432" s="454"/>
      <c r="OSJ432" s="454"/>
      <c r="OSK432" s="454"/>
      <c r="OSL432" s="454"/>
      <c r="OSM432" s="454"/>
      <c r="OSN432" s="454"/>
      <c r="OSO432" s="454"/>
      <c r="OSP432" s="454"/>
      <c r="OSQ432" s="454"/>
      <c r="OSR432" s="454"/>
      <c r="OSS432" s="454"/>
      <c r="OST432" s="454"/>
      <c r="OSU432" s="454"/>
      <c r="OSV432" s="454"/>
      <c r="OSW432" s="454"/>
      <c r="OSX432" s="454"/>
      <c r="OSY432" s="454"/>
      <c r="OSZ432" s="454"/>
      <c r="OTA432" s="454"/>
      <c r="OTB432" s="454"/>
      <c r="OTC432" s="454"/>
      <c r="OTD432" s="454"/>
      <c r="OTE432" s="454"/>
      <c r="OTF432" s="454"/>
      <c r="OTG432" s="454"/>
      <c r="OTH432" s="454"/>
      <c r="OTI432" s="454"/>
      <c r="OTJ432" s="454"/>
      <c r="OTK432" s="454"/>
      <c r="OTL432" s="454"/>
      <c r="OTM432" s="454"/>
      <c r="OTN432" s="454"/>
      <c r="OTO432" s="454"/>
      <c r="OTP432" s="454"/>
      <c r="OTQ432" s="454"/>
      <c r="OTR432" s="454"/>
      <c r="OTS432" s="454"/>
      <c r="OTT432" s="454"/>
      <c r="OTU432" s="454"/>
      <c r="OTV432" s="454"/>
      <c r="OTW432" s="454"/>
      <c r="OTX432" s="454"/>
      <c r="OTY432" s="454"/>
      <c r="OTZ432" s="454"/>
      <c r="OUA432" s="454"/>
      <c r="OUB432" s="454"/>
      <c r="OUC432" s="454"/>
      <c r="OUD432" s="454"/>
      <c r="OUE432" s="454"/>
      <c r="OUF432" s="454"/>
      <c r="OUG432" s="454"/>
      <c r="OUH432" s="454"/>
      <c r="OUI432" s="454"/>
      <c r="OUJ432" s="454"/>
      <c r="OUK432" s="454"/>
      <c r="OUL432" s="454"/>
      <c r="OUM432" s="454"/>
      <c r="OUN432" s="454"/>
      <c r="OUO432" s="454"/>
      <c r="OUP432" s="454"/>
      <c r="OUQ432" s="454"/>
      <c r="OUR432" s="454"/>
      <c r="OUS432" s="454"/>
      <c r="OUT432" s="454"/>
      <c r="OUU432" s="454"/>
      <c r="OUV432" s="454"/>
      <c r="OUW432" s="454"/>
      <c r="OUX432" s="454"/>
      <c r="OUY432" s="454"/>
      <c r="OUZ432" s="454"/>
      <c r="OVA432" s="454"/>
      <c r="OVB432" s="454"/>
      <c r="OVC432" s="454"/>
      <c r="OVD432" s="454"/>
      <c r="OVE432" s="454"/>
      <c r="OVF432" s="454"/>
      <c r="OVG432" s="454"/>
      <c r="OVH432" s="454"/>
      <c r="OVI432" s="454"/>
      <c r="OVJ432" s="454"/>
      <c r="OVK432" s="454"/>
      <c r="OVL432" s="454"/>
      <c r="OVM432" s="454"/>
      <c r="OVN432" s="454"/>
      <c r="OVO432" s="454"/>
      <c r="OVP432" s="454"/>
      <c r="OVQ432" s="454"/>
      <c r="OVR432" s="454"/>
      <c r="OVS432" s="454"/>
      <c r="OVT432" s="454"/>
      <c r="OVU432" s="454"/>
      <c r="OVV432" s="454"/>
      <c r="OVW432" s="454"/>
      <c r="OVX432" s="454"/>
      <c r="OVY432" s="454"/>
      <c r="OVZ432" s="454"/>
      <c r="OWA432" s="454"/>
      <c r="OWB432" s="454"/>
      <c r="OWC432" s="454"/>
      <c r="OWD432" s="454"/>
      <c r="OWE432" s="454"/>
      <c r="OWF432" s="454"/>
      <c r="OWG432" s="454"/>
      <c r="OWH432" s="454"/>
      <c r="OWI432" s="454"/>
      <c r="OWJ432" s="454"/>
      <c r="OWK432" s="454"/>
      <c r="OWL432" s="454"/>
      <c r="OWM432" s="454"/>
      <c r="OWN432" s="454"/>
      <c r="OWO432" s="454"/>
      <c r="OWP432" s="454"/>
      <c r="OWQ432" s="454"/>
      <c r="OWR432" s="454"/>
      <c r="OWS432" s="454"/>
      <c r="OWT432" s="454"/>
      <c r="OWU432" s="454"/>
      <c r="OWV432" s="454"/>
      <c r="OWW432" s="454"/>
      <c r="OWX432" s="454"/>
      <c r="OWY432" s="454"/>
      <c r="OWZ432" s="454"/>
      <c r="OXA432" s="454"/>
      <c r="OXB432" s="454"/>
      <c r="OXC432" s="454"/>
      <c r="OXD432" s="454"/>
      <c r="OXE432" s="454"/>
      <c r="OXF432" s="454"/>
      <c r="OXG432" s="454"/>
      <c r="OXH432" s="454"/>
      <c r="OXI432" s="454"/>
      <c r="OXJ432" s="454"/>
      <c r="OXK432" s="454"/>
      <c r="OXL432" s="454"/>
      <c r="OXM432" s="454"/>
      <c r="OXN432" s="454"/>
      <c r="OXO432" s="454"/>
      <c r="OXP432" s="454"/>
      <c r="OXQ432" s="454"/>
      <c r="OXR432" s="454"/>
      <c r="OXS432" s="454"/>
      <c r="OXT432" s="454"/>
      <c r="OXU432" s="454"/>
      <c r="OXV432" s="454"/>
      <c r="OXW432" s="454"/>
      <c r="OXX432" s="454"/>
      <c r="OXY432" s="454"/>
      <c r="OXZ432" s="454"/>
      <c r="OYA432" s="454"/>
      <c r="OYB432" s="454"/>
      <c r="OYC432" s="454"/>
      <c r="OYD432" s="454"/>
      <c r="OYE432" s="454"/>
      <c r="OYF432" s="454"/>
      <c r="OYG432" s="454"/>
      <c r="OYH432" s="454"/>
      <c r="OYI432" s="454"/>
      <c r="OYJ432" s="454"/>
      <c r="OYK432" s="454"/>
      <c r="OYL432" s="454"/>
      <c r="OYM432" s="454"/>
      <c r="OYN432" s="454"/>
      <c r="OYO432" s="454"/>
      <c r="OYP432" s="454"/>
      <c r="OYQ432" s="454"/>
      <c r="OYR432" s="454"/>
      <c r="OYS432" s="454"/>
      <c r="OYT432" s="454"/>
      <c r="OYU432" s="454"/>
      <c r="OYV432" s="454"/>
      <c r="OYW432" s="454"/>
      <c r="OYX432" s="454"/>
      <c r="OYY432" s="454"/>
      <c r="OYZ432" s="454"/>
      <c r="OZA432" s="454"/>
      <c r="OZB432" s="454"/>
      <c r="OZC432" s="454"/>
      <c r="OZD432" s="454"/>
      <c r="OZE432" s="454"/>
      <c r="OZF432" s="454"/>
      <c r="OZG432" s="454"/>
      <c r="OZH432" s="454"/>
      <c r="OZI432" s="454"/>
      <c r="OZJ432" s="454"/>
      <c r="OZK432" s="454"/>
      <c r="OZL432" s="454"/>
      <c r="OZM432" s="454"/>
      <c r="OZN432" s="454"/>
      <c r="OZO432" s="454"/>
      <c r="OZP432" s="454"/>
      <c r="OZQ432" s="454"/>
      <c r="OZR432" s="454"/>
      <c r="OZS432" s="454"/>
      <c r="OZT432" s="454"/>
      <c r="OZU432" s="454"/>
      <c r="OZV432" s="454"/>
      <c r="OZW432" s="454"/>
      <c r="OZX432" s="454"/>
      <c r="OZY432" s="454"/>
      <c r="OZZ432" s="454"/>
      <c r="PAA432" s="454"/>
      <c r="PAB432" s="454"/>
      <c r="PAC432" s="454"/>
      <c r="PAD432" s="454"/>
      <c r="PAE432" s="454"/>
      <c r="PAF432" s="454"/>
      <c r="PAG432" s="454"/>
      <c r="PAH432" s="454"/>
      <c r="PAI432" s="454"/>
      <c r="PAJ432" s="454"/>
      <c r="PAK432" s="454"/>
      <c r="PAL432" s="454"/>
      <c r="PAM432" s="454"/>
      <c r="PAN432" s="454"/>
      <c r="PAO432" s="454"/>
      <c r="PAP432" s="454"/>
      <c r="PAQ432" s="454"/>
      <c r="PAR432" s="454"/>
      <c r="PAS432" s="454"/>
      <c r="PAT432" s="454"/>
      <c r="PAU432" s="454"/>
      <c r="PAV432" s="454"/>
      <c r="PAW432" s="454"/>
      <c r="PAX432" s="454"/>
      <c r="PAY432" s="454"/>
      <c r="PAZ432" s="454"/>
      <c r="PBA432" s="454"/>
      <c r="PBB432" s="454"/>
      <c r="PBC432" s="454"/>
      <c r="PBD432" s="454"/>
      <c r="PBE432" s="454"/>
      <c r="PBF432" s="454"/>
      <c r="PBG432" s="454"/>
      <c r="PBH432" s="454"/>
      <c r="PBI432" s="454"/>
      <c r="PBJ432" s="454"/>
      <c r="PBK432" s="454"/>
      <c r="PBL432" s="454"/>
      <c r="PBM432" s="454"/>
      <c r="PBN432" s="454"/>
      <c r="PBO432" s="454"/>
      <c r="PBP432" s="454"/>
      <c r="PBQ432" s="454"/>
      <c r="PBR432" s="454"/>
      <c r="PBS432" s="454"/>
      <c r="PBT432" s="454"/>
      <c r="PBU432" s="454"/>
      <c r="PBV432" s="454"/>
      <c r="PBW432" s="454"/>
      <c r="PBX432" s="454"/>
      <c r="PBY432" s="454"/>
      <c r="PBZ432" s="454"/>
      <c r="PCA432" s="454"/>
      <c r="PCB432" s="454"/>
      <c r="PCC432" s="454"/>
      <c r="PCD432" s="454"/>
      <c r="PCE432" s="454"/>
      <c r="PCF432" s="454"/>
      <c r="PCG432" s="454"/>
      <c r="PCH432" s="454"/>
      <c r="PCI432" s="454"/>
      <c r="PCJ432" s="454"/>
      <c r="PCK432" s="454"/>
      <c r="PCL432" s="454"/>
      <c r="PCM432" s="454"/>
      <c r="PCN432" s="454"/>
      <c r="PCO432" s="454"/>
      <c r="PCP432" s="454"/>
      <c r="PCQ432" s="454"/>
      <c r="PCR432" s="454"/>
      <c r="PCS432" s="454"/>
      <c r="PCT432" s="454"/>
      <c r="PCU432" s="454"/>
      <c r="PCV432" s="454"/>
      <c r="PCW432" s="454"/>
      <c r="PCX432" s="454"/>
      <c r="PCY432" s="454"/>
      <c r="PCZ432" s="454"/>
      <c r="PDA432" s="454"/>
      <c r="PDB432" s="454"/>
      <c r="PDC432" s="454"/>
      <c r="PDD432" s="454"/>
      <c r="PDE432" s="454"/>
      <c r="PDF432" s="454"/>
      <c r="PDG432" s="454"/>
      <c r="PDH432" s="454"/>
      <c r="PDI432" s="454"/>
      <c r="PDJ432" s="454"/>
      <c r="PDK432" s="454"/>
      <c r="PDL432" s="454"/>
      <c r="PDM432" s="454"/>
      <c r="PDN432" s="454"/>
      <c r="PDO432" s="454"/>
      <c r="PDP432" s="454"/>
      <c r="PDQ432" s="454"/>
      <c r="PDR432" s="454"/>
      <c r="PDS432" s="454"/>
      <c r="PDT432" s="454"/>
      <c r="PDU432" s="454"/>
      <c r="PDV432" s="454"/>
      <c r="PDW432" s="454"/>
      <c r="PDX432" s="454"/>
      <c r="PDY432" s="454"/>
      <c r="PDZ432" s="454"/>
      <c r="PEA432" s="454"/>
      <c r="PEB432" s="454"/>
      <c r="PEC432" s="454"/>
      <c r="PED432" s="454"/>
      <c r="PEE432" s="454"/>
      <c r="PEF432" s="454"/>
      <c r="PEG432" s="454"/>
      <c r="PEH432" s="454"/>
      <c r="PEI432" s="454"/>
      <c r="PEJ432" s="454"/>
      <c r="PEK432" s="454"/>
      <c r="PEL432" s="454"/>
      <c r="PEM432" s="454"/>
      <c r="PEN432" s="454"/>
      <c r="PEO432" s="454"/>
      <c r="PEP432" s="454"/>
      <c r="PEQ432" s="454"/>
      <c r="PER432" s="454"/>
      <c r="PES432" s="454"/>
      <c r="PET432" s="454"/>
      <c r="PEU432" s="454"/>
      <c r="PEV432" s="454"/>
      <c r="PEW432" s="454"/>
      <c r="PEX432" s="454"/>
      <c r="PEY432" s="454"/>
      <c r="PEZ432" s="454"/>
      <c r="PFA432" s="454"/>
      <c r="PFB432" s="454"/>
      <c r="PFC432" s="454"/>
      <c r="PFD432" s="454"/>
      <c r="PFE432" s="454"/>
      <c r="PFF432" s="454"/>
      <c r="PFG432" s="454"/>
      <c r="PFH432" s="454"/>
      <c r="PFI432" s="454"/>
      <c r="PFJ432" s="454"/>
      <c r="PFK432" s="454"/>
      <c r="PFL432" s="454"/>
      <c r="PFM432" s="454"/>
      <c r="PFN432" s="454"/>
      <c r="PFO432" s="454"/>
      <c r="PFP432" s="454"/>
      <c r="PFQ432" s="454"/>
      <c r="PFR432" s="454"/>
      <c r="PFS432" s="454"/>
      <c r="PFT432" s="454"/>
      <c r="PFU432" s="454"/>
      <c r="PFV432" s="454"/>
      <c r="PFW432" s="454"/>
      <c r="PFX432" s="454"/>
      <c r="PFY432" s="454"/>
      <c r="PFZ432" s="454"/>
      <c r="PGA432" s="454"/>
      <c r="PGB432" s="454"/>
      <c r="PGC432" s="454"/>
      <c r="PGD432" s="454"/>
      <c r="PGE432" s="454"/>
      <c r="PGF432" s="454"/>
      <c r="PGG432" s="454"/>
      <c r="PGH432" s="454"/>
      <c r="PGI432" s="454"/>
      <c r="PGJ432" s="454"/>
      <c r="PGK432" s="454"/>
      <c r="PGL432" s="454"/>
      <c r="PGM432" s="454"/>
      <c r="PGN432" s="454"/>
      <c r="PGO432" s="454"/>
      <c r="PGP432" s="454"/>
      <c r="PGQ432" s="454"/>
      <c r="PGR432" s="454"/>
      <c r="PGS432" s="454"/>
      <c r="PGT432" s="454"/>
      <c r="PGU432" s="454"/>
      <c r="PGV432" s="454"/>
      <c r="PGW432" s="454"/>
      <c r="PGX432" s="454"/>
      <c r="PGY432" s="454"/>
      <c r="PGZ432" s="454"/>
      <c r="PHA432" s="454"/>
      <c r="PHB432" s="454"/>
      <c r="PHC432" s="454"/>
      <c r="PHD432" s="454"/>
      <c r="PHE432" s="454"/>
      <c r="PHF432" s="454"/>
      <c r="PHG432" s="454"/>
      <c r="PHH432" s="454"/>
      <c r="PHI432" s="454"/>
      <c r="PHJ432" s="454"/>
      <c r="PHK432" s="454"/>
      <c r="PHL432" s="454"/>
      <c r="PHM432" s="454"/>
      <c r="PHN432" s="454"/>
      <c r="PHO432" s="454"/>
      <c r="PHP432" s="454"/>
      <c r="PHQ432" s="454"/>
      <c r="PHR432" s="454"/>
      <c r="PHS432" s="454"/>
      <c r="PHT432" s="454"/>
      <c r="PHU432" s="454"/>
      <c r="PHV432" s="454"/>
      <c r="PHW432" s="454"/>
      <c r="PHX432" s="454"/>
      <c r="PHY432" s="454"/>
      <c r="PHZ432" s="454"/>
      <c r="PIA432" s="454"/>
      <c r="PIB432" s="454"/>
      <c r="PIC432" s="454"/>
      <c r="PID432" s="454"/>
      <c r="PIE432" s="454"/>
      <c r="PIF432" s="454"/>
      <c r="PIG432" s="454"/>
      <c r="PIH432" s="454"/>
      <c r="PII432" s="454"/>
      <c r="PIJ432" s="454"/>
      <c r="PIK432" s="454"/>
      <c r="PIL432" s="454"/>
      <c r="PIM432" s="454"/>
      <c r="PIN432" s="454"/>
      <c r="PIO432" s="454"/>
      <c r="PIP432" s="454"/>
      <c r="PIQ432" s="454"/>
      <c r="PIR432" s="454"/>
      <c r="PIS432" s="454"/>
      <c r="PIT432" s="454"/>
      <c r="PIU432" s="454"/>
      <c r="PIV432" s="454"/>
      <c r="PIW432" s="454"/>
      <c r="PIX432" s="454"/>
      <c r="PIY432" s="454"/>
      <c r="PIZ432" s="454"/>
      <c r="PJA432" s="454"/>
      <c r="PJB432" s="454"/>
      <c r="PJC432" s="454"/>
      <c r="PJD432" s="454"/>
      <c r="PJE432" s="454"/>
      <c r="PJF432" s="454"/>
      <c r="PJG432" s="454"/>
      <c r="PJH432" s="454"/>
      <c r="PJI432" s="454"/>
      <c r="PJJ432" s="454"/>
      <c r="PJK432" s="454"/>
      <c r="PJL432" s="454"/>
      <c r="PJM432" s="454"/>
      <c r="PJN432" s="454"/>
      <c r="PJO432" s="454"/>
      <c r="PJP432" s="454"/>
      <c r="PJQ432" s="454"/>
      <c r="PJR432" s="454"/>
      <c r="PJS432" s="454"/>
      <c r="PJT432" s="454"/>
      <c r="PJU432" s="454"/>
      <c r="PJV432" s="454"/>
      <c r="PJW432" s="454"/>
      <c r="PJX432" s="454"/>
      <c r="PJY432" s="454"/>
      <c r="PJZ432" s="454"/>
      <c r="PKA432" s="454"/>
      <c r="PKB432" s="454"/>
      <c r="PKC432" s="454"/>
      <c r="PKD432" s="454"/>
      <c r="PKE432" s="454"/>
      <c r="PKF432" s="454"/>
      <c r="PKG432" s="454"/>
      <c r="PKH432" s="454"/>
      <c r="PKI432" s="454"/>
      <c r="PKJ432" s="454"/>
      <c r="PKK432" s="454"/>
      <c r="PKL432" s="454"/>
      <c r="PKM432" s="454"/>
      <c r="PKN432" s="454"/>
      <c r="PKO432" s="454"/>
      <c r="PKP432" s="454"/>
      <c r="PKQ432" s="454"/>
      <c r="PKR432" s="454"/>
      <c r="PKS432" s="454"/>
      <c r="PKT432" s="454"/>
      <c r="PKU432" s="454"/>
      <c r="PKV432" s="454"/>
      <c r="PKW432" s="454"/>
      <c r="PKX432" s="454"/>
      <c r="PKY432" s="454"/>
      <c r="PKZ432" s="454"/>
      <c r="PLA432" s="454"/>
      <c r="PLB432" s="454"/>
      <c r="PLC432" s="454"/>
      <c r="PLD432" s="454"/>
      <c r="PLE432" s="454"/>
      <c r="PLF432" s="454"/>
      <c r="PLG432" s="454"/>
      <c r="PLH432" s="454"/>
      <c r="PLI432" s="454"/>
      <c r="PLJ432" s="454"/>
      <c r="PLK432" s="454"/>
      <c r="PLL432" s="454"/>
      <c r="PLM432" s="454"/>
      <c r="PLN432" s="454"/>
      <c r="PLO432" s="454"/>
      <c r="PLP432" s="454"/>
      <c r="PLQ432" s="454"/>
      <c r="PLR432" s="454"/>
      <c r="PLS432" s="454"/>
      <c r="PLT432" s="454"/>
      <c r="PLU432" s="454"/>
      <c r="PLV432" s="454"/>
      <c r="PLW432" s="454"/>
      <c r="PLX432" s="454"/>
      <c r="PLY432" s="454"/>
      <c r="PLZ432" s="454"/>
      <c r="PMA432" s="454"/>
      <c r="PMB432" s="454"/>
      <c r="PMC432" s="454"/>
      <c r="PMD432" s="454"/>
      <c r="PME432" s="454"/>
      <c r="PMF432" s="454"/>
      <c r="PMG432" s="454"/>
      <c r="PMH432" s="454"/>
      <c r="PMI432" s="454"/>
      <c r="PMJ432" s="454"/>
      <c r="PMK432" s="454"/>
      <c r="PML432" s="454"/>
      <c r="PMM432" s="454"/>
      <c r="PMN432" s="454"/>
      <c r="PMO432" s="454"/>
      <c r="PMP432" s="454"/>
      <c r="PMQ432" s="454"/>
      <c r="PMR432" s="454"/>
      <c r="PMS432" s="454"/>
      <c r="PMT432" s="454"/>
      <c r="PMU432" s="454"/>
      <c r="PMV432" s="454"/>
      <c r="PMW432" s="454"/>
      <c r="PMX432" s="454"/>
      <c r="PMY432" s="454"/>
      <c r="PMZ432" s="454"/>
      <c r="PNA432" s="454"/>
      <c r="PNB432" s="454"/>
      <c r="PNC432" s="454"/>
      <c r="PND432" s="454"/>
      <c r="PNE432" s="454"/>
      <c r="PNF432" s="454"/>
      <c r="PNG432" s="454"/>
      <c r="PNH432" s="454"/>
      <c r="PNI432" s="454"/>
      <c r="PNJ432" s="454"/>
      <c r="PNK432" s="454"/>
      <c r="PNL432" s="454"/>
      <c r="PNM432" s="454"/>
      <c r="PNN432" s="454"/>
      <c r="PNO432" s="454"/>
      <c r="PNP432" s="454"/>
      <c r="PNQ432" s="454"/>
      <c r="PNR432" s="454"/>
      <c r="PNS432" s="454"/>
      <c r="PNT432" s="454"/>
      <c r="PNU432" s="454"/>
      <c r="PNV432" s="454"/>
      <c r="PNW432" s="454"/>
      <c r="PNX432" s="454"/>
      <c r="PNY432" s="454"/>
      <c r="PNZ432" s="454"/>
      <c r="POA432" s="454"/>
      <c r="POB432" s="454"/>
      <c r="POC432" s="454"/>
      <c r="POD432" s="454"/>
      <c r="POE432" s="454"/>
      <c r="POF432" s="454"/>
      <c r="POG432" s="454"/>
      <c r="POH432" s="454"/>
      <c r="POI432" s="454"/>
      <c r="POJ432" s="454"/>
      <c r="POK432" s="454"/>
      <c r="POL432" s="454"/>
      <c r="POM432" s="454"/>
      <c r="PON432" s="454"/>
      <c r="POO432" s="454"/>
      <c r="POP432" s="454"/>
      <c r="POQ432" s="454"/>
      <c r="POR432" s="454"/>
      <c r="POS432" s="454"/>
      <c r="POT432" s="454"/>
      <c r="POU432" s="454"/>
      <c r="POV432" s="454"/>
      <c r="POW432" s="454"/>
      <c r="POX432" s="454"/>
      <c r="POY432" s="454"/>
      <c r="POZ432" s="454"/>
      <c r="PPA432" s="454"/>
      <c r="PPB432" s="454"/>
      <c r="PPC432" s="454"/>
      <c r="PPD432" s="454"/>
      <c r="PPE432" s="454"/>
      <c r="PPF432" s="454"/>
      <c r="PPG432" s="454"/>
      <c r="PPH432" s="454"/>
      <c r="PPI432" s="454"/>
      <c r="PPJ432" s="454"/>
      <c r="PPK432" s="454"/>
      <c r="PPL432" s="454"/>
      <c r="PPM432" s="454"/>
      <c r="PPN432" s="454"/>
      <c r="PPO432" s="454"/>
      <c r="PPP432" s="454"/>
      <c r="PPQ432" s="454"/>
      <c r="PPR432" s="454"/>
      <c r="PPS432" s="454"/>
      <c r="PPT432" s="454"/>
      <c r="PPU432" s="454"/>
      <c r="PPV432" s="454"/>
      <c r="PPW432" s="454"/>
      <c r="PPX432" s="454"/>
      <c r="PPY432" s="454"/>
      <c r="PPZ432" s="454"/>
      <c r="PQA432" s="454"/>
      <c r="PQB432" s="454"/>
      <c r="PQC432" s="454"/>
      <c r="PQD432" s="454"/>
      <c r="PQE432" s="454"/>
      <c r="PQF432" s="454"/>
      <c r="PQG432" s="454"/>
      <c r="PQH432" s="454"/>
      <c r="PQI432" s="454"/>
      <c r="PQJ432" s="454"/>
      <c r="PQK432" s="454"/>
      <c r="PQL432" s="454"/>
      <c r="PQM432" s="454"/>
      <c r="PQN432" s="454"/>
      <c r="PQO432" s="454"/>
      <c r="PQP432" s="454"/>
      <c r="PQQ432" s="454"/>
      <c r="PQR432" s="454"/>
      <c r="PQS432" s="454"/>
      <c r="PQT432" s="454"/>
      <c r="PQU432" s="454"/>
      <c r="PQV432" s="454"/>
      <c r="PQW432" s="454"/>
      <c r="PQX432" s="454"/>
      <c r="PQY432" s="454"/>
      <c r="PQZ432" s="454"/>
      <c r="PRA432" s="454"/>
      <c r="PRB432" s="454"/>
      <c r="PRC432" s="454"/>
      <c r="PRD432" s="454"/>
      <c r="PRE432" s="454"/>
      <c r="PRF432" s="454"/>
      <c r="PRG432" s="454"/>
      <c r="PRH432" s="454"/>
      <c r="PRI432" s="454"/>
      <c r="PRJ432" s="454"/>
      <c r="PRK432" s="454"/>
      <c r="PRL432" s="454"/>
      <c r="PRM432" s="454"/>
      <c r="PRN432" s="454"/>
      <c r="PRO432" s="454"/>
      <c r="PRP432" s="454"/>
      <c r="PRQ432" s="454"/>
      <c r="PRR432" s="454"/>
      <c r="PRS432" s="454"/>
      <c r="PRT432" s="454"/>
      <c r="PRU432" s="454"/>
      <c r="PRV432" s="454"/>
      <c r="PRW432" s="454"/>
      <c r="PRX432" s="454"/>
      <c r="PRY432" s="454"/>
      <c r="PRZ432" s="454"/>
      <c r="PSA432" s="454"/>
      <c r="PSB432" s="454"/>
      <c r="PSC432" s="454"/>
      <c r="PSD432" s="454"/>
      <c r="PSE432" s="454"/>
      <c r="PSF432" s="454"/>
      <c r="PSG432" s="454"/>
      <c r="PSH432" s="454"/>
      <c r="PSI432" s="454"/>
      <c r="PSJ432" s="454"/>
      <c r="PSK432" s="454"/>
      <c r="PSL432" s="454"/>
      <c r="PSM432" s="454"/>
      <c r="PSN432" s="454"/>
      <c r="PSO432" s="454"/>
      <c r="PSP432" s="454"/>
      <c r="PSQ432" s="454"/>
      <c r="PSR432" s="454"/>
      <c r="PSS432" s="454"/>
      <c r="PST432" s="454"/>
      <c r="PSU432" s="454"/>
      <c r="PSV432" s="454"/>
      <c r="PSW432" s="454"/>
      <c r="PSX432" s="454"/>
      <c r="PSY432" s="454"/>
      <c r="PSZ432" s="454"/>
      <c r="PTA432" s="454"/>
      <c r="PTB432" s="454"/>
      <c r="PTC432" s="454"/>
      <c r="PTD432" s="454"/>
      <c r="PTE432" s="454"/>
      <c r="PTF432" s="454"/>
      <c r="PTG432" s="454"/>
      <c r="PTH432" s="454"/>
      <c r="PTI432" s="454"/>
      <c r="PTJ432" s="454"/>
      <c r="PTK432" s="454"/>
      <c r="PTL432" s="454"/>
      <c r="PTM432" s="454"/>
      <c r="PTN432" s="454"/>
      <c r="PTO432" s="454"/>
      <c r="PTP432" s="454"/>
      <c r="PTQ432" s="454"/>
      <c r="PTR432" s="454"/>
      <c r="PTS432" s="454"/>
      <c r="PTT432" s="454"/>
      <c r="PTU432" s="454"/>
      <c r="PTV432" s="454"/>
      <c r="PTW432" s="454"/>
      <c r="PTX432" s="454"/>
      <c r="PTY432" s="454"/>
      <c r="PTZ432" s="454"/>
      <c r="PUA432" s="454"/>
      <c r="PUB432" s="454"/>
      <c r="PUC432" s="454"/>
      <c r="PUD432" s="454"/>
      <c r="PUE432" s="454"/>
      <c r="PUF432" s="454"/>
      <c r="PUG432" s="454"/>
      <c r="PUH432" s="454"/>
      <c r="PUI432" s="454"/>
      <c r="PUJ432" s="454"/>
      <c r="PUK432" s="454"/>
      <c r="PUL432" s="454"/>
      <c r="PUM432" s="454"/>
      <c r="PUN432" s="454"/>
      <c r="PUO432" s="454"/>
      <c r="PUP432" s="454"/>
      <c r="PUQ432" s="454"/>
      <c r="PUR432" s="454"/>
      <c r="PUS432" s="454"/>
      <c r="PUT432" s="454"/>
      <c r="PUU432" s="454"/>
      <c r="PUV432" s="454"/>
      <c r="PUW432" s="454"/>
      <c r="PUX432" s="454"/>
      <c r="PUY432" s="454"/>
      <c r="PUZ432" s="454"/>
      <c r="PVA432" s="454"/>
      <c r="PVB432" s="454"/>
      <c r="PVC432" s="454"/>
      <c r="PVD432" s="454"/>
      <c r="PVE432" s="454"/>
      <c r="PVF432" s="454"/>
      <c r="PVG432" s="454"/>
      <c r="PVH432" s="454"/>
      <c r="PVI432" s="454"/>
      <c r="PVJ432" s="454"/>
      <c r="PVK432" s="454"/>
      <c r="PVL432" s="454"/>
      <c r="PVM432" s="454"/>
      <c r="PVN432" s="454"/>
      <c r="PVO432" s="454"/>
      <c r="PVP432" s="454"/>
      <c r="PVQ432" s="454"/>
      <c r="PVR432" s="454"/>
      <c r="PVS432" s="454"/>
      <c r="PVT432" s="454"/>
      <c r="PVU432" s="454"/>
      <c r="PVV432" s="454"/>
      <c r="PVW432" s="454"/>
      <c r="PVX432" s="454"/>
      <c r="PVY432" s="454"/>
      <c r="PVZ432" s="454"/>
      <c r="PWA432" s="454"/>
      <c r="PWB432" s="454"/>
      <c r="PWC432" s="454"/>
      <c r="PWD432" s="454"/>
      <c r="PWE432" s="454"/>
      <c r="PWF432" s="454"/>
      <c r="PWG432" s="454"/>
      <c r="PWH432" s="454"/>
      <c r="PWI432" s="454"/>
      <c r="PWJ432" s="454"/>
      <c r="PWK432" s="454"/>
      <c r="PWL432" s="454"/>
      <c r="PWM432" s="454"/>
      <c r="PWN432" s="454"/>
      <c r="PWO432" s="454"/>
      <c r="PWP432" s="454"/>
      <c r="PWQ432" s="454"/>
      <c r="PWR432" s="454"/>
      <c r="PWS432" s="454"/>
      <c r="PWT432" s="454"/>
      <c r="PWU432" s="454"/>
      <c r="PWV432" s="454"/>
      <c r="PWW432" s="454"/>
      <c r="PWX432" s="454"/>
      <c r="PWY432" s="454"/>
      <c r="PWZ432" s="454"/>
      <c r="PXA432" s="454"/>
      <c r="PXB432" s="454"/>
      <c r="PXC432" s="454"/>
      <c r="PXD432" s="454"/>
      <c r="PXE432" s="454"/>
      <c r="PXF432" s="454"/>
      <c r="PXG432" s="454"/>
      <c r="PXH432" s="454"/>
      <c r="PXI432" s="454"/>
      <c r="PXJ432" s="454"/>
      <c r="PXK432" s="454"/>
      <c r="PXL432" s="454"/>
      <c r="PXM432" s="454"/>
      <c r="PXN432" s="454"/>
      <c r="PXO432" s="454"/>
      <c r="PXP432" s="454"/>
      <c r="PXQ432" s="454"/>
      <c r="PXR432" s="454"/>
      <c r="PXS432" s="454"/>
      <c r="PXT432" s="454"/>
      <c r="PXU432" s="454"/>
      <c r="PXV432" s="454"/>
      <c r="PXW432" s="454"/>
      <c r="PXX432" s="454"/>
      <c r="PXY432" s="454"/>
      <c r="PXZ432" s="454"/>
      <c r="PYA432" s="454"/>
      <c r="PYB432" s="454"/>
      <c r="PYC432" s="454"/>
      <c r="PYD432" s="454"/>
      <c r="PYE432" s="454"/>
      <c r="PYF432" s="454"/>
      <c r="PYG432" s="454"/>
      <c r="PYH432" s="454"/>
      <c r="PYI432" s="454"/>
      <c r="PYJ432" s="454"/>
      <c r="PYK432" s="454"/>
      <c r="PYL432" s="454"/>
      <c r="PYM432" s="454"/>
      <c r="PYN432" s="454"/>
      <c r="PYO432" s="454"/>
      <c r="PYP432" s="454"/>
      <c r="PYQ432" s="454"/>
      <c r="PYR432" s="454"/>
      <c r="PYS432" s="454"/>
      <c r="PYT432" s="454"/>
      <c r="PYU432" s="454"/>
      <c r="PYV432" s="454"/>
      <c r="PYW432" s="454"/>
      <c r="PYX432" s="454"/>
      <c r="PYY432" s="454"/>
      <c r="PYZ432" s="454"/>
      <c r="PZA432" s="454"/>
      <c r="PZB432" s="454"/>
      <c r="PZC432" s="454"/>
      <c r="PZD432" s="454"/>
      <c r="PZE432" s="454"/>
      <c r="PZF432" s="454"/>
      <c r="PZG432" s="454"/>
      <c r="PZH432" s="454"/>
      <c r="PZI432" s="454"/>
      <c r="PZJ432" s="454"/>
      <c r="PZK432" s="454"/>
      <c r="PZL432" s="454"/>
      <c r="PZM432" s="454"/>
      <c r="PZN432" s="454"/>
      <c r="PZO432" s="454"/>
      <c r="PZP432" s="454"/>
      <c r="PZQ432" s="454"/>
      <c r="PZR432" s="454"/>
      <c r="PZS432" s="454"/>
      <c r="PZT432" s="454"/>
      <c r="PZU432" s="454"/>
      <c r="PZV432" s="454"/>
      <c r="PZW432" s="454"/>
      <c r="PZX432" s="454"/>
      <c r="PZY432" s="454"/>
      <c r="PZZ432" s="454"/>
      <c r="QAA432" s="454"/>
      <c r="QAB432" s="454"/>
      <c r="QAC432" s="454"/>
      <c r="QAD432" s="454"/>
      <c r="QAE432" s="454"/>
      <c r="QAF432" s="454"/>
      <c r="QAG432" s="454"/>
      <c r="QAH432" s="454"/>
      <c r="QAI432" s="454"/>
      <c r="QAJ432" s="454"/>
      <c r="QAK432" s="454"/>
      <c r="QAL432" s="454"/>
      <c r="QAM432" s="454"/>
      <c r="QAN432" s="454"/>
      <c r="QAO432" s="454"/>
      <c r="QAP432" s="454"/>
      <c r="QAQ432" s="454"/>
      <c r="QAR432" s="454"/>
      <c r="QAS432" s="454"/>
      <c r="QAT432" s="454"/>
      <c r="QAU432" s="454"/>
      <c r="QAV432" s="454"/>
      <c r="QAW432" s="454"/>
      <c r="QAX432" s="454"/>
      <c r="QAY432" s="454"/>
      <c r="QAZ432" s="454"/>
      <c r="QBA432" s="454"/>
      <c r="QBB432" s="454"/>
      <c r="QBC432" s="454"/>
      <c r="QBD432" s="454"/>
      <c r="QBE432" s="454"/>
      <c r="QBF432" s="454"/>
      <c r="QBG432" s="454"/>
      <c r="QBH432" s="454"/>
      <c r="QBI432" s="454"/>
      <c r="QBJ432" s="454"/>
      <c r="QBK432" s="454"/>
      <c r="QBL432" s="454"/>
      <c r="QBM432" s="454"/>
      <c r="QBN432" s="454"/>
      <c r="QBO432" s="454"/>
      <c r="QBP432" s="454"/>
      <c r="QBQ432" s="454"/>
      <c r="QBR432" s="454"/>
      <c r="QBS432" s="454"/>
      <c r="QBT432" s="454"/>
      <c r="QBU432" s="454"/>
      <c r="QBV432" s="454"/>
      <c r="QBW432" s="454"/>
      <c r="QBX432" s="454"/>
      <c r="QBY432" s="454"/>
      <c r="QBZ432" s="454"/>
      <c r="QCA432" s="454"/>
      <c r="QCB432" s="454"/>
      <c r="QCC432" s="454"/>
      <c r="QCD432" s="454"/>
      <c r="QCE432" s="454"/>
      <c r="QCF432" s="454"/>
      <c r="QCG432" s="454"/>
      <c r="QCH432" s="454"/>
      <c r="QCI432" s="454"/>
      <c r="QCJ432" s="454"/>
      <c r="QCK432" s="454"/>
      <c r="QCL432" s="454"/>
      <c r="QCM432" s="454"/>
      <c r="QCN432" s="454"/>
      <c r="QCO432" s="454"/>
      <c r="QCP432" s="454"/>
      <c r="QCQ432" s="454"/>
      <c r="QCR432" s="454"/>
      <c r="QCS432" s="454"/>
      <c r="QCT432" s="454"/>
      <c r="QCU432" s="454"/>
      <c r="QCV432" s="454"/>
      <c r="QCW432" s="454"/>
      <c r="QCX432" s="454"/>
      <c r="QCY432" s="454"/>
      <c r="QCZ432" s="454"/>
      <c r="QDA432" s="454"/>
      <c r="QDB432" s="454"/>
      <c r="QDC432" s="454"/>
      <c r="QDD432" s="454"/>
      <c r="QDE432" s="454"/>
      <c r="QDF432" s="454"/>
      <c r="QDG432" s="454"/>
      <c r="QDH432" s="454"/>
      <c r="QDI432" s="454"/>
      <c r="QDJ432" s="454"/>
      <c r="QDK432" s="454"/>
      <c r="QDL432" s="454"/>
      <c r="QDM432" s="454"/>
      <c r="QDN432" s="454"/>
      <c r="QDO432" s="454"/>
      <c r="QDP432" s="454"/>
      <c r="QDQ432" s="454"/>
      <c r="QDR432" s="454"/>
      <c r="QDS432" s="454"/>
      <c r="QDT432" s="454"/>
      <c r="QDU432" s="454"/>
      <c r="QDV432" s="454"/>
      <c r="QDW432" s="454"/>
      <c r="QDX432" s="454"/>
      <c r="QDY432" s="454"/>
      <c r="QDZ432" s="454"/>
      <c r="QEA432" s="454"/>
      <c r="QEB432" s="454"/>
      <c r="QEC432" s="454"/>
      <c r="QED432" s="454"/>
      <c r="QEE432" s="454"/>
      <c r="QEF432" s="454"/>
      <c r="QEG432" s="454"/>
      <c r="QEH432" s="454"/>
      <c r="QEI432" s="454"/>
      <c r="QEJ432" s="454"/>
      <c r="QEK432" s="454"/>
      <c r="QEL432" s="454"/>
      <c r="QEM432" s="454"/>
      <c r="QEN432" s="454"/>
      <c r="QEO432" s="454"/>
      <c r="QEP432" s="454"/>
      <c r="QEQ432" s="454"/>
      <c r="QER432" s="454"/>
      <c r="QES432" s="454"/>
      <c r="QET432" s="454"/>
      <c r="QEU432" s="454"/>
      <c r="QEV432" s="454"/>
      <c r="QEW432" s="454"/>
      <c r="QEX432" s="454"/>
      <c r="QEY432" s="454"/>
      <c r="QEZ432" s="454"/>
      <c r="QFA432" s="454"/>
      <c r="QFB432" s="454"/>
      <c r="QFC432" s="454"/>
      <c r="QFD432" s="454"/>
      <c r="QFE432" s="454"/>
      <c r="QFF432" s="454"/>
      <c r="QFG432" s="454"/>
      <c r="QFH432" s="454"/>
      <c r="QFI432" s="454"/>
      <c r="QFJ432" s="454"/>
      <c r="QFK432" s="454"/>
      <c r="QFL432" s="454"/>
      <c r="QFM432" s="454"/>
      <c r="QFN432" s="454"/>
      <c r="QFO432" s="454"/>
      <c r="QFP432" s="454"/>
      <c r="QFQ432" s="454"/>
      <c r="QFR432" s="454"/>
      <c r="QFS432" s="454"/>
      <c r="QFT432" s="454"/>
      <c r="QFU432" s="454"/>
      <c r="QFV432" s="454"/>
      <c r="QFW432" s="454"/>
      <c r="QFX432" s="454"/>
      <c r="QFY432" s="454"/>
      <c r="QFZ432" s="454"/>
      <c r="QGA432" s="454"/>
      <c r="QGB432" s="454"/>
      <c r="QGC432" s="454"/>
      <c r="QGD432" s="454"/>
      <c r="QGE432" s="454"/>
      <c r="QGF432" s="454"/>
      <c r="QGG432" s="454"/>
      <c r="QGH432" s="454"/>
      <c r="QGI432" s="454"/>
      <c r="QGJ432" s="454"/>
      <c r="QGK432" s="454"/>
      <c r="QGL432" s="454"/>
      <c r="QGM432" s="454"/>
      <c r="QGN432" s="454"/>
      <c r="QGO432" s="454"/>
      <c r="QGP432" s="454"/>
      <c r="QGQ432" s="454"/>
      <c r="QGR432" s="454"/>
      <c r="QGS432" s="454"/>
      <c r="QGT432" s="454"/>
      <c r="QGU432" s="454"/>
      <c r="QGV432" s="454"/>
      <c r="QGW432" s="454"/>
      <c r="QGX432" s="454"/>
      <c r="QGY432" s="454"/>
      <c r="QGZ432" s="454"/>
      <c r="QHA432" s="454"/>
      <c r="QHB432" s="454"/>
      <c r="QHC432" s="454"/>
      <c r="QHD432" s="454"/>
      <c r="QHE432" s="454"/>
      <c r="QHF432" s="454"/>
      <c r="QHG432" s="454"/>
      <c r="QHH432" s="454"/>
      <c r="QHI432" s="454"/>
      <c r="QHJ432" s="454"/>
      <c r="QHK432" s="454"/>
      <c r="QHL432" s="454"/>
      <c r="QHM432" s="454"/>
      <c r="QHN432" s="454"/>
      <c r="QHO432" s="454"/>
      <c r="QHP432" s="454"/>
      <c r="QHQ432" s="454"/>
      <c r="QHR432" s="454"/>
      <c r="QHS432" s="454"/>
      <c r="QHT432" s="454"/>
      <c r="QHU432" s="454"/>
      <c r="QHV432" s="454"/>
      <c r="QHW432" s="454"/>
      <c r="QHX432" s="454"/>
      <c r="QHY432" s="454"/>
      <c r="QHZ432" s="454"/>
      <c r="QIA432" s="454"/>
      <c r="QIB432" s="454"/>
      <c r="QIC432" s="454"/>
      <c r="QID432" s="454"/>
      <c r="QIE432" s="454"/>
      <c r="QIF432" s="454"/>
      <c r="QIG432" s="454"/>
      <c r="QIH432" s="454"/>
      <c r="QII432" s="454"/>
      <c r="QIJ432" s="454"/>
      <c r="QIK432" s="454"/>
      <c r="QIL432" s="454"/>
      <c r="QIM432" s="454"/>
      <c r="QIN432" s="454"/>
      <c r="QIO432" s="454"/>
      <c r="QIP432" s="454"/>
      <c r="QIQ432" s="454"/>
      <c r="QIR432" s="454"/>
      <c r="QIS432" s="454"/>
      <c r="QIT432" s="454"/>
      <c r="QIU432" s="454"/>
      <c r="QIV432" s="454"/>
      <c r="QIW432" s="454"/>
      <c r="QIX432" s="454"/>
      <c r="QIY432" s="454"/>
      <c r="QIZ432" s="454"/>
      <c r="QJA432" s="454"/>
      <c r="QJB432" s="454"/>
      <c r="QJC432" s="454"/>
      <c r="QJD432" s="454"/>
      <c r="QJE432" s="454"/>
      <c r="QJF432" s="454"/>
      <c r="QJG432" s="454"/>
      <c r="QJH432" s="454"/>
      <c r="QJI432" s="454"/>
      <c r="QJJ432" s="454"/>
      <c r="QJK432" s="454"/>
      <c r="QJL432" s="454"/>
      <c r="QJM432" s="454"/>
      <c r="QJN432" s="454"/>
      <c r="QJO432" s="454"/>
      <c r="QJP432" s="454"/>
      <c r="QJQ432" s="454"/>
      <c r="QJR432" s="454"/>
      <c r="QJS432" s="454"/>
      <c r="QJT432" s="454"/>
      <c r="QJU432" s="454"/>
      <c r="QJV432" s="454"/>
      <c r="QJW432" s="454"/>
      <c r="QJX432" s="454"/>
      <c r="QJY432" s="454"/>
      <c r="QJZ432" s="454"/>
      <c r="QKA432" s="454"/>
      <c r="QKB432" s="454"/>
      <c r="QKC432" s="454"/>
      <c r="QKD432" s="454"/>
      <c r="QKE432" s="454"/>
      <c r="QKF432" s="454"/>
      <c r="QKG432" s="454"/>
      <c r="QKH432" s="454"/>
      <c r="QKI432" s="454"/>
      <c r="QKJ432" s="454"/>
      <c r="QKK432" s="454"/>
      <c r="QKL432" s="454"/>
      <c r="QKM432" s="454"/>
      <c r="QKN432" s="454"/>
      <c r="QKO432" s="454"/>
      <c r="QKP432" s="454"/>
      <c r="QKQ432" s="454"/>
      <c r="QKR432" s="454"/>
      <c r="QKS432" s="454"/>
      <c r="QKT432" s="454"/>
      <c r="QKU432" s="454"/>
      <c r="QKV432" s="454"/>
      <c r="QKW432" s="454"/>
      <c r="QKX432" s="454"/>
      <c r="QKY432" s="454"/>
      <c r="QKZ432" s="454"/>
      <c r="QLA432" s="454"/>
      <c r="QLB432" s="454"/>
      <c r="QLC432" s="454"/>
      <c r="QLD432" s="454"/>
      <c r="QLE432" s="454"/>
      <c r="QLF432" s="454"/>
      <c r="QLG432" s="454"/>
      <c r="QLH432" s="454"/>
      <c r="QLI432" s="454"/>
      <c r="QLJ432" s="454"/>
      <c r="QLK432" s="454"/>
      <c r="QLL432" s="454"/>
      <c r="QLM432" s="454"/>
      <c r="QLN432" s="454"/>
      <c r="QLO432" s="454"/>
      <c r="QLP432" s="454"/>
      <c r="QLQ432" s="454"/>
      <c r="QLR432" s="454"/>
      <c r="QLS432" s="454"/>
      <c r="QLT432" s="454"/>
      <c r="QLU432" s="454"/>
      <c r="QLV432" s="454"/>
      <c r="QLW432" s="454"/>
      <c r="QLX432" s="454"/>
      <c r="QLY432" s="454"/>
      <c r="QLZ432" s="454"/>
      <c r="QMA432" s="454"/>
      <c r="QMB432" s="454"/>
      <c r="QMC432" s="454"/>
      <c r="QMD432" s="454"/>
      <c r="QME432" s="454"/>
      <c r="QMF432" s="454"/>
      <c r="QMG432" s="454"/>
      <c r="QMH432" s="454"/>
      <c r="QMI432" s="454"/>
      <c r="QMJ432" s="454"/>
      <c r="QMK432" s="454"/>
      <c r="QML432" s="454"/>
      <c r="QMM432" s="454"/>
      <c r="QMN432" s="454"/>
      <c r="QMO432" s="454"/>
      <c r="QMP432" s="454"/>
      <c r="QMQ432" s="454"/>
      <c r="QMR432" s="454"/>
      <c r="QMS432" s="454"/>
      <c r="QMT432" s="454"/>
      <c r="QMU432" s="454"/>
      <c r="QMV432" s="454"/>
      <c r="QMW432" s="454"/>
      <c r="QMX432" s="454"/>
      <c r="QMY432" s="454"/>
      <c r="QMZ432" s="454"/>
      <c r="QNA432" s="454"/>
      <c r="QNB432" s="454"/>
      <c r="QNC432" s="454"/>
      <c r="QND432" s="454"/>
      <c r="QNE432" s="454"/>
      <c r="QNF432" s="454"/>
      <c r="QNG432" s="454"/>
      <c r="QNH432" s="454"/>
      <c r="QNI432" s="454"/>
      <c r="QNJ432" s="454"/>
      <c r="QNK432" s="454"/>
      <c r="QNL432" s="454"/>
      <c r="QNM432" s="454"/>
      <c r="QNN432" s="454"/>
      <c r="QNO432" s="454"/>
      <c r="QNP432" s="454"/>
      <c r="QNQ432" s="454"/>
      <c r="QNR432" s="454"/>
      <c r="QNS432" s="454"/>
      <c r="QNT432" s="454"/>
      <c r="QNU432" s="454"/>
      <c r="QNV432" s="454"/>
      <c r="QNW432" s="454"/>
      <c r="QNX432" s="454"/>
      <c r="QNY432" s="454"/>
      <c r="QNZ432" s="454"/>
      <c r="QOA432" s="454"/>
      <c r="QOB432" s="454"/>
      <c r="QOC432" s="454"/>
      <c r="QOD432" s="454"/>
      <c r="QOE432" s="454"/>
      <c r="QOF432" s="454"/>
      <c r="QOG432" s="454"/>
      <c r="QOH432" s="454"/>
      <c r="QOI432" s="454"/>
      <c r="QOJ432" s="454"/>
      <c r="QOK432" s="454"/>
      <c r="QOL432" s="454"/>
      <c r="QOM432" s="454"/>
      <c r="QON432" s="454"/>
      <c r="QOO432" s="454"/>
      <c r="QOP432" s="454"/>
      <c r="QOQ432" s="454"/>
      <c r="QOR432" s="454"/>
      <c r="QOS432" s="454"/>
      <c r="QOT432" s="454"/>
      <c r="QOU432" s="454"/>
      <c r="QOV432" s="454"/>
      <c r="QOW432" s="454"/>
      <c r="QOX432" s="454"/>
      <c r="QOY432" s="454"/>
      <c r="QOZ432" s="454"/>
      <c r="QPA432" s="454"/>
      <c r="QPB432" s="454"/>
      <c r="QPC432" s="454"/>
      <c r="QPD432" s="454"/>
      <c r="QPE432" s="454"/>
      <c r="QPF432" s="454"/>
      <c r="QPG432" s="454"/>
      <c r="QPH432" s="454"/>
      <c r="QPI432" s="454"/>
      <c r="QPJ432" s="454"/>
      <c r="QPK432" s="454"/>
      <c r="QPL432" s="454"/>
      <c r="QPM432" s="454"/>
      <c r="QPN432" s="454"/>
      <c r="QPO432" s="454"/>
      <c r="QPP432" s="454"/>
      <c r="QPQ432" s="454"/>
      <c r="QPR432" s="454"/>
      <c r="QPS432" s="454"/>
      <c r="QPT432" s="454"/>
      <c r="QPU432" s="454"/>
      <c r="QPV432" s="454"/>
      <c r="QPW432" s="454"/>
      <c r="QPX432" s="454"/>
      <c r="QPY432" s="454"/>
      <c r="QPZ432" s="454"/>
      <c r="QQA432" s="454"/>
      <c r="QQB432" s="454"/>
      <c r="QQC432" s="454"/>
      <c r="QQD432" s="454"/>
      <c r="QQE432" s="454"/>
      <c r="QQF432" s="454"/>
      <c r="QQG432" s="454"/>
      <c r="QQH432" s="454"/>
      <c r="QQI432" s="454"/>
      <c r="QQJ432" s="454"/>
      <c r="QQK432" s="454"/>
      <c r="QQL432" s="454"/>
      <c r="QQM432" s="454"/>
      <c r="QQN432" s="454"/>
      <c r="QQO432" s="454"/>
      <c r="QQP432" s="454"/>
      <c r="QQQ432" s="454"/>
      <c r="QQR432" s="454"/>
      <c r="QQS432" s="454"/>
      <c r="QQT432" s="454"/>
      <c r="QQU432" s="454"/>
      <c r="QQV432" s="454"/>
      <c r="QQW432" s="454"/>
      <c r="QQX432" s="454"/>
      <c r="QQY432" s="454"/>
      <c r="QQZ432" s="454"/>
      <c r="QRA432" s="454"/>
      <c r="QRB432" s="454"/>
      <c r="QRC432" s="454"/>
      <c r="QRD432" s="454"/>
      <c r="QRE432" s="454"/>
      <c r="QRF432" s="454"/>
      <c r="QRG432" s="454"/>
      <c r="QRH432" s="454"/>
      <c r="QRI432" s="454"/>
      <c r="QRJ432" s="454"/>
      <c r="QRK432" s="454"/>
      <c r="QRL432" s="454"/>
      <c r="QRM432" s="454"/>
      <c r="QRN432" s="454"/>
      <c r="QRO432" s="454"/>
      <c r="QRP432" s="454"/>
      <c r="QRQ432" s="454"/>
      <c r="QRR432" s="454"/>
      <c r="QRS432" s="454"/>
      <c r="QRT432" s="454"/>
      <c r="QRU432" s="454"/>
      <c r="QRV432" s="454"/>
      <c r="QRW432" s="454"/>
      <c r="QRX432" s="454"/>
      <c r="QRY432" s="454"/>
      <c r="QRZ432" s="454"/>
      <c r="QSA432" s="454"/>
      <c r="QSB432" s="454"/>
      <c r="QSC432" s="454"/>
      <c r="QSD432" s="454"/>
      <c r="QSE432" s="454"/>
      <c r="QSF432" s="454"/>
      <c r="QSG432" s="454"/>
      <c r="QSH432" s="454"/>
      <c r="QSI432" s="454"/>
      <c r="QSJ432" s="454"/>
      <c r="QSK432" s="454"/>
      <c r="QSL432" s="454"/>
      <c r="QSM432" s="454"/>
      <c r="QSN432" s="454"/>
      <c r="QSO432" s="454"/>
      <c r="QSP432" s="454"/>
      <c r="QSQ432" s="454"/>
      <c r="QSR432" s="454"/>
      <c r="QSS432" s="454"/>
      <c r="QST432" s="454"/>
      <c r="QSU432" s="454"/>
      <c r="QSV432" s="454"/>
      <c r="QSW432" s="454"/>
      <c r="QSX432" s="454"/>
      <c r="QSY432" s="454"/>
      <c r="QSZ432" s="454"/>
      <c r="QTA432" s="454"/>
      <c r="QTB432" s="454"/>
      <c r="QTC432" s="454"/>
      <c r="QTD432" s="454"/>
      <c r="QTE432" s="454"/>
      <c r="QTF432" s="454"/>
      <c r="QTG432" s="454"/>
      <c r="QTH432" s="454"/>
      <c r="QTI432" s="454"/>
      <c r="QTJ432" s="454"/>
      <c r="QTK432" s="454"/>
      <c r="QTL432" s="454"/>
      <c r="QTM432" s="454"/>
      <c r="QTN432" s="454"/>
      <c r="QTO432" s="454"/>
      <c r="QTP432" s="454"/>
      <c r="QTQ432" s="454"/>
      <c r="QTR432" s="454"/>
      <c r="QTS432" s="454"/>
      <c r="QTT432" s="454"/>
      <c r="QTU432" s="454"/>
      <c r="QTV432" s="454"/>
      <c r="QTW432" s="454"/>
      <c r="QTX432" s="454"/>
      <c r="QTY432" s="454"/>
      <c r="QTZ432" s="454"/>
      <c r="QUA432" s="454"/>
      <c r="QUB432" s="454"/>
      <c r="QUC432" s="454"/>
      <c r="QUD432" s="454"/>
      <c r="QUE432" s="454"/>
      <c r="QUF432" s="454"/>
      <c r="QUG432" s="454"/>
      <c r="QUH432" s="454"/>
      <c r="QUI432" s="454"/>
      <c r="QUJ432" s="454"/>
      <c r="QUK432" s="454"/>
      <c r="QUL432" s="454"/>
      <c r="QUM432" s="454"/>
      <c r="QUN432" s="454"/>
      <c r="QUO432" s="454"/>
      <c r="QUP432" s="454"/>
      <c r="QUQ432" s="454"/>
      <c r="QUR432" s="454"/>
      <c r="QUS432" s="454"/>
      <c r="QUT432" s="454"/>
      <c r="QUU432" s="454"/>
      <c r="QUV432" s="454"/>
      <c r="QUW432" s="454"/>
      <c r="QUX432" s="454"/>
      <c r="QUY432" s="454"/>
      <c r="QUZ432" s="454"/>
      <c r="QVA432" s="454"/>
      <c r="QVB432" s="454"/>
      <c r="QVC432" s="454"/>
      <c r="QVD432" s="454"/>
      <c r="QVE432" s="454"/>
      <c r="QVF432" s="454"/>
      <c r="QVG432" s="454"/>
      <c r="QVH432" s="454"/>
      <c r="QVI432" s="454"/>
      <c r="QVJ432" s="454"/>
      <c r="QVK432" s="454"/>
      <c r="QVL432" s="454"/>
      <c r="QVM432" s="454"/>
      <c r="QVN432" s="454"/>
      <c r="QVO432" s="454"/>
      <c r="QVP432" s="454"/>
      <c r="QVQ432" s="454"/>
      <c r="QVR432" s="454"/>
      <c r="QVS432" s="454"/>
      <c r="QVT432" s="454"/>
      <c r="QVU432" s="454"/>
      <c r="QVV432" s="454"/>
      <c r="QVW432" s="454"/>
      <c r="QVX432" s="454"/>
      <c r="QVY432" s="454"/>
      <c r="QVZ432" s="454"/>
      <c r="QWA432" s="454"/>
      <c r="QWB432" s="454"/>
      <c r="QWC432" s="454"/>
      <c r="QWD432" s="454"/>
      <c r="QWE432" s="454"/>
      <c r="QWF432" s="454"/>
      <c r="QWG432" s="454"/>
      <c r="QWH432" s="454"/>
      <c r="QWI432" s="454"/>
      <c r="QWJ432" s="454"/>
      <c r="QWK432" s="454"/>
      <c r="QWL432" s="454"/>
      <c r="QWM432" s="454"/>
      <c r="QWN432" s="454"/>
      <c r="QWO432" s="454"/>
      <c r="QWP432" s="454"/>
      <c r="QWQ432" s="454"/>
      <c r="QWR432" s="454"/>
      <c r="QWS432" s="454"/>
      <c r="QWT432" s="454"/>
      <c r="QWU432" s="454"/>
      <c r="QWV432" s="454"/>
      <c r="QWW432" s="454"/>
      <c r="QWX432" s="454"/>
      <c r="QWY432" s="454"/>
      <c r="QWZ432" s="454"/>
      <c r="QXA432" s="454"/>
      <c r="QXB432" s="454"/>
      <c r="QXC432" s="454"/>
      <c r="QXD432" s="454"/>
      <c r="QXE432" s="454"/>
      <c r="QXF432" s="454"/>
      <c r="QXG432" s="454"/>
      <c r="QXH432" s="454"/>
      <c r="QXI432" s="454"/>
      <c r="QXJ432" s="454"/>
      <c r="QXK432" s="454"/>
      <c r="QXL432" s="454"/>
      <c r="QXM432" s="454"/>
      <c r="QXN432" s="454"/>
      <c r="QXO432" s="454"/>
      <c r="QXP432" s="454"/>
      <c r="QXQ432" s="454"/>
      <c r="QXR432" s="454"/>
      <c r="QXS432" s="454"/>
      <c r="QXT432" s="454"/>
      <c r="QXU432" s="454"/>
      <c r="QXV432" s="454"/>
      <c r="QXW432" s="454"/>
      <c r="QXX432" s="454"/>
      <c r="QXY432" s="454"/>
      <c r="QXZ432" s="454"/>
      <c r="QYA432" s="454"/>
      <c r="QYB432" s="454"/>
      <c r="QYC432" s="454"/>
      <c r="QYD432" s="454"/>
      <c r="QYE432" s="454"/>
      <c r="QYF432" s="454"/>
      <c r="QYG432" s="454"/>
      <c r="QYH432" s="454"/>
      <c r="QYI432" s="454"/>
      <c r="QYJ432" s="454"/>
      <c r="QYK432" s="454"/>
      <c r="QYL432" s="454"/>
      <c r="QYM432" s="454"/>
      <c r="QYN432" s="454"/>
      <c r="QYO432" s="454"/>
      <c r="QYP432" s="454"/>
      <c r="QYQ432" s="454"/>
      <c r="QYR432" s="454"/>
      <c r="QYS432" s="454"/>
      <c r="QYT432" s="454"/>
      <c r="QYU432" s="454"/>
      <c r="QYV432" s="454"/>
      <c r="QYW432" s="454"/>
      <c r="QYX432" s="454"/>
      <c r="QYY432" s="454"/>
      <c r="QYZ432" s="454"/>
      <c r="QZA432" s="454"/>
      <c r="QZB432" s="454"/>
      <c r="QZC432" s="454"/>
      <c r="QZD432" s="454"/>
      <c r="QZE432" s="454"/>
      <c r="QZF432" s="454"/>
      <c r="QZG432" s="454"/>
      <c r="QZH432" s="454"/>
      <c r="QZI432" s="454"/>
      <c r="QZJ432" s="454"/>
      <c r="QZK432" s="454"/>
      <c r="QZL432" s="454"/>
      <c r="QZM432" s="454"/>
      <c r="QZN432" s="454"/>
      <c r="QZO432" s="454"/>
      <c r="QZP432" s="454"/>
      <c r="QZQ432" s="454"/>
      <c r="QZR432" s="454"/>
      <c r="QZS432" s="454"/>
      <c r="QZT432" s="454"/>
      <c r="QZU432" s="454"/>
      <c r="QZV432" s="454"/>
      <c r="QZW432" s="454"/>
      <c r="QZX432" s="454"/>
      <c r="QZY432" s="454"/>
      <c r="QZZ432" s="454"/>
      <c r="RAA432" s="454"/>
      <c r="RAB432" s="454"/>
      <c r="RAC432" s="454"/>
      <c r="RAD432" s="454"/>
      <c r="RAE432" s="454"/>
      <c r="RAF432" s="454"/>
      <c r="RAG432" s="454"/>
      <c r="RAH432" s="454"/>
      <c r="RAI432" s="454"/>
      <c r="RAJ432" s="454"/>
      <c r="RAK432" s="454"/>
      <c r="RAL432" s="454"/>
      <c r="RAM432" s="454"/>
      <c r="RAN432" s="454"/>
      <c r="RAO432" s="454"/>
      <c r="RAP432" s="454"/>
      <c r="RAQ432" s="454"/>
      <c r="RAR432" s="454"/>
      <c r="RAS432" s="454"/>
      <c r="RAT432" s="454"/>
      <c r="RAU432" s="454"/>
      <c r="RAV432" s="454"/>
      <c r="RAW432" s="454"/>
      <c r="RAX432" s="454"/>
      <c r="RAY432" s="454"/>
      <c r="RAZ432" s="454"/>
      <c r="RBA432" s="454"/>
      <c r="RBB432" s="454"/>
      <c r="RBC432" s="454"/>
      <c r="RBD432" s="454"/>
      <c r="RBE432" s="454"/>
      <c r="RBF432" s="454"/>
      <c r="RBG432" s="454"/>
      <c r="RBH432" s="454"/>
      <c r="RBI432" s="454"/>
      <c r="RBJ432" s="454"/>
      <c r="RBK432" s="454"/>
      <c r="RBL432" s="454"/>
      <c r="RBM432" s="454"/>
      <c r="RBN432" s="454"/>
      <c r="RBO432" s="454"/>
      <c r="RBP432" s="454"/>
      <c r="RBQ432" s="454"/>
      <c r="RBR432" s="454"/>
      <c r="RBS432" s="454"/>
      <c r="RBT432" s="454"/>
      <c r="RBU432" s="454"/>
      <c r="RBV432" s="454"/>
      <c r="RBW432" s="454"/>
      <c r="RBX432" s="454"/>
      <c r="RBY432" s="454"/>
      <c r="RBZ432" s="454"/>
      <c r="RCA432" s="454"/>
      <c r="RCB432" s="454"/>
      <c r="RCC432" s="454"/>
      <c r="RCD432" s="454"/>
      <c r="RCE432" s="454"/>
      <c r="RCF432" s="454"/>
      <c r="RCG432" s="454"/>
      <c r="RCH432" s="454"/>
      <c r="RCI432" s="454"/>
      <c r="RCJ432" s="454"/>
      <c r="RCK432" s="454"/>
      <c r="RCL432" s="454"/>
      <c r="RCM432" s="454"/>
      <c r="RCN432" s="454"/>
      <c r="RCO432" s="454"/>
      <c r="RCP432" s="454"/>
      <c r="RCQ432" s="454"/>
      <c r="RCR432" s="454"/>
      <c r="RCS432" s="454"/>
      <c r="RCT432" s="454"/>
      <c r="RCU432" s="454"/>
      <c r="RCV432" s="454"/>
      <c r="RCW432" s="454"/>
      <c r="RCX432" s="454"/>
      <c r="RCY432" s="454"/>
      <c r="RCZ432" s="454"/>
      <c r="RDA432" s="454"/>
      <c r="RDB432" s="454"/>
      <c r="RDC432" s="454"/>
      <c r="RDD432" s="454"/>
      <c r="RDE432" s="454"/>
      <c r="RDF432" s="454"/>
      <c r="RDG432" s="454"/>
      <c r="RDH432" s="454"/>
      <c r="RDI432" s="454"/>
      <c r="RDJ432" s="454"/>
      <c r="RDK432" s="454"/>
      <c r="RDL432" s="454"/>
      <c r="RDM432" s="454"/>
      <c r="RDN432" s="454"/>
      <c r="RDO432" s="454"/>
      <c r="RDP432" s="454"/>
      <c r="RDQ432" s="454"/>
      <c r="RDR432" s="454"/>
      <c r="RDS432" s="454"/>
      <c r="RDT432" s="454"/>
      <c r="RDU432" s="454"/>
      <c r="RDV432" s="454"/>
      <c r="RDW432" s="454"/>
      <c r="RDX432" s="454"/>
      <c r="RDY432" s="454"/>
      <c r="RDZ432" s="454"/>
      <c r="REA432" s="454"/>
      <c r="REB432" s="454"/>
      <c r="REC432" s="454"/>
      <c r="RED432" s="454"/>
      <c r="REE432" s="454"/>
      <c r="REF432" s="454"/>
      <c r="REG432" s="454"/>
      <c r="REH432" s="454"/>
      <c r="REI432" s="454"/>
      <c r="REJ432" s="454"/>
      <c r="REK432" s="454"/>
      <c r="REL432" s="454"/>
      <c r="REM432" s="454"/>
      <c r="REN432" s="454"/>
      <c r="REO432" s="454"/>
      <c r="REP432" s="454"/>
      <c r="REQ432" s="454"/>
      <c r="RER432" s="454"/>
      <c r="RES432" s="454"/>
      <c r="RET432" s="454"/>
      <c r="REU432" s="454"/>
      <c r="REV432" s="454"/>
      <c r="REW432" s="454"/>
      <c r="REX432" s="454"/>
      <c r="REY432" s="454"/>
      <c r="REZ432" s="454"/>
      <c r="RFA432" s="454"/>
      <c r="RFB432" s="454"/>
      <c r="RFC432" s="454"/>
      <c r="RFD432" s="454"/>
      <c r="RFE432" s="454"/>
      <c r="RFF432" s="454"/>
      <c r="RFG432" s="454"/>
      <c r="RFH432" s="454"/>
      <c r="RFI432" s="454"/>
      <c r="RFJ432" s="454"/>
      <c r="RFK432" s="454"/>
      <c r="RFL432" s="454"/>
      <c r="RFM432" s="454"/>
      <c r="RFN432" s="454"/>
      <c r="RFO432" s="454"/>
      <c r="RFP432" s="454"/>
      <c r="RFQ432" s="454"/>
      <c r="RFR432" s="454"/>
      <c r="RFS432" s="454"/>
      <c r="RFT432" s="454"/>
      <c r="RFU432" s="454"/>
      <c r="RFV432" s="454"/>
      <c r="RFW432" s="454"/>
      <c r="RFX432" s="454"/>
      <c r="RFY432" s="454"/>
      <c r="RFZ432" s="454"/>
      <c r="RGA432" s="454"/>
      <c r="RGB432" s="454"/>
      <c r="RGC432" s="454"/>
      <c r="RGD432" s="454"/>
      <c r="RGE432" s="454"/>
      <c r="RGF432" s="454"/>
      <c r="RGG432" s="454"/>
      <c r="RGH432" s="454"/>
      <c r="RGI432" s="454"/>
      <c r="RGJ432" s="454"/>
      <c r="RGK432" s="454"/>
      <c r="RGL432" s="454"/>
      <c r="RGM432" s="454"/>
      <c r="RGN432" s="454"/>
      <c r="RGO432" s="454"/>
      <c r="RGP432" s="454"/>
      <c r="RGQ432" s="454"/>
      <c r="RGR432" s="454"/>
      <c r="RGS432" s="454"/>
      <c r="RGT432" s="454"/>
      <c r="RGU432" s="454"/>
      <c r="RGV432" s="454"/>
      <c r="RGW432" s="454"/>
      <c r="RGX432" s="454"/>
      <c r="RGY432" s="454"/>
      <c r="RGZ432" s="454"/>
      <c r="RHA432" s="454"/>
      <c r="RHB432" s="454"/>
      <c r="RHC432" s="454"/>
      <c r="RHD432" s="454"/>
      <c r="RHE432" s="454"/>
      <c r="RHF432" s="454"/>
      <c r="RHG432" s="454"/>
      <c r="RHH432" s="454"/>
      <c r="RHI432" s="454"/>
      <c r="RHJ432" s="454"/>
      <c r="RHK432" s="454"/>
      <c r="RHL432" s="454"/>
      <c r="RHM432" s="454"/>
      <c r="RHN432" s="454"/>
      <c r="RHO432" s="454"/>
      <c r="RHP432" s="454"/>
      <c r="RHQ432" s="454"/>
      <c r="RHR432" s="454"/>
      <c r="RHS432" s="454"/>
      <c r="RHT432" s="454"/>
      <c r="RHU432" s="454"/>
      <c r="RHV432" s="454"/>
      <c r="RHW432" s="454"/>
      <c r="RHX432" s="454"/>
      <c r="RHY432" s="454"/>
      <c r="RHZ432" s="454"/>
      <c r="RIA432" s="454"/>
      <c r="RIB432" s="454"/>
      <c r="RIC432" s="454"/>
      <c r="RID432" s="454"/>
      <c r="RIE432" s="454"/>
      <c r="RIF432" s="454"/>
      <c r="RIG432" s="454"/>
      <c r="RIH432" s="454"/>
      <c r="RII432" s="454"/>
      <c r="RIJ432" s="454"/>
      <c r="RIK432" s="454"/>
      <c r="RIL432" s="454"/>
      <c r="RIM432" s="454"/>
      <c r="RIN432" s="454"/>
      <c r="RIO432" s="454"/>
      <c r="RIP432" s="454"/>
      <c r="RIQ432" s="454"/>
      <c r="RIR432" s="454"/>
      <c r="RIS432" s="454"/>
      <c r="RIT432" s="454"/>
      <c r="RIU432" s="454"/>
      <c r="RIV432" s="454"/>
      <c r="RIW432" s="454"/>
      <c r="RIX432" s="454"/>
      <c r="RIY432" s="454"/>
      <c r="RIZ432" s="454"/>
      <c r="RJA432" s="454"/>
      <c r="RJB432" s="454"/>
      <c r="RJC432" s="454"/>
      <c r="RJD432" s="454"/>
      <c r="RJE432" s="454"/>
      <c r="RJF432" s="454"/>
      <c r="RJG432" s="454"/>
      <c r="RJH432" s="454"/>
      <c r="RJI432" s="454"/>
      <c r="RJJ432" s="454"/>
      <c r="RJK432" s="454"/>
      <c r="RJL432" s="454"/>
      <c r="RJM432" s="454"/>
      <c r="RJN432" s="454"/>
      <c r="RJO432" s="454"/>
      <c r="RJP432" s="454"/>
      <c r="RJQ432" s="454"/>
      <c r="RJR432" s="454"/>
      <c r="RJS432" s="454"/>
      <c r="RJT432" s="454"/>
      <c r="RJU432" s="454"/>
      <c r="RJV432" s="454"/>
      <c r="RJW432" s="454"/>
      <c r="RJX432" s="454"/>
      <c r="RJY432" s="454"/>
      <c r="RJZ432" s="454"/>
      <c r="RKA432" s="454"/>
      <c r="RKB432" s="454"/>
      <c r="RKC432" s="454"/>
      <c r="RKD432" s="454"/>
      <c r="RKE432" s="454"/>
      <c r="RKF432" s="454"/>
      <c r="RKG432" s="454"/>
      <c r="RKH432" s="454"/>
      <c r="RKI432" s="454"/>
      <c r="RKJ432" s="454"/>
      <c r="RKK432" s="454"/>
      <c r="RKL432" s="454"/>
      <c r="RKM432" s="454"/>
      <c r="RKN432" s="454"/>
      <c r="RKO432" s="454"/>
      <c r="RKP432" s="454"/>
      <c r="RKQ432" s="454"/>
      <c r="RKR432" s="454"/>
      <c r="RKS432" s="454"/>
      <c r="RKT432" s="454"/>
      <c r="RKU432" s="454"/>
      <c r="RKV432" s="454"/>
      <c r="RKW432" s="454"/>
      <c r="RKX432" s="454"/>
      <c r="RKY432" s="454"/>
      <c r="RKZ432" s="454"/>
      <c r="RLA432" s="454"/>
      <c r="RLB432" s="454"/>
      <c r="RLC432" s="454"/>
      <c r="RLD432" s="454"/>
      <c r="RLE432" s="454"/>
      <c r="RLF432" s="454"/>
      <c r="RLG432" s="454"/>
      <c r="RLH432" s="454"/>
      <c r="RLI432" s="454"/>
      <c r="RLJ432" s="454"/>
      <c r="RLK432" s="454"/>
      <c r="RLL432" s="454"/>
      <c r="RLM432" s="454"/>
      <c r="RLN432" s="454"/>
      <c r="RLO432" s="454"/>
      <c r="RLP432" s="454"/>
      <c r="RLQ432" s="454"/>
      <c r="RLR432" s="454"/>
      <c r="RLS432" s="454"/>
      <c r="RLT432" s="454"/>
      <c r="RLU432" s="454"/>
      <c r="RLV432" s="454"/>
      <c r="RLW432" s="454"/>
      <c r="RLX432" s="454"/>
      <c r="RLY432" s="454"/>
      <c r="RLZ432" s="454"/>
      <c r="RMA432" s="454"/>
      <c r="RMB432" s="454"/>
      <c r="RMC432" s="454"/>
      <c r="RMD432" s="454"/>
      <c r="RME432" s="454"/>
      <c r="RMF432" s="454"/>
      <c r="RMG432" s="454"/>
      <c r="RMH432" s="454"/>
      <c r="RMI432" s="454"/>
      <c r="RMJ432" s="454"/>
      <c r="RMK432" s="454"/>
      <c r="RML432" s="454"/>
      <c r="RMM432" s="454"/>
      <c r="RMN432" s="454"/>
      <c r="RMO432" s="454"/>
      <c r="RMP432" s="454"/>
      <c r="RMQ432" s="454"/>
      <c r="RMR432" s="454"/>
      <c r="RMS432" s="454"/>
      <c r="RMT432" s="454"/>
      <c r="RMU432" s="454"/>
      <c r="RMV432" s="454"/>
      <c r="RMW432" s="454"/>
      <c r="RMX432" s="454"/>
      <c r="RMY432" s="454"/>
      <c r="RMZ432" s="454"/>
      <c r="RNA432" s="454"/>
      <c r="RNB432" s="454"/>
      <c r="RNC432" s="454"/>
      <c r="RND432" s="454"/>
      <c r="RNE432" s="454"/>
      <c r="RNF432" s="454"/>
      <c r="RNG432" s="454"/>
      <c r="RNH432" s="454"/>
      <c r="RNI432" s="454"/>
      <c r="RNJ432" s="454"/>
      <c r="RNK432" s="454"/>
      <c r="RNL432" s="454"/>
      <c r="RNM432" s="454"/>
      <c r="RNN432" s="454"/>
      <c r="RNO432" s="454"/>
      <c r="RNP432" s="454"/>
      <c r="RNQ432" s="454"/>
      <c r="RNR432" s="454"/>
      <c r="RNS432" s="454"/>
      <c r="RNT432" s="454"/>
      <c r="RNU432" s="454"/>
      <c r="RNV432" s="454"/>
      <c r="RNW432" s="454"/>
      <c r="RNX432" s="454"/>
      <c r="RNY432" s="454"/>
      <c r="RNZ432" s="454"/>
      <c r="ROA432" s="454"/>
      <c r="ROB432" s="454"/>
      <c r="ROC432" s="454"/>
      <c r="ROD432" s="454"/>
      <c r="ROE432" s="454"/>
      <c r="ROF432" s="454"/>
      <c r="ROG432" s="454"/>
      <c r="ROH432" s="454"/>
      <c r="ROI432" s="454"/>
      <c r="ROJ432" s="454"/>
      <c r="ROK432" s="454"/>
      <c r="ROL432" s="454"/>
      <c r="ROM432" s="454"/>
      <c r="RON432" s="454"/>
      <c r="ROO432" s="454"/>
      <c r="ROP432" s="454"/>
      <c r="ROQ432" s="454"/>
      <c r="ROR432" s="454"/>
      <c r="ROS432" s="454"/>
      <c r="ROT432" s="454"/>
      <c r="ROU432" s="454"/>
      <c r="ROV432" s="454"/>
      <c r="ROW432" s="454"/>
      <c r="ROX432" s="454"/>
      <c r="ROY432" s="454"/>
      <c r="ROZ432" s="454"/>
      <c r="RPA432" s="454"/>
      <c r="RPB432" s="454"/>
      <c r="RPC432" s="454"/>
      <c r="RPD432" s="454"/>
      <c r="RPE432" s="454"/>
      <c r="RPF432" s="454"/>
      <c r="RPG432" s="454"/>
      <c r="RPH432" s="454"/>
      <c r="RPI432" s="454"/>
      <c r="RPJ432" s="454"/>
      <c r="RPK432" s="454"/>
      <c r="RPL432" s="454"/>
      <c r="RPM432" s="454"/>
      <c r="RPN432" s="454"/>
      <c r="RPO432" s="454"/>
      <c r="RPP432" s="454"/>
      <c r="RPQ432" s="454"/>
      <c r="RPR432" s="454"/>
      <c r="RPS432" s="454"/>
      <c r="RPT432" s="454"/>
      <c r="RPU432" s="454"/>
      <c r="RPV432" s="454"/>
      <c r="RPW432" s="454"/>
      <c r="RPX432" s="454"/>
      <c r="RPY432" s="454"/>
      <c r="RPZ432" s="454"/>
      <c r="RQA432" s="454"/>
      <c r="RQB432" s="454"/>
      <c r="RQC432" s="454"/>
      <c r="RQD432" s="454"/>
      <c r="RQE432" s="454"/>
      <c r="RQF432" s="454"/>
      <c r="RQG432" s="454"/>
      <c r="RQH432" s="454"/>
      <c r="RQI432" s="454"/>
      <c r="RQJ432" s="454"/>
      <c r="RQK432" s="454"/>
      <c r="RQL432" s="454"/>
      <c r="RQM432" s="454"/>
      <c r="RQN432" s="454"/>
      <c r="RQO432" s="454"/>
      <c r="RQP432" s="454"/>
      <c r="RQQ432" s="454"/>
      <c r="RQR432" s="454"/>
      <c r="RQS432" s="454"/>
      <c r="RQT432" s="454"/>
      <c r="RQU432" s="454"/>
      <c r="RQV432" s="454"/>
      <c r="RQW432" s="454"/>
      <c r="RQX432" s="454"/>
      <c r="RQY432" s="454"/>
      <c r="RQZ432" s="454"/>
      <c r="RRA432" s="454"/>
      <c r="RRB432" s="454"/>
      <c r="RRC432" s="454"/>
      <c r="RRD432" s="454"/>
      <c r="RRE432" s="454"/>
      <c r="RRF432" s="454"/>
      <c r="RRG432" s="454"/>
      <c r="RRH432" s="454"/>
      <c r="RRI432" s="454"/>
      <c r="RRJ432" s="454"/>
      <c r="RRK432" s="454"/>
      <c r="RRL432" s="454"/>
      <c r="RRM432" s="454"/>
      <c r="RRN432" s="454"/>
      <c r="RRO432" s="454"/>
      <c r="RRP432" s="454"/>
      <c r="RRQ432" s="454"/>
      <c r="RRR432" s="454"/>
      <c r="RRS432" s="454"/>
      <c r="RRT432" s="454"/>
      <c r="RRU432" s="454"/>
      <c r="RRV432" s="454"/>
      <c r="RRW432" s="454"/>
      <c r="RRX432" s="454"/>
      <c r="RRY432" s="454"/>
      <c r="RRZ432" s="454"/>
      <c r="RSA432" s="454"/>
      <c r="RSB432" s="454"/>
      <c r="RSC432" s="454"/>
      <c r="RSD432" s="454"/>
      <c r="RSE432" s="454"/>
      <c r="RSF432" s="454"/>
      <c r="RSG432" s="454"/>
      <c r="RSH432" s="454"/>
      <c r="RSI432" s="454"/>
      <c r="RSJ432" s="454"/>
      <c r="RSK432" s="454"/>
      <c r="RSL432" s="454"/>
      <c r="RSM432" s="454"/>
      <c r="RSN432" s="454"/>
      <c r="RSO432" s="454"/>
      <c r="RSP432" s="454"/>
      <c r="RSQ432" s="454"/>
      <c r="RSR432" s="454"/>
      <c r="RSS432" s="454"/>
      <c r="RST432" s="454"/>
      <c r="RSU432" s="454"/>
      <c r="RSV432" s="454"/>
      <c r="RSW432" s="454"/>
      <c r="RSX432" s="454"/>
      <c r="RSY432" s="454"/>
      <c r="RSZ432" s="454"/>
      <c r="RTA432" s="454"/>
      <c r="RTB432" s="454"/>
      <c r="RTC432" s="454"/>
      <c r="RTD432" s="454"/>
      <c r="RTE432" s="454"/>
      <c r="RTF432" s="454"/>
      <c r="RTG432" s="454"/>
      <c r="RTH432" s="454"/>
      <c r="RTI432" s="454"/>
      <c r="RTJ432" s="454"/>
      <c r="RTK432" s="454"/>
      <c r="RTL432" s="454"/>
      <c r="RTM432" s="454"/>
      <c r="RTN432" s="454"/>
      <c r="RTO432" s="454"/>
      <c r="RTP432" s="454"/>
      <c r="RTQ432" s="454"/>
      <c r="RTR432" s="454"/>
      <c r="RTS432" s="454"/>
      <c r="RTT432" s="454"/>
      <c r="RTU432" s="454"/>
      <c r="RTV432" s="454"/>
      <c r="RTW432" s="454"/>
      <c r="RTX432" s="454"/>
      <c r="RTY432" s="454"/>
      <c r="RTZ432" s="454"/>
      <c r="RUA432" s="454"/>
      <c r="RUB432" s="454"/>
      <c r="RUC432" s="454"/>
      <c r="RUD432" s="454"/>
      <c r="RUE432" s="454"/>
      <c r="RUF432" s="454"/>
      <c r="RUG432" s="454"/>
      <c r="RUH432" s="454"/>
      <c r="RUI432" s="454"/>
      <c r="RUJ432" s="454"/>
      <c r="RUK432" s="454"/>
      <c r="RUL432" s="454"/>
      <c r="RUM432" s="454"/>
      <c r="RUN432" s="454"/>
      <c r="RUO432" s="454"/>
      <c r="RUP432" s="454"/>
      <c r="RUQ432" s="454"/>
      <c r="RUR432" s="454"/>
      <c r="RUS432" s="454"/>
      <c r="RUT432" s="454"/>
      <c r="RUU432" s="454"/>
      <c r="RUV432" s="454"/>
      <c r="RUW432" s="454"/>
      <c r="RUX432" s="454"/>
      <c r="RUY432" s="454"/>
      <c r="RUZ432" s="454"/>
      <c r="RVA432" s="454"/>
      <c r="RVB432" s="454"/>
      <c r="RVC432" s="454"/>
      <c r="RVD432" s="454"/>
      <c r="RVE432" s="454"/>
      <c r="RVF432" s="454"/>
      <c r="RVG432" s="454"/>
      <c r="RVH432" s="454"/>
      <c r="RVI432" s="454"/>
      <c r="RVJ432" s="454"/>
      <c r="RVK432" s="454"/>
      <c r="RVL432" s="454"/>
      <c r="RVM432" s="454"/>
      <c r="RVN432" s="454"/>
      <c r="RVO432" s="454"/>
      <c r="RVP432" s="454"/>
      <c r="RVQ432" s="454"/>
      <c r="RVR432" s="454"/>
      <c r="RVS432" s="454"/>
      <c r="RVT432" s="454"/>
      <c r="RVU432" s="454"/>
      <c r="RVV432" s="454"/>
      <c r="RVW432" s="454"/>
      <c r="RVX432" s="454"/>
      <c r="RVY432" s="454"/>
      <c r="RVZ432" s="454"/>
      <c r="RWA432" s="454"/>
      <c r="RWB432" s="454"/>
      <c r="RWC432" s="454"/>
      <c r="RWD432" s="454"/>
      <c r="RWE432" s="454"/>
      <c r="RWF432" s="454"/>
      <c r="RWG432" s="454"/>
      <c r="RWH432" s="454"/>
      <c r="RWI432" s="454"/>
      <c r="RWJ432" s="454"/>
      <c r="RWK432" s="454"/>
      <c r="RWL432" s="454"/>
      <c r="RWM432" s="454"/>
      <c r="RWN432" s="454"/>
      <c r="RWO432" s="454"/>
      <c r="RWP432" s="454"/>
      <c r="RWQ432" s="454"/>
      <c r="RWR432" s="454"/>
      <c r="RWS432" s="454"/>
      <c r="RWT432" s="454"/>
      <c r="RWU432" s="454"/>
      <c r="RWV432" s="454"/>
      <c r="RWW432" s="454"/>
      <c r="RWX432" s="454"/>
      <c r="RWY432" s="454"/>
      <c r="RWZ432" s="454"/>
      <c r="RXA432" s="454"/>
      <c r="RXB432" s="454"/>
      <c r="RXC432" s="454"/>
      <c r="RXD432" s="454"/>
      <c r="RXE432" s="454"/>
      <c r="RXF432" s="454"/>
      <c r="RXG432" s="454"/>
      <c r="RXH432" s="454"/>
      <c r="RXI432" s="454"/>
      <c r="RXJ432" s="454"/>
      <c r="RXK432" s="454"/>
      <c r="RXL432" s="454"/>
      <c r="RXM432" s="454"/>
      <c r="RXN432" s="454"/>
      <c r="RXO432" s="454"/>
      <c r="RXP432" s="454"/>
      <c r="RXQ432" s="454"/>
      <c r="RXR432" s="454"/>
      <c r="RXS432" s="454"/>
      <c r="RXT432" s="454"/>
      <c r="RXU432" s="454"/>
      <c r="RXV432" s="454"/>
      <c r="RXW432" s="454"/>
      <c r="RXX432" s="454"/>
      <c r="RXY432" s="454"/>
      <c r="RXZ432" s="454"/>
      <c r="RYA432" s="454"/>
      <c r="RYB432" s="454"/>
      <c r="RYC432" s="454"/>
      <c r="RYD432" s="454"/>
      <c r="RYE432" s="454"/>
      <c r="RYF432" s="454"/>
      <c r="RYG432" s="454"/>
      <c r="RYH432" s="454"/>
      <c r="RYI432" s="454"/>
      <c r="RYJ432" s="454"/>
      <c r="RYK432" s="454"/>
      <c r="RYL432" s="454"/>
      <c r="RYM432" s="454"/>
      <c r="RYN432" s="454"/>
      <c r="RYO432" s="454"/>
      <c r="RYP432" s="454"/>
      <c r="RYQ432" s="454"/>
      <c r="RYR432" s="454"/>
      <c r="RYS432" s="454"/>
      <c r="RYT432" s="454"/>
      <c r="RYU432" s="454"/>
      <c r="RYV432" s="454"/>
      <c r="RYW432" s="454"/>
      <c r="RYX432" s="454"/>
      <c r="RYY432" s="454"/>
      <c r="RYZ432" s="454"/>
      <c r="RZA432" s="454"/>
      <c r="RZB432" s="454"/>
      <c r="RZC432" s="454"/>
      <c r="RZD432" s="454"/>
      <c r="RZE432" s="454"/>
      <c r="RZF432" s="454"/>
      <c r="RZG432" s="454"/>
      <c r="RZH432" s="454"/>
      <c r="RZI432" s="454"/>
      <c r="RZJ432" s="454"/>
      <c r="RZK432" s="454"/>
      <c r="RZL432" s="454"/>
      <c r="RZM432" s="454"/>
      <c r="RZN432" s="454"/>
      <c r="RZO432" s="454"/>
      <c r="RZP432" s="454"/>
      <c r="RZQ432" s="454"/>
      <c r="RZR432" s="454"/>
      <c r="RZS432" s="454"/>
      <c r="RZT432" s="454"/>
      <c r="RZU432" s="454"/>
      <c r="RZV432" s="454"/>
      <c r="RZW432" s="454"/>
      <c r="RZX432" s="454"/>
      <c r="RZY432" s="454"/>
      <c r="RZZ432" s="454"/>
      <c r="SAA432" s="454"/>
      <c r="SAB432" s="454"/>
      <c r="SAC432" s="454"/>
      <c r="SAD432" s="454"/>
      <c r="SAE432" s="454"/>
      <c r="SAF432" s="454"/>
      <c r="SAG432" s="454"/>
      <c r="SAH432" s="454"/>
      <c r="SAI432" s="454"/>
      <c r="SAJ432" s="454"/>
      <c r="SAK432" s="454"/>
      <c r="SAL432" s="454"/>
      <c r="SAM432" s="454"/>
      <c r="SAN432" s="454"/>
      <c r="SAO432" s="454"/>
      <c r="SAP432" s="454"/>
      <c r="SAQ432" s="454"/>
      <c r="SAR432" s="454"/>
      <c r="SAS432" s="454"/>
      <c r="SAT432" s="454"/>
      <c r="SAU432" s="454"/>
      <c r="SAV432" s="454"/>
      <c r="SAW432" s="454"/>
      <c r="SAX432" s="454"/>
      <c r="SAY432" s="454"/>
      <c r="SAZ432" s="454"/>
      <c r="SBA432" s="454"/>
      <c r="SBB432" s="454"/>
      <c r="SBC432" s="454"/>
      <c r="SBD432" s="454"/>
      <c r="SBE432" s="454"/>
      <c r="SBF432" s="454"/>
      <c r="SBG432" s="454"/>
      <c r="SBH432" s="454"/>
      <c r="SBI432" s="454"/>
      <c r="SBJ432" s="454"/>
      <c r="SBK432" s="454"/>
      <c r="SBL432" s="454"/>
      <c r="SBM432" s="454"/>
      <c r="SBN432" s="454"/>
      <c r="SBO432" s="454"/>
      <c r="SBP432" s="454"/>
      <c r="SBQ432" s="454"/>
      <c r="SBR432" s="454"/>
      <c r="SBS432" s="454"/>
      <c r="SBT432" s="454"/>
      <c r="SBU432" s="454"/>
      <c r="SBV432" s="454"/>
      <c r="SBW432" s="454"/>
      <c r="SBX432" s="454"/>
      <c r="SBY432" s="454"/>
      <c r="SBZ432" s="454"/>
      <c r="SCA432" s="454"/>
      <c r="SCB432" s="454"/>
      <c r="SCC432" s="454"/>
      <c r="SCD432" s="454"/>
      <c r="SCE432" s="454"/>
      <c r="SCF432" s="454"/>
      <c r="SCG432" s="454"/>
      <c r="SCH432" s="454"/>
      <c r="SCI432" s="454"/>
      <c r="SCJ432" s="454"/>
      <c r="SCK432" s="454"/>
      <c r="SCL432" s="454"/>
      <c r="SCM432" s="454"/>
      <c r="SCN432" s="454"/>
      <c r="SCO432" s="454"/>
      <c r="SCP432" s="454"/>
      <c r="SCQ432" s="454"/>
      <c r="SCR432" s="454"/>
      <c r="SCS432" s="454"/>
      <c r="SCT432" s="454"/>
      <c r="SCU432" s="454"/>
      <c r="SCV432" s="454"/>
      <c r="SCW432" s="454"/>
      <c r="SCX432" s="454"/>
      <c r="SCY432" s="454"/>
      <c r="SCZ432" s="454"/>
      <c r="SDA432" s="454"/>
      <c r="SDB432" s="454"/>
      <c r="SDC432" s="454"/>
      <c r="SDD432" s="454"/>
      <c r="SDE432" s="454"/>
      <c r="SDF432" s="454"/>
      <c r="SDG432" s="454"/>
      <c r="SDH432" s="454"/>
      <c r="SDI432" s="454"/>
      <c r="SDJ432" s="454"/>
      <c r="SDK432" s="454"/>
      <c r="SDL432" s="454"/>
      <c r="SDM432" s="454"/>
      <c r="SDN432" s="454"/>
      <c r="SDO432" s="454"/>
      <c r="SDP432" s="454"/>
      <c r="SDQ432" s="454"/>
      <c r="SDR432" s="454"/>
      <c r="SDS432" s="454"/>
      <c r="SDT432" s="454"/>
      <c r="SDU432" s="454"/>
      <c r="SDV432" s="454"/>
      <c r="SDW432" s="454"/>
      <c r="SDX432" s="454"/>
      <c r="SDY432" s="454"/>
      <c r="SDZ432" s="454"/>
      <c r="SEA432" s="454"/>
      <c r="SEB432" s="454"/>
      <c r="SEC432" s="454"/>
      <c r="SED432" s="454"/>
      <c r="SEE432" s="454"/>
      <c r="SEF432" s="454"/>
      <c r="SEG432" s="454"/>
      <c r="SEH432" s="454"/>
      <c r="SEI432" s="454"/>
      <c r="SEJ432" s="454"/>
      <c r="SEK432" s="454"/>
      <c r="SEL432" s="454"/>
      <c r="SEM432" s="454"/>
      <c r="SEN432" s="454"/>
      <c r="SEO432" s="454"/>
      <c r="SEP432" s="454"/>
      <c r="SEQ432" s="454"/>
      <c r="SER432" s="454"/>
      <c r="SES432" s="454"/>
      <c r="SET432" s="454"/>
      <c r="SEU432" s="454"/>
      <c r="SEV432" s="454"/>
      <c r="SEW432" s="454"/>
      <c r="SEX432" s="454"/>
      <c r="SEY432" s="454"/>
      <c r="SEZ432" s="454"/>
      <c r="SFA432" s="454"/>
      <c r="SFB432" s="454"/>
      <c r="SFC432" s="454"/>
      <c r="SFD432" s="454"/>
      <c r="SFE432" s="454"/>
      <c r="SFF432" s="454"/>
      <c r="SFG432" s="454"/>
      <c r="SFH432" s="454"/>
      <c r="SFI432" s="454"/>
      <c r="SFJ432" s="454"/>
      <c r="SFK432" s="454"/>
      <c r="SFL432" s="454"/>
      <c r="SFM432" s="454"/>
      <c r="SFN432" s="454"/>
      <c r="SFO432" s="454"/>
      <c r="SFP432" s="454"/>
      <c r="SFQ432" s="454"/>
      <c r="SFR432" s="454"/>
      <c r="SFS432" s="454"/>
      <c r="SFT432" s="454"/>
      <c r="SFU432" s="454"/>
      <c r="SFV432" s="454"/>
      <c r="SFW432" s="454"/>
      <c r="SFX432" s="454"/>
      <c r="SFY432" s="454"/>
      <c r="SFZ432" s="454"/>
      <c r="SGA432" s="454"/>
      <c r="SGB432" s="454"/>
      <c r="SGC432" s="454"/>
      <c r="SGD432" s="454"/>
      <c r="SGE432" s="454"/>
      <c r="SGF432" s="454"/>
      <c r="SGG432" s="454"/>
      <c r="SGH432" s="454"/>
      <c r="SGI432" s="454"/>
      <c r="SGJ432" s="454"/>
      <c r="SGK432" s="454"/>
      <c r="SGL432" s="454"/>
      <c r="SGM432" s="454"/>
      <c r="SGN432" s="454"/>
      <c r="SGO432" s="454"/>
      <c r="SGP432" s="454"/>
      <c r="SGQ432" s="454"/>
      <c r="SGR432" s="454"/>
      <c r="SGS432" s="454"/>
      <c r="SGT432" s="454"/>
      <c r="SGU432" s="454"/>
      <c r="SGV432" s="454"/>
      <c r="SGW432" s="454"/>
      <c r="SGX432" s="454"/>
      <c r="SGY432" s="454"/>
      <c r="SGZ432" s="454"/>
      <c r="SHA432" s="454"/>
      <c r="SHB432" s="454"/>
      <c r="SHC432" s="454"/>
      <c r="SHD432" s="454"/>
      <c r="SHE432" s="454"/>
      <c r="SHF432" s="454"/>
      <c r="SHG432" s="454"/>
      <c r="SHH432" s="454"/>
      <c r="SHI432" s="454"/>
      <c r="SHJ432" s="454"/>
      <c r="SHK432" s="454"/>
      <c r="SHL432" s="454"/>
      <c r="SHM432" s="454"/>
      <c r="SHN432" s="454"/>
      <c r="SHO432" s="454"/>
      <c r="SHP432" s="454"/>
      <c r="SHQ432" s="454"/>
      <c r="SHR432" s="454"/>
      <c r="SHS432" s="454"/>
      <c r="SHT432" s="454"/>
      <c r="SHU432" s="454"/>
      <c r="SHV432" s="454"/>
      <c r="SHW432" s="454"/>
      <c r="SHX432" s="454"/>
      <c r="SHY432" s="454"/>
      <c r="SHZ432" s="454"/>
      <c r="SIA432" s="454"/>
      <c r="SIB432" s="454"/>
      <c r="SIC432" s="454"/>
      <c r="SID432" s="454"/>
      <c r="SIE432" s="454"/>
      <c r="SIF432" s="454"/>
      <c r="SIG432" s="454"/>
      <c r="SIH432" s="454"/>
      <c r="SII432" s="454"/>
      <c r="SIJ432" s="454"/>
      <c r="SIK432" s="454"/>
      <c r="SIL432" s="454"/>
      <c r="SIM432" s="454"/>
      <c r="SIN432" s="454"/>
      <c r="SIO432" s="454"/>
      <c r="SIP432" s="454"/>
      <c r="SIQ432" s="454"/>
      <c r="SIR432" s="454"/>
      <c r="SIS432" s="454"/>
      <c r="SIT432" s="454"/>
      <c r="SIU432" s="454"/>
      <c r="SIV432" s="454"/>
      <c r="SIW432" s="454"/>
      <c r="SIX432" s="454"/>
      <c r="SIY432" s="454"/>
      <c r="SIZ432" s="454"/>
      <c r="SJA432" s="454"/>
      <c r="SJB432" s="454"/>
      <c r="SJC432" s="454"/>
      <c r="SJD432" s="454"/>
      <c r="SJE432" s="454"/>
      <c r="SJF432" s="454"/>
      <c r="SJG432" s="454"/>
      <c r="SJH432" s="454"/>
      <c r="SJI432" s="454"/>
      <c r="SJJ432" s="454"/>
      <c r="SJK432" s="454"/>
      <c r="SJL432" s="454"/>
      <c r="SJM432" s="454"/>
      <c r="SJN432" s="454"/>
      <c r="SJO432" s="454"/>
      <c r="SJP432" s="454"/>
      <c r="SJQ432" s="454"/>
      <c r="SJR432" s="454"/>
      <c r="SJS432" s="454"/>
      <c r="SJT432" s="454"/>
      <c r="SJU432" s="454"/>
      <c r="SJV432" s="454"/>
      <c r="SJW432" s="454"/>
      <c r="SJX432" s="454"/>
      <c r="SJY432" s="454"/>
      <c r="SJZ432" s="454"/>
      <c r="SKA432" s="454"/>
      <c r="SKB432" s="454"/>
      <c r="SKC432" s="454"/>
      <c r="SKD432" s="454"/>
      <c r="SKE432" s="454"/>
      <c r="SKF432" s="454"/>
      <c r="SKG432" s="454"/>
      <c r="SKH432" s="454"/>
      <c r="SKI432" s="454"/>
      <c r="SKJ432" s="454"/>
      <c r="SKK432" s="454"/>
      <c r="SKL432" s="454"/>
      <c r="SKM432" s="454"/>
      <c r="SKN432" s="454"/>
      <c r="SKO432" s="454"/>
      <c r="SKP432" s="454"/>
      <c r="SKQ432" s="454"/>
      <c r="SKR432" s="454"/>
      <c r="SKS432" s="454"/>
      <c r="SKT432" s="454"/>
      <c r="SKU432" s="454"/>
      <c r="SKV432" s="454"/>
      <c r="SKW432" s="454"/>
      <c r="SKX432" s="454"/>
      <c r="SKY432" s="454"/>
      <c r="SKZ432" s="454"/>
      <c r="SLA432" s="454"/>
      <c r="SLB432" s="454"/>
      <c r="SLC432" s="454"/>
      <c r="SLD432" s="454"/>
      <c r="SLE432" s="454"/>
      <c r="SLF432" s="454"/>
      <c r="SLG432" s="454"/>
      <c r="SLH432" s="454"/>
      <c r="SLI432" s="454"/>
      <c r="SLJ432" s="454"/>
      <c r="SLK432" s="454"/>
      <c r="SLL432" s="454"/>
      <c r="SLM432" s="454"/>
      <c r="SLN432" s="454"/>
      <c r="SLO432" s="454"/>
      <c r="SLP432" s="454"/>
      <c r="SLQ432" s="454"/>
      <c r="SLR432" s="454"/>
      <c r="SLS432" s="454"/>
      <c r="SLT432" s="454"/>
      <c r="SLU432" s="454"/>
      <c r="SLV432" s="454"/>
      <c r="SLW432" s="454"/>
      <c r="SLX432" s="454"/>
      <c r="SLY432" s="454"/>
      <c r="SLZ432" s="454"/>
      <c r="SMA432" s="454"/>
      <c r="SMB432" s="454"/>
      <c r="SMC432" s="454"/>
      <c r="SMD432" s="454"/>
      <c r="SME432" s="454"/>
      <c r="SMF432" s="454"/>
      <c r="SMG432" s="454"/>
      <c r="SMH432" s="454"/>
      <c r="SMI432" s="454"/>
      <c r="SMJ432" s="454"/>
      <c r="SMK432" s="454"/>
      <c r="SML432" s="454"/>
      <c r="SMM432" s="454"/>
      <c r="SMN432" s="454"/>
      <c r="SMO432" s="454"/>
      <c r="SMP432" s="454"/>
      <c r="SMQ432" s="454"/>
      <c r="SMR432" s="454"/>
      <c r="SMS432" s="454"/>
      <c r="SMT432" s="454"/>
      <c r="SMU432" s="454"/>
      <c r="SMV432" s="454"/>
      <c r="SMW432" s="454"/>
      <c r="SMX432" s="454"/>
      <c r="SMY432" s="454"/>
      <c r="SMZ432" s="454"/>
      <c r="SNA432" s="454"/>
      <c r="SNB432" s="454"/>
      <c r="SNC432" s="454"/>
      <c r="SND432" s="454"/>
      <c r="SNE432" s="454"/>
      <c r="SNF432" s="454"/>
      <c r="SNG432" s="454"/>
      <c r="SNH432" s="454"/>
      <c r="SNI432" s="454"/>
      <c r="SNJ432" s="454"/>
      <c r="SNK432" s="454"/>
      <c r="SNL432" s="454"/>
      <c r="SNM432" s="454"/>
      <c r="SNN432" s="454"/>
      <c r="SNO432" s="454"/>
      <c r="SNP432" s="454"/>
      <c r="SNQ432" s="454"/>
      <c r="SNR432" s="454"/>
      <c r="SNS432" s="454"/>
      <c r="SNT432" s="454"/>
      <c r="SNU432" s="454"/>
      <c r="SNV432" s="454"/>
      <c r="SNW432" s="454"/>
      <c r="SNX432" s="454"/>
      <c r="SNY432" s="454"/>
      <c r="SNZ432" s="454"/>
      <c r="SOA432" s="454"/>
      <c r="SOB432" s="454"/>
      <c r="SOC432" s="454"/>
      <c r="SOD432" s="454"/>
      <c r="SOE432" s="454"/>
      <c r="SOF432" s="454"/>
      <c r="SOG432" s="454"/>
      <c r="SOH432" s="454"/>
      <c r="SOI432" s="454"/>
      <c r="SOJ432" s="454"/>
      <c r="SOK432" s="454"/>
      <c r="SOL432" s="454"/>
      <c r="SOM432" s="454"/>
      <c r="SON432" s="454"/>
      <c r="SOO432" s="454"/>
      <c r="SOP432" s="454"/>
      <c r="SOQ432" s="454"/>
      <c r="SOR432" s="454"/>
      <c r="SOS432" s="454"/>
      <c r="SOT432" s="454"/>
      <c r="SOU432" s="454"/>
      <c r="SOV432" s="454"/>
      <c r="SOW432" s="454"/>
      <c r="SOX432" s="454"/>
      <c r="SOY432" s="454"/>
      <c r="SOZ432" s="454"/>
      <c r="SPA432" s="454"/>
      <c r="SPB432" s="454"/>
      <c r="SPC432" s="454"/>
      <c r="SPD432" s="454"/>
      <c r="SPE432" s="454"/>
      <c r="SPF432" s="454"/>
      <c r="SPG432" s="454"/>
      <c r="SPH432" s="454"/>
      <c r="SPI432" s="454"/>
      <c r="SPJ432" s="454"/>
      <c r="SPK432" s="454"/>
      <c r="SPL432" s="454"/>
      <c r="SPM432" s="454"/>
      <c r="SPN432" s="454"/>
      <c r="SPO432" s="454"/>
      <c r="SPP432" s="454"/>
      <c r="SPQ432" s="454"/>
      <c r="SPR432" s="454"/>
      <c r="SPS432" s="454"/>
      <c r="SPT432" s="454"/>
      <c r="SPU432" s="454"/>
      <c r="SPV432" s="454"/>
      <c r="SPW432" s="454"/>
      <c r="SPX432" s="454"/>
      <c r="SPY432" s="454"/>
      <c r="SPZ432" s="454"/>
      <c r="SQA432" s="454"/>
      <c r="SQB432" s="454"/>
      <c r="SQC432" s="454"/>
      <c r="SQD432" s="454"/>
      <c r="SQE432" s="454"/>
      <c r="SQF432" s="454"/>
      <c r="SQG432" s="454"/>
      <c r="SQH432" s="454"/>
      <c r="SQI432" s="454"/>
      <c r="SQJ432" s="454"/>
      <c r="SQK432" s="454"/>
      <c r="SQL432" s="454"/>
      <c r="SQM432" s="454"/>
      <c r="SQN432" s="454"/>
      <c r="SQO432" s="454"/>
      <c r="SQP432" s="454"/>
      <c r="SQQ432" s="454"/>
      <c r="SQR432" s="454"/>
      <c r="SQS432" s="454"/>
      <c r="SQT432" s="454"/>
      <c r="SQU432" s="454"/>
      <c r="SQV432" s="454"/>
      <c r="SQW432" s="454"/>
      <c r="SQX432" s="454"/>
      <c r="SQY432" s="454"/>
      <c r="SQZ432" s="454"/>
      <c r="SRA432" s="454"/>
      <c r="SRB432" s="454"/>
      <c r="SRC432" s="454"/>
      <c r="SRD432" s="454"/>
      <c r="SRE432" s="454"/>
      <c r="SRF432" s="454"/>
      <c r="SRG432" s="454"/>
      <c r="SRH432" s="454"/>
      <c r="SRI432" s="454"/>
      <c r="SRJ432" s="454"/>
      <c r="SRK432" s="454"/>
      <c r="SRL432" s="454"/>
      <c r="SRM432" s="454"/>
      <c r="SRN432" s="454"/>
      <c r="SRO432" s="454"/>
      <c r="SRP432" s="454"/>
      <c r="SRQ432" s="454"/>
      <c r="SRR432" s="454"/>
      <c r="SRS432" s="454"/>
      <c r="SRT432" s="454"/>
      <c r="SRU432" s="454"/>
      <c r="SRV432" s="454"/>
      <c r="SRW432" s="454"/>
      <c r="SRX432" s="454"/>
      <c r="SRY432" s="454"/>
      <c r="SRZ432" s="454"/>
      <c r="SSA432" s="454"/>
      <c r="SSB432" s="454"/>
      <c r="SSC432" s="454"/>
      <c r="SSD432" s="454"/>
      <c r="SSE432" s="454"/>
      <c r="SSF432" s="454"/>
      <c r="SSG432" s="454"/>
      <c r="SSH432" s="454"/>
      <c r="SSI432" s="454"/>
      <c r="SSJ432" s="454"/>
      <c r="SSK432" s="454"/>
      <c r="SSL432" s="454"/>
      <c r="SSM432" s="454"/>
      <c r="SSN432" s="454"/>
      <c r="SSO432" s="454"/>
      <c r="SSP432" s="454"/>
      <c r="SSQ432" s="454"/>
      <c r="SSR432" s="454"/>
      <c r="SSS432" s="454"/>
      <c r="SST432" s="454"/>
      <c r="SSU432" s="454"/>
      <c r="SSV432" s="454"/>
      <c r="SSW432" s="454"/>
      <c r="SSX432" s="454"/>
      <c r="SSY432" s="454"/>
      <c r="SSZ432" s="454"/>
      <c r="STA432" s="454"/>
      <c r="STB432" s="454"/>
      <c r="STC432" s="454"/>
      <c r="STD432" s="454"/>
      <c r="STE432" s="454"/>
      <c r="STF432" s="454"/>
      <c r="STG432" s="454"/>
      <c r="STH432" s="454"/>
      <c r="STI432" s="454"/>
      <c r="STJ432" s="454"/>
      <c r="STK432" s="454"/>
      <c r="STL432" s="454"/>
      <c r="STM432" s="454"/>
      <c r="STN432" s="454"/>
      <c r="STO432" s="454"/>
      <c r="STP432" s="454"/>
      <c r="STQ432" s="454"/>
      <c r="STR432" s="454"/>
      <c r="STS432" s="454"/>
      <c r="STT432" s="454"/>
      <c r="STU432" s="454"/>
      <c r="STV432" s="454"/>
      <c r="STW432" s="454"/>
      <c r="STX432" s="454"/>
      <c r="STY432" s="454"/>
      <c r="STZ432" s="454"/>
      <c r="SUA432" s="454"/>
      <c r="SUB432" s="454"/>
      <c r="SUC432" s="454"/>
      <c r="SUD432" s="454"/>
      <c r="SUE432" s="454"/>
      <c r="SUF432" s="454"/>
      <c r="SUG432" s="454"/>
      <c r="SUH432" s="454"/>
      <c r="SUI432" s="454"/>
      <c r="SUJ432" s="454"/>
      <c r="SUK432" s="454"/>
      <c r="SUL432" s="454"/>
      <c r="SUM432" s="454"/>
      <c r="SUN432" s="454"/>
      <c r="SUO432" s="454"/>
      <c r="SUP432" s="454"/>
      <c r="SUQ432" s="454"/>
      <c r="SUR432" s="454"/>
      <c r="SUS432" s="454"/>
      <c r="SUT432" s="454"/>
      <c r="SUU432" s="454"/>
      <c r="SUV432" s="454"/>
      <c r="SUW432" s="454"/>
      <c r="SUX432" s="454"/>
      <c r="SUY432" s="454"/>
      <c r="SUZ432" s="454"/>
      <c r="SVA432" s="454"/>
      <c r="SVB432" s="454"/>
      <c r="SVC432" s="454"/>
      <c r="SVD432" s="454"/>
      <c r="SVE432" s="454"/>
      <c r="SVF432" s="454"/>
      <c r="SVG432" s="454"/>
      <c r="SVH432" s="454"/>
      <c r="SVI432" s="454"/>
      <c r="SVJ432" s="454"/>
      <c r="SVK432" s="454"/>
      <c r="SVL432" s="454"/>
      <c r="SVM432" s="454"/>
      <c r="SVN432" s="454"/>
      <c r="SVO432" s="454"/>
      <c r="SVP432" s="454"/>
      <c r="SVQ432" s="454"/>
      <c r="SVR432" s="454"/>
      <c r="SVS432" s="454"/>
      <c r="SVT432" s="454"/>
      <c r="SVU432" s="454"/>
      <c r="SVV432" s="454"/>
      <c r="SVW432" s="454"/>
      <c r="SVX432" s="454"/>
      <c r="SVY432" s="454"/>
      <c r="SVZ432" s="454"/>
      <c r="SWA432" s="454"/>
      <c r="SWB432" s="454"/>
      <c r="SWC432" s="454"/>
      <c r="SWD432" s="454"/>
      <c r="SWE432" s="454"/>
      <c r="SWF432" s="454"/>
      <c r="SWG432" s="454"/>
      <c r="SWH432" s="454"/>
      <c r="SWI432" s="454"/>
      <c r="SWJ432" s="454"/>
      <c r="SWK432" s="454"/>
      <c r="SWL432" s="454"/>
      <c r="SWM432" s="454"/>
      <c r="SWN432" s="454"/>
      <c r="SWO432" s="454"/>
      <c r="SWP432" s="454"/>
      <c r="SWQ432" s="454"/>
      <c r="SWR432" s="454"/>
      <c r="SWS432" s="454"/>
      <c r="SWT432" s="454"/>
      <c r="SWU432" s="454"/>
      <c r="SWV432" s="454"/>
      <c r="SWW432" s="454"/>
      <c r="SWX432" s="454"/>
      <c r="SWY432" s="454"/>
      <c r="SWZ432" s="454"/>
      <c r="SXA432" s="454"/>
      <c r="SXB432" s="454"/>
      <c r="SXC432" s="454"/>
      <c r="SXD432" s="454"/>
      <c r="SXE432" s="454"/>
      <c r="SXF432" s="454"/>
      <c r="SXG432" s="454"/>
      <c r="SXH432" s="454"/>
      <c r="SXI432" s="454"/>
      <c r="SXJ432" s="454"/>
      <c r="SXK432" s="454"/>
      <c r="SXL432" s="454"/>
      <c r="SXM432" s="454"/>
      <c r="SXN432" s="454"/>
      <c r="SXO432" s="454"/>
      <c r="SXP432" s="454"/>
      <c r="SXQ432" s="454"/>
      <c r="SXR432" s="454"/>
      <c r="SXS432" s="454"/>
      <c r="SXT432" s="454"/>
      <c r="SXU432" s="454"/>
      <c r="SXV432" s="454"/>
      <c r="SXW432" s="454"/>
      <c r="SXX432" s="454"/>
      <c r="SXY432" s="454"/>
      <c r="SXZ432" s="454"/>
      <c r="SYA432" s="454"/>
      <c r="SYB432" s="454"/>
      <c r="SYC432" s="454"/>
      <c r="SYD432" s="454"/>
      <c r="SYE432" s="454"/>
      <c r="SYF432" s="454"/>
      <c r="SYG432" s="454"/>
      <c r="SYH432" s="454"/>
      <c r="SYI432" s="454"/>
      <c r="SYJ432" s="454"/>
      <c r="SYK432" s="454"/>
      <c r="SYL432" s="454"/>
      <c r="SYM432" s="454"/>
      <c r="SYN432" s="454"/>
      <c r="SYO432" s="454"/>
      <c r="SYP432" s="454"/>
      <c r="SYQ432" s="454"/>
      <c r="SYR432" s="454"/>
      <c r="SYS432" s="454"/>
      <c r="SYT432" s="454"/>
      <c r="SYU432" s="454"/>
      <c r="SYV432" s="454"/>
      <c r="SYW432" s="454"/>
      <c r="SYX432" s="454"/>
      <c r="SYY432" s="454"/>
      <c r="SYZ432" s="454"/>
      <c r="SZA432" s="454"/>
      <c r="SZB432" s="454"/>
      <c r="SZC432" s="454"/>
      <c r="SZD432" s="454"/>
      <c r="SZE432" s="454"/>
      <c r="SZF432" s="454"/>
      <c r="SZG432" s="454"/>
      <c r="SZH432" s="454"/>
      <c r="SZI432" s="454"/>
      <c r="SZJ432" s="454"/>
      <c r="SZK432" s="454"/>
      <c r="SZL432" s="454"/>
      <c r="SZM432" s="454"/>
      <c r="SZN432" s="454"/>
      <c r="SZO432" s="454"/>
      <c r="SZP432" s="454"/>
      <c r="SZQ432" s="454"/>
      <c r="SZR432" s="454"/>
      <c r="SZS432" s="454"/>
      <c r="SZT432" s="454"/>
      <c r="SZU432" s="454"/>
      <c r="SZV432" s="454"/>
      <c r="SZW432" s="454"/>
      <c r="SZX432" s="454"/>
      <c r="SZY432" s="454"/>
      <c r="SZZ432" s="454"/>
      <c r="TAA432" s="454"/>
      <c r="TAB432" s="454"/>
      <c r="TAC432" s="454"/>
      <c r="TAD432" s="454"/>
      <c r="TAE432" s="454"/>
      <c r="TAF432" s="454"/>
      <c r="TAG432" s="454"/>
      <c r="TAH432" s="454"/>
      <c r="TAI432" s="454"/>
      <c r="TAJ432" s="454"/>
      <c r="TAK432" s="454"/>
      <c r="TAL432" s="454"/>
      <c r="TAM432" s="454"/>
      <c r="TAN432" s="454"/>
      <c r="TAO432" s="454"/>
      <c r="TAP432" s="454"/>
      <c r="TAQ432" s="454"/>
      <c r="TAR432" s="454"/>
      <c r="TAS432" s="454"/>
      <c r="TAT432" s="454"/>
      <c r="TAU432" s="454"/>
      <c r="TAV432" s="454"/>
      <c r="TAW432" s="454"/>
      <c r="TAX432" s="454"/>
      <c r="TAY432" s="454"/>
      <c r="TAZ432" s="454"/>
      <c r="TBA432" s="454"/>
      <c r="TBB432" s="454"/>
      <c r="TBC432" s="454"/>
      <c r="TBD432" s="454"/>
      <c r="TBE432" s="454"/>
      <c r="TBF432" s="454"/>
      <c r="TBG432" s="454"/>
      <c r="TBH432" s="454"/>
      <c r="TBI432" s="454"/>
      <c r="TBJ432" s="454"/>
      <c r="TBK432" s="454"/>
      <c r="TBL432" s="454"/>
      <c r="TBM432" s="454"/>
      <c r="TBN432" s="454"/>
      <c r="TBO432" s="454"/>
      <c r="TBP432" s="454"/>
      <c r="TBQ432" s="454"/>
      <c r="TBR432" s="454"/>
      <c r="TBS432" s="454"/>
      <c r="TBT432" s="454"/>
      <c r="TBU432" s="454"/>
      <c r="TBV432" s="454"/>
      <c r="TBW432" s="454"/>
      <c r="TBX432" s="454"/>
      <c r="TBY432" s="454"/>
      <c r="TBZ432" s="454"/>
      <c r="TCA432" s="454"/>
      <c r="TCB432" s="454"/>
      <c r="TCC432" s="454"/>
      <c r="TCD432" s="454"/>
      <c r="TCE432" s="454"/>
      <c r="TCF432" s="454"/>
      <c r="TCG432" s="454"/>
      <c r="TCH432" s="454"/>
      <c r="TCI432" s="454"/>
      <c r="TCJ432" s="454"/>
      <c r="TCK432" s="454"/>
      <c r="TCL432" s="454"/>
      <c r="TCM432" s="454"/>
      <c r="TCN432" s="454"/>
      <c r="TCO432" s="454"/>
      <c r="TCP432" s="454"/>
      <c r="TCQ432" s="454"/>
      <c r="TCR432" s="454"/>
      <c r="TCS432" s="454"/>
      <c r="TCT432" s="454"/>
      <c r="TCU432" s="454"/>
      <c r="TCV432" s="454"/>
      <c r="TCW432" s="454"/>
      <c r="TCX432" s="454"/>
      <c r="TCY432" s="454"/>
      <c r="TCZ432" s="454"/>
      <c r="TDA432" s="454"/>
      <c r="TDB432" s="454"/>
      <c r="TDC432" s="454"/>
      <c r="TDD432" s="454"/>
      <c r="TDE432" s="454"/>
      <c r="TDF432" s="454"/>
      <c r="TDG432" s="454"/>
      <c r="TDH432" s="454"/>
      <c r="TDI432" s="454"/>
      <c r="TDJ432" s="454"/>
      <c r="TDK432" s="454"/>
      <c r="TDL432" s="454"/>
      <c r="TDM432" s="454"/>
      <c r="TDN432" s="454"/>
      <c r="TDO432" s="454"/>
      <c r="TDP432" s="454"/>
      <c r="TDQ432" s="454"/>
      <c r="TDR432" s="454"/>
      <c r="TDS432" s="454"/>
      <c r="TDT432" s="454"/>
      <c r="TDU432" s="454"/>
      <c r="TDV432" s="454"/>
      <c r="TDW432" s="454"/>
      <c r="TDX432" s="454"/>
      <c r="TDY432" s="454"/>
      <c r="TDZ432" s="454"/>
      <c r="TEA432" s="454"/>
      <c r="TEB432" s="454"/>
      <c r="TEC432" s="454"/>
      <c r="TED432" s="454"/>
      <c r="TEE432" s="454"/>
      <c r="TEF432" s="454"/>
      <c r="TEG432" s="454"/>
      <c r="TEH432" s="454"/>
      <c r="TEI432" s="454"/>
      <c r="TEJ432" s="454"/>
      <c r="TEK432" s="454"/>
      <c r="TEL432" s="454"/>
      <c r="TEM432" s="454"/>
      <c r="TEN432" s="454"/>
      <c r="TEO432" s="454"/>
      <c r="TEP432" s="454"/>
      <c r="TEQ432" s="454"/>
      <c r="TER432" s="454"/>
      <c r="TES432" s="454"/>
      <c r="TET432" s="454"/>
      <c r="TEU432" s="454"/>
      <c r="TEV432" s="454"/>
      <c r="TEW432" s="454"/>
      <c r="TEX432" s="454"/>
      <c r="TEY432" s="454"/>
      <c r="TEZ432" s="454"/>
      <c r="TFA432" s="454"/>
      <c r="TFB432" s="454"/>
      <c r="TFC432" s="454"/>
      <c r="TFD432" s="454"/>
      <c r="TFE432" s="454"/>
      <c r="TFF432" s="454"/>
      <c r="TFG432" s="454"/>
      <c r="TFH432" s="454"/>
      <c r="TFI432" s="454"/>
      <c r="TFJ432" s="454"/>
      <c r="TFK432" s="454"/>
      <c r="TFL432" s="454"/>
      <c r="TFM432" s="454"/>
      <c r="TFN432" s="454"/>
      <c r="TFO432" s="454"/>
      <c r="TFP432" s="454"/>
      <c r="TFQ432" s="454"/>
      <c r="TFR432" s="454"/>
      <c r="TFS432" s="454"/>
      <c r="TFT432" s="454"/>
      <c r="TFU432" s="454"/>
      <c r="TFV432" s="454"/>
      <c r="TFW432" s="454"/>
      <c r="TFX432" s="454"/>
      <c r="TFY432" s="454"/>
      <c r="TFZ432" s="454"/>
      <c r="TGA432" s="454"/>
      <c r="TGB432" s="454"/>
      <c r="TGC432" s="454"/>
      <c r="TGD432" s="454"/>
      <c r="TGE432" s="454"/>
      <c r="TGF432" s="454"/>
      <c r="TGG432" s="454"/>
      <c r="TGH432" s="454"/>
      <c r="TGI432" s="454"/>
      <c r="TGJ432" s="454"/>
      <c r="TGK432" s="454"/>
      <c r="TGL432" s="454"/>
      <c r="TGM432" s="454"/>
      <c r="TGN432" s="454"/>
      <c r="TGO432" s="454"/>
      <c r="TGP432" s="454"/>
      <c r="TGQ432" s="454"/>
      <c r="TGR432" s="454"/>
      <c r="TGS432" s="454"/>
      <c r="TGT432" s="454"/>
      <c r="TGU432" s="454"/>
      <c r="TGV432" s="454"/>
      <c r="TGW432" s="454"/>
      <c r="TGX432" s="454"/>
      <c r="TGY432" s="454"/>
      <c r="TGZ432" s="454"/>
      <c r="THA432" s="454"/>
      <c r="THB432" s="454"/>
      <c r="THC432" s="454"/>
      <c r="THD432" s="454"/>
      <c r="THE432" s="454"/>
      <c r="THF432" s="454"/>
      <c r="THG432" s="454"/>
      <c r="THH432" s="454"/>
      <c r="THI432" s="454"/>
      <c r="THJ432" s="454"/>
      <c r="THK432" s="454"/>
      <c r="THL432" s="454"/>
      <c r="THM432" s="454"/>
      <c r="THN432" s="454"/>
      <c r="THO432" s="454"/>
      <c r="THP432" s="454"/>
      <c r="THQ432" s="454"/>
      <c r="THR432" s="454"/>
      <c r="THS432" s="454"/>
      <c r="THT432" s="454"/>
      <c r="THU432" s="454"/>
      <c r="THV432" s="454"/>
      <c r="THW432" s="454"/>
      <c r="THX432" s="454"/>
      <c r="THY432" s="454"/>
      <c r="THZ432" s="454"/>
      <c r="TIA432" s="454"/>
      <c r="TIB432" s="454"/>
      <c r="TIC432" s="454"/>
      <c r="TID432" s="454"/>
      <c r="TIE432" s="454"/>
      <c r="TIF432" s="454"/>
      <c r="TIG432" s="454"/>
      <c r="TIH432" s="454"/>
      <c r="TII432" s="454"/>
      <c r="TIJ432" s="454"/>
      <c r="TIK432" s="454"/>
      <c r="TIL432" s="454"/>
      <c r="TIM432" s="454"/>
      <c r="TIN432" s="454"/>
      <c r="TIO432" s="454"/>
      <c r="TIP432" s="454"/>
      <c r="TIQ432" s="454"/>
      <c r="TIR432" s="454"/>
      <c r="TIS432" s="454"/>
      <c r="TIT432" s="454"/>
      <c r="TIU432" s="454"/>
      <c r="TIV432" s="454"/>
      <c r="TIW432" s="454"/>
      <c r="TIX432" s="454"/>
      <c r="TIY432" s="454"/>
      <c r="TIZ432" s="454"/>
      <c r="TJA432" s="454"/>
      <c r="TJB432" s="454"/>
      <c r="TJC432" s="454"/>
      <c r="TJD432" s="454"/>
      <c r="TJE432" s="454"/>
      <c r="TJF432" s="454"/>
      <c r="TJG432" s="454"/>
      <c r="TJH432" s="454"/>
      <c r="TJI432" s="454"/>
      <c r="TJJ432" s="454"/>
      <c r="TJK432" s="454"/>
      <c r="TJL432" s="454"/>
      <c r="TJM432" s="454"/>
      <c r="TJN432" s="454"/>
      <c r="TJO432" s="454"/>
      <c r="TJP432" s="454"/>
      <c r="TJQ432" s="454"/>
      <c r="TJR432" s="454"/>
      <c r="TJS432" s="454"/>
      <c r="TJT432" s="454"/>
      <c r="TJU432" s="454"/>
      <c r="TJV432" s="454"/>
      <c r="TJW432" s="454"/>
      <c r="TJX432" s="454"/>
      <c r="TJY432" s="454"/>
      <c r="TJZ432" s="454"/>
      <c r="TKA432" s="454"/>
      <c r="TKB432" s="454"/>
      <c r="TKC432" s="454"/>
      <c r="TKD432" s="454"/>
      <c r="TKE432" s="454"/>
      <c r="TKF432" s="454"/>
      <c r="TKG432" s="454"/>
      <c r="TKH432" s="454"/>
      <c r="TKI432" s="454"/>
      <c r="TKJ432" s="454"/>
      <c r="TKK432" s="454"/>
      <c r="TKL432" s="454"/>
      <c r="TKM432" s="454"/>
      <c r="TKN432" s="454"/>
      <c r="TKO432" s="454"/>
      <c r="TKP432" s="454"/>
      <c r="TKQ432" s="454"/>
      <c r="TKR432" s="454"/>
      <c r="TKS432" s="454"/>
      <c r="TKT432" s="454"/>
      <c r="TKU432" s="454"/>
      <c r="TKV432" s="454"/>
      <c r="TKW432" s="454"/>
      <c r="TKX432" s="454"/>
      <c r="TKY432" s="454"/>
      <c r="TKZ432" s="454"/>
      <c r="TLA432" s="454"/>
      <c r="TLB432" s="454"/>
      <c r="TLC432" s="454"/>
      <c r="TLD432" s="454"/>
      <c r="TLE432" s="454"/>
      <c r="TLF432" s="454"/>
      <c r="TLG432" s="454"/>
      <c r="TLH432" s="454"/>
      <c r="TLI432" s="454"/>
      <c r="TLJ432" s="454"/>
      <c r="TLK432" s="454"/>
      <c r="TLL432" s="454"/>
      <c r="TLM432" s="454"/>
      <c r="TLN432" s="454"/>
      <c r="TLO432" s="454"/>
      <c r="TLP432" s="454"/>
      <c r="TLQ432" s="454"/>
      <c r="TLR432" s="454"/>
      <c r="TLS432" s="454"/>
      <c r="TLT432" s="454"/>
      <c r="TLU432" s="454"/>
      <c r="TLV432" s="454"/>
      <c r="TLW432" s="454"/>
      <c r="TLX432" s="454"/>
      <c r="TLY432" s="454"/>
      <c r="TLZ432" s="454"/>
      <c r="TMA432" s="454"/>
      <c r="TMB432" s="454"/>
      <c r="TMC432" s="454"/>
      <c r="TMD432" s="454"/>
      <c r="TME432" s="454"/>
      <c r="TMF432" s="454"/>
      <c r="TMG432" s="454"/>
      <c r="TMH432" s="454"/>
      <c r="TMI432" s="454"/>
      <c r="TMJ432" s="454"/>
      <c r="TMK432" s="454"/>
      <c r="TML432" s="454"/>
      <c r="TMM432" s="454"/>
      <c r="TMN432" s="454"/>
      <c r="TMO432" s="454"/>
      <c r="TMP432" s="454"/>
      <c r="TMQ432" s="454"/>
      <c r="TMR432" s="454"/>
      <c r="TMS432" s="454"/>
      <c r="TMT432" s="454"/>
      <c r="TMU432" s="454"/>
      <c r="TMV432" s="454"/>
      <c r="TMW432" s="454"/>
      <c r="TMX432" s="454"/>
      <c r="TMY432" s="454"/>
      <c r="TMZ432" s="454"/>
      <c r="TNA432" s="454"/>
      <c r="TNB432" s="454"/>
      <c r="TNC432" s="454"/>
      <c r="TND432" s="454"/>
      <c r="TNE432" s="454"/>
      <c r="TNF432" s="454"/>
      <c r="TNG432" s="454"/>
      <c r="TNH432" s="454"/>
      <c r="TNI432" s="454"/>
      <c r="TNJ432" s="454"/>
      <c r="TNK432" s="454"/>
      <c r="TNL432" s="454"/>
      <c r="TNM432" s="454"/>
      <c r="TNN432" s="454"/>
      <c r="TNO432" s="454"/>
      <c r="TNP432" s="454"/>
      <c r="TNQ432" s="454"/>
      <c r="TNR432" s="454"/>
      <c r="TNS432" s="454"/>
      <c r="TNT432" s="454"/>
      <c r="TNU432" s="454"/>
      <c r="TNV432" s="454"/>
      <c r="TNW432" s="454"/>
      <c r="TNX432" s="454"/>
      <c r="TNY432" s="454"/>
      <c r="TNZ432" s="454"/>
      <c r="TOA432" s="454"/>
      <c r="TOB432" s="454"/>
      <c r="TOC432" s="454"/>
      <c r="TOD432" s="454"/>
      <c r="TOE432" s="454"/>
      <c r="TOF432" s="454"/>
      <c r="TOG432" s="454"/>
      <c r="TOH432" s="454"/>
      <c r="TOI432" s="454"/>
      <c r="TOJ432" s="454"/>
      <c r="TOK432" s="454"/>
      <c r="TOL432" s="454"/>
      <c r="TOM432" s="454"/>
      <c r="TON432" s="454"/>
      <c r="TOO432" s="454"/>
      <c r="TOP432" s="454"/>
      <c r="TOQ432" s="454"/>
      <c r="TOR432" s="454"/>
      <c r="TOS432" s="454"/>
      <c r="TOT432" s="454"/>
      <c r="TOU432" s="454"/>
      <c r="TOV432" s="454"/>
      <c r="TOW432" s="454"/>
      <c r="TOX432" s="454"/>
      <c r="TOY432" s="454"/>
      <c r="TOZ432" s="454"/>
      <c r="TPA432" s="454"/>
      <c r="TPB432" s="454"/>
      <c r="TPC432" s="454"/>
      <c r="TPD432" s="454"/>
      <c r="TPE432" s="454"/>
      <c r="TPF432" s="454"/>
      <c r="TPG432" s="454"/>
      <c r="TPH432" s="454"/>
      <c r="TPI432" s="454"/>
      <c r="TPJ432" s="454"/>
      <c r="TPK432" s="454"/>
      <c r="TPL432" s="454"/>
      <c r="TPM432" s="454"/>
      <c r="TPN432" s="454"/>
      <c r="TPO432" s="454"/>
      <c r="TPP432" s="454"/>
      <c r="TPQ432" s="454"/>
      <c r="TPR432" s="454"/>
      <c r="TPS432" s="454"/>
      <c r="TPT432" s="454"/>
      <c r="TPU432" s="454"/>
      <c r="TPV432" s="454"/>
      <c r="TPW432" s="454"/>
      <c r="TPX432" s="454"/>
      <c r="TPY432" s="454"/>
      <c r="TPZ432" s="454"/>
      <c r="TQA432" s="454"/>
      <c r="TQB432" s="454"/>
      <c r="TQC432" s="454"/>
      <c r="TQD432" s="454"/>
      <c r="TQE432" s="454"/>
      <c r="TQF432" s="454"/>
      <c r="TQG432" s="454"/>
      <c r="TQH432" s="454"/>
      <c r="TQI432" s="454"/>
      <c r="TQJ432" s="454"/>
      <c r="TQK432" s="454"/>
      <c r="TQL432" s="454"/>
      <c r="TQM432" s="454"/>
      <c r="TQN432" s="454"/>
      <c r="TQO432" s="454"/>
      <c r="TQP432" s="454"/>
      <c r="TQQ432" s="454"/>
      <c r="TQR432" s="454"/>
      <c r="TQS432" s="454"/>
      <c r="TQT432" s="454"/>
      <c r="TQU432" s="454"/>
      <c r="TQV432" s="454"/>
      <c r="TQW432" s="454"/>
      <c r="TQX432" s="454"/>
      <c r="TQY432" s="454"/>
      <c r="TQZ432" s="454"/>
      <c r="TRA432" s="454"/>
      <c r="TRB432" s="454"/>
      <c r="TRC432" s="454"/>
      <c r="TRD432" s="454"/>
      <c r="TRE432" s="454"/>
      <c r="TRF432" s="454"/>
      <c r="TRG432" s="454"/>
      <c r="TRH432" s="454"/>
      <c r="TRI432" s="454"/>
      <c r="TRJ432" s="454"/>
      <c r="TRK432" s="454"/>
      <c r="TRL432" s="454"/>
      <c r="TRM432" s="454"/>
      <c r="TRN432" s="454"/>
      <c r="TRO432" s="454"/>
      <c r="TRP432" s="454"/>
      <c r="TRQ432" s="454"/>
      <c r="TRR432" s="454"/>
      <c r="TRS432" s="454"/>
      <c r="TRT432" s="454"/>
      <c r="TRU432" s="454"/>
      <c r="TRV432" s="454"/>
      <c r="TRW432" s="454"/>
      <c r="TRX432" s="454"/>
      <c r="TRY432" s="454"/>
      <c r="TRZ432" s="454"/>
      <c r="TSA432" s="454"/>
      <c r="TSB432" s="454"/>
      <c r="TSC432" s="454"/>
      <c r="TSD432" s="454"/>
      <c r="TSE432" s="454"/>
      <c r="TSF432" s="454"/>
      <c r="TSG432" s="454"/>
      <c r="TSH432" s="454"/>
      <c r="TSI432" s="454"/>
      <c r="TSJ432" s="454"/>
      <c r="TSK432" s="454"/>
      <c r="TSL432" s="454"/>
      <c r="TSM432" s="454"/>
      <c r="TSN432" s="454"/>
      <c r="TSO432" s="454"/>
      <c r="TSP432" s="454"/>
      <c r="TSQ432" s="454"/>
      <c r="TSR432" s="454"/>
      <c r="TSS432" s="454"/>
      <c r="TST432" s="454"/>
      <c r="TSU432" s="454"/>
      <c r="TSV432" s="454"/>
      <c r="TSW432" s="454"/>
      <c r="TSX432" s="454"/>
      <c r="TSY432" s="454"/>
      <c r="TSZ432" s="454"/>
      <c r="TTA432" s="454"/>
      <c r="TTB432" s="454"/>
      <c r="TTC432" s="454"/>
      <c r="TTD432" s="454"/>
      <c r="TTE432" s="454"/>
      <c r="TTF432" s="454"/>
      <c r="TTG432" s="454"/>
      <c r="TTH432" s="454"/>
      <c r="TTI432" s="454"/>
      <c r="TTJ432" s="454"/>
      <c r="TTK432" s="454"/>
      <c r="TTL432" s="454"/>
      <c r="TTM432" s="454"/>
      <c r="TTN432" s="454"/>
      <c r="TTO432" s="454"/>
      <c r="TTP432" s="454"/>
      <c r="TTQ432" s="454"/>
      <c r="TTR432" s="454"/>
      <c r="TTS432" s="454"/>
      <c r="TTT432" s="454"/>
      <c r="TTU432" s="454"/>
      <c r="TTV432" s="454"/>
      <c r="TTW432" s="454"/>
      <c r="TTX432" s="454"/>
      <c r="TTY432" s="454"/>
      <c r="TTZ432" s="454"/>
      <c r="TUA432" s="454"/>
      <c r="TUB432" s="454"/>
      <c r="TUC432" s="454"/>
      <c r="TUD432" s="454"/>
      <c r="TUE432" s="454"/>
      <c r="TUF432" s="454"/>
      <c r="TUG432" s="454"/>
      <c r="TUH432" s="454"/>
      <c r="TUI432" s="454"/>
      <c r="TUJ432" s="454"/>
      <c r="TUK432" s="454"/>
      <c r="TUL432" s="454"/>
      <c r="TUM432" s="454"/>
      <c r="TUN432" s="454"/>
      <c r="TUO432" s="454"/>
      <c r="TUP432" s="454"/>
      <c r="TUQ432" s="454"/>
      <c r="TUR432" s="454"/>
      <c r="TUS432" s="454"/>
      <c r="TUT432" s="454"/>
      <c r="TUU432" s="454"/>
      <c r="TUV432" s="454"/>
      <c r="TUW432" s="454"/>
      <c r="TUX432" s="454"/>
      <c r="TUY432" s="454"/>
      <c r="TUZ432" s="454"/>
      <c r="TVA432" s="454"/>
      <c r="TVB432" s="454"/>
      <c r="TVC432" s="454"/>
      <c r="TVD432" s="454"/>
      <c r="TVE432" s="454"/>
      <c r="TVF432" s="454"/>
      <c r="TVG432" s="454"/>
      <c r="TVH432" s="454"/>
      <c r="TVI432" s="454"/>
      <c r="TVJ432" s="454"/>
      <c r="TVK432" s="454"/>
      <c r="TVL432" s="454"/>
      <c r="TVM432" s="454"/>
      <c r="TVN432" s="454"/>
      <c r="TVO432" s="454"/>
      <c r="TVP432" s="454"/>
      <c r="TVQ432" s="454"/>
      <c r="TVR432" s="454"/>
      <c r="TVS432" s="454"/>
      <c r="TVT432" s="454"/>
      <c r="TVU432" s="454"/>
      <c r="TVV432" s="454"/>
      <c r="TVW432" s="454"/>
      <c r="TVX432" s="454"/>
      <c r="TVY432" s="454"/>
      <c r="TVZ432" s="454"/>
      <c r="TWA432" s="454"/>
      <c r="TWB432" s="454"/>
      <c r="TWC432" s="454"/>
      <c r="TWD432" s="454"/>
      <c r="TWE432" s="454"/>
      <c r="TWF432" s="454"/>
      <c r="TWG432" s="454"/>
      <c r="TWH432" s="454"/>
      <c r="TWI432" s="454"/>
      <c r="TWJ432" s="454"/>
      <c r="TWK432" s="454"/>
      <c r="TWL432" s="454"/>
      <c r="TWM432" s="454"/>
      <c r="TWN432" s="454"/>
      <c r="TWO432" s="454"/>
      <c r="TWP432" s="454"/>
      <c r="TWQ432" s="454"/>
      <c r="TWR432" s="454"/>
      <c r="TWS432" s="454"/>
      <c r="TWT432" s="454"/>
      <c r="TWU432" s="454"/>
      <c r="TWV432" s="454"/>
      <c r="TWW432" s="454"/>
      <c r="TWX432" s="454"/>
      <c r="TWY432" s="454"/>
      <c r="TWZ432" s="454"/>
      <c r="TXA432" s="454"/>
      <c r="TXB432" s="454"/>
      <c r="TXC432" s="454"/>
      <c r="TXD432" s="454"/>
      <c r="TXE432" s="454"/>
      <c r="TXF432" s="454"/>
      <c r="TXG432" s="454"/>
      <c r="TXH432" s="454"/>
      <c r="TXI432" s="454"/>
      <c r="TXJ432" s="454"/>
      <c r="TXK432" s="454"/>
      <c r="TXL432" s="454"/>
      <c r="TXM432" s="454"/>
      <c r="TXN432" s="454"/>
      <c r="TXO432" s="454"/>
      <c r="TXP432" s="454"/>
      <c r="TXQ432" s="454"/>
      <c r="TXR432" s="454"/>
      <c r="TXS432" s="454"/>
      <c r="TXT432" s="454"/>
      <c r="TXU432" s="454"/>
      <c r="TXV432" s="454"/>
      <c r="TXW432" s="454"/>
      <c r="TXX432" s="454"/>
      <c r="TXY432" s="454"/>
      <c r="TXZ432" s="454"/>
      <c r="TYA432" s="454"/>
      <c r="TYB432" s="454"/>
      <c r="TYC432" s="454"/>
      <c r="TYD432" s="454"/>
      <c r="TYE432" s="454"/>
      <c r="TYF432" s="454"/>
      <c r="TYG432" s="454"/>
      <c r="TYH432" s="454"/>
      <c r="TYI432" s="454"/>
      <c r="TYJ432" s="454"/>
      <c r="TYK432" s="454"/>
      <c r="TYL432" s="454"/>
      <c r="TYM432" s="454"/>
      <c r="TYN432" s="454"/>
      <c r="TYO432" s="454"/>
      <c r="TYP432" s="454"/>
      <c r="TYQ432" s="454"/>
      <c r="TYR432" s="454"/>
      <c r="TYS432" s="454"/>
      <c r="TYT432" s="454"/>
      <c r="TYU432" s="454"/>
      <c r="TYV432" s="454"/>
      <c r="TYW432" s="454"/>
      <c r="TYX432" s="454"/>
      <c r="TYY432" s="454"/>
      <c r="TYZ432" s="454"/>
      <c r="TZA432" s="454"/>
      <c r="TZB432" s="454"/>
      <c r="TZC432" s="454"/>
      <c r="TZD432" s="454"/>
      <c r="TZE432" s="454"/>
      <c r="TZF432" s="454"/>
      <c r="TZG432" s="454"/>
      <c r="TZH432" s="454"/>
      <c r="TZI432" s="454"/>
      <c r="TZJ432" s="454"/>
      <c r="TZK432" s="454"/>
      <c r="TZL432" s="454"/>
      <c r="TZM432" s="454"/>
      <c r="TZN432" s="454"/>
      <c r="TZO432" s="454"/>
      <c r="TZP432" s="454"/>
      <c r="TZQ432" s="454"/>
      <c r="TZR432" s="454"/>
      <c r="TZS432" s="454"/>
      <c r="TZT432" s="454"/>
      <c r="TZU432" s="454"/>
      <c r="TZV432" s="454"/>
      <c r="TZW432" s="454"/>
      <c r="TZX432" s="454"/>
      <c r="TZY432" s="454"/>
      <c r="TZZ432" s="454"/>
      <c r="UAA432" s="454"/>
      <c r="UAB432" s="454"/>
      <c r="UAC432" s="454"/>
      <c r="UAD432" s="454"/>
      <c r="UAE432" s="454"/>
      <c r="UAF432" s="454"/>
      <c r="UAG432" s="454"/>
      <c r="UAH432" s="454"/>
      <c r="UAI432" s="454"/>
      <c r="UAJ432" s="454"/>
      <c r="UAK432" s="454"/>
      <c r="UAL432" s="454"/>
      <c r="UAM432" s="454"/>
      <c r="UAN432" s="454"/>
      <c r="UAO432" s="454"/>
      <c r="UAP432" s="454"/>
      <c r="UAQ432" s="454"/>
      <c r="UAR432" s="454"/>
      <c r="UAS432" s="454"/>
      <c r="UAT432" s="454"/>
      <c r="UAU432" s="454"/>
      <c r="UAV432" s="454"/>
      <c r="UAW432" s="454"/>
      <c r="UAX432" s="454"/>
      <c r="UAY432" s="454"/>
      <c r="UAZ432" s="454"/>
      <c r="UBA432" s="454"/>
      <c r="UBB432" s="454"/>
      <c r="UBC432" s="454"/>
      <c r="UBD432" s="454"/>
      <c r="UBE432" s="454"/>
      <c r="UBF432" s="454"/>
      <c r="UBG432" s="454"/>
      <c r="UBH432" s="454"/>
      <c r="UBI432" s="454"/>
      <c r="UBJ432" s="454"/>
      <c r="UBK432" s="454"/>
      <c r="UBL432" s="454"/>
      <c r="UBM432" s="454"/>
      <c r="UBN432" s="454"/>
      <c r="UBO432" s="454"/>
      <c r="UBP432" s="454"/>
      <c r="UBQ432" s="454"/>
      <c r="UBR432" s="454"/>
      <c r="UBS432" s="454"/>
      <c r="UBT432" s="454"/>
      <c r="UBU432" s="454"/>
      <c r="UBV432" s="454"/>
      <c r="UBW432" s="454"/>
      <c r="UBX432" s="454"/>
      <c r="UBY432" s="454"/>
      <c r="UBZ432" s="454"/>
      <c r="UCA432" s="454"/>
      <c r="UCB432" s="454"/>
      <c r="UCC432" s="454"/>
      <c r="UCD432" s="454"/>
      <c r="UCE432" s="454"/>
      <c r="UCF432" s="454"/>
      <c r="UCG432" s="454"/>
      <c r="UCH432" s="454"/>
      <c r="UCI432" s="454"/>
      <c r="UCJ432" s="454"/>
      <c r="UCK432" s="454"/>
      <c r="UCL432" s="454"/>
      <c r="UCM432" s="454"/>
      <c r="UCN432" s="454"/>
      <c r="UCO432" s="454"/>
      <c r="UCP432" s="454"/>
      <c r="UCQ432" s="454"/>
      <c r="UCR432" s="454"/>
      <c r="UCS432" s="454"/>
      <c r="UCT432" s="454"/>
      <c r="UCU432" s="454"/>
      <c r="UCV432" s="454"/>
      <c r="UCW432" s="454"/>
      <c r="UCX432" s="454"/>
      <c r="UCY432" s="454"/>
      <c r="UCZ432" s="454"/>
      <c r="UDA432" s="454"/>
      <c r="UDB432" s="454"/>
      <c r="UDC432" s="454"/>
      <c r="UDD432" s="454"/>
      <c r="UDE432" s="454"/>
      <c r="UDF432" s="454"/>
      <c r="UDG432" s="454"/>
      <c r="UDH432" s="454"/>
      <c r="UDI432" s="454"/>
      <c r="UDJ432" s="454"/>
      <c r="UDK432" s="454"/>
      <c r="UDL432" s="454"/>
      <c r="UDM432" s="454"/>
      <c r="UDN432" s="454"/>
      <c r="UDO432" s="454"/>
      <c r="UDP432" s="454"/>
      <c r="UDQ432" s="454"/>
      <c r="UDR432" s="454"/>
      <c r="UDS432" s="454"/>
      <c r="UDT432" s="454"/>
      <c r="UDU432" s="454"/>
      <c r="UDV432" s="454"/>
      <c r="UDW432" s="454"/>
      <c r="UDX432" s="454"/>
      <c r="UDY432" s="454"/>
      <c r="UDZ432" s="454"/>
      <c r="UEA432" s="454"/>
      <c r="UEB432" s="454"/>
      <c r="UEC432" s="454"/>
      <c r="UED432" s="454"/>
      <c r="UEE432" s="454"/>
      <c r="UEF432" s="454"/>
      <c r="UEG432" s="454"/>
      <c r="UEH432" s="454"/>
      <c r="UEI432" s="454"/>
      <c r="UEJ432" s="454"/>
      <c r="UEK432" s="454"/>
      <c r="UEL432" s="454"/>
      <c r="UEM432" s="454"/>
      <c r="UEN432" s="454"/>
      <c r="UEO432" s="454"/>
      <c r="UEP432" s="454"/>
      <c r="UEQ432" s="454"/>
      <c r="UER432" s="454"/>
      <c r="UES432" s="454"/>
      <c r="UET432" s="454"/>
      <c r="UEU432" s="454"/>
      <c r="UEV432" s="454"/>
      <c r="UEW432" s="454"/>
      <c r="UEX432" s="454"/>
      <c r="UEY432" s="454"/>
      <c r="UEZ432" s="454"/>
      <c r="UFA432" s="454"/>
      <c r="UFB432" s="454"/>
      <c r="UFC432" s="454"/>
      <c r="UFD432" s="454"/>
      <c r="UFE432" s="454"/>
      <c r="UFF432" s="454"/>
      <c r="UFG432" s="454"/>
      <c r="UFH432" s="454"/>
      <c r="UFI432" s="454"/>
      <c r="UFJ432" s="454"/>
      <c r="UFK432" s="454"/>
      <c r="UFL432" s="454"/>
      <c r="UFM432" s="454"/>
      <c r="UFN432" s="454"/>
      <c r="UFO432" s="454"/>
      <c r="UFP432" s="454"/>
      <c r="UFQ432" s="454"/>
      <c r="UFR432" s="454"/>
      <c r="UFS432" s="454"/>
      <c r="UFT432" s="454"/>
      <c r="UFU432" s="454"/>
      <c r="UFV432" s="454"/>
      <c r="UFW432" s="454"/>
      <c r="UFX432" s="454"/>
      <c r="UFY432" s="454"/>
      <c r="UFZ432" s="454"/>
      <c r="UGA432" s="454"/>
      <c r="UGB432" s="454"/>
      <c r="UGC432" s="454"/>
      <c r="UGD432" s="454"/>
      <c r="UGE432" s="454"/>
      <c r="UGF432" s="454"/>
      <c r="UGG432" s="454"/>
      <c r="UGH432" s="454"/>
      <c r="UGI432" s="454"/>
      <c r="UGJ432" s="454"/>
      <c r="UGK432" s="454"/>
      <c r="UGL432" s="454"/>
      <c r="UGM432" s="454"/>
      <c r="UGN432" s="454"/>
      <c r="UGO432" s="454"/>
      <c r="UGP432" s="454"/>
      <c r="UGQ432" s="454"/>
      <c r="UGR432" s="454"/>
      <c r="UGS432" s="454"/>
      <c r="UGT432" s="454"/>
      <c r="UGU432" s="454"/>
      <c r="UGV432" s="454"/>
      <c r="UGW432" s="454"/>
      <c r="UGX432" s="454"/>
      <c r="UGY432" s="454"/>
      <c r="UGZ432" s="454"/>
      <c r="UHA432" s="454"/>
      <c r="UHB432" s="454"/>
      <c r="UHC432" s="454"/>
      <c r="UHD432" s="454"/>
      <c r="UHE432" s="454"/>
      <c r="UHF432" s="454"/>
      <c r="UHG432" s="454"/>
      <c r="UHH432" s="454"/>
      <c r="UHI432" s="454"/>
      <c r="UHJ432" s="454"/>
      <c r="UHK432" s="454"/>
      <c r="UHL432" s="454"/>
      <c r="UHM432" s="454"/>
      <c r="UHN432" s="454"/>
      <c r="UHO432" s="454"/>
      <c r="UHP432" s="454"/>
      <c r="UHQ432" s="454"/>
      <c r="UHR432" s="454"/>
      <c r="UHS432" s="454"/>
      <c r="UHT432" s="454"/>
      <c r="UHU432" s="454"/>
      <c r="UHV432" s="454"/>
      <c r="UHW432" s="454"/>
      <c r="UHX432" s="454"/>
      <c r="UHY432" s="454"/>
      <c r="UHZ432" s="454"/>
      <c r="UIA432" s="454"/>
      <c r="UIB432" s="454"/>
      <c r="UIC432" s="454"/>
      <c r="UID432" s="454"/>
      <c r="UIE432" s="454"/>
      <c r="UIF432" s="454"/>
      <c r="UIG432" s="454"/>
      <c r="UIH432" s="454"/>
      <c r="UII432" s="454"/>
      <c r="UIJ432" s="454"/>
      <c r="UIK432" s="454"/>
      <c r="UIL432" s="454"/>
      <c r="UIM432" s="454"/>
      <c r="UIN432" s="454"/>
      <c r="UIO432" s="454"/>
      <c r="UIP432" s="454"/>
      <c r="UIQ432" s="454"/>
      <c r="UIR432" s="454"/>
      <c r="UIS432" s="454"/>
      <c r="UIT432" s="454"/>
      <c r="UIU432" s="454"/>
      <c r="UIV432" s="454"/>
      <c r="UIW432" s="454"/>
      <c r="UIX432" s="454"/>
      <c r="UIY432" s="454"/>
      <c r="UIZ432" s="454"/>
      <c r="UJA432" s="454"/>
      <c r="UJB432" s="454"/>
      <c r="UJC432" s="454"/>
      <c r="UJD432" s="454"/>
      <c r="UJE432" s="454"/>
      <c r="UJF432" s="454"/>
      <c r="UJG432" s="454"/>
      <c r="UJH432" s="454"/>
      <c r="UJI432" s="454"/>
      <c r="UJJ432" s="454"/>
      <c r="UJK432" s="454"/>
      <c r="UJL432" s="454"/>
      <c r="UJM432" s="454"/>
      <c r="UJN432" s="454"/>
      <c r="UJO432" s="454"/>
      <c r="UJP432" s="454"/>
      <c r="UJQ432" s="454"/>
      <c r="UJR432" s="454"/>
      <c r="UJS432" s="454"/>
      <c r="UJT432" s="454"/>
      <c r="UJU432" s="454"/>
      <c r="UJV432" s="454"/>
      <c r="UJW432" s="454"/>
      <c r="UJX432" s="454"/>
      <c r="UJY432" s="454"/>
      <c r="UJZ432" s="454"/>
      <c r="UKA432" s="454"/>
      <c r="UKB432" s="454"/>
      <c r="UKC432" s="454"/>
      <c r="UKD432" s="454"/>
      <c r="UKE432" s="454"/>
      <c r="UKF432" s="454"/>
      <c r="UKG432" s="454"/>
      <c r="UKH432" s="454"/>
      <c r="UKI432" s="454"/>
      <c r="UKJ432" s="454"/>
      <c r="UKK432" s="454"/>
      <c r="UKL432" s="454"/>
      <c r="UKM432" s="454"/>
      <c r="UKN432" s="454"/>
      <c r="UKO432" s="454"/>
      <c r="UKP432" s="454"/>
      <c r="UKQ432" s="454"/>
      <c r="UKR432" s="454"/>
      <c r="UKS432" s="454"/>
      <c r="UKT432" s="454"/>
      <c r="UKU432" s="454"/>
      <c r="UKV432" s="454"/>
      <c r="UKW432" s="454"/>
      <c r="UKX432" s="454"/>
      <c r="UKY432" s="454"/>
      <c r="UKZ432" s="454"/>
      <c r="ULA432" s="454"/>
      <c r="ULB432" s="454"/>
      <c r="ULC432" s="454"/>
      <c r="ULD432" s="454"/>
      <c r="ULE432" s="454"/>
      <c r="ULF432" s="454"/>
      <c r="ULG432" s="454"/>
      <c r="ULH432" s="454"/>
      <c r="ULI432" s="454"/>
      <c r="ULJ432" s="454"/>
      <c r="ULK432" s="454"/>
      <c r="ULL432" s="454"/>
      <c r="ULM432" s="454"/>
      <c r="ULN432" s="454"/>
      <c r="ULO432" s="454"/>
      <c r="ULP432" s="454"/>
      <c r="ULQ432" s="454"/>
      <c r="ULR432" s="454"/>
      <c r="ULS432" s="454"/>
      <c r="ULT432" s="454"/>
      <c r="ULU432" s="454"/>
      <c r="ULV432" s="454"/>
      <c r="ULW432" s="454"/>
      <c r="ULX432" s="454"/>
      <c r="ULY432" s="454"/>
      <c r="ULZ432" s="454"/>
      <c r="UMA432" s="454"/>
      <c r="UMB432" s="454"/>
      <c r="UMC432" s="454"/>
      <c r="UMD432" s="454"/>
      <c r="UME432" s="454"/>
      <c r="UMF432" s="454"/>
      <c r="UMG432" s="454"/>
      <c r="UMH432" s="454"/>
      <c r="UMI432" s="454"/>
      <c r="UMJ432" s="454"/>
      <c r="UMK432" s="454"/>
      <c r="UML432" s="454"/>
      <c r="UMM432" s="454"/>
      <c r="UMN432" s="454"/>
      <c r="UMO432" s="454"/>
      <c r="UMP432" s="454"/>
      <c r="UMQ432" s="454"/>
      <c r="UMR432" s="454"/>
      <c r="UMS432" s="454"/>
      <c r="UMT432" s="454"/>
      <c r="UMU432" s="454"/>
      <c r="UMV432" s="454"/>
      <c r="UMW432" s="454"/>
      <c r="UMX432" s="454"/>
      <c r="UMY432" s="454"/>
      <c r="UMZ432" s="454"/>
      <c r="UNA432" s="454"/>
      <c r="UNB432" s="454"/>
      <c r="UNC432" s="454"/>
      <c r="UND432" s="454"/>
      <c r="UNE432" s="454"/>
      <c r="UNF432" s="454"/>
      <c r="UNG432" s="454"/>
      <c r="UNH432" s="454"/>
      <c r="UNI432" s="454"/>
      <c r="UNJ432" s="454"/>
      <c r="UNK432" s="454"/>
      <c r="UNL432" s="454"/>
      <c r="UNM432" s="454"/>
      <c r="UNN432" s="454"/>
      <c r="UNO432" s="454"/>
      <c r="UNP432" s="454"/>
      <c r="UNQ432" s="454"/>
      <c r="UNR432" s="454"/>
      <c r="UNS432" s="454"/>
      <c r="UNT432" s="454"/>
      <c r="UNU432" s="454"/>
      <c r="UNV432" s="454"/>
      <c r="UNW432" s="454"/>
      <c r="UNX432" s="454"/>
      <c r="UNY432" s="454"/>
      <c r="UNZ432" s="454"/>
      <c r="UOA432" s="454"/>
      <c r="UOB432" s="454"/>
      <c r="UOC432" s="454"/>
      <c r="UOD432" s="454"/>
      <c r="UOE432" s="454"/>
      <c r="UOF432" s="454"/>
      <c r="UOG432" s="454"/>
      <c r="UOH432" s="454"/>
      <c r="UOI432" s="454"/>
      <c r="UOJ432" s="454"/>
      <c r="UOK432" s="454"/>
      <c r="UOL432" s="454"/>
      <c r="UOM432" s="454"/>
      <c r="UON432" s="454"/>
      <c r="UOO432" s="454"/>
      <c r="UOP432" s="454"/>
      <c r="UOQ432" s="454"/>
      <c r="UOR432" s="454"/>
      <c r="UOS432" s="454"/>
      <c r="UOT432" s="454"/>
      <c r="UOU432" s="454"/>
      <c r="UOV432" s="454"/>
      <c r="UOW432" s="454"/>
      <c r="UOX432" s="454"/>
      <c r="UOY432" s="454"/>
      <c r="UOZ432" s="454"/>
      <c r="UPA432" s="454"/>
      <c r="UPB432" s="454"/>
      <c r="UPC432" s="454"/>
      <c r="UPD432" s="454"/>
      <c r="UPE432" s="454"/>
      <c r="UPF432" s="454"/>
      <c r="UPG432" s="454"/>
      <c r="UPH432" s="454"/>
      <c r="UPI432" s="454"/>
      <c r="UPJ432" s="454"/>
      <c r="UPK432" s="454"/>
      <c r="UPL432" s="454"/>
      <c r="UPM432" s="454"/>
      <c r="UPN432" s="454"/>
      <c r="UPO432" s="454"/>
      <c r="UPP432" s="454"/>
      <c r="UPQ432" s="454"/>
      <c r="UPR432" s="454"/>
      <c r="UPS432" s="454"/>
      <c r="UPT432" s="454"/>
      <c r="UPU432" s="454"/>
      <c r="UPV432" s="454"/>
      <c r="UPW432" s="454"/>
      <c r="UPX432" s="454"/>
      <c r="UPY432" s="454"/>
      <c r="UPZ432" s="454"/>
      <c r="UQA432" s="454"/>
      <c r="UQB432" s="454"/>
      <c r="UQC432" s="454"/>
      <c r="UQD432" s="454"/>
      <c r="UQE432" s="454"/>
      <c r="UQF432" s="454"/>
      <c r="UQG432" s="454"/>
      <c r="UQH432" s="454"/>
      <c r="UQI432" s="454"/>
      <c r="UQJ432" s="454"/>
      <c r="UQK432" s="454"/>
      <c r="UQL432" s="454"/>
      <c r="UQM432" s="454"/>
      <c r="UQN432" s="454"/>
      <c r="UQO432" s="454"/>
      <c r="UQP432" s="454"/>
      <c r="UQQ432" s="454"/>
      <c r="UQR432" s="454"/>
      <c r="UQS432" s="454"/>
      <c r="UQT432" s="454"/>
      <c r="UQU432" s="454"/>
      <c r="UQV432" s="454"/>
      <c r="UQW432" s="454"/>
      <c r="UQX432" s="454"/>
      <c r="UQY432" s="454"/>
      <c r="UQZ432" s="454"/>
      <c r="URA432" s="454"/>
      <c r="URB432" s="454"/>
      <c r="URC432" s="454"/>
      <c r="URD432" s="454"/>
      <c r="URE432" s="454"/>
      <c r="URF432" s="454"/>
      <c r="URG432" s="454"/>
      <c r="URH432" s="454"/>
      <c r="URI432" s="454"/>
      <c r="URJ432" s="454"/>
      <c r="URK432" s="454"/>
      <c r="URL432" s="454"/>
      <c r="URM432" s="454"/>
      <c r="URN432" s="454"/>
      <c r="URO432" s="454"/>
      <c r="URP432" s="454"/>
      <c r="URQ432" s="454"/>
      <c r="URR432" s="454"/>
      <c r="URS432" s="454"/>
      <c r="URT432" s="454"/>
      <c r="URU432" s="454"/>
      <c r="URV432" s="454"/>
      <c r="URW432" s="454"/>
      <c r="URX432" s="454"/>
      <c r="URY432" s="454"/>
      <c r="URZ432" s="454"/>
      <c r="USA432" s="454"/>
      <c r="USB432" s="454"/>
      <c r="USC432" s="454"/>
      <c r="USD432" s="454"/>
      <c r="USE432" s="454"/>
      <c r="USF432" s="454"/>
      <c r="USG432" s="454"/>
      <c r="USH432" s="454"/>
      <c r="USI432" s="454"/>
      <c r="USJ432" s="454"/>
      <c r="USK432" s="454"/>
      <c r="USL432" s="454"/>
      <c r="USM432" s="454"/>
      <c r="USN432" s="454"/>
      <c r="USO432" s="454"/>
      <c r="USP432" s="454"/>
      <c r="USQ432" s="454"/>
      <c r="USR432" s="454"/>
      <c r="USS432" s="454"/>
      <c r="UST432" s="454"/>
      <c r="USU432" s="454"/>
      <c r="USV432" s="454"/>
      <c r="USW432" s="454"/>
      <c r="USX432" s="454"/>
      <c r="USY432" s="454"/>
      <c r="USZ432" s="454"/>
      <c r="UTA432" s="454"/>
      <c r="UTB432" s="454"/>
      <c r="UTC432" s="454"/>
      <c r="UTD432" s="454"/>
      <c r="UTE432" s="454"/>
      <c r="UTF432" s="454"/>
      <c r="UTG432" s="454"/>
      <c r="UTH432" s="454"/>
      <c r="UTI432" s="454"/>
      <c r="UTJ432" s="454"/>
      <c r="UTK432" s="454"/>
      <c r="UTL432" s="454"/>
      <c r="UTM432" s="454"/>
      <c r="UTN432" s="454"/>
      <c r="UTO432" s="454"/>
      <c r="UTP432" s="454"/>
      <c r="UTQ432" s="454"/>
      <c r="UTR432" s="454"/>
      <c r="UTS432" s="454"/>
      <c r="UTT432" s="454"/>
      <c r="UTU432" s="454"/>
      <c r="UTV432" s="454"/>
      <c r="UTW432" s="454"/>
      <c r="UTX432" s="454"/>
      <c r="UTY432" s="454"/>
      <c r="UTZ432" s="454"/>
      <c r="UUA432" s="454"/>
      <c r="UUB432" s="454"/>
      <c r="UUC432" s="454"/>
      <c r="UUD432" s="454"/>
      <c r="UUE432" s="454"/>
      <c r="UUF432" s="454"/>
      <c r="UUG432" s="454"/>
      <c r="UUH432" s="454"/>
      <c r="UUI432" s="454"/>
      <c r="UUJ432" s="454"/>
      <c r="UUK432" s="454"/>
      <c r="UUL432" s="454"/>
      <c r="UUM432" s="454"/>
      <c r="UUN432" s="454"/>
      <c r="UUO432" s="454"/>
      <c r="UUP432" s="454"/>
      <c r="UUQ432" s="454"/>
      <c r="UUR432" s="454"/>
      <c r="UUS432" s="454"/>
      <c r="UUT432" s="454"/>
      <c r="UUU432" s="454"/>
      <c r="UUV432" s="454"/>
      <c r="UUW432" s="454"/>
      <c r="UUX432" s="454"/>
      <c r="UUY432" s="454"/>
      <c r="UUZ432" s="454"/>
      <c r="UVA432" s="454"/>
      <c r="UVB432" s="454"/>
      <c r="UVC432" s="454"/>
      <c r="UVD432" s="454"/>
      <c r="UVE432" s="454"/>
      <c r="UVF432" s="454"/>
      <c r="UVG432" s="454"/>
      <c r="UVH432" s="454"/>
      <c r="UVI432" s="454"/>
      <c r="UVJ432" s="454"/>
      <c r="UVK432" s="454"/>
      <c r="UVL432" s="454"/>
      <c r="UVM432" s="454"/>
      <c r="UVN432" s="454"/>
      <c r="UVO432" s="454"/>
      <c r="UVP432" s="454"/>
      <c r="UVQ432" s="454"/>
      <c r="UVR432" s="454"/>
      <c r="UVS432" s="454"/>
      <c r="UVT432" s="454"/>
      <c r="UVU432" s="454"/>
      <c r="UVV432" s="454"/>
      <c r="UVW432" s="454"/>
      <c r="UVX432" s="454"/>
      <c r="UVY432" s="454"/>
      <c r="UVZ432" s="454"/>
      <c r="UWA432" s="454"/>
      <c r="UWB432" s="454"/>
      <c r="UWC432" s="454"/>
      <c r="UWD432" s="454"/>
      <c r="UWE432" s="454"/>
      <c r="UWF432" s="454"/>
      <c r="UWG432" s="454"/>
      <c r="UWH432" s="454"/>
      <c r="UWI432" s="454"/>
      <c r="UWJ432" s="454"/>
      <c r="UWK432" s="454"/>
      <c r="UWL432" s="454"/>
      <c r="UWM432" s="454"/>
      <c r="UWN432" s="454"/>
      <c r="UWO432" s="454"/>
      <c r="UWP432" s="454"/>
      <c r="UWQ432" s="454"/>
      <c r="UWR432" s="454"/>
      <c r="UWS432" s="454"/>
      <c r="UWT432" s="454"/>
      <c r="UWU432" s="454"/>
      <c r="UWV432" s="454"/>
      <c r="UWW432" s="454"/>
      <c r="UWX432" s="454"/>
      <c r="UWY432" s="454"/>
      <c r="UWZ432" s="454"/>
      <c r="UXA432" s="454"/>
      <c r="UXB432" s="454"/>
      <c r="UXC432" s="454"/>
      <c r="UXD432" s="454"/>
      <c r="UXE432" s="454"/>
      <c r="UXF432" s="454"/>
      <c r="UXG432" s="454"/>
      <c r="UXH432" s="454"/>
      <c r="UXI432" s="454"/>
      <c r="UXJ432" s="454"/>
      <c r="UXK432" s="454"/>
      <c r="UXL432" s="454"/>
      <c r="UXM432" s="454"/>
      <c r="UXN432" s="454"/>
      <c r="UXO432" s="454"/>
      <c r="UXP432" s="454"/>
      <c r="UXQ432" s="454"/>
      <c r="UXR432" s="454"/>
      <c r="UXS432" s="454"/>
      <c r="UXT432" s="454"/>
      <c r="UXU432" s="454"/>
      <c r="UXV432" s="454"/>
      <c r="UXW432" s="454"/>
      <c r="UXX432" s="454"/>
      <c r="UXY432" s="454"/>
      <c r="UXZ432" s="454"/>
      <c r="UYA432" s="454"/>
      <c r="UYB432" s="454"/>
      <c r="UYC432" s="454"/>
      <c r="UYD432" s="454"/>
      <c r="UYE432" s="454"/>
      <c r="UYF432" s="454"/>
      <c r="UYG432" s="454"/>
      <c r="UYH432" s="454"/>
      <c r="UYI432" s="454"/>
      <c r="UYJ432" s="454"/>
      <c r="UYK432" s="454"/>
      <c r="UYL432" s="454"/>
      <c r="UYM432" s="454"/>
      <c r="UYN432" s="454"/>
      <c r="UYO432" s="454"/>
      <c r="UYP432" s="454"/>
      <c r="UYQ432" s="454"/>
      <c r="UYR432" s="454"/>
      <c r="UYS432" s="454"/>
      <c r="UYT432" s="454"/>
      <c r="UYU432" s="454"/>
      <c r="UYV432" s="454"/>
      <c r="UYW432" s="454"/>
      <c r="UYX432" s="454"/>
      <c r="UYY432" s="454"/>
      <c r="UYZ432" s="454"/>
      <c r="UZA432" s="454"/>
      <c r="UZB432" s="454"/>
      <c r="UZC432" s="454"/>
      <c r="UZD432" s="454"/>
      <c r="UZE432" s="454"/>
      <c r="UZF432" s="454"/>
      <c r="UZG432" s="454"/>
      <c r="UZH432" s="454"/>
      <c r="UZI432" s="454"/>
      <c r="UZJ432" s="454"/>
      <c r="UZK432" s="454"/>
      <c r="UZL432" s="454"/>
      <c r="UZM432" s="454"/>
      <c r="UZN432" s="454"/>
      <c r="UZO432" s="454"/>
      <c r="UZP432" s="454"/>
      <c r="UZQ432" s="454"/>
      <c r="UZR432" s="454"/>
      <c r="UZS432" s="454"/>
      <c r="UZT432" s="454"/>
      <c r="UZU432" s="454"/>
      <c r="UZV432" s="454"/>
      <c r="UZW432" s="454"/>
      <c r="UZX432" s="454"/>
      <c r="UZY432" s="454"/>
      <c r="UZZ432" s="454"/>
      <c r="VAA432" s="454"/>
      <c r="VAB432" s="454"/>
      <c r="VAC432" s="454"/>
      <c r="VAD432" s="454"/>
      <c r="VAE432" s="454"/>
      <c r="VAF432" s="454"/>
      <c r="VAG432" s="454"/>
      <c r="VAH432" s="454"/>
      <c r="VAI432" s="454"/>
      <c r="VAJ432" s="454"/>
      <c r="VAK432" s="454"/>
      <c r="VAL432" s="454"/>
      <c r="VAM432" s="454"/>
      <c r="VAN432" s="454"/>
      <c r="VAO432" s="454"/>
      <c r="VAP432" s="454"/>
      <c r="VAQ432" s="454"/>
      <c r="VAR432" s="454"/>
      <c r="VAS432" s="454"/>
      <c r="VAT432" s="454"/>
      <c r="VAU432" s="454"/>
      <c r="VAV432" s="454"/>
      <c r="VAW432" s="454"/>
      <c r="VAX432" s="454"/>
      <c r="VAY432" s="454"/>
      <c r="VAZ432" s="454"/>
      <c r="VBA432" s="454"/>
      <c r="VBB432" s="454"/>
      <c r="VBC432" s="454"/>
      <c r="VBD432" s="454"/>
      <c r="VBE432" s="454"/>
      <c r="VBF432" s="454"/>
      <c r="VBG432" s="454"/>
      <c r="VBH432" s="454"/>
      <c r="VBI432" s="454"/>
      <c r="VBJ432" s="454"/>
      <c r="VBK432" s="454"/>
      <c r="VBL432" s="454"/>
      <c r="VBM432" s="454"/>
      <c r="VBN432" s="454"/>
      <c r="VBO432" s="454"/>
      <c r="VBP432" s="454"/>
      <c r="VBQ432" s="454"/>
      <c r="VBR432" s="454"/>
      <c r="VBS432" s="454"/>
      <c r="VBT432" s="454"/>
      <c r="VBU432" s="454"/>
      <c r="VBV432" s="454"/>
      <c r="VBW432" s="454"/>
      <c r="VBX432" s="454"/>
      <c r="VBY432" s="454"/>
      <c r="VBZ432" s="454"/>
      <c r="VCA432" s="454"/>
      <c r="VCB432" s="454"/>
      <c r="VCC432" s="454"/>
      <c r="VCD432" s="454"/>
      <c r="VCE432" s="454"/>
      <c r="VCF432" s="454"/>
      <c r="VCG432" s="454"/>
      <c r="VCH432" s="454"/>
      <c r="VCI432" s="454"/>
      <c r="VCJ432" s="454"/>
      <c r="VCK432" s="454"/>
      <c r="VCL432" s="454"/>
      <c r="VCM432" s="454"/>
      <c r="VCN432" s="454"/>
      <c r="VCO432" s="454"/>
      <c r="VCP432" s="454"/>
      <c r="VCQ432" s="454"/>
      <c r="VCR432" s="454"/>
      <c r="VCS432" s="454"/>
      <c r="VCT432" s="454"/>
      <c r="VCU432" s="454"/>
      <c r="VCV432" s="454"/>
      <c r="VCW432" s="454"/>
      <c r="VCX432" s="454"/>
      <c r="VCY432" s="454"/>
      <c r="VCZ432" s="454"/>
      <c r="VDA432" s="454"/>
      <c r="VDB432" s="454"/>
      <c r="VDC432" s="454"/>
      <c r="VDD432" s="454"/>
      <c r="VDE432" s="454"/>
      <c r="VDF432" s="454"/>
      <c r="VDG432" s="454"/>
      <c r="VDH432" s="454"/>
      <c r="VDI432" s="454"/>
      <c r="VDJ432" s="454"/>
      <c r="VDK432" s="454"/>
      <c r="VDL432" s="454"/>
      <c r="VDM432" s="454"/>
      <c r="VDN432" s="454"/>
      <c r="VDO432" s="454"/>
      <c r="VDP432" s="454"/>
      <c r="VDQ432" s="454"/>
      <c r="VDR432" s="454"/>
      <c r="VDS432" s="454"/>
      <c r="VDT432" s="454"/>
      <c r="VDU432" s="454"/>
      <c r="VDV432" s="454"/>
      <c r="VDW432" s="454"/>
      <c r="VDX432" s="454"/>
      <c r="VDY432" s="454"/>
      <c r="VDZ432" s="454"/>
      <c r="VEA432" s="454"/>
      <c r="VEB432" s="454"/>
      <c r="VEC432" s="454"/>
      <c r="VED432" s="454"/>
      <c r="VEE432" s="454"/>
      <c r="VEF432" s="454"/>
      <c r="VEG432" s="454"/>
      <c r="VEH432" s="454"/>
      <c r="VEI432" s="454"/>
      <c r="VEJ432" s="454"/>
      <c r="VEK432" s="454"/>
      <c r="VEL432" s="454"/>
      <c r="VEM432" s="454"/>
      <c r="VEN432" s="454"/>
      <c r="VEO432" s="454"/>
      <c r="VEP432" s="454"/>
      <c r="VEQ432" s="454"/>
      <c r="VER432" s="454"/>
      <c r="VES432" s="454"/>
      <c r="VET432" s="454"/>
      <c r="VEU432" s="454"/>
      <c r="VEV432" s="454"/>
      <c r="VEW432" s="454"/>
      <c r="VEX432" s="454"/>
      <c r="VEY432" s="454"/>
      <c r="VEZ432" s="454"/>
      <c r="VFA432" s="454"/>
      <c r="VFB432" s="454"/>
      <c r="VFC432" s="454"/>
      <c r="VFD432" s="454"/>
      <c r="VFE432" s="454"/>
      <c r="VFF432" s="454"/>
      <c r="VFG432" s="454"/>
      <c r="VFH432" s="454"/>
      <c r="VFI432" s="454"/>
      <c r="VFJ432" s="454"/>
      <c r="VFK432" s="454"/>
      <c r="VFL432" s="454"/>
      <c r="VFM432" s="454"/>
      <c r="VFN432" s="454"/>
      <c r="VFO432" s="454"/>
      <c r="VFP432" s="454"/>
      <c r="VFQ432" s="454"/>
      <c r="VFR432" s="454"/>
      <c r="VFS432" s="454"/>
      <c r="VFT432" s="454"/>
      <c r="VFU432" s="454"/>
      <c r="VFV432" s="454"/>
      <c r="VFW432" s="454"/>
      <c r="VFX432" s="454"/>
      <c r="VFY432" s="454"/>
      <c r="VFZ432" s="454"/>
      <c r="VGA432" s="454"/>
      <c r="VGB432" s="454"/>
      <c r="VGC432" s="454"/>
      <c r="VGD432" s="454"/>
      <c r="VGE432" s="454"/>
      <c r="VGF432" s="454"/>
      <c r="VGG432" s="454"/>
      <c r="VGH432" s="454"/>
      <c r="VGI432" s="454"/>
      <c r="VGJ432" s="454"/>
      <c r="VGK432" s="454"/>
      <c r="VGL432" s="454"/>
      <c r="VGM432" s="454"/>
      <c r="VGN432" s="454"/>
      <c r="VGO432" s="454"/>
      <c r="VGP432" s="454"/>
      <c r="VGQ432" s="454"/>
      <c r="VGR432" s="454"/>
      <c r="VGS432" s="454"/>
      <c r="VGT432" s="454"/>
      <c r="VGU432" s="454"/>
      <c r="VGV432" s="454"/>
      <c r="VGW432" s="454"/>
      <c r="VGX432" s="454"/>
      <c r="VGY432" s="454"/>
      <c r="VGZ432" s="454"/>
      <c r="VHA432" s="454"/>
      <c r="VHB432" s="454"/>
      <c r="VHC432" s="454"/>
      <c r="VHD432" s="454"/>
      <c r="VHE432" s="454"/>
      <c r="VHF432" s="454"/>
      <c r="VHG432" s="454"/>
      <c r="VHH432" s="454"/>
      <c r="VHI432" s="454"/>
      <c r="VHJ432" s="454"/>
      <c r="VHK432" s="454"/>
      <c r="VHL432" s="454"/>
      <c r="VHM432" s="454"/>
      <c r="VHN432" s="454"/>
      <c r="VHO432" s="454"/>
      <c r="VHP432" s="454"/>
      <c r="VHQ432" s="454"/>
      <c r="VHR432" s="454"/>
      <c r="VHS432" s="454"/>
      <c r="VHT432" s="454"/>
      <c r="VHU432" s="454"/>
      <c r="VHV432" s="454"/>
      <c r="VHW432" s="454"/>
      <c r="VHX432" s="454"/>
      <c r="VHY432" s="454"/>
      <c r="VHZ432" s="454"/>
      <c r="VIA432" s="454"/>
      <c r="VIB432" s="454"/>
      <c r="VIC432" s="454"/>
      <c r="VID432" s="454"/>
      <c r="VIE432" s="454"/>
      <c r="VIF432" s="454"/>
      <c r="VIG432" s="454"/>
      <c r="VIH432" s="454"/>
      <c r="VII432" s="454"/>
      <c r="VIJ432" s="454"/>
      <c r="VIK432" s="454"/>
      <c r="VIL432" s="454"/>
      <c r="VIM432" s="454"/>
      <c r="VIN432" s="454"/>
      <c r="VIO432" s="454"/>
      <c r="VIP432" s="454"/>
      <c r="VIQ432" s="454"/>
      <c r="VIR432" s="454"/>
      <c r="VIS432" s="454"/>
      <c r="VIT432" s="454"/>
      <c r="VIU432" s="454"/>
      <c r="VIV432" s="454"/>
      <c r="VIW432" s="454"/>
      <c r="VIX432" s="454"/>
      <c r="VIY432" s="454"/>
      <c r="VIZ432" s="454"/>
      <c r="VJA432" s="454"/>
      <c r="VJB432" s="454"/>
      <c r="VJC432" s="454"/>
      <c r="VJD432" s="454"/>
      <c r="VJE432" s="454"/>
      <c r="VJF432" s="454"/>
      <c r="VJG432" s="454"/>
      <c r="VJH432" s="454"/>
      <c r="VJI432" s="454"/>
      <c r="VJJ432" s="454"/>
      <c r="VJK432" s="454"/>
      <c r="VJL432" s="454"/>
      <c r="VJM432" s="454"/>
      <c r="VJN432" s="454"/>
      <c r="VJO432" s="454"/>
      <c r="VJP432" s="454"/>
      <c r="VJQ432" s="454"/>
      <c r="VJR432" s="454"/>
      <c r="VJS432" s="454"/>
      <c r="VJT432" s="454"/>
      <c r="VJU432" s="454"/>
      <c r="VJV432" s="454"/>
      <c r="VJW432" s="454"/>
      <c r="VJX432" s="454"/>
      <c r="VJY432" s="454"/>
      <c r="VJZ432" s="454"/>
      <c r="VKA432" s="454"/>
      <c r="VKB432" s="454"/>
      <c r="VKC432" s="454"/>
      <c r="VKD432" s="454"/>
      <c r="VKE432" s="454"/>
      <c r="VKF432" s="454"/>
      <c r="VKG432" s="454"/>
      <c r="VKH432" s="454"/>
      <c r="VKI432" s="454"/>
      <c r="VKJ432" s="454"/>
      <c r="VKK432" s="454"/>
      <c r="VKL432" s="454"/>
      <c r="VKM432" s="454"/>
      <c r="VKN432" s="454"/>
      <c r="VKO432" s="454"/>
      <c r="VKP432" s="454"/>
      <c r="VKQ432" s="454"/>
      <c r="VKR432" s="454"/>
      <c r="VKS432" s="454"/>
      <c r="VKT432" s="454"/>
      <c r="VKU432" s="454"/>
      <c r="VKV432" s="454"/>
      <c r="VKW432" s="454"/>
      <c r="VKX432" s="454"/>
      <c r="VKY432" s="454"/>
      <c r="VKZ432" s="454"/>
      <c r="VLA432" s="454"/>
      <c r="VLB432" s="454"/>
      <c r="VLC432" s="454"/>
      <c r="VLD432" s="454"/>
      <c r="VLE432" s="454"/>
      <c r="VLF432" s="454"/>
      <c r="VLG432" s="454"/>
      <c r="VLH432" s="454"/>
      <c r="VLI432" s="454"/>
      <c r="VLJ432" s="454"/>
      <c r="VLK432" s="454"/>
      <c r="VLL432" s="454"/>
      <c r="VLM432" s="454"/>
      <c r="VLN432" s="454"/>
      <c r="VLO432" s="454"/>
      <c r="VLP432" s="454"/>
      <c r="VLQ432" s="454"/>
      <c r="VLR432" s="454"/>
      <c r="VLS432" s="454"/>
      <c r="VLT432" s="454"/>
      <c r="VLU432" s="454"/>
      <c r="VLV432" s="454"/>
      <c r="VLW432" s="454"/>
      <c r="VLX432" s="454"/>
      <c r="VLY432" s="454"/>
      <c r="VLZ432" s="454"/>
      <c r="VMA432" s="454"/>
      <c r="VMB432" s="454"/>
      <c r="VMC432" s="454"/>
      <c r="VMD432" s="454"/>
      <c r="VME432" s="454"/>
      <c r="VMF432" s="454"/>
      <c r="VMG432" s="454"/>
      <c r="VMH432" s="454"/>
      <c r="VMI432" s="454"/>
      <c r="VMJ432" s="454"/>
      <c r="VMK432" s="454"/>
      <c r="VML432" s="454"/>
      <c r="VMM432" s="454"/>
      <c r="VMN432" s="454"/>
      <c r="VMO432" s="454"/>
      <c r="VMP432" s="454"/>
      <c r="VMQ432" s="454"/>
      <c r="VMR432" s="454"/>
      <c r="VMS432" s="454"/>
      <c r="VMT432" s="454"/>
      <c r="VMU432" s="454"/>
      <c r="VMV432" s="454"/>
      <c r="VMW432" s="454"/>
      <c r="VMX432" s="454"/>
      <c r="VMY432" s="454"/>
      <c r="VMZ432" s="454"/>
      <c r="VNA432" s="454"/>
      <c r="VNB432" s="454"/>
      <c r="VNC432" s="454"/>
      <c r="VND432" s="454"/>
      <c r="VNE432" s="454"/>
      <c r="VNF432" s="454"/>
      <c r="VNG432" s="454"/>
      <c r="VNH432" s="454"/>
      <c r="VNI432" s="454"/>
      <c r="VNJ432" s="454"/>
      <c r="VNK432" s="454"/>
      <c r="VNL432" s="454"/>
      <c r="VNM432" s="454"/>
      <c r="VNN432" s="454"/>
      <c r="VNO432" s="454"/>
      <c r="VNP432" s="454"/>
      <c r="VNQ432" s="454"/>
      <c r="VNR432" s="454"/>
      <c r="VNS432" s="454"/>
      <c r="VNT432" s="454"/>
      <c r="VNU432" s="454"/>
      <c r="VNV432" s="454"/>
      <c r="VNW432" s="454"/>
      <c r="VNX432" s="454"/>
      <c r="VNY432" s="454"/>
      <c r="VNZ432" s="454"/>
      <c r="VOA432" s="454"/>
      <c r="VOB432" s="454"/>
      <c r="VOC432" s="454"/>
      <c r="VOD432" s="454"/>
      <c r="VOE432" s="454"/>
      <c r="VOF432" s="454"/>
      <c r="VOG432" s="454"/>
      <c r="VOH432" s="454"/>
      <c r="VOI432" s="454"/>
      <c r="VOJ432" s="454"/>
      <c r="VOK432" s="454"/>
      <c r="VOL432" s="454"/>
      <c r="VOM432" s="454"/>
      <c r="VON432" s="454"/>
      <c r="VOO432" s="454"/>
      <c r="VOP432" s="454"/>
      <c r="VOQ432" s="454"/>
      <c r="VOR432" s="454"/>
      <c r="VOS432" s="454"/>
      <c r="VOT432" s="454"/>
      <c r="VOU432" s="454"/>
      <c r="VOV432" s="454"/>
      <c r="VOW432" s="454"/>
      <c r="VOX432" s="454"/>
      <c r="VOY432" s="454"/>
      <c r="VOZ432" s="454"/>
      <c r="VPA432" s="454"/>
      <c r="VPB432" s="454"/>
      <c r="VPC432" s="454"/>
      <c r="VPD432" s="454"/>
      <c r="VPE432" s="454"/>
      <c r="VPF432" s="454"/>
      <c r="VPG432" s="454"/>
      <c r="VPH432" s="454"/>
      <c r="VPI432" s="454"/>
      <c r="VPJ432" s="454"/>
      <c r="VPK432" s="454"/>
      <c r="VPL432" s="454"/>
      <c r="VPM432" s="454"/>
      <c r="VPN432" s="454"/>
      <c r="VPO432" s="454"/>
      <c r="VPP432" s="454"/>
      <c r="VPQ432" s="454"/>
      <c r="VPR432" s="454"/>
      <c r="VPS432" s="454"/>
      <c r="VPT432" s="454"/>
      <c r="VPU432" s="454"/>
      <c r="VPV432" s="454"/>
      <c r="VPW432" s="454"/>
      <c r="VPX432" s="454"/>
      <c r="VPY432" s="454"/>
      <c r="VPZ432" s="454"/>
      <c r="VQA432" s="454"/>
      <c r="VQB432" s="454"/>
      <c r="VQC432" s="454"/>
      <c r="VQD432" s="454"/>
      <c r="VQE432" s="454"/>
      <c r="VQF432" s="454"/>
      <c r="VQG432" s="454"/>
      <c r="VQH432" s="454"/>
      <c r="VQI432" s="454"/>
      <c r="VQJ432" s="454"/>
      <c r="VQK432" s="454"/>
      <c r="VQL432" s="454"/>
      <c r="VQM432" s="454"/>
      <c r="VQN432" s="454"/>
      <c r="VQO432" s="454"/>
      <c r="VQP432" s="454"/>
      <c r="VQQ432" s="454"/>
      <c r="VQR432" s="454"/>
      <c r="VQS432" s="454"/>
      <c r="VQT432" s="454"/>
      <c r="VQU432" s="454"/>
      <c r="VQV432" s="454"/>
      <c r="VQW432" s="454"/>
      <c r="VQX432" s="454"/>
      <c r="VQY432" s="454"/>
      <c r="VQZ432" s="454"/>
      <c r="VRA432" s="454"/>
      <c r="VRB432" s="454"/>
      <c r="VRC432" s="454"/>
      <c r="VRD432" s="454"/>
      <c r="VRE432" s="454"/>
      <c r="VRF432" s="454"/>
      <c r="VRG432" s="454"/>
      <c r="VRH432" s="454"/>
      <c r="VRI432" s="454"/>
      <c r="VRJ432" s="454"/>
      <c r="VRK432" s="454"/>
      <c r="VRL432" s="454"/>
      <c r="VRM432" s="454"/>
      <c r="VRN432" s="454"/>
      <c r="VRO432" s="454"/>
      <c r="VRP432" s="454"/>
      <c r="VRQ432" s="454"/>
      <c r="VRR432" s="454"/>
      <c r="VRS432" s="454"/>
      <c r="VRT432" s="454"/>
      <c r="VRU432" s="454"/>
      <c r="VRV432" s="454"/>
      <c r="VRW432" s="454"/>
      <c r="VRX432" s="454"/>
      <c r="VRY432" s="454"/>
      <c r="VRZ432" s="454"/>
      <c r="VSA432" s="454"/>
      <c r="VSB432" s="454"/>
      <c r="VSC432" s="454"/>
      <c r="VSD432" s="454"/>
      <c r="VSE432" s="454"/>
      <c r="VSF432" s="454"/>
      <c r="VSG432" s="454"/>
      <c r="VSH432" s="454"/>
      <c r="VSI432" s="454"/>
      <c r="VSJ432" s="454"/>
      <c r="VSK432" s="454"/>
      <c r="VSL432" s="454"/>
      <c r="VSM432" s="454"/>
      <c r="VSN432" s="454"/>
      <c r="VSO432" s="454"/>
      <c r="VSP432" s="454"/>
      <c r="VSQ432" s="454"/>
      <c r="VSR432" s="454"/>
      <c r="VSS432" s="454"/>
      <c r="VST432" s="454"/>
      <c r="VSU432" s="454"/>
      <c r="VSV432" s="454"/>
      <c r="VSW432" s="454"/>
      <c r="VSX432" s="454"/>
      <c r="VSY432" s="454"/>
      <c r="VSZ432" s="454"/>
      <c r="VTA432" s="454"/>
      <c r="VTB432" s="454"/>
      <c r="VTC432" s="454"/>
      <c r="VTD432" s="454"/>
      <c r="VTE432" s="454"/>
      <c r="VTF432" s="454"/>
      <c r="VTG432" s="454"/>
      <c r="VTH432" s="454"/>
      <c r="VTI432" s="454"/>
      <c r="VTJ432" s="454"/>
      <c r="VTK432" s="454"/>
      <c r="VTL432" s="454"/>
      <c r="VTM432" s="454"/>
      <c r="VTN432" s="454"/>
      <c r="VTO432" s="454"/>
      <c r="VTP432" s="454"/>
      <c r="VTQ432" s="454"/>
      <c r="VTR432" s="454"/>
      <c r="VTS432" s="454"/>
      <c r="VTT432" s="454"/>
      <c r="VTU432" s="454"/>
      <c r="VTV432" s="454"/>
      <c r="VTW432" s="454"/>
      <c r="VTX432" s="454"/>
      <c r="VTY432" s="454"/>
      <c r="VTZ432" s="454"/>
      <c r="VUA432" s="454"/>
      <c r="VUB432" s="454"/>
      <c r="VUC432" s="454"/>
      <c r="VUD432" s="454"/>
      <c r="VUE432" s="454"/>
      <c r="VUF432" s="454"/>
      <c r="VUG432" s="454"/>
      <c r="VUH432" s="454"/>
      <c r="VUI432" s="454"/>
      <c r="VUJ432" s="454"/>
      <c r="VUK432" s="454"/>
      <c r="VUL432" s="454"/>
      <c r="VUM432" s="454"/>
      <c r="VUN432" s="454"/>
      <c r="VUO432" s="454"/>
      <c r="VUP432" s="454"/>
      <c r="VUQ432" s="454"/>
      <c r="VUR432" s="454"/>
      <c r="VUS432" s="454"/>
      <c r="VUT432" s="454"/>
      <c r="VUU432" s="454"/>
      <c r="VUV432" s="454"/>
      <c r="VUW432" s="454"/>
      <c r="VUX432" s="454"/>
      <c r="VUY432" s="454"/>
      <c r="VUZ432" s="454"/>
      <c r="VVA432" s="454"/>
      <c r="VVB432" s="454"/>
      <c r="VVC432" s="454"/>
      <c r="VVD432" s="454"/>
      <c r="VVE432" s="454"/>
      <c r="VVF432" s="454"/>
      <c r="VVG432" s="454"/>
      <c r="VVH432" s="454"/>
      <c r="VVI432" s="454"/>
      <c r="VVJ432" s="454"/>
      <c r="VVK432" s="454"/>
      <c r="VVL432" s="454"/>
      <c r="VVM432" s="454"/>
      <c r="VVN432" s="454"/>
      <c r="VVO432" s="454"/>
      <c r="VVP432" s="454"/>
      <c r="VVQ432" s="454"/>
      <c r="VVR432" s="454"/>
      <c r="VVS432" s="454"/>
      <c r="VVT432" s="454"/>
      <c r="VVU432" s="454"/>
      <c r="VVV432" s="454"/>
      <c r="VVW432" s="454"/>
      <c r="VVX432" s="454"/>
      <c r="VVY432" s="454"/>
      <c r="VVZ432" s="454"/>
      <c r="VWA432" s="454"/>
      <c r="VWB432" s="454"/>
      <c r="VWC432" s="454"/>
      <c r="VWD432" s="454"/>
      <c r="VWE432" s="454"/>
      <c r="VWF432" s="454"/>
      <c r="VWG432" s="454"/>
      <c r="VWH432" s="454"/>
      <c r="VWI432" s="454"/>
      <c r="VWJ432" s="454"/>
      <c r="VWK432" s="454"/>
      <c r="VWL432" s="454"/>
      <c r="VWM432" s="454"/>
      <c r="VWN432" s="454"/>
      <c r="VWO432" s="454"/>
      <c r="VWP432" s="454"/>
      <c r="VWQ432" s="454"/>
      <c r="VWR432" s="454"/>
      <c r="VWS432" s="454"/>
      <c r="VWT432" s="454"/>
      <c r="VWU432" s="454"/>
      <c r="VWV432" s="454"/>
      <c r="VWW432" s="454"/>
      <c r="VWX432" s="454"/>
      <c r="VWY432" s="454"/>
      <c r="VWZ432" s="454"/>
      <c r="VXA432" s="454"/>
      <c r="VXB432" s="454"/>
      <c r="VXC432" s="454"/>
      <c r="VXD432" s="454"/>
      <c r="VXE432" s="454"/>
      <c r="VXF432" s="454"/>
      <c r="VXG432" s="454"/>
      <c r="VXH432" s="454"/>
      <c r="VXI432" s="454"/>
      <c r="VXJ432" s="454"/>
      <c r="VXK432" s="454"/>
      <c r="VXL432" s="454"/>
      <c r="VXM432" s="454"/>
      <c r="VXN432" s="454"/>
      <c r="VXO432" s="454"/>
      <c r="VXP432" s="454"/>
      <c r="VXQ432" s="454"/>
      <c r="VXR432" s="454"/>
      <c r="VXS432" s="454"/>
      <c r="VXT432" s="454"/>
      <c r="VXU432" s="454"/>
      <c r="VXV432" s="454"/>
      <c r="VXW432" s="454"/>
      <c r="VXX432" s="454"/>
      <c r="VXY432" s="454"/>
      <c r="VXZ432" s="454"/>
      <c r="VYA432" s="454"/>
      <c r="VYB432" s="454"/>
      <c r="VYC432" s="454"/>
      <c r="VYD432" s="454"/>
      <c r="VYE432" s="454"/>
      <c r="VYF432" s="454"/>
      <c r="VYG432" s="454"/>
      <c r="VYH432" s="454"/>
      <c r="VYI432" s="454"/>
      <c r="VYJ432" s="454"/>
      <c r="VYK432" s="454"/>
      <c r="VYL432" s="454"/>
      <c r="VYM432" s="454"/>
      <c r="VYN432" s="454"/>
      <c r="VYO432" s="454"/>
      <c r="VYP432" s="454"/>
      <c r="VYQ432" s="454"/>
      <c r="VYR432" s="454"/>
      <c r="VYS432" s="454"/>
      <c r="VYT432" s="454"/>
      <c r="VYU432" s="454"/>
      <c r="VYV432" s="454"/>
      <c r="VYW432" s="454"/>
      <c r="VYX432" s="454"/>
      <c r="VYY432" s="454"/>
      <c r="VYZ432" s="454"/>
      <c r="VZA432" s="454"/>
      <c r="VZB432" s="454"/>
      <c r="VZC432" s="454"/>
      <c r="VZD432" s="454"/>
      <c r="VZE432" s="454"/>
      <c r="VZF432" s="454"/>
      <c r="VZG432" s="454"/>
      <c r="VZH432" s="454"/>
      <c r="VZI432" s="454"/>
      <c r="VZJ432" s="454"/>
      <c r="VZK432" s="454"/>
      <c r="VZL432" s="454"/>
      <c r="VZM432" s="454"/>
      <c r="VZN432" s="454"/>
      <c r="VZO432" s="454"/>
      <c r="VZP432" s="454"/>
      <c r="VZQ432" s="454"/>
      <c r="VZR432" s="454"/>
      <c r="VZS432" s="454"/>
      <c r="VZT432" s="454"/>
      <c r="VZU432" s="454"/>
      <c r="VZV432" s="454"/>
      <c r="VZW432" s="454"/>
      <c r="VZX432" s="454"/>
      <c r="VZY432" s="454"/>
      <c r="VZZ432" s="454"/>
      <c r="WAA432" s="454"/>
      <c r="WAB432" s="454"/>
      <c r="WAC432" s="454"/>
      <c r="WAD432" s="454"/>
      <c r="WAE432" s="454"/>
      <c r="WAF432" s="454"/>
      <c r="WAG432" s="454"/>
      <c r="WAH432" s="454"/>
      <c r="WAI432" s="454"/>
      <c r="WAJ432" s="454"/>
      <c r="WAK432" s="454"/>
      <c r="WAL432" s="454"/>
      <c r="WAM432" s="454"/>
      <c r="WAN432" s="454"/>
      <c r="WAO432" s="454"/>
      <c r="WAP432" s="454"/>
      <c r="WAQ432" s="454"/>
      <c r="WAR432" s="454"/>
      <c r="WAS432" s="454"/>
      <c r="WAT432" s="454"/>
      <c r="WAU432" s="454"/>
      <c r="WAV432" s="454"/>
      <c r="WAW432" s="454"/>
      <c r="WAX432" s="454"/>
      <c r="WAY432" s="454"/>
      <c r="WAZ432" s="454"/>
      <c r="WBA432" s="454"/>
      <c r="WBB432" s="454"/>
      <c r="WBC432" s="454"/>
      <c r="WBD432" s="454"/>
      <c r="WBE432" s="454"/>
      <c r="WBF432" s="454"/>
      <c r="WBG432" s="454"/>
      <c r="WBH432" s="454"/>
      <c r="WBI432" s="454"/>
      <c r="WBJ432" s="454"/>
      <c r="WBK432" s="454"/>
      <c r="WBL432" s="454"/>
      <c r="WBM432" s="454"/>
      <c r="WBN432" s="454"/>
      <c r="WBO432" s="454"/>
      <c r="WBP432" s="454"/>
      <c r="WBQ432" s="454"/>
      <c r="WBR432" s="454"/>
      <c r="WBS432" s="454"/>
      <c r="WBT432" s="454"/>
      <c r="WBU432" s="454"/>
      <c r="WBV432" s="454"/>
      <c r="WBW432" s="454"/>
      <c r="WBX432" s="454"/>
      <c r="WBY432" s="454"/>
      <c r="WBZ432" s="454"/>
      <c r="WCA432" s="454"/>
      <c r="WCB432" s="454"/>
      <c r="WCC432" s="454"/>
      <c r="WCD432" s="454"/>
      <c r="WCE432" s="454"/>
      <c r="WCF432" s="454"/>
      <c r="WCG432" s="454"/>
      <c r="WCH432" s="454"/>
      <c r="WCI432" s="454"/>
      <c r="WCJ432" s="454"/>
      <c r="WCK432" s="454"/>
      <c r="WCL432" s="454"/>
      <c r="WCM432" s="454"/>
      <c r="WCN432" s="454"/>
      <c r="WCO432" s="454"/>
      <c r="WCP432" s="454"/>
      <c r="WCQ432" s="454"/>
      <c r="WCR432" s="454"/>
      <c r="WCS432" s="454"/>
      <c r="WCT432" s="454"/>
      <c r="WCU432" s="454"/>
      <c r="WCV432" s="454"/>
      <c r="WCW432" s="454"/>
      <c r="WCX432" s="454"/>
      <c r="WCY432" s="454"/>
      <c r="WCZ432" s="454"/>
      <c r="WDA432" s="454"/>
      <c r="WDB432" s="454"/>
      <c r="WDC432" s="454"/>
      <c r="WDD432" s="454"/>
      <c r="WDE432" s="454"/>
      <c r="WDF432" s="454"/>
      <c r="WDG432" s="454"/>
      <c r="WDH432" s="454"/>
      <c r="WDI432" s="454"/>
      <c r="WDJ432" s="454"/>
      <c r="WDK432" s="454"/>
      <c r="WDL432" s="454"/>
      <c r="WDM432" s="454"/>
      <c r="WDN432" s="454"/>
      <c r="WDO432" s="454"/>
      <c r="WDP432" s="454"/>
      <c r="WDQ432" s="454"/>
      <c r="WDR432" s="454"/>
      <c r="WDS432" s="454"/>
      <c r="WDT432" s="454"/>
      <c r="WDU432" s="454"/>
      <c r="WDV432" s="454"/>
      <c r="WDW432" s="454"/>
      <c r="WDX432" s="454"/>
      <c r="WDY432" s="454"/>
      <c r="WDZ432" s="454"/>
      <c r="WEA432" s="454"/>
      <c r="WEB432" s="454"/>
      <c r="WEC432" s="454"/>
      <c r="WED432" s="454"/>
      <c r="WEE432" s="454"/>
      <c r="WEF432" s="454"/>
      <c r="WEG432" s="454"/>
      <c r="WEH432" s="454"/>
      <c r="WEI432" s="454"/>
      <c r="WEJ432" s="454"/>
      <c r="WEK432" s="454"/>
      <c r="WEL432" s="454"/>
      <c r="WEM432" s="454"/>
      <c r="WEN432" s="454"/>
      <c r="WEO432" s="454"/>
      <c r="WEP432" s="454"/>
      <c r="WEQ432" s="454"/>
      <c r="WER432" s="454"/>
      <c r="WES432" s="454"/>
      <c r="WET432" s="454"/>
      <c r="WEU432" s="454"/>
      <c r="WEV432" s="454"/>
      <c r="WEW432" s="454"/>
      <c r="WEX432" s="454"/>
      <c r="WEY432" s="454"/>
      <c r="WEZ432" s="454"/>
      <c r="WFA432" s="454"/>
      <c r="WFB432" s="454"/>
      <c r="WFC432" s="454"/>
      <c r="WFD432" s="454"/>
      <c r="WFE432" s="454"/>
      <c r="WFF432" s="454"/>
      <c r="WFG432" s="454"/>
      <c r="WFH432" s="454"/>
      <c r="WFI432" s="454"/>
      <c r="WFJ432" s="454"/>
      <c r="WFK432" s="454"/>
      <c r="WFL432" s="454"/>
      <c r="WFM432" s="454"/>
      <c r="WFN432" s="454"/>
      <c r="WFO432" s="454"/>
      <c r="WFP432" s="454"/>
      <c r="WFQ432" s="454"/>
      <c r="WFR432" s="454"/>
      <c r="WFS432" s="454"/>
      <c r="WFT432" s="454"/>
      <c r="WFU432" s="454"/>
      <c r="WFV432" s="454"/>
      <c r="WFW432" s="454"/>
      <c r="WFX432" s="454"/>
      <c r="WFY432" s="454"/>
      <c r="WFZ432" s="454"/>
      <c r="WGA432" s="454"/>
      <c r="WGB432" s="454"/>
      <c r="WGC432" s="454"/>
      <c r="WGD432" s="454"/>
      <c r="WGE432" s="454"/>
      <c r="WGF432" s="454"/>
      <c r="WGG432" s="454"/>
      <c r="WGH432" s="454"/>
      <c r="WGI432" s="454"/>
      <c r="WGJ432" s="454"/>
      <c r="WGK432" s="454"/>
      <c r="WGL432" s="454"/>
      <c r="WGM432" s="454"/>
      <c r="WGN432" s="454"/>
      <c r="WGO432" s="454"/>
      <c r="WGP432" s="454"/>
      <c r="WGQ432" s="454"/>
      <c r="WGR432" s="454"/>
      <c r="WGS432" s="454"/>
      <c r="WGT432" s="454"/>
      <c r="WGU432" s="454"/>
      <c r="WGV432" s="454"/>
      <c r="WGW432" s="454"/>
      <c r="WGX432" s="454"/>
      <c r="WGY432" s="454"/>
      <c r="WGZ432" s="454"/>
      <c r="WHA432" s="454"/>
      <c r="WHB432" s="454"/>
      <c r="WHC432" s="454"/>
      <c r="WHD432" s="454"/>
      <c r="WHE432" s="454"/>
      <c r="WHF432" s="454"/>
      <c r="WHG432" s="454"/>
      <c r="WHH432" s="454"/>
      <c r="WHI432" s="454"/>
      <c r="WHJ432" s="454"/>
      <c r="WHK432" s="454"/>
      <c r="WHL432" s="454"/>
      <c r="WHM432" s="454"/>
      <c r="WHN432" s="454"/>
      <c r="WHO432" s="454"/>
      <c r="WHP432" s="454"/>
      <c r="WHQ432" s="454"/>
      <c r="WHR432" s="454"/>
      <c r="WHS432" s="454"/>
      <c r="WHT432" s="454"/>
      <c r="WHU432" s="454"/>
      <c r="WHV432" s="454"/>
      <c r="WHW432" s="454"/>
      <c r="WHX432" s="454"/>
      <c r="WHY432" s="454"/>
      <c r="WHZ432" s="454"/>
      <c r="WIA432" s="454"/>
      <c r="WIB432" s="454"/>
      <c r="WIC432" s="454"/>
      <c r="WID432" s="454"/>
      <c r="WIE432" s="454"/>
      <c r="WIF432" s="454"/>
      <c r="WIG432" s="454"/>
      <c r="WIH432" s="454"/>
      <c r="WII432" s="454"/>
      <c r="WIJ432" s="454"/>
      <c r="WIK432" s="454"/>
      <c r="WIL432" s="454"/>
      <c r="WIM432" s="454"/>
      <c r="WIN432" s="454"/>
      <c r="WIO432" s="454"/>
      <c r="WIP432" s="454"/>
      <c r="WIQ432" s="454"/>
      <c r="WIR432" s="454"/>
      <c r="WIS432" s="454"/>
      <c r="WIT432" s="454"/>
      <c r="WIU432" s="454"/>
      <c r="WIV432" s="454"/>
      <c r="WIW432" s="454"/>
      <c r="WIX432" s="454"/>
      <c r="WIY432" s="454"/>
      <c r="WIZ432" s="454"/>
      <c r="WJA432" s="454"/>
      <c r="WJB432" s="454"/>
      <c r="WJC432" s="454"/>
      <c r="WJD432" s="454"/>
      <c r="WJE432" s="454"/>
      <c r="WJF432" s="454"/>
      <c r="WJG432" s="454"/>
      <c r="WJH432" s="454"/>
      <c r="WJI432" s="454"/>
      <c r="WJJ432" s="454"/>
    </row>
    <row r="433" spans="1:7" ht="13" customHeight="1" x14ac:dyDescent="0.4">
      <c r="A433" s="468"/>
      <c r="B433" s="456"/>
      <c r="C433" s="456"/>
      <c r="D433" s="456"/>
      <c r="E433" s="456"/>
      <c r="F433" s="456"/>
      <c r="G433" s="457"/>
    </row>
    <row r="434" spans="1:7" ht="13" customHeight="1" x14ac:dyDescent="0.4">
      <c r="A434" s="657" t="s">
        <v>1355</v>
      </c>
      <c r="B434" s="453"/>
      <c r="C434" s="453"/>
      <c r="D434" s="453"/>
      <c r="E434" s="453"/>
      <c r="F434" s="453"/>
      <c r="G434" s="453"/>
    </row>
    <row r="435" spans="1:7" s="422" customFormat="1" ht="13" customHeight="1" x14ac:dyDescent="0.4">
      <c r="A435" s="468" t="s">
        <v>1356</v>
      </c>
      <c r="B435" s="453"/>
      <c r="C435" s="453"/>
      <c r="D435" s="453"/>
      <c r="E435" s="453"/>
      <c r="F435" s="453"/>
      <c r="G435" s="453"/>
    </row>
    <row r="436" spans="1:7" s="422" customFormat="1" ht="13" customHeight="1" x14ac:dyDescent="0.4">
      <c r="A436" s="468"/>
      <c r="B436" s="453"/>
      <c r="C436" s="453"/>
      <c r="D436" s="453"/>
      <c r="E436" s="453"/>
      <c r="F436" s="453"/>
      <c r="G436" s="453"/>
    </row>
    <row r="437" spans="1:7" ht="13" customHeight="1" x14ac:dyDescent="0.4">
      <c r="A437" s="657" t="s">
        <v>1467</v>
      </c>
      <c r="B437" s="453"/>
      <c r="C437" s="453"/>
      <c r="D437" s="453"/>
      <c r="E437" s="453"/>
      <c r="F437" s="453"/>
      <c r="G437" s="453"/>
    </row>
    <row r="438" spans="1:7" ht="13" customHeight="1" x14ac:dyDescent="0.4">
      <c r="A438" s="637" t="s">
        <v>1577</v>
      </c>
      <c r="B438" s="636"/>
      <c r="C438" s="636"/>
      <c r="D438" s="636"/>
      <c r="E438" s="636"/>
      <c r="F438" s="636"/>
      <c r="G438" s="636"/>
    </row>
    <row r="439" spans="1:7" ht="13" customHeight="1" x14ac:dyDescent="0.4">
      <c r="B439" s="637"/>
      <c r="C439" s="637"/>
      <c r="D439" s="637"/>
      <c r="E439" s="637"/>
      <c r="F439" s="637"/>
      <c r="G439" s="637"/>
    </row>
    <row r="440" spans="1:7" ht="13" customHeight="1" x14ac:dyDescent="0.4">
      <c r="A440" s="454"/>
      <c r="B440" s="454"/>
      <c r="C440" s="454"/>
      <c r="D440" s="454"/>
      <c r="E440" s="454"/>
      <c r="F440" s="454"/>
      <c r="G440" s="454"/>
    </row>
    <row r="441" spans="1:7" x14ac:dyDescent="0.4">
      <c r="A441" s="1" t="s">
        <v>1357</v>
      </c>
      <c r="B441" s="456"/>
      <c r="C441" s="456"/>
      <c r="D441" s="456"/>
      <c r="E441" s="456"/>
      <c r="F441" s="456"/>
      <c r="G441" s="457"/>
    </row>
    <row r="442" spans="1:7" x14ac:dyDescent="0.4">
      <c r="A442" s="630" t="s">
        <v>46</v>
      </c>
      <c r="B442" s="630"/>
      <c r="C442" s="630"/>
      <c r="D442" s="630"/>
      <c r="E442" s="630"/>
      <c r="F442" s="630"/>
      <c r="G442" s="630"/>
    </row>
    <row r="443" spans="1:7" x14ac:dyDescent="0.4">
      <c r="B443" s="420"/>
      <c r="C443" s="420"/>
      <c r="D443" s="420"/>
      <c r="E443" s="420"/>
      <c r="F443" s="420"/>
      <c r="G443" s="420"/>
    </row>
    <row r="444" spans="1:7" x14ac:dyDescent="0.4">
      <c r="A444" s="8" t="s">
        <v>1399</v>
      </c>
      <c r="B444" s="420"/>
      <c r="C444" s="420"/>
      <c r="D444" s="420"/>
      <c r="E444" s="420"/>
      <c r="F444" s="420"/>
      <c r="G444" s="420"/>
    </row>
    <row r="445" spans="1:7" x14ac:dyDescent="0.4">
      <c r="A445" s="8" t="s">
        <v>1423</v>
      </c>
      <c r="B445" s="45"/>
      <c r="C445" s="45"/>
      <c r="D445" s="45"/>
      <c r="E445" s="45"/>
      <c r="F445" s="45"/>
      <c r="G445" s="422"/>
    </row>
    <row r="446" spans="1:7" x14ac:dyDescent="0.4">
      <c r="A446" s="8" t="s">
        <v>1424</v>
      </c>
      <c r="G446" s="422"/>
    </row>
    <row r="447" spans="1:7" x14ac:dyDescent="0.4">
      <c r="G447" s="422"/>
    </row>
    <row r="448" spans="1:7" x14ac:dyDescent="0.4">
      <c r="G448" s="422"/>
    </row>
    <row r="449" spans="7:7" x14ac:dyDescent="0.4">
      <c r="G449" s="422"/>
    </row>
    <row r="450" spans="7:7" x14ac:dyDescent="0.4">
      <c r="G450" s="422"/>
    </row>
    <row r="451" spans="7:7" x14ac:dyDescent="0.4">
      <c r="G451" s="422"/>
    </row>
    <row r="452" spans="7:7" x14ac:dyDescent="0.4">
      <c r="G452" s="422"/>
    </row>
    <row r="453" spans="7:7" x14ac:dyDescent="0.4">
      <c r="G453" s="422"/>
    </row>
    <row r="454" spans="7:7" x14ac:dyDescent="0.4">
      <c r="G454" s="422"/>
    </row>
    <row r="455" spans="7:7" x14ac:dyDescent="0.4">
      <c r="G455" s="422"/>
    </row>
    <row r="456" spans="7:7" x14ac:dyDescent="0.4">
      <c r="G456" s="422"/>
    </row>
    <row r="457" spans="7:7" x14ac:dyDescent="0.4">
      <c r="G457" s="422"/>
    </row>
    <row r="458" spans="7:7" x14ac:dyDescent="0.4">
      <c r="G458" s="422"/>
    </row>
    <row r="459" spans="7:7" x14ac:dyDescent="0.4">
      <c r="G459" s="422"/>
    </row>
    <row r="460" spans="7:7" x14ac:dyDescent="0.4">
      <c r="G460" s="422"/>
    </row>
    <row r="461" spans="7:7" x14ac:dyDescent="0.4">
      <c r="G461" s="422"/>
    </row>
    <row r="462" spans="7:7" x14ac:dyDescent="0.4">
      <c r="G462" s="422"/>
    </row>
    <row r="463" spans="7:7" x14ac:dyDescent="0.4">
      <c r="G463" s="422"/>
    </row>
    <row r="464" spans="7:7" x14ac:dyDescent="0.4">
      <c r="G464" s="422"/>
    </row>
    <row r="465" spans="7:7" x14ac:dyDescent="0.4">
      <c r="G465" s="422"/>
    </row>
    <row r="466" spans="7:7" x14ac:dyDescent="0.4">
      <c r="G466" s="422"/>
    </row>
    <row r="467" spans="7:7" x14ac:dyDescent="0.4">
      <c r="G467" s="422"/>
    </row>
    <row r="468" spans="7:7" x14ac:dyDescent="0.4">
      <c r="G468" s="422"/>
    </row>
    <row r="469" spans="7:7" x14ac:dyDescent="0.4">
      <c r="G469" s="422"/>
    </row>
    <row r="470" spans="7:7" x14ac:dyDescent="0.4">
      <c r="G470" s="422"/>
    </row>
    <row r="471" spans="7:7" x14ac:dyDescent="0.4">
      <c r="G471" s="422"/>
    </row>
    <row r="472" spans="7:7" x14ac:dyDescent="0.4">
      <c r="G472" s="422"/>
    </row>
    <row r="473" spans="7:7" x14ac:dyDescent="0.4">
      <c r="G473" s="422"/>
    </row>
    <row r="474" spans="7:7" x14ac:dyDescent="0.4">
      <c r="G474" s="422"/>
    </row>
    <row r="475" spans="7:7" x14ac:dyDescent="0.4">
      <c r="G475" s="422"/>
    </row>
    <row r="476" spans="7:7" x14ac:dyDescent="0.4">
      <c r="G476" s="422"/>
    </row>
    <row r="477" spans="7:7" x14ac:dyDescent="0.4">
      <c r="G477" s="422"/>
    </row>
    <row r="478" spans="7:7" x14ac:dyDescent="0.4">
      <c r="G478" s="422"/>
    </row>
    <row r="479" spans="7:7" x14ac:dyDescent="0.4">
      <c r="G479" s="422"/>
    </row>
    <row r="480" spans="7:7" x14ac:dyDescent="0.4">
      <c r="G480" s="422"/>
    </row>
    <row r="481" spans="7:7" x14ac:dyDescent="0.4">
      <c r="G481" s="422"/>
    </row>
    <row r="482" spans="7:7" x14ac:dyDescent="0.4">
      <c r="G482" s="422"/>
    </row>
    <row r="483" spans="7:7" x14ac:dyDescent="0.4">
      <c r="G483" s="422"/>
    </row>
    <row r="484" spans="7:7" x14ac:dyDescent="0.4">
      <c r="G484" s="422"/>
    </row>
    <row r="485" spans="7:7" x14ac:dyDescent="0.4">
      <c r="G485" s="422"/>
    </row>
    <row r="486" spans="7:7" x14ac:dyDescent="0.4">
      <c r="G486" s="422"/>
    </row>
    <row r="487" spans="7:7" x14ac:dyDescent="0.4">
      <c r="G487" s="422"/>
    </row>
    <row r="488" spans="7:7" x14ac:dyDescent="0.4">
      <c r="G488" s="422"/>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heetViews>
  <sheetFormatPr defaultColWidth="9.109375" defaultRowHeight="12.3" x14ac:dyDescent="0.4"/>
  <cols>
    <col min="1" max="1" width="46.38671875" style="1" customWidth="1"/>
    <col min="2" max="3" width="21" style="1" customWidth="1"/>
    <col min="4" max="4" width="9.27734375" style="1" customWidth="1"/>
    <col min="5" max="5" width="9.109375" style="1" customWidth="1"/>
    <col min="6" max="16384" width="9.109375" style="1"/>
  </cols>
  <sheetData>
    <row r="1" spans="1:4" x14ac:dyDescent="0.4">
      <c r="A1" s="104" t="s">
        <v>28</v>
      </c>
      <c r="B1" s="23"/>
    </row>
    <row r="3" spans="1:4" x14ac:dyDescent="0.4">
      <c r="A3" s="4" t="s">
        <v>1570</v>
      </c>
    </row>
    <row r="4" spans="1:4" ht="14.1" x14ac:dyDescent="0.5">
      <c r="A4" s="139"/>
      <c r="B4" s="140"/>
      <c r="C4" s="140"/>
      <c r="D4" s="132"/>
    </row>
    <row r="5" spans="1:4" ht="39.75" customHeight="1" x14ac:dyDescent="0.4">
      <c r="A5" s="703" t="s">
        <v>880</v>
      </c>
      <c r="B5" s="710" t="s">
        <v>881</v>
      </c>
      <c r="C5" s="710"/>
      <c r="D5" s="22"/>
    </row>
    <row r="6" spans="1:4" ht="12.55" customHeight="1" x14ac:dyDescent="0.4">
      <c r="A6" s="714"/>
      <c r="B6" s="131" t="s">
        <v>882</v>
      </c>
      <c r="C6" s="131" t="s">
        <v>883</v>
      </c>
      <c r="D6" s="24"/>
    </row>
    <row r="7" spans="1:4" ht="18" customHeight="1" x14ac:dyDescent="0.4">
      <c r="A7" s="56" t="s">
        <v>884</v>
      </c>
      <c r="B7" s="85">
        <v>12285.27317</v>
      </c>
      <c r="C7" s="25">
        <v>0.23395623814931404</v>
      </c>
      <c r="D7" s="53"/>
    </row>
    <row r="8" spans="1:4" x14ac:dyDescent="0.4">
      <c r="A8" s="56" t="s">
        <v>885</v>
      </c>
      <c r="B8" s="85">
        <v>16357.597691000001</v>
      </c>
      <c r="C8" s="25">
        <v>0.31150809330731921</v>
      </c>
      <c r="D8" s="53"/>
    </row>
    <row r="9" spans="1:4" x14ac:dyDescent="0.4">
      <c r="A9" s="56" t="s">
        <v>886</v>
      </c>
      <c r="B9" s="85">
        <v>5170.3247950000004</v>
      </c>
      <c r="C9" s="25">
        <v>9.8461769820648068E-2</v>
      </c>
      <c r="D9" s="53"/>
    </row>
    <row r="10" spans="1:4" x14ac:dyDescent="0.4">
      <c r="A10" s="56" t="s">
        <v>887</v>
      </c>
      <c r="B10" s="85">
        <v>9.3598809999999997</v>
      </c>
      <c r="C10" s="25">
        <v>1.7824614218856963E-4</v>
      </c>
      <c r="D10" s="53"/>
    </row>
    <row r="11" spans="1:4" x14ac:dyDescent="0.4">
      <c r="A11" s="56" t="s">
        <v>888</v>
      </c>
      <c r="B11" s="85">
        <v>190.97349600000001</v>
      </c>
      <c r="C11" s="25">
        <v>3.6368292419812001E-3</v>
      </c>
      <c r="D11" s="53"/>
    </row>
    <row r="12" spans="1:4" x14ac:dyDescent="0.4">
      <c r="A12" s="56" t="s">
        <v>889</v>
      </c>
      <c r="B12" s="85">
        <v>556.47509500000001</v>
      </c>
      <c r="C12" s="25">
        <v>1.0597307690959724E-2</v>
      </c>
      <c r="D12" s="53"/>
    </row>
    <row r="13" spans="1:4" x14ac:dyDescent="0.4">
      <c r="A13" s="56" t="s">
        <v>37</v>
      </c>
      <c r="B13" s="85">
        <v>69.558511999999993</v>
      </c>
      <c r="C13" s="25">
        <v>1.3246468005712172E-3</v>
      </c>
      <c r="D13" s="53"/>
    </row>
    <row r="14" spans="1:4" x14ac:dyDescent="0.4">
      <c r="A14" s="56" t="s">
        <v>38</v>
      </c>
      <c r="B14" s="85">
        <v>1989.3617389999999</v>
      </c>
      <c r="C14" s="25">
        <v>3.7884675605843077E-2</v>
      </c>
      <c r="D14" s="53"/>
    </row>
    <row r="15" spans="1:4" x14ac:dyDescent="0.4">
      <c r="A15" s="56" t="s">
        <v>39</v>
      </c>
      <c r="B15" s="85">
        <v>0</v>
      </c>
      <c r="C15" s="25">
        <v>0</v>
      </c>
      <c r="D15" s="53"/>
    </row>
    <row r="16" spans="1:4" ht="12.7" customHeight="1" x14ac:dyDescent="0.4">
      <c r="A16" s="56" t="s">
        <v>879</v>
      </c>
      <c r="B16" s="36">
        <v>3378.9522539999998</v>
      </c>
      <c r="C16" s="25">
        <v>6.4347527913535638E-2</v>
      </c>
      <c r="D16" s="53"/>
    </row>
    <row r="17" spans="1:4" ht="13.8" x14ac:dyDescent="0.4">
      <c r="A17" s="184" t="s">
        <v>1306</v>
      </c>
      <c r="B17" s="185">
        <v>12503.111179</v>
      </c>
      <c r="C17" s="186">
        <v>0.23810466532763913</v>
      </c>
      <c r="D17" s="36"/>
    </row>
    <row r="18" spans="1:4" ht="20.25" customHeight="1" thickBot="1" x14ac:dyDescent="0.45">
      <c r="A18" s="187" t="s">
        <v>40</v>
      </c>
      <c r="B18" s="188">
        <v>52510.987812000007</v>
      </c>
      <c r="C18" s="189">
        <v>1</v>
      </c>
      <c r="D18" s="125"/>
    </row>
    <row r="19" spans="1:4" x14ac:dyDescent="0.4">
      <c r="A19" s="50"/>
      <c r="B19" s="51"/>
      <c r="C19" s="51"/>
      <c r="D19" s="24"/>
    </row>
    <row r="20" spans="1:4" s="580" customFormat="1" ht="13" customHeight="1" x14ac:dyDescent="0.4">
      <c r="A20" s="480" t="s">
        <v>41</v>
      </c>
      <c r="D20" s="472"/>
    </row>
    <row r="21" spans="1:4" s="580" customFormat="1" ht="13" customHeight="1" x14ac:dyDescent="0.4">
      <c r="A21" s="638" t="s">
        <v>1475</v>
      </c>
      <c r="B21" s="638"/>
      <c r="C21" s="638"/>
      <c r="D21" s="639"/>
    </row>
    <row r="22" spans="1:4" s="580" customFormat="1" ht="13" customHeight="1" x14ac:dyDescent="0.4">
      <c r="A22" s="638" t="s">
        <v>1476</v>
      </c>
      <c r="B22" s="638"/>
      <c r="C22" s="638"/>
      <c r="D22" s="639"/>
    </row>
    <row r="23" spans="1:4" s="580" customFormat="1" ht="13" customHeight="1" x14ac:dyDescent="0.4">
      <c r="A23" s="638" t="s">
        <v>1478</v>
      </c>
      <c r="B23" s="638"/>
      <c r="C23" s="638"/>
    </row>
    <row r="24" spans="1:4" s="580" customFormat="1" ht="13" customHeight="1" x14ac:dyDescent="0.4">
      <c r="A24" s="638" t="s">
        <v>1167</v>
      </c>
      <c r="C24" s="270"/>
    </row>
    <row r="25" spans="1:4" s="580" customFormat="1" ht="13" customHeight="1" x14ac:dyDescent="0.4">
      <c r="A25" s="480"/>
    </row>
    <row r="26" spans="1:4" s="149" customFormat="1" x14ac:dyDescent="0.4">
      <c r="A26" s="8"/>
      <c r="B26" s="36"/>
      <c r="C26" s="271"/>
      <c r="D26" s="181"/>
    </row>
    <row r="27" spans="1:4" x14ac:dyDescent="0.4">
      <c r="A27" s="8" t="s">
        <v>45</v>
      </c>
      <c r="B27" s="36"/>
      <c r="C27" s="270"/>
      <c r="D27" s="11"/>
    </row>
    <row r="28" spans="1:4" x14ac:dyDescent="0.4">
      <c r="A28" s="20" t="s">
        <v>46</v>
      </c>
    </row>
    <row r="29" spans="1:4" x14ac:dyDescent="0.4">
      <c r="A29" s="8"/>
    </row>
    <row r="30" spans="1:4" x14ac:dyDescent="0.4">
      <c r="C30" s="73"/>
    </row>
    <row r="32" spans="1:4" x14ac:dyDescent="0.4">
      <c r="A32" s="422" t="s">
        <v>1477</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Normal="100" workbookViewId="0"/>
  </sheetViews>
  <sheetFormatPr defaultColWidth="8.83203125" defaultRowHeight="12.3" x14ac:dyDescent="0.4"/>
  <cols>
    <col min="1" max="1" width="49.38671875" style="111" bestFit="1" customWidth="1"/>
    <col min="2" max="2" width="11.27734375" style="111" customWidth="1"/>
    <col min="3" max="3" width="16.83203125" style="111" customWidth="1"/>
    <col min="4" max="4" width="5.5546875" style="111" customWidth="1"/>
    <col min="5" max="5" width="13.71875" style="111" customWidth="1"/>
    <col min="6" max="6" width="14" style="111" customWidth="1"/>
    <col min="7" max="7" width="3.27734375" style="111" customWidth="1"/>
    <col min="8" max="8" width="13.27734375" style="111" customWidth="1"/>
    <col min="9" max="9" width="13.5546875" style="111" customWidth="1"/>
    <col min="10" max="10" width="6.109375" style="111" customWidth="1"/>
    <col min="11" max="11" width="13.109375" style="111" customWidth="1"/>
    <col min="12" max="12" width="14.27734375" style="111" customWidth="1"/>
    <col min="13" max="13" width="2" style="111" customWidth="1"/>
    <col min="14" max="14" width="12.109375" style="111" customWidth="1"/>
    <col min="15" max="15" width="13" style="111" customWidth="1"/>
    <col min="16" max="16" width="5.5546875" style="111" customWidth="1"/>
    <col min="17" max="17" width="12.83203125" style="111" customWidth="1"/>
    <col min="18" max="18" width="14.38671875" style="111" customWidth="1"/>
    <col min="19" max="19" width="3.71875" style="111" customWidth="1"/>
    <col min="20" max="20" width="11.71875" style="111" customWidth="1"/>
    <col min="21" max="21" width="15.38671875" style="111" customWidth="1"/>
    <col min="22" max="22" width="2.83203125" style="111" customWidth="1"/>
    <col min="23" max="23" width="12.38671875" style="111" customWidth="1"/>
    <col min="24" max="24" width="15.71875" style="111" customWidth="1"/>
    <col min="25" max="16384" width="8.83203125" style="111"/>
  </cols>
  <sheetData>
    <row r="1" spans="1:24" ht="16.5" customHeight="1" x14ac:dyDescent="0.4">
      <c r="A1" s="273" t="s">
        <v>28</v>
      </c>
      <c r="B1" s="272"/>
      <c r="C1" s="272"/>
      <c r="D1" s="272"/>
      <c r="E1" s="272"/>
      <c r="F1" s="272"/>
      <c r="G1" s="272"/>
      <c r="H1" s="272"/>
      <c r="I1" s="272"/>
      <c r="J1" s="272"/>
      <c r="K1" s="272"/>
      <c r="L1" s="272"/>
    </row>
    <row r="2" spans="1:24" x14ac:dyDescent="0.4">
      <c r="A2" s="272"/>
      <c r="B2" s="272"/>
      <c r="C2" s="272"/>
      <c r="D2" s="272"/>
      <c r="E2" s="272"/>
      <c r="F2" s="272"/>
      <c r="G2" s="272"/>
      <c r="H2" s="272"/>
      <c r="I2" s="272"/>
      <c r="J2" s="272"/>
      <c r="K2" s="272"/>
      <c r="L2" s="272"/>
    </row>
    <row r="3" spans="1:24" x14ac:dyDescent="0.4">
      <c r="A3" s="273" t="s">
        <v>1571</v>
      </c>
      <c r="B3" s="272"/>
      <c r="C3" s="272"/>
      <c r="D3" s="272"/>
      <c r="E3" s="272"/>
      <c r="F3" s="272"/>
      <c r="G3" s="272"/>
      <c r="H3" s="272"/>
      <c r="I3" s="272"/>
      <c r="J3" s="272"/>
      <c r="K3" s="272"/>
      <c r="L3" s="272"/>
    </row>
    <row r="4" spans="1:24" x14ac:dyDescent="0.4">
      <c r="A4" s="274" t="s">
        <v>875</v>
      </c>
      <c r="B4" s="272"/>
      <c r="C4" s="272"/>
      <c r="D4" s="272"/>
      <c r="E4" s="272"/>
      <c r="F4" s="272"/>
      <c r="G4" s="272"/>
      <c r="H4" s="272"/>
      <c r="I4" s="272"/>
      <c r="J4" s="272"/>
      <c r="K4" s="272"/>
      <c r="L4" s="272"/>
    </row>
    <row r="5" spans="1:24" ht="13.75" customHeight="1" x14ac:dyDescent="0.4">
      <c r="A5" s="274"/>
      <c r="B5" s="272"/>
      <c r="C5" s="272"/>
      <c r="D5" s="272"/>
      <c r="E5" s="272"/>
      <c r="F5" s="272"/>
      <c r="G5" s="272"/>
      <c r="H5" s="272"/>
      <c r="I5" s="272"/>
      <c r="J5" s="272"/>
      <c r="K5" s="272"/>
      <c r="L5" s="272"/>
    </row>
    <row r="6" spans="1:24" x14ac:dyDescent="0.4">
      <c r="A6" s="274" t="s">
        <v>876</v>
      </c>
      <c r="B6" s="272"/>
      <c r="C6" s="272"/>
      <c r="D6" s="272"/>
      <c r="E6" s="272"/>
      <c r="F6" s="272"/>
      <c r="G6" s="272"/>
      <c r="H6" s="272"/>
      <c r="I6" s="272"/>
      <c r="J6" s="272"/>
      <c r="K6" s="272"/>
      <c r="L6" s="272"/>
    </row>
    <row r="7" spans="1:24" x14ac:dyDescent="0.4">
      <c r="A7" s="273"/>
      <c r="B7" s="272"/>
      <c r="C7" s="272"/>
      <c r="D7" s="272"/>
      <c r="E7" s="272"/>
      <c r="F7" s="272"/>
      <c r="G7" s="272"/>
      <c r="H7" s="272"/>
      <c r="I7" s="272"/>
      <c r="J7" s="272"/>
      <c r="K7" s="272"/>
      <c r="L7" s="272"/>
    </row>
    <row r="8" spans="1:24" ht="33" customHeight="1" x14ac:dyDescent="0.4">
      <c r="A8" s="519" t="s">
        <v>1307</v>
      </c>
      <c r="B8" s="715" t="s">
        <v>1308</v>
      </c>
      <c r="C8" s="715"/>
      <c r="D8" s="358"/>
      <c r="E8" s="715" t="s">
        <v>1151</v>
      </c>
      <c r="F8" s="715"/>
      <c r="G8" s="520"/>
      <c r="H8" s="716" t="s">
        <v>1309</v>
      </c>
      <c r="I8" s="715"/>
      <c r="J8" s="359"/>
      <c r="K8" s="715" t="s">
        <v>1280</v>
      </c>
      <c r="L8" s="715"/>
      <c r="M8" s="521"/>
      <c r="N8" s="716" t="s">
        <v>1411</v>
      </c>
      <c r="O8" s="715"/>
      <c r="P8" s="358"/>
      <c r="Q8" s="715" t="s">
        <v>1412</v>
      </c>
      <c r="R8" s="715"/>
      <c r="S8" s="520"/>
      <c r="T8" s="716" t="s">
        <v>1410</v>
      </c>
      <c r="U8" s="715"/>
      <c r="V8" s="358"/>
      <c r="W8" s="715" t="s">
        <v>1409</v>
      </c>
      <c r="X8" s="715"/>
    </row>
    <row r="9" spans="1:24" s="113" customFormat="1" x14ac:dyDescent="0.4">
      <c r="A9" s="522"/>
      <c r="B9" s="523" t="s">
        <v>32</v>
      </c>
      <c r="C9" s="523" t="s">
        <v>33</v>
      </c>
      <c r="D9" s="524"/>
      <c r="E9" s="525" t="s">
        <v>877</v>
      </c>
      <c r="F9" s="523" t="s">
        <v>33</v>
      </c>
      <c r="G9" s="526"/>
      <c r="H9" s="523" t="s">
        <v>32</v>
      </c>
      <c r="I9" s="523" t="s">
        <v>33</v>
      </c>
      <c r="J9" s="524"/>
      <c r="K9" s="525" t="s">
        <v>877</v>
      </c>
      <c r="L9" s="525" t="s">
        <v>33</v>
      </c>
      <c r="M9" s="527"/>
      <c r="N9" s="523" t="s">
        <v>32</v>
      </c>
      <c r="O9" s="523" t="s">
        <v>33</v>
      </c>
      <c r="P9" s="524"/>
      <c r="Q9" s="525" t="s">
        <v>877</v>
      </c>
      <c r="R9" s="525" t="s">
        <v>33</v>
      </c>
      <c r="S9" s="528"/>
      <c r="T9" s="523" t="s">
        <v>32</v>
      </c>
      <c r="U9" s="529" t="s">
        <v>33</v>
      </c>
      <c r="V9" s="529"/>
      <c r="W9" s="525" t="s">
        <v>877</v>
      </c>
      <c r="X9" s="525" t="s">
        <v>33</v>
      </c>
    </row>
    <row r="10" spans="1:24" ht="13" customHeight="1" x14ac:dyDescent="0.4">
      <c r="A10" s="530" t="s">
        <v>878</v>
      </c>
      <c r="B10" s="531">
        <v>19</v>
      </c>
      <c r="C10" s="532">
        <v>6.2706270627062702E-2</v>
      </c>
      <c r="E10" s="533">
        <v>157.13999999999999</v>
      </c>
      <c r="F10" s="532">
        <v>0.25917434975507575</v>
      </c>
      <c r="G10" s="534"/>
      <c r="H10" s="535">
        <v>12</v>
      </c>
      <c r="I10" s="532">
        <v>9.6774193548387094E-2</v>
      </c>
      <c r="K10" s="531">
        <v>126.14</v>
      </c>
      <c r="L10" s="532">
        <v>0.38800488466590177</v>
      </c>
      <c r="M10" s="530"/>
      <c r="N10" s="535">
        <v>5</v>
      </c>
      <c r="O10" s="532">
        <v>0.10869565217391304</v>
      </c>
      <c r="P10" s="536"/>
      <c r="Q10" s="531">
        <v>49.2</v>
      </c>
      <c r="R10" s="532">
        <v>0.69286991789773134</v>
      </c>
      <c r="S10" s="534"/>
      <c r="T10" s="531">
        <v>4</v>
      </c>
      <c r="U10" s="537">
        <v>0.16</v>
      </c>
      <c r="V10" s="536"/>
      <c r="W10" s="538">
        <v>33.200000000000003</v>
      </c>
      <c r="X10" s="539">
        <v>0.66017100815271423</v>
      </c>
    </row>
    <row r="11" spans="1:24" ht="13" customHeight="1" x14ac:dyDescent="0.4">
      <c r="A11" s="530" t="s">
        <v>36</v>
      </c>
      <c r="B11" s="531">
        <v>247</v>
      </c>
      <c r="C11" s="532">
        <v>0.81518151815181517</v>
      </c>
      <c r="E11" s="533">
        <v>431.08</v>
      </c>
      <c r="F11" s="532">
        <v>0.7109894278504395</v>
      </c>
      <c r="G11" s="534"/>
      <c r="H11" s="535">
        <v>84</v>
      </c>
      <c r="I11" s="532">
        <v>0.67741935483870963</v>
      </c>
      <c r="K11" s="531">
        <v>187.959</v>
      </c>
      <c r="L11" s="532">
        <v>0.57815926840746978</v>
      </c>
      <c r="M11" s="530"/>
      <c r="N11" s="535">
        <v>20</v>
      </c>
      <c r="O11" s="532">
        <v>0.43478260869565216</v>
      </c>
      <c r="P11" s="536"/>
      <c r="Q11" s="531">
        <v>21.809000000000001</v>
      </c>
      <c r="R11" s="532">
        <v>0.30713008210226872</v>
      </c>
      <c r="S11" s="534"/>
      <c r="T11" s="531">
        <v>15</v>
      </c>
      <c r="U11" s="537">
        <v>0.6</v>
      </c>
      <c r="V11" s="536"/>
      <c r="W11" s="538">
        <v>17.09</v>
      </c>
      <c r="X11" s="539">
        <v>0.33982899184728571</v>
      </c>
    </row>
    <row r="12" spans="1:24" ht="13" customHeight="1" x14ac:dyDescent="0.4">
      <c r="A12" s="540" t="s">
        <v>1310</v>
      </c>
      <c r="B12" s="531">
        <v>34</v>
      </c>
      <c r="C12" s="532">
        <v>0.11221122112211221</v>
      </c>
      <c r="E12" s="363" t="s">
        <v>1132</v>
      </c>
      <c r="F12" s="363" t="s">
        <v>1132</v>
      </c>
      <c r="G12" s="541"/>
      <c r="H12" s="535">
        <v>27</v>
      </c>
      <c r="I12" s="532">
        <v>0.21774193548387097</v>
      </c>
      <c r="K12" s="542" t="s">
        <v>1132</v>
      </c>
      <c r="L12" s="363" t="s">
        <v>1132</v>
      </c>
      <c r="M12" s="530"/>
      <c r="N12" s="535">
        <v>21</v>
      </c>
      <c r="O12" s="532">
        <v>0.45652173913043476</v>
      </c>
      <c r="P12" s="536"/>
      <c r="Q12" s="542" t="s">
        <v>1132</v>
      </c>
      <c r="R12" s="542" t="s">
        <v>1132</v>
      </c>
      <c r="S12" s="543"/>
      <c r="T12" s="531">
        <v>6</v>
      </c>
      <c r="U12" s="537">
        <v>0.24</v>
      </c>
      <c r="V12" s="536"/>
      <c r="W12" s="542" t="s">
        <v>1132</v>
      </c>
      <c r="X12" s="363" t="s">
        <v>1132</v>
      </c>
    </row>
    <row r="13" spans="1:24" ht="13" customHeight="1" x14ac:dyDescent="0.4">
      <c r="A13" s="540" t="s">
        <v>879</v>
      </c>
      <c r="B13" s="542">
        <v>0</v>
      </c>
      <c r="C13" s="532">
        <v>0</v>
      </c>
      <c r="E13" s="363">
        <v>0</v>
      </c>
      <c r="F13" s="532">
        <v>0</v>
      </c>
      <c r="G13" s="541"/>
      <c r="H13" s="544">
        <v>0</v>
      </c>
      <c r="I13" s="532">
        <v>0</v>
      </c>
      <c r="K13" s="542">
        <v>0</v>
      </c>
      <c r="L13" s="532">
        <v>0</v>
      </c>
      <c r="M13" s="530"/>
      <c r="N13" s="544">
        <v>0</v>
      </c>
      <c r="O13" s="532">
        <v>0</v>
      </c>
      <c r="P13" s="536"/>
      <c r="Q13" s="542">
        <v>0</v>
      </c>
      <c r="R13" s="532">
        <v>0</v>
      </c>
      <c r="S13" s="534"/>
      <c r="T13" s="542">
        <v>0</v>
      </c>
      <c r="U13" s="537">
        <v>0</v>
      </c>
      <c r="V13" s="536"/>
      <c r="W13" s="545">
        <v>0</v>
      </c>
      <c r="X13" s="539">
        <v>0</v>
      </c>
    </row>
    <row r="14" spans="1:24" ht="13" customHeight="1" x14ac:dyDescent="0.4">
      <c r="A14" s="530" t="s">
        <v>38</v>
      </c>
      <c r="B14" s="542">
        <v>3</v>
      </c>
      <c r="C14" s="532">
        <v>9.9009900990099011E-3</v>
      </c>
      <c r="E14" s="363">
        <v>18.09</v>
      </c>
      <c r="F14" s="532">
        <v>2.9836222394484666E-2</v>
      </c>
      <c r="G14" s="541"/>
      <c r="H14" s="544">
        <v>1</v>
      </c>
      <c r="I14" s="532">
        <v>8.0645161290322578E-3</v>
      </c>
      <c r="K14" s="542">
        <v>11</v>
      </c>
      <c r="L14" s="532">
        <v>3.3835846926628506E-2</v>
      </c>
      <c r="M14" s="530"/>
      <c r="N14" s="544">
        <v>0</v>
      </c>
      <c r="O14" s="532">
        <v>0</v>
      </c>
      <c r="P14" s="536"/>
      <c r="Q14" s="542">
        <v>0</v>
      </c>
      <c r="R14" s="532">
        <v>0</v>
      </c>
      <c r="S14" s="534"/>
      <c r="T14" s="542">
        <v>0</v>
      </c>
      <c r="U14" s="537">
        <v>0</v>
      </c>
      <c r="V14" s="536"/>
      <c r="W14" s="545">
        <v>0</v>
      </c>
      <c r="X14" s="539">
        <v>0</v>
      </c>
    </row>
    <row r="15" spans="1:24" ht="13" customHeight="1" x14ac:dyDescent="0.4">
      <c r="A15" s="530" t="s">
        <v>39</v>
      </c>
      <c r="B15" s="531">
        <v>0</v>
      </c>
      <c r="C15" s="532">
        <v>0</v>
      </c>
      <c r="E15" s="533">
        <v>0</v>
      </c>
      <c r="F15" s="532">
        <v>0</v>
      </c>
      <c r="G15" s="546"/>
      <c r="H15" s="535">
        <v>0</v>
      </c>
      <c r="I15" s="532">
        <v>0</v>
      </c>
      <c r="K15" s="531">
        <v>0</v>
      </c>
      <c r="L15" s="532">
        <v>0</v>
      </c>
      <c r="M15" s="530"/>
      <c r="N15" s="535">
        <v>0</v>
      </c>
      <c r="O15" s="532">
        <v>0</v>
      </c>
      <c r="P15" s="536"/>
      <c r="Q15" s="531">
        <v>0</v>
      </c>
      <c r="R15" s="532">
        <v>0</v>
      </c>
      <c r="S15" s="534"/>
      <c r="T15" s="531">
        <v>0</v>
      </c>
      <c r="U15" s="537">
        <v>0</v>
      </c>
      <c r="V15" s="536"/>
      <c r="W15" s="538">
        <v>0</v>
      </c>
      <c r="X15" s="539">
        <v>0</v>
      </c>
    </row>
    <row r="16" spans="1:24" ht="12.6" thickBot="1" x14ac:dyDescent="0.45">
      <c r="A16" s="547" t="s">
        <v>40</v>
      </c>
      <c r="B16" s="548">
        <v>303</v>
      </c>
      <c r="C16" s="549">
        <v>1</v>
      </c>
      <c r="D16" s="550"/>
      <c r="E16" s="551">
        <v>606.31000000000006</v>
      </c>
      <c r="F16" s="549">
        <v>1</v>
      </c>
      <c r="G16" s="552"/>
      <c r="H16" s="553">
        <v>124</v>
      </c>
      <c r="I16" s="549">
        <v>1</v>
      </c>
      <c r="J16" s="550"/>
      <c r="K16" s="548">
        <v>325.09899999999999</v>
      </c>
      <c r="L16" s="549">
        <v>1</v>
      </c>
      <c r="M16" s="554"/>
      <c r="N16" s="553">
        <v>46</v>
      </c>
      <c r="O16" s="549">
        <v>1</v>
      </c>
      <c r="P16" s="555"/>
      <c r="Q16" s="548">
        <v>71.009</v>
      </c>
      <c r="R16" s="549">
        <v>1</v>
      </c>
      <c r="S16" s="552"/>
      <c r="T16" s="548">
        <v>25</v>
      </c>
      <c r="U16" s="556">
        <v>1</v>
      </c>
      <c r="V16" s="555"/>
      <c r="W16" s="557">
        <v>50.290000000000006</v>
      </c>
      <c r="X16" s="558">
        <v>1</v>
      </c>
    </row>
    <row r="17" spans="1:12" ht="18" customHeight="1" x14ac:dyDescent="0.4">
      <c r="A17" s="272"/>
      <c r="B17" s="272"/>
      <c r="C17" s="272"/>
      <c r="D17" s="272"/>
      <c r="E17" s="272"/>
      <c r="F17" s="272"/>
      <c r="G17" s="272"/>
      <c r="H17" s="272"/>
      <c r="I17" s="272"/>
      <c r="J17" s="272"/>
      <c r="K17" s="272"/>
      <c r="L17" s="272"/>
    </row>
    <row r="18" spans="1:12" x14ac:dyDescent="0.4">
      <c r="A18" s="272"/>
      <c r="B18" s="272"/>
      <c r="C18" s="272"/>
      <c r="D18" s="272"/>
      <c r="E18" s="272"/>
      <c r="F18" s="272"/>
      <c r="G18" s="272"/>
      <c r="H18" s="272"/>
      <c r="I18" s="272"/>
      <c r="J18" s="272"/>
      <c r="K18" s="272"/>
      <c r="L18" s="272"/>
    </row>
    <row r="19" spans="1:12" x14ac:dyDescent="0.4">
      <c r="A19" s="272"/>
      <c r="B19" s="272"/>
      <c r="C19" s="272"/>
      <c r="D19" s="272"/>
      <c r="E19" s="272"/>
      <c r="F19" s="272"/>
      <c r="G19" s="272"/>
      <c r="H19" s="272"/>
      <c r="I19" s="272"/>
      <c r="J19" s="272"/>
      <c r="K19" s="272"/>
      <c r="L19" s="272"/>
    </row>
    <row r="20" spans="1:12" ht="18" customHeight="1" x14ac:dyDescent="0.4">
      <c r="A20" s="275" t="s">
        <v>41</v>
      </c>
      <c r="B20" s="272"/>
      <c r="C20" s="272"/>
      <c r="D20" s="272"/>
      <c r="E20" s="272"/>
      <c r="F20" s="272"/>
      <c r="G20" s="272"/>
      <c r="H20" s="272"/>
      <c r="I20" s="272"/>
      <c r="J20" s="272"/>
      <c r="K20" s="272"/>
      <c r="L20" s="272"/>
    </row>
    <row r="21" spans="1:12" ht="13" customHeight="1" x14ac:dyDescent="0.4">
      <c r="A21" s="641" t="s">
        <v>1281</v>
      </c>
      <c r="B21" s="641"/>
      <c r="C21" s="641"/>
      <c r="D21" s="641"/>
      <c r="E21" s="641"/>
      <c r="F21" s="641"/>
      <c r="G21" s="641"/>
      <c r="H21" s="641"/>
      <c r="I21" s="641"/>
      <c r="J21" s="641"/>
      <c r="K21" s="641"/>
      <c r="L21" s="641"/>
    </row>
    <row r="22" spans="1:12" ht="13" customHeight="1" x14ac:dyDescent="0.4">
      <c r="A22" s="641" t="s">
        <v>1284</v>
      </c>
      <c r="B22" s="641"/>
      <c r="C22" s="641"/>
      <c r="D22" s="641"/>
      <c r="E22" s="641"/>
      <c r="F22" s="641"/>
      <c r="G22" s="641"/>
      <c r="H22" s="641"/>
      <c r="I22" s="641"/>
      <c r="J22" s="641"/>
      <c r="K22" s="641"/>
      <c r="L22" s="641"/>
    </row>
    <row r="23" spans="1:12" ht="13" customHeight="1" x14ac:dyDescent="0.4">
      <c r="A23" s="641" t="s">
        <v>1288</v>
      </c>
      <c r="B23" s="641"/>
      <c r="C23" s="641"/>
      <c r="D23" s="641"/>
      <c r="E23" s="641"/>
      <c r="F23" s="641"/>
      <c r="G23" s="641"/>
      <c r="H23" s="641"/>
      <c r="I23" s="641"/>
      <c r="J23" s="641"/>
      <c r="K23" s="641"/>
      <c r="L23" s="641"/>
    </row>
    <row r="24" spans="1:12" ht="13" customHeight="1" x14ac:dyDescent="0.4">
      <c r="A24" s="640" t="s">
        <v>1287</v>
      </c>
      <c r="B24" s="640"/>
      <c r="C24" s="640"/>
      <c r="D24" s="640"/>
      <c r="E24" s="640"/>
      <c r="F24" s="640"/>
      <c r="G24" s="640"/>
      <c r="H24" s="640"/>
      <c r="I24" s="640"/>
      <c r="J24" s="640"/>
      <c r="K24" s="640"/>
      <c r="L24" s="640"/>
    </row>
    <row r="25" spans="1:12" x14ac:dyDescent="0.4">
      <c r="A25" s="559" t="s">
        <v>1413</v>
      </c>
      <c r="B25" s="642"/>
      <c r="C25" s="642"/>
      <c r="D25" s="642"/>
      <c r="E25" s="642"/>
      <c r="F25" s="642"/>
      <c r="G25" s="642"/>
      <c r="H25" s="642"/>
      <c r="I25" s="642"/>
      <c r="J25" s="642"/>
      <c r="K25" s="642"/>
      <c r="L25" s="642"/>
    </row>
    <row r="26" spans="1:12" x14ac:dyDescent="0.4">
      <c r="A26" s="643" t="s">
        <v>1414</v>
      </c>
      <c r="B26" s="642"/>
      <c r="C26" s="642"/>
      <c r="D26" s="642"/>
      <c r="E26" s="642"/>
      <c r="F26" s="642"/>
      <c r="G26" s="642"/>
      <c r="H26" s="642"/>
      <c r="I26" s="642"/>
      <c r="J26" s="642"/>
      <c r="K26" s="642"/>
      <c r="L26" s="642"/>
    </row>
    <row r="27" spans="1:12" x14ac:dyDescent="0.4">
      <c r="A27" s="360"/>
      <c r="B27" s="272"/>
      <c r="C27" s="272"/>
      <c r="D27" s="272"/>
      <c r="E27" s="272"/>
      <c r="F27" s="272"/>
      <c r="G27" s="272"/>
      <c r="H27" s="272"/>
      <c r="I27" s="272"/>
      <c r="J27" s="272"/>
      <c r="K27" s="272"/>
      <c r="L27" s="272"/>
    </row>
    <row r="28" spans="1:12" x14ac:dyDescent="0.4">
      <c r="A28" s="269" t="s">
        <v>45</v>
      </c>
      <c r="B28" s="272"/>
      <c r="C28" s="272"/>
      <c r="D28" s="272"/>
      <c r="E28" s="272"/>
      <c r="F28" s="272"/>
      <c r="G28" s="272"/>
      <c r="H28" s="272"/>
      <c r="I28" s="272"/>
      <c r="J28" s="272"/>
      <c r="K28" s="272"/>
      <c r="L28" s="272"/>
    </row>
    <row r="29" spans="1:12" x14ac:dyDescent="0.4">
      <c r="A29" s="265" t="s">
        <v>46</v>
      </c>
      <c r="B29" s="272"/>
      <c r="C29" s="272"/>
      <c r="D29" s="272"/>
      <c r="E29" s="272"/>
      <c r="F29" s="272"/>
      <c r="G29" s="272"/>
      <c r="H29" s="272"/>
      <c r="I29" s="272"/>
      <c r="J29" s="272"/>
      <c r="K29" s="272"/>
      <c r="L29" s="272"/>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3" ma:contentTypeDescription="Create a new document." ma:contentTypeScope="" ma:versionID="7014be7d100e361ecaec735b42f1cb0e">
  <xsd:schema xmlns:xsd="http://www.w3.org/2001/XMLSchema" xmlns:xs="http://www.w3.org/2001/XMLSchema" xmlns:p="http://schemas.microsoft.com/office/2006/metadata/properties" xmlns:ns3="b6990dd4-87f0-43d7-bd84-6658abe7e94a" xmlns:ns4="10abe4c1-530c-4d18-bbb9-a8875ce8c837" targetNamespace="http://schemas.microsoft.com/office/2006/metadata/properties" ma:root="true" ma:fieldsID="425b3eaffc98d1b011afc5c32fcc50ca" ns3:_="" ns4:_="">
    <xsd:import namespace="b6990dd4-87f0-43d7-bd84-6658abe7e94a"/>
    <xsd:import namespace="10abe4c1-530c-4d18-bbb9-a8875ce8c83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abe4c1-530c-4d18-bbb9-a8875ce8c83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43E24C-28DC-4233-9D21-ACA1468EC711}">
  <ds:schemaRefs>
    <ds:schemaRef ds:uri="http://purl.org/dc/elements/1.1/"/>
    <ds:schemaRef ds:uri="http://schemas.microsoft.com/office/2006/metadata/properties"/>
    <ds:schemaRef ds:uri="http://purl.org/dc/terms/"/>
    <ds:schemaRef ds:uri="b6990dd4-87f0-43d7-bd84-6658abe7e94a"/>
    <ds:schemaRef ds:uri="http://schemas.microsoft.com/office/infopath/2007/PartnerControls"/>
    <ds:schemaRef ds:uri="http://schemas.microsoft.com/office/2006/documentManagement/types"/>
    <ds:schemaRef ds:uri="10abe4c1-530c-4d18-bbb9-a8875ce8c837"/>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F711115-1D9E-47EB-8675-25BB38728F67}">
  <ds:schemaRefs>
    <ds:schemaRef ds:uri="http://schemas.microsoft.com/sharepoint/v3/contenttype/forms"/>
  </ds:schemaRefs>
</ds:datastoreItem>
</file>

<file path=customXml/itemProps3.xml><?xml version="1.0" encoding="utf-8"?>
<ds:datastoreItem xmlns:ds="http://schemas.openxmlformats.org/officeDocument/2006/customXml" ds:itemID="{149EB31A-BAA8-4E7F-B9EF-37F73696DE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10abe4c1-530c-4d18-bbb9-a8875ce8c8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30</vt:i4>
      </vt:variant>
    </vt:vector>
  </HeadingPairs>
  <TitlesOfParts>
    <vt:vector size="66" baseType="lpstr">
      <vt:lpstr>Title</vt:lpstr>
      <vt:lpstr>Contents</vt:lpstr>
      <vt:lpstr>Key Statistics</vt:lpstr>
      <vt:lpstr>1.1</vt:lpstr>
      <vt:lpstr>1.2</vt:lpstr>
      <vt:lpstr>1.3</vt:lpstr>
      <vt:lpstr>1.4</vt:lpstr>
      <vt:lpstr>1.5</vt:lpstr>
      <vt:lpstr>1.6</vt:lpstr>
      <vt:lpstr>1.7</vt:lpstr>
      <vt:lpstr>M1.1</vt:lpstr>
      <vt:lpstr>M1.2</vt:lpstr>
      <vt:lpstr>M1.3</vt:lpstr>
      <vt:lpstr>Q1.1</vt:lpstr>
      <vt:lpstr>S1.1</vt:lpstr>
      <vt:lpstr>S1.2</vt:lpstr>
      <vt:lpstr>S1.3</vt:lpstr>
      <vt:lpstr>2.1</vt:lpstr>
      <vt:lpstr>2.2</vt:lpstr>
      <vt:lpstr>2.3</vt:lpstr>
      <vt:lpstr>2.4</vt:lpstr>
      <vt:lpstr>2.5</vt:lpstr>
      <vt:lpstr>2.6</vt:lpstr>
      <vt:lpstr>M2.1</vt:lpstr>
      <vt:lpstr>M2.2</vt:lpstr>
      <vt:lpstr>S2.1</vt:lpstr>
      <vt:lpstr>S2.2</vt:lpstr>
      <vt:lpstr>S2.3</vt:lpstr>
      <vt:lpstr>S2.4</vt:lpstr>
      <vt:lpstr>S2.5</vt:lpstr>
      <vt:lpstr>S2.6</vt:lpstr>
      <vt:lpstr>S2.7</vt:lpstr>
      <vt:lpstr>Q2.1</vt:lpstr>
      <vt:lpstr>Q2.2</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2020-10-21T11:51:45Z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0x0101000C67CC6F2A03F04698EA34E0C5CF3D5C</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