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shenetapp01\asddata\YoungPeopleAnalysis\Youth targets\CTG_P16\Work Areas\Skills policy analysis division\General Workforce\Teacher Pensions\Rupesh\"/>
    </mc:Choice>
  </mc:AlternateContent>
  <xr:revisionPtr revIDLastSave="0" documentId="13_ncr:1_{B5CA8AF0-5648-4C2E-B4A9-48715D31CE8F}" xr6:coauthVersionLast="45" xr6:coauthVersionMax="45" xr10:uidLastSave="{00000000-0000-0000-0000-000000000000}"/>
  <bookViews>
    <workbookView xWindow="-98" yWindow="-98" windowWidth="22695" windowHeight="14595" xr2:uid="{E01D4533-35CE-449D-B425-2CDE37715871}"/>
  </bookViews>
  <sheets>
    <sheet name="Contents" sheetId="9" r:id="rId1"/>
    <sheet name="Notes and Definitions" sheetId="10" r:id="rId2"/>
    <sheet name="1.1" sheetId="1" r:id="rId3"/>
    <sheet name="1.2" sheetId="2" r:id="rId4"/>
    <sheet name="2.1" sheetId="3" r:id="rId5"/>
    <sheet name="2.2" sheetId="4" r:id="rId6"/>
    <sheet name="3.1" sheetId="5" r:id="rId7"/>
    <sheet name="3.2" sheetId="6" r:id="rId8"/>
    <sheet name="4.1" sheetId="7" r:id="rId9"/>
    <sheet name="4.2" sheetId="8" r:id="rId10"/>
  </sheets>
  <externalReferences>
    <externalReference r:id="rId11"/>
  </externalReferences>
  <definedNames>
    <definedName name="Age_group3">'[1]Tables 6 and 7'!$Z$1:$Z$3</definedName>
    <definedName name="_xlnm.Print_Area" localSheetId="0">Contents!$A$1:$C$33</definedName>
    <definedName name="_xlnm.Print_Area" localSheetId="1">'Notes and Definitions'!$A$1:$J$24</definedName>
    <definedName name="_xlnm.Print_Titles" localSheetId="1">'Notes and Definitions'!$1:$1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9" l="1"/>
  <c r="B12" i="9"/>
  <c r="B13" i="9"/>
  <c r="B11" i="9"/>
  <c r="B18" i="9" l="1"/>
  <c r="B17" i="9"/>
  <c r="B15" i="9"/>
  <c r="B16" i="9"/>
</calcChain>
</file>

<file path=xl/sharedStrings.xml><?xml version="1.0" encoding="utf-8"?>
<sst xmlns="http://schemas.openxmlformats.org/spreadsheetml/2006/main" count="1145" uniqueCount="129">
  <si>
    <t>Contents</t>
  </si>
  <si>
    <t>England</t>
  </si>
  <si>
    <t>1 year</t>
  </si>
  <si>
    <t>2 years</t>
  </si>
  <si>
    <t>3 years</t>
  </si>
  <si>
    <t>4 years</t>
  </si>
  <si>
    <t>5 years</t>
  </si>
  <si>
    <t>6 years</t>
  </si>
  <si>
    <t>7 years</t>
  </si>
  <si>
    <t>8 years</t>
  </si>
  <si>
    <t>9 years</t>
  </si>
  <si>
    <t>10 years</t>
  </si>
  <si>
    <t>11 years</t>
  </si>
  <si>
    <t>12 years</t>
  </si>
  <si>
    <t>13 years</t>
  </si>
  <si>
    <t>14 years</t>
  </si>
  <si>
    <t>15 years</t>
  </si>
  <si>
    <t>16 years</t>
  </si>
  <si>
    <t>17 years</t>
  </si>
  <si>
    <t>18 years</t>
  </si>
  <si>
    <t>19 years</t>
  </si>
  <si>
    <t>20 years</t>
  </si>
  <si>
    <t>Notes</t>
  </si>
  <si>
    <t>Further Education college workforce analysis</t>
  </si>
  <si>
    <t>Enquiries</t>
  </si>
  <si>
    <t>Media:</t>
  </si>
  <si>
    <t>Other:</t>
  </si>
  <si>
    <t>Rupesh Vekaria, Department for Education, Sanctuary Buildings, Great Smith Street, London, SW1P 3BT.</t>
  </si>
  <si>
    <t>Rupesh.Vekaria@education.gov.uk</t>
  </si>
  <si>
    <t>Teachers in service</t>
  </si>
  <si>
    <t>Teacher mobility</t>
  </si>
  <si>
    <t>Teachers’ pay</t>
  </si>
  <si>
    <t>Headcount of new entrant teachers</t>
  </si>
  <si>
    <t>Source: Teachers' Pension Scheme data</t>
  </si>
  <si>
    <t xml:space="preserve">Percentage of teachers in service within FE colleges after:                                                                                                                                         </t>
  </si>
  <si>
    <t>1. The percentage of teachers in service in any one year will include those who may not have had continuous service to that year. For example, teachers could be in service for 5 consecutive years, miss a year, and then be in service in year 7 onwards.</t>
  </si>
  <si>
    <t>Year started teaching in FE college</t>
  </si>
  <si>
    <t>Median starting salary</t>
  </si>
  <si>
    <r>
      <t>Table 3.2: New entrant</t>
    </r>
    <r>
      <rPr>
        <b/>
        <vertAlign val="superscript"/>
        <sz val="12"/>
        <rFont val="Arial"/>
        <family val="2"/>
      </rPr>
      <t xml:space="preserve"> </t>
    </r>
    <r>
      <rPr>
        <b/>
        <sz val="12"/>
        <rFont val="Arial"/>
        <family val="2"/>
      </rPr>
      <t>teacher headcount by year started teaching in FE colleges and the percentage recorded in service within FE colleges in each year later</t>
    </r>
  </si>
  <si>
    <t>Academic year</t>
  </si>
  <si>
    <t>Headcount of FE college teachers</t>
  </si>
  <si>
    <t xml:space="preserve">Percentage of teachers not in service within FE colleges after:                                                                                                                                         </t>
  </si>
  <si>
    <t xml:space="preserve">By age group </t>
  </si>
  <si>
    <t>29 or under</t>
  </si>
  <si>
    <t>30-39</t>
  </si>
  <si>
    <t>40-49</t>
  </si>
  <si>
    <t>50-59</t>
  </si>
  <si>
    <t>60 plus</t>
  </si>
  <si>
    <t>By destination</t>
  </si>
  <si>
    <t>Exiting teaching profession</t>
  </si>
  <si>
    <t>Exiting FE college to another sector</t>
  </si>
  <si>
    <t>Type of college</t>
  </si>
  <si>
    <t>FTE median pay</t>
  </si>
  <si>
    <t>Teacher headcount</t>
  </si>
  <si>
    <t>All FE colleges</t>
  </si>
  <si>
    <t>1. Teacher headcount by provider type figures may not sum to totals due to teachers counted in multiple groups where a teacher has contracts in more than one provider type.</t>
  </si>
  <si>
    <t>2. All pay estimates are in nominal terms, i.e. not adjusted for inflation.</t>
  </si>
  <si>
    <t>Table 1.1: Median FTE pay and headcount for teachers in FE colleges by type of college</t>
  </si>
  <si>
    <r>
      <t>Table 3.1: New entrant</t>
    </r>
    <r>
      <rPr>
        <b/>
        <vertAlign val="superscript"/>
        <sz val="12"/>
        <rFont val="Arial"/>
        <family val="2"/>
      </rPr>
      <t xml:space="preserve"> </t>
    </r>
    <r>
      <rPr>
        <b/>
        <sz val="12"/>
        <rFont val="Arial"/>
        <family val="2"/>
      </rPr>
      <t>teacher median FTE starting salaries by year started teaching in FE colleges and pay progression in each year later</t>
    </r>
  </si>
  <si>
    <t>Table 2.1: Median FTE pay and headcount for teachers in FE colleges by region of college</t>
  </si>
  <si>
    <t>All regions</t>
  </si>
  <si>
    <t>Table 1.2: Distribution of FTE pay for teachers in FE colleges by type of college, 2019/2020</t>
  </si>
  <si>
    <t>Table 2.2: Distribution of FTE pay for teachers in FE colleges by region of college, 2019/2020</t>
  </si>
  <si>
    <t>Region of college</t>
  </si>
  <si>
    <t>1. Teacher headcount by region figures may not sum to totals due to teachers counted in multiple groups where a teacher has contracts in more than one region.</t>
  </si>
  <si>
    <t>1. All pay estimates are in nominal terms, i.e. not adjusted for inflation.</t>
  </si>
  <si>
    <t>21 years</t>
  </si>
  <si>
    <t>The Code of Practice for Statistics requires us to take reasonable steps to ensure that our published or disseminated statistics protect confidentiality. Where appropriate we apply disclosure control to protect confidentiality. Numbers are rounded to the nearest 10 and percentages to the nearest 0.1%. The figures presented may not sum to totals due to rounding. Percentages are calculated using pre-rounded data.</t>
  </si>
  <si>
    <r>
      <t>Table 4.1: FE college</t>
    </r>
    <r>
      <rPr>
        <b/>
        <vertAlign val="superscript"/>
        <sz val="12"/>
        <rFont val="Arial"/>
        <family val="2"/>
      </rPr>
      <t xml:space="preserve"> </t>
    </r>
    <r>
      <rPr>
        <b/>
        <sz val="12"/>
        <rFont val="Arial"/>
        <family val="2"/>
      </rPr>
      <t>teacher headcount by cohort year and the percentage not recorded in service within FE colleges in each year later</t>
    </r>
  </si>
  <si>
    <t>Median salary after:</t>
  </si>
  <si>
    <t>Year on year median salary increase after:</t>
  </si>
  <si>
    <t>Teachers’ pay is defined to be the full-time equivalent (FTE) salary for contracts valid at the start of the FE academic year. All pay estimates are in nominal terms, i.e. not adjusted for inflation. The following pay measures are presented within this analysis:
Median calculated by ranking all teachers’ FTE salaries and taking the value at which half of teachers fall above and half fall below so the central value when all salary observations are ordered.
Inter-quartile range which is the middle 50 per cent of the salary distribution between the lower quartile and the upper quartile. The lower quartile is calculated by ranking all teachers’ FTE salaries and taking the value at which three quarters of teachers fall above and one quarter fall below and the upper quartile is calculated by ranking all teachers’ FTE salaries and taking the value at which one quarter of teachers fall above and three quarters fall below.
Percentiles show for example the 95th percentile which is calculated by ranking all teachers’ FTE salaries and taking the value at which five per cent of teachers fall above and 95 per cent fall below.</t>
  </si>
  <si>
    <t>Teachers are counted as ‘in service’ within an academic year if they have a valid contract within an FE college at the start of the FE academic year (1st August). In 2017/18, TPS data is estimated to have around 90 per cent coverage when FE teacher counts are compared to those from the College Staff Survey and ESFA college accounts. It is not possible to test the coverage across all years, so caution should be applied to results across academic years.</t>
  </si>
  <si>
    <r>
      <t>Table 4.2: FE college</t>
    </r>
    <r>
      <rPr>
        <b/>
        <vertAlign val="superscript"/>
        <sz val="12"/>
        <rFont val="Arial"/>
        <family val="2"/>
      </rPr>
      <t xml:space="preserve"> </t>
    </r>
    <r>
      <rPr>
        <b/>
        <sz val="12"/>
        <rFont val="Arial"/>
        <family val="2"/>
      </rPr>
      <t>teachers leaving service within a year by destination and age group</t>
    </r>
  </si>
  <si>
    <t xml:space="preserve">Proportion leaving within each age group </t>
  </si>
  <si>
    <t xml:space="preserve">                                                                                                                              </t>
  </si>
  <si>
    <t>Percentage of teachers leaving teaching in FE colleges within 1 year</t>
  </si>
  <si>
    <t>Press Office News Desk, Department for Education, Sanctuary Buildings, Great Smith Street, London, SW1P 3BT. Tel: 020 7783 8300</t>
  </si>
  <si>
    <t>1. Lower quartile = 25th percentile, Median = 50th percentile, Upper quartile = 75th percentile</t>
  </si>
  <si>
    <t>1. The percentages for teachers not in service are non-cumulative so, for example, the percentage of teachers not in service after 2 years doesn't include the percentage not in service after 1 year.</t>
  </si>
  <si>
    <t>General FE College incl Tertiary</t>
  </si>
  <si>
    <t>Sixth Form College</t>
  </si>
  <si>
    <t>Specialist College</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</si>
  <si>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</si>
  <si>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</si>
  <si>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</si>
  <si>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</si>
  <si>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</si>
  <si>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</si>
  <si>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</si>
  <si>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</si>
  <si>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</si>
  <si>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</si>
  <si>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</si>
  <si>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</si>
  <si>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</si>
  <si>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</si>
  <si>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</si>
  <si>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</si>
  <si>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</si>
  <si>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</si>
  <si>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</si>
  <si>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</si>
  <si>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</si>
  <si>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</si>
  <si>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5th percentile</t>
  </si>
  <si>
    <t>10th percentile</t>
  </si>
  <si>
    <t>20th percentile</t>
  </si>
  <si>
    <t>Lower quartile</t>
  </si>
  <si>
    <t>30th percentile</t>
  </si>
  <si>
    <t>40th percentile</t>
  </si>
  <si>
    <t>Median</t>
  </si>
  <si>
    <t>60th percentile</t>
  </si>
  <si>
    <t>70th percentile</t>
  </si>
  <si>
    <t>Upper quartile</t>
  </si>
  <si>
    <t>80th percentile</t>
  </si>
  <si>
    <t>90th percentile</t>
  </si>
  <si>
    <t>95th percentile</t>
  </si>
  <si>
    <t>North East</t>
  </si>
  <si>
    <t>North West</t>
  </si>
  <si>
    <t>Yorkshire and the Humber</t>
  </si>
  <si>
    <t>East Midlands</t>
  </si>
  <si>
    <t>West Midlands</t>
  </si>
  <si>
    <t>East of England</t>
  </si>
  <si>
    <t>London</t>
  </si>
  <si>
    <t>South East</t>
  </si>
  <si>
    <t>South West</t>
  </si>
  <si>
    <t/>
  </si>
  <si>
    <t>New entrant teachers for a particular year are those with no FE college contracts in any previous years while teachers leaving FE colleges are those with no FE college contracts in subsequent academic years. Data prior to 1998 were not available for this analysis so it is not possible to identify whether teachers had contracts prior to that year.
Note that TPS changing to an ‘Opt Out’ scheme in 2007 means that prior to 2007, new entrant teachers may just reflect a teacher signing up to TPS after having been in service for a period of time. From 2007, teachers that ‘Opt Out’ continued to be included within the data. Caution should be taken in comparing figures before and after 2007 due to the regulatory change in 2007 from an ‘Opt In’ to an ‘Opt Out’ pension scheme.
The retention rate for new entrant teachers is defined as the percentage of new entrants recorded in service within FE colleges in the years after they started teaching.
The attrition rate for all teachers is defined as the percentage of the teaching cohort not recorded in service within FE colleges in the years after the cohort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</si>
</sst>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_-;\-* #,##0_-;_-* &quot;-&quot;??_-;_-@_-"/>
    <numFmt numFmtId="166" formatCode="&quot;£&quot;#,##0"/>
    <numFmt numFmtId="167" formatCode="\+0%;\-0%"/>
  </numFmts>
  <fonts count="27">
    <font>
      <sz val="11"/>
      <color theme="1"/>
      <name val="Calibri"/>
      <family val="2"/>
      <scheme val="minor"/>
    </font>
    <font>
      <sz val="11"/>
      <color theme="1"/>
      <name val="Calibri"/>
      <family val="2"/>
      <scheme val="minor"/>
    </font>
    <font>
      <u/>
      <sz val="11"/>
      <color theme="10"/>
      <name val="Calibri"/>
      <family val="2"/>
      <scheme val="minor"/>
    </font>
    <font>
      <sz val="12"/>
      <color theme="1"/>
      <name val="Arial"/>
      <family val="2"/>
    </font>
    <font>
      <sz val="12"/>
      <name val="Arial"/>
      <family val="2"/>
    </font>
    <font>
      <sz val="10"/>
      <color rgb="FF000000"/>
      <name val="Arial"/>
      <family val="2"/>
    </font>
    <font>
      <sz val="10"/>
      <name val="Arial"/>
      <family val="2"/>
    </font>
    <font>
      <b/>
      <sz val="18"/>
      <name val="Arial"/>
      <family val="2"/>
    </font>
    <font>
      <b/>
      <sz val="12"/>
      <name val="Arial"/>
      <family val="2"/>
    </font>
    <font>
      <b/>
      <sz val="14"/>
      <name val="Arial"/>
      <family val="2"/>
    </font>
    <font>
      <sz val="11"/>
      <name val="Arial"/>
      <family val="2"/>
    </font>
    <font>
      <sz val="12"/>
      <color rgb="FF0070C0"/>
      <name val="Arial"/>
      <family val="2"/>
    </font>
    <font>
      <u/>
      <sz val="10"/>
      <color rgb="FF0000FF"/>
      <name val="Arial"/>
      <family val="2"/>
    </font>
    <font>
      <sz val="10"/>
      <color rgb="FF0070C0"/>
      <name val="Arial"/>
      <family val="2"/>
    </font>
    <font>
      <sz val="8"/>
      <name val="Arial"/>
      <family val="2"/>
    </font>
    <font>
      <b/>
      <sz val="8"/>
      <name val="Arial"/>
      <family val="2"/>
    </font>
    <font>
      <sz val="8"/>
      <color theme="1"/>
      <name val="Arial"/>
      <family val="2"/>
    </font>
    <font>
      <i/>
      <sz val="8"/>
      <name val="Arial"/>
      <family val="2"/>
    </font>
    <font>
      <b/>
      <sz val="9"/>
      <name val="Arial"/>
      <family val="2"/>
    </font>
    <font>
      <b/>
      <sz val="11"/>
      <color theme="1"/>
      <name val="Calibri (Body)"/>
    </font>
    <font>
      <sz val="11"/>
      <color theme="1"/>
      <name val="Calibri (Body)"/>
    </font>
    <font>
      <sz val="11"/>
      <name val="Calibri (Body)"/>
    </font>
    <font>
      <b/>
      <sz val="14"/>
      <color rgb="FF104F75"/>
      <name val="Calibri"/>
      <family val="2"/>
      <scheme val="minor"/>
    </font>
    <font>
      <sz val="10"/>
      <color theme="1"/>
      <name val="Calibri"/>
      <family val="2"/>
      <scheme val="minor"/>
    </font>
    <font>
      <sz val="8"/>
      <color theme="1"/>
      <name val="Calibri"/>
      <family val="2"/>
      <scheme val="minor"/>
    </font>
    <font>
      <b/>
      <vertAlign val="superscript"/>
      <sz val="12"/>
      <name val="Arial"/>
      <family val="2"/>
    </font>
    <font>
      <sz val="8"/>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rgb="FFFFFFFF"/>
      </patternFill>
    </fill>
  </fills>
  <borders count="3">
    <border>
      <left/>
      <right/>
      <top/>
      <bottom/>
      <diagonal/>
    </border>
    <border>
      <left/>
      <right/>
      <top/>
      <bottom style="thin">
        <color indexed="64"/>
      </bottom>
      <diagonal/>
    </border>
    <border>
      <left/>
      <right/>
      <top style="thin">
        <color indexed="64"/>
      </top>
      <bottom/>
      <diagonal/>
    </border>
  </borders>
  <cellStyleXfs count="11">
    <xf numFmtId="0" fontId="0" fillId="0" borderId="0"/>
    <xf numFmtId="0" fontId="2" fillId="0" borderId="0" applyNumberFormat="0" applyFill="0" applyBorder="0" applyAlignment="0" applyProtection="0"/>
    <xf numFmtId="0" fontId="3" fillId="0" borderId="0"/>
    <xf numFmtId="0" fontId="5" fillId="0" borderId="0"/>
    <xf numFmtId="0" fontId="5" fillId="0" borderId="0" applyNumberFormat="0" applyFont="0" applyBorder="0" applyProtection="0"/>
    <xf numFmtId="0" fontId="12" fillId="0" borderId="0" applyNumberFormat="0" applyFill="0" applyBorder="0" applyAlignment="0" applyProtection="0"/>
    <xf numFmtId="0" fontId="1" fillId="0" borderId="0"/>
    <xf numFmtId="0" fontId="6" fillId="0" borderId="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84">
    <xf numFmtId="0" fontId="0" fillId="0" borderId="0" xfId="0"/>
    <xf numFmtId="0" fontId="4" fillId="2" borderId="0" xfId="2" applyFont="1" applyFill="1"/>
    <xf numFmtId="0" fontId="3" fillId="2" borderId="0" xfId="2" applyFill="1"/>
    <xf numFmtId="0" fontId="6" fillId="2" borderId="0" xfId="3" applyFont="1" applyFill="1"/>
    <xf numFmtId="0" fontId="7" fillId="2" borderId="0" xfId="3" applyFont="1" applyFill="1" applyAlignment="1">
      <alignment horizontal="left" vertical="center"/>
    </xf>
    <xf numFmtId="0" fontId="9" fillId="2" borderId="0" xfId="3" applyFont="1" applyFill="1"/>
    <xf numFmtId="0" fontId="10" fillId="2" borderId="0" xfId="4" applyFont="1" applyFill="1" applyAlignment="1">
      <alignment vertical="top"/>
    </xf>
    <xf numFmtId="0" fontId="10" fillId="2" borderId="0" xfId="4" applyFont="1" applyFill="1" applyAlignment="1">
      <alignment vertical="top" wrapText="1"/>
    </xf>
    <xf numFmtId="0" fontId="10" fillId="2" borderId="0" xfId="3" applyFont="1" applyFill="1" applyAlignment="1">
      <alignment horizontal="left" vertical="top"/>
    </xf>
    <xf numFmtId="0" fontId="5" fillId="3" borderId="0" xfId="0" applyFont="1" applyFill="1"/>
    <xf numFmtId="0" fontId="12" fillId="3" borderId="0" xfId="5" applyFill="1" applyAlignment="1">
      <alignment horizontal="left"/>
    </xf>
    <xf numFmtId="0" fontId="10" fillId="2" borderId="0" xfId="3" applyFont="1" applyFill="1"/>
    <xf numFmtId="0" fontId="12" fillId="2" borderId="0" xfId="5" applyFill="1" applyAlignment="1">
      <alignment horizontal="left"/>
    </xf>
    <xf numFmtId="0" fontId="11" fillId="2" borderId="0" xfId="2" applyFont="1" applyFill="1" applyBorder="1"/>
    <xf numFmtId="0" fontId="10" fillId="2" borderId="0" xfId="3" applyFont="1" applyFill="1" applyBorder="1" applyAlignment="1">
      <alignment horizontal="left" vertical="top"/>
    </xf>
    <xf numFmtId="0" fontId="13" fillId="2" borderId="0" xfId="3" applyFont="1" applyFill="1" applyBorder="1"/>
    <xf numFmtId="0" fontId="3" fillId="2" borderId="0" xfId="2" applyFill="1" applyBorder="1"/>
    <xf numFmtId="0" fontId="4" fillId="2" borderId="0" xfId="2" applyFont="1" applyFill="1" applyBorder="1"/>
    <xf numFmtId="0" fontId="11" fillId="2" borderId="0" xfId="3" applyFont="1" applyFill="1" applyBorder="1" applyAlignment="1">
      <alignment vertical="center" wrapText="1"/>
    </xf>
    <xf numFmtId="0" fontId="6" fillId="2" borderId="0" xfId="3" applyFont="1" applyFill="1" applyBorder="1"/>
    <xf numFmtId="0" fontId="19" fillId="2" borderId="0" xfId="0" applyFont="1" applyFill="1"/>
    <xf numFmtId="0" fontId="20" fillId="2" borderId="0" xfId="0" applyFont="1" applyFill="1"/>
    <xf numFmtId="0" fontId="21" fillId="2" borderId="0" xfId="0" applyFont="1" applyFill="1" applyAlignment="1">
      <alignment horizontal="justify" vertical="top" wrapText="1"/>
    </xf>
    <xf numFmtId="0" fontId="22" fillId="2" borderId="0" xfId="9" applyFont="1" applyFill="1"/>
    <xf numFmtId="0" fontId="1" fillId="2" borderId="0" xfId="0" applyFont="1" applyFill="1"/>
    <xf numFmtId="0" fontId="1" fillId="2" borderId="0" xfId="0" applyFont="1" applyFill="1" applyAlignment="1">
      <alignment vertical="center"/>
    </xf>
    <xf numFmtId="0" fontId="23" fillId="2" borderId="0" xfId="0" applyFont="1" applyFill="1"/>
    <xf numFmtId="0" fontId="23" fillId="2" borderId="0" xfId="0" applyFont="1" applyFill="1" applyAlignment="1">
      <alignment horizontal="left"/>
    </xf>
    <xf numFmtId="0" fontId="24" fillId="2" borderId="0" xfId="0" applyFont="1" applyFill="1" applyAlignment="1">
      <alignment horizontal="left"/>
    </xf>
    <xf numFmtId="0" fontId="1" fillId="0" borderId="0" xfId="0" applyFont="1"/>
    <xf numFmtId="0" fontId="2" fillId="2" borderId="0" xfId="1" applyFill="1" applyAlignment="1">
      <alignment horizontal="left"/>
    </xf>
    <xf numFmtId="0" fontId="0" fillId="0" borderId="0" xfId="0" applyFont="1" applyAlignment="1">
      <alignment wrapText="1"/>
    </xf>
    <xf numFmtId="0" fontId="8" fillId="2" borderId="0" xfId="6" applyFont="1" applyFill="1" applyBorder="1" applyAlignment="1">
      <alignment vertical="top"/>
    </xf>
    <xf numFmtId="0" fontId="0" fillId="2" borderId="0" xfId="0" applyFill="1" applyBorder="1" applyAlignment="1"/>
    <xf numFmtId="0" fontId="6" fillId="2" borderId="0" xfId="6" applyFont="1" applyFill="1" applyBorder="1" applyAlignment="1"/>
    <xf numFmtId="0" fontId="6" fillId="2" borderId="0" xfId="6" applyFont="1" applyFill="1" applyBorder="1"/>
    <xf numFmtId="0" fontId="0" fillId="2" borderId="0" xfId="0" applyFill="1"/>
    <xf numFmtId="0" fontId="14" fillId="2" borderId="0" xfId="6" applyFont="1" applyFill="1"/>
    <xf numFmtId="0" fontId="14" fillId="2" borderId="0" xfId="6" applyFont="1" applyFill="1" applyBorder="1" applyAlignment="1">
      <alignment horizontal="center"/>
    </xf>
    <xf numFmtId="0" fontId="0" fillId="2" borderId="0" xfId="0" applyFill="1" applyBorder="1"/>
    <xf numFmtId="0" fontId="1" fillId="2" borderId="2" xfId="6" applyFill="1" applyBorder="1"/>
    <xf numFmtId="0" fontId="14" fillId="2" borderId="2" xfId="6" applyFont="1" applyFill="1" applyBorder="1" applyAlignment="1">
      <alignment horizontal="center"/>
    </xf>
    <xf numFmtId="9" fontId="14" fillId="2" borderId="2" xfId="6" applyNumberFormat="1" applyFont="1" applyFill="1" applyBorder="1"/>
    <xf numFmtId="0" fontId="14" fillId="2" borderId="2" xfId="6" applyFont="1" applyFill="1" applyBorder="1"/>
    <xf numFmtId="0" fontId="6" fillId="2" borderId="2" xfId="7" applyFill="1" applyBorder="1"/>
    <xf numFmtId="0" fontId="14" fillId="2" borderId="2" xfId="6" applyFont="1" applyFill="1" applyBorder="1" applyAlignment="1">
      <alignment horizontal="right"/>
    </xf>
    <xf numFmtId="0" fontId="17" fillId="2" borderId="2" xfId="6" applyFont="1" applyFill="1" applyBorder="1" applyAlignment="1">
      <alignment horizontal="right"/>
    </xf>
    <xf numFmtId="0" fontId="18" fillId="2" borderId="0" xfId="6" applyFont="1" applyFill="1"/>
    <xf numFmtId="0" fontId="1" fillId="2" borderId="0" xfId="6" applyFill="1"/>
    <xf numFmtId="0" fontId="16" fillId="2" borderId="0" xfId="6" applyFont="1" applyFill="1" applyAlignment="1">
      <alignment horizontal="left"/>
    </xf>
    <xf numFmtId="0" fontId="1" fillId="2" borderId="0" xfId="6" applyFill="1" applyAlignment="1">
      <alignment horizontal="right"/>
    </xf>
    <xf numFmtId="165" fontId="14" fillId="2" borderId="0" xfId="10" applyNumberFormat="1" applyFont="1" applyFill="1" applyBorder="1" applyAlignment="1">
      <alignment horizontal="center"/>
    </xf>
    <xf numFmtId="0" fontId="15" fillId="2" borderId="1" xfId="6" applyFont="1" applyFill="1" applyBorder="1" applyAlignment="1">
      <alignment horizontal="center" wrapText="1"/>
    </xf>
    <xf numFmtId="164" fontId="14" fillId="2" borderId="0" xfId="8" applyNumberFormat="1" applyFont="1" applyFill="1" applyBorder="1" applyAlignment="1">
      <alignment horizontal="center" vertical="center" wrapText="1"/>
    </xf>
    <xf numFmtId="166" fontId="14" fillId="2" borderId="0" xfId="10" applyNumberFormat="1" applyFont="1" applyFill="1" applyBorder="1" applyAlignment="1">
      <alignment horizontal="center"/>
    </xf>
    <xf numFmtId="167" fontId="14" fillId="2" borderId="0" xfId="8" applyNumberFormat="1" applyFont="1" applyFill="1" applyBorder="1" applyAlignment="1">
      <alignment horizontal="center" vertical="center" wrapText="1"/>
    </xf>
    <xf numFmtId="0" fontId="15" fillId="2" borderId="0" xfId="6" applyFont="1" applyFill="1" applyAlignment="1">
      <alignment wrapText="1"/>
    </xf>
    <xf numFmtId="0" fontId="15" fillId="2" borderId="1" xfId="6" applyFont="1" applyFill="1" applyBorder="1" applyAlignment="1">
      <alignment horizontal="center" wrapText="1"/>
    </xf>
    <xf numFmtId="2" fontId="15" fillId="2" borderId="0" xfId="6" applyNumberFormat="1" applyFont="1" applyFill="1" applyAlignment="1">
      <alignment horizontal="center" wrapText="1"/>
    </xf>
    <xf numFmtId="2" fontId="15" fillId="2" borderId="1" xfId="6" applyNumberFormat="1" applyFont="1" applyFill="1" applyBorder="1" applyAlignment="1">
      <alignment horizontal="center" wrapText="1"/>
    </xf>
    <xf numFmtId="166" fontId="17" fillId="2" borderId="0" xfId="6" applyNumberFormat="1" applyFont="1" applyFill="1" applyBorder="1" applyAlignment="1">
      <alignment horizontal="center"/>
    </xf>
    <xf numFmtId="0" fontId="14" fillId="2" borderId="0" xfId="6" applyFont="1" applyFill="1" applyBorder="1" applyAlignment="1">
      <alignment horizontal="left"/>
    </xf>
    <xf numFmtId="0" fontId="0" fillId="2" borderId="2" xfId="0" applyFill="1" applyBorder="1"/>
    <xf numFmtId="2" fontId="15" fillId="2" borderId="0" xfId="6" applyNumberFormat="1" applyFont="1" applyFill="1" applyAlignment="1">
      <alignment horizontal="center" wrapText="1"/>
    </xf>
    <xf numFmtId="166" fontId="17" fillId="2" borderId="0" xfId="10" applyNumberFormat="1" applyFont="1" applyFill="1" applyBorder="1" applyAlignment="1">
      <alignment horizontal="center"/>
    </xf>
    <xf numFmtId="0" fontId="23" fillId="2" borderId="0" xfId="0" applyFont="1" applyFill="1" applyAlignment="1">
      <alignment wrapText="1"/>
    </xf>
    <xf numFmtId="164" fontId="14" fillId="2" borderId="1" xfId="8" applyNumberFormat="1" applyFont="1" applyFill="1" applyBorder="1" applyAlignment="1">
      <alignment horizontal="center" vertical="center" wrapText="1"/>
    </xf>
    <xf numFmtId="2" fontId="15" fillId="2" borderId="1" xfId="6" applyNumberFormat="1" applyFont="1" applyFill="1" applyBorder="1" applyAlignment="1">
      <alignment horizontal="center" wrapText="1"/>
    </xf>
    <xf numFmtId="0" fontId="15" fillId="2" borderId="1" xfId="6" applyFont="1" applyFill="1" applyBorder="1" applyAlignment="1">
      <alignment horizontal="center" wrapText="1"/>
    </xf>
    <xf numFmtId="2" fontId="15" fillId="2" borderId="0" xfId="6" applyNumberFormat="1" applyFont="1" applyFill="1" applyAlignment="1">
      <alignment wrapText="1"/>
    </xf>
    <xf numFmtId="0" fontId="15" fillId="2" borderId="1" xfId="6" applyFont="1" applyFill="1" applyBorder="1" applyAlignment="1">
      <alignment wrapText="1"/>
    </xf>
    <xf numFmtId="0" fontId="15" fillId="2" borderId="1" xfId="6" applyFont="1" applyFill="1" applyBorder="1" applyAlignment="1"/>
    <xf numFmtId="0" fontId="15" fillId="2" borderId="1" xfId="6" applyFont="1" applyFill="1" applyBorder="1" applyAlignment="1">
      <alignment horizontal="left" indent="5"/>
    </xf>
    <xf numFmtId="0" fontId="15" fillId="2" borderId="1" xfId="6" applyFont="1" applyFill="1" applyBorder="1" applyAlignment="1">
      <alignment horizontal="left" indent="6"/>
    </xf>
    <xf numFmtId="0" fontId="15" fillId="2" borderId="1" xfId="6" applyFont="1" applyFill="1" applyBorder="1" applyAlignment="1">
      <alignment horizontal="left" indent="8"/>
    </xf>
    <xf numFmtId="0" fontId="15" fillId="2" borderId="1" xfId="6" applyFont="1" applyFill="1" applyBorder="1" applyAlignment="1">
      <alignment horizontal="left" indent="19"/>
    </xf>
    <xf numFmtId="0" fontId="15" fillId="2" borderId="1" xfId="6" applyFont="1" applyFill="1" applyBorder="1" applyAlignment="1">
      <alignment horizontal="left" indent="27"/>
    </xf>
    <xf numFmtId="0" fontId="15" fillId="2" borderId="0" xfId="6" applyFont="1" applyFill="1" applyAlignment="1"/>
    <xf numFmtId="0" fontId="15" fillId="2" borderId="0" xfId="6" applyFont="1" applyFill="1" applyAlignment="1">
      <alignment horizontal="left" indent="37"/>
    </xf>
    <xf numFmtId="0" fontId="15" fillId="2" borderId="0" xfId="6" applyFont="1" applyFill="1" applyAlignment="1">
      <alignment horizontal="left" indent="42"/>
    </xf>
    <xf numFmtId="2" fontId="15" fillId="2" borderId="0" xfId="6" applyNumberFormat="1" applyFont="1" applyFill="1" applyAlignment="1">
      <alignment vertical="top" wrapText="1"/>
    </xf>
    <xf numFmtId="0" fontId="15" fillId="2" borderId="1" xfId="6" applyFont="1" applyFill="1" applyBorder="1" applyAlignment="1">
      <alignment horizontal="center" vertical="center" wrapText="1"/>
    </xf>
    <xf numFmtId="2" fontId="15" fillId="2" borderId="1" xfId="6" applyNumberFormat="1" applyFont="1" applyFill="1" applyBorder="1" applyAlignment="1">
      <alignment horizontal="center" vertical="center" wrapText="1"/>
    </xf>
    <xf numFmtId="0" fontId="15" fillId="2" borderId="0" xfId="6" applyFont="1" applyFill="1" applyAlignment="1">
      <alignment horizontal="left" indent="48"/>
    </xf>
  </cellXfs>
  <cellStyles count="11">
    <cellStyle name="Comma" xfId="10" builtinId="3"/>
    <cellStyle name="Hyperlink" xfId="1" builtinId="8"/>
    <cellStyle name="Hyperlink 2" xfId="5" xr:uid="{02D3B73B-729D-4668-83E8-80C1E7C7E178}"/>
    <cellStyle name="Normal" xfId="0" builtinId="0"/>
    <cellStyle name="Normal 12" xfId="7" xr:uid="{8CE78527-62BE-4B4E-9E45-E8550B0F75C5}"/>
    <cellStyle name="Normal 13 2" xfId="6" xr:uid="{F8186080-856E-4807-A5D7-0D2C2F93F5B9}"/>
    <cellStyle name="Normal 2 2" xfId="4" xr:uid="{DD6DEEEA-D6F7-40A8-AEC0-BE38F8876A7E}"/>
    <cellStyle name="Normal 32" xfId="3" xr:uid="{3B57EDDB-4822-4C20-80A7-814B9E169637}"/>
    <cellStyle name="Normal 5" xfId="2" xr:uid="{49755F37-3D6D-4A61-AB28-A5535C808FAF}"/>
    <cellStyle name="Normal 9" xfId="9" xr:uid="{D4323EAC-AE58-4BEE-87B5-63CC993640B9}"/>
    <cellStyle name="Percent 7 2" xfId="8" xr:uid="{BD549F2B-7B0F-4C51-9031-8270DACAA8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1068389</xdr:colOff>
      <xdr:row>4</xdr:row>
      <xdr:rowOff>69534</xdr:rowOff>
    </xdr:to>
    <xdr:pic>
      <xdr:nvPicPr>
        <xdr:cNvPr id="7" name="Picture 6" descr="Department for Education logo">
          <a:extLst>
            <a:ext uri="{FF2B5EF4-FFF2-40B4-BE49-F238E27FC236}">
              <a16:creationId xmlns:a16="http://schemas.microsoft.com/office/drawing/2014/main" id="{1D7A9890-1DDD-4839-9BC7-F1823FFB6F2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5209" y="190500"/>
          <a:ext cx="1068389" cy="64103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ducationgovuk-my.sharepoint.com/personal/jay_khamis_education_gov_uk/Documents/Downloads/Further_Education_for_Benefit_Claimants_tables_2014_to_2015%2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ootnotes"/>
      <sheetName val="Table 1"/>
      <sheetName val="TABLE 1 DATA"/>
      <sheetName val="Table 2"/>
      <sheetName val="TABLE 2 DATA"/>
      <sheetName val="Table 3"/>
      <sheetName val="Table 3 DATA"/>
      <sheetName val="Table 4"/>
      <sheetName val="TABLE 4 DATA  "/>
      <sheetName val="Table 5"/>
      <sheetName val="Tables 6 and 7"/>
      <sheetName val="APP DATA"/>
      <sheetName val="Table 8"/>
      <sheetName val="Table 9"/>
      <sheetName val="Table 9 DATA"/>
      <sheetName val="Table 10"/>
      <sheetName val="Table 11"/>
      <sheetName val="Tables 12"/>
      <sheetName val="TABLE 12 DATA"/>
      <sheetName val="Table 13"/>
      <sheetName val="Table 1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
          <cell r="Z1" t="str">
            <v>Under 19</v>
          </cell>
        </row>
        <row r="2">
          <cell r="Z2" t="str">
            <v>19-24</v>
          </cell>
        </row>
        <row r="3">
          <cell r="Z3" t="str">
            <v>19-64</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upesh.Vekaria@education.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4EA18-BD04-4B11-B97D-409E1E56E6B5}">
  <dimension ref="A1:E33"/>
  <sheetViews>
    <sheetView tabSelected="1" zoomScale="90" zoomScaleNormal="90" workbookViewId="0"/>
  </sheetViews>
  <sheetFormatPr defaultColWidth="9" defaultRowHeight="15"/>
  <cols>
    <col min="1" max="1" width="2.59765625" style="2" customWidth="1"/>
    <col min="2" max="2" width="173.265625" style="2" customWidth="1"/>
    <col min="3" max="16384" width="9" style="2"/>
  </cols>
  <sheetData>
    <row r="1" spans="1:5">
      <c r="A1" s="1"/>
      <c r="B1" s="1"/>
      <c r="C1" s="1"/>
      <c r="D1" s="1"/>
      <c r="E1" s="1"/>
    </row>
    <row r="2" spans="1:5">
      <c r="A2" s="1"/>
      <c r="B2" s="3"/>
      <c r="C2" s="3"/>
      <c r="D2" s="1"/>
      <c r="E2" s="1"/>
    </row>
    <row r="3" spans="1:5">
      <c r="A3" s="1"/>
      <c r="B3" s="1"/>
      <c r="C3" s="1"/>
      <c r="D3" s="1"/>
      <c r="E3" s="1"/>
    </row>
    <row r="4" spans="1:5">
      <c r="A4" s="1"/>
      <c r="B4" s="1"/>
      <c r="C4" s="1"/>
      <c r="D4" s="1"/>
      <c r="E4" s="1"/>
    </row>
    <row r="5" spans="1:5">
      <c r="A5" s="1"/>
      <c r="B5" s="1"/>
      <c r="C5" s="1"/>
      <c r="D5" s="1"/>
      <c r="E5" s="1"/>
    </row>
    <row r="6" spans="1:5" ht="22.5">
      <c r="A6" s="1"/>
      <c r="B6" s="4" t="s">
        <v>23</v>
      </c>
      <c r="C6" s="3"/>
      <c r="D6" s="1"/>
      <c r="E6" s="1"/>
    </row>
    <row r="7" spans="1:5" ht="22.5">
      <c r="A7" s="1"/>
      <c r="B7" s="4"/>
      <c r="C7" s="3"/>
      <c r="D7" s="1"/>
      <c r="E7" s="1"/>
    </row>
    <row r="8" spans="1:5">
      <c r="A8" s="1"/>
      <c r="B8" s="1"/>
      <c r="C8" s="1"/>
      <c r="D8" s="1"/>
      <c r="E8" s="1"/>
    </row>
    <row r="9" spans="1:5" ht="17.649999999999999">
      <c r="A9" s="1"/>
      <c r="B9" s="5" t="s">
        <v>0</v>
      </c>
      <c r="C9" s="3"/>
      <c r="D9" s="1"/>
      <c r="E9" s="1"/>
    </row>
    <row r="10" spans="1:5">
      <c r="A10" s="1"/>
      <c r="B10" s="6"/>
      <c r="C10" s="7"/>
      <c r="D10" s="1"/>
      <c r="E10" s="1"/>
    </row>
    <row r="11" spans="1:5" s="16" customFormat="1">
      <c r="A11" s="13"/>
      <c r="B11" s="14" t="str">
        <f>'1.1'!A1</f>
        <v>Table 1.1: Median FTE pay and headcount for teachers in FE colleges by type of college</v>
      </c>
      <c r="C11" s="15"/>
      <c r="E11" s="13"/>
    </row>
    <row r="12" spans="1:5" s="16" customFormat="1">
      <c r="A12" s="13"/>
      <c r="B12" s="14" t="str">
        <f>'1.2'!A1</f>
        <v>Table 1.2: Distribution of FTE pay for teachers in FE colleges by type of college, 2019/2020</v>
      </c>
      <c r="C12" s="15"/>
      <c r="E12" s="13"/>
    </row>
    <row r="13" spans="1:5" s="16" customFormat="1">
      <c r="A13" s="17"/>
      <c r="B13" s="14" t="str">
        <f>'2.1'!A1</f>
        <v>Table 2.1: Median FTE pay and headcount for teachers in FE colleges by region of college</v>
      </c>
      <c r="C13" s="15"/>
      <c r="E13" s="17"/>
    </row>
    <row r="14" spans="1:5" s="16" customFormat="1">
      <c r="A14" s="13"/>
      <c r="B14" s="14" t="str">
        <f>'2.2'!A1</f>
        <v>Table 2.2: Distribution of FTE pay for teachers in FE colleges by region of college, 2019/2020</v>
      </c>
      <c r="C14" s="15"/>
      <c r="E14" s="13"/>
    </row>
    <row r="15" spans="1:5" s="16" customFormat="1">
      <c r="A15" s="13"/>
      <c r="B15" s="14" t="str">
        <f>'3.1'!A1</f>
        <v>Table 3.1: New entrant teacher median FTE starting salaries by year started teaching in FE colleges and pay progression in each year later</v>
      </c>
      <c r="C15" s="18"/>
      <c r="E15" s="13"/>
    </row>
    <row r="16" spans="1:5" s="16" customFormat="1">
      <c r="A16" s="13"/>
      <c r="B16" s="14" t="str">
        <f>'3.2'!A1</f>
        <v>Table 3.2: New entrant teacher headcount by year started teaching in FE colleges and the percentage recorded in service within FE colleges in each year later</v>
      </c>
      <c r="C16" s="18"/>
      <c r="E16" s="13"/>
    </row>
    <row r="17" spans="1:5" s="16" customFormat="1">
      <c r="A17" s="13"/>
      <c r="B17" s="14" t="str">
        <f>'4.1'!A1</f>
        <v>Table 4.1: FE college teacher headcount by cohort year and the percentage not recorded in service within FE colleges in each year later</v>
      </c>
      <c r="C17" s="18"/>
      <c r="E17" s="13"/>
    </row>
    <row r="18" spans="1:5" s="16" customFormat="1">
      <c r="A18" s="17"/>
      <c r="B18" s="14" t="str">
        <f>'4.2'!A1</f>
        <v>Table 4.2: FE college teachers leaving service within a year by destination and age group</v>
      </c>
      <c r="C18" s="19"/>
      <c r="E18" s="17"/>
    </row>
    <row r="19" spans="1:5" s="16" customFormat="1">
      <c r="A19" s="17"/>
      <c r="B19" s="14"/>
      <c r="C19" s="19"/>
      <c r="E19" s="17"/>
    </row>
    <row r="20" spans="1:5">
      <c r="A20" s="1"/>
      <c r="B20" s="8"/>
      <c r="C20" s="3"/>
      <c r="D20" s="1"/>
      <c r="E20" s="1"/>
    </row>
    <row r="21" spans="1:5" ht="17.649999999999999">
      <c r="A21" s="1"/>
      <c r="B21" s="5" t="s">
        <v>24</v>
      </c>
      <c r="C21" s="9"/>
      <c r="D21" s="9"/>
      <c r="E21" s="1"/>
    </row>
    <row r="22" spans="1:5" ht="17.649999999999999">
      <c r="A22" s="1"/>
      <c r="B22" s="5"/>
      <c r="C22" s="9"/>
      <c r="D22" s="9"/>
      <c r="E22" s="1"/>
    </row>
    <row r="23" spans="1:5">
      <c r="A23" s="1"/>
      <c r="B23" s="21" t="s">
        <v>25</v>
      </c>
      <c r="C23" s="9"/>
      <c r="D23" s="9"/>
      <c r="E23" s="1"/>
    </row>
    <row r="24" spans="1:5">
      <c r="A24" s="1"/>
      <c r="B24" s="22" t="s">
        <v>77</v>
      </c>
      <c r="C24" s="9"/>
      <c r="D24" s="9"/>
      <c r="E24" s="1"/>
    </row>
    <row r="25" spans="1:5">
      <c r="A25" s="1"/>
      <c r="B25" s="20"/>
      <c r="C25" s="9"/>
      <c r="D25" s="9"/>
      <c r="E25" s="1"/>
    </row>
    <row r="26" spans="1:5">
      <c r="A26" s="1"/>
      <c r="B26" s="21" t="s">
        <v>26</v>
      </c>
      <c r="C26" s="9"/>
      <c r="D26" s="9"/>
      <c r="E26" s="1"/>
    </row>
    <row r="27" spans="1:5">
      <c r="A27" s="1"/>
      <c r="B27" s="22" t="s">
        <v>27</v>
      </c>
      <c r="C27" s="9"/>
      <c r="D27" s="9"/>
      <c r="E27" s="1"/>
    </row>
    <row r="28" spans="1:5" ht="15.4">
      <c r="A28" s="1"/>
      <c r="B28" s="30" t="s">
        <v>28</v>
      </c>
      <c r="C28" s="9"/>
      <c r="D28" s="9"/>
      <c r="E28" s="1"/>
    </row>
    <row r="29" spans="1:5">
      <c r="A29" s="1"/>
      <c r="B29" s="10"/>
      <c r="C29" s="10"/>
      <c r="D29" s="10"/>
      <c r="E29" s="1"/>
    </row>
    <row r="30" spans="1:5">
      <c r="A30" s="1"/>
      <c r="B30" s="10"/>
      <c r="C30" s="10"/>
      <c r="D30" s="10"/>
      <c r="E30" s="1"/>
    </row>
    <row r="31" spans="1:5">
      <c r="A31" s="1"/>
      <c r="B31" s="1"/>
      <c r="C31" s="3"/>
      <c r="D31" s="1"/>
      <c r="E31" s="1"/>
    </row>
    <row r="32" spans="1:5">
      <c r="B32" s="11"/>
    </row>
    <row r="33" spans="2:2">
      <c r="B33" s="12"/>
    </row>
  </sheetData>
  <hyperlinks>
    <hyperlink ref="B28" r:id="rId1" xr:uid="{A62219A3-973F-43C5-A10E-F00EBB28CDEB}"/>
  </hyperlinks>
  <pageMargins left="0.7" right="0.7" top="0.75" bottom="0.75" header="0.3" footer="0.3"/>
  <pageSetup scale="6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FB3CA-51E6-4E1D-BD71-14296A973E8D}">
  <dimension ref="A1:S34"/>
  <sheetViews>
    <sheetView workbookViewId="0"/>
  </sheetViews>
  <sheetFormatPr defaultRowHeight="14.25"/>
  <cols>
    <col min="1" max="1" width="7.59765625" style="36" customWidth="1"/>
    <col min="2" max="2" width="11.19921875" style="36" customWidth="1"/>
    <col min="3" max="3" width="1.59765625" style="36" customWidth="1"/>
    <col min="4" max="4" width="15.73046875" style="36" customWidth="1"/>
    <col min="5" max="5" width="1.59765625" style="36" customWidth="1"/>
    <col min="6" max="7" width="12.59765625" style="36" customWidth="1"/>
    <col min="8" max="8" width="1.59765625" style="36" customWidth="1"/>
    <col min="9" max="13" width="12.59765625" style="36" customWidth="1"/>
    <col min="14" max="14" width="1.59765625" style="36" customWidth="1"/>
    <col min="15" max="16384" width="9.06640625" style="36"/>
  </cols>
  <sheetData>
    <row r="1" spans="1:19" s="33" customFormat="1" ht="16.899999999999999">
      <c r="A1" s="32" t="s">
        <v>73</v>
      </c>
      <c r="B1" s="32"/>
      <c r="C1" s="32"/>
      <c r="D1" s="32"/>
      <c r="E1" s="32"/>
      <c r="F1" s="32"/>
      <c r="G1" s="32"/>
      <c r="H1" s="32"/>
      <c r="I1" s="32"/>
      <c r="J1" s="32"/>
      <c r="K1" s="32"/>
      <c r="L1" s="32"/>
      <c r="M1" s="32"/>
      <c r="N1" s="32"/>
    </row>
    <row r="2" spans="1:19">
      <c r="A2" s="34" t="s">
        <v>1</v>
      </c>
      <c r="B2" s="34"/>
      <c r="C2" s="34"/>
      <c r="D2" s="35"/>
      <c r="E2" s="35"/>
      <c r="F2" s="35"/>
      <c r="G2" s="35"/>
      <c r="H2" s="35"/>
      <c r="I2" s="35"/>
      <c r="J2" s="35"/>
      <c r="K2" s="35"/>
      <c r="L2" s="35"/>
      <c r="M2" s="35"/>
      <c r="N2" s="35"/>
    </row>
    <row r="3" spans="1:19" ht="14.25" customHeight="1">
      <c r="A3" s="37"/>
      <c r="D3" s="37"/>
      <c r="E3" s="37"/>
      <c r="F3" s="37"/>
      <c r="H3" s="37"/>
      <c r="I3" s="37"/>
      <c r="J3" s="37"/>
      <c r="K3" s="37"/>
      <c r="L3" s="37"/>
      <c r="M3" s="37"/>
      <c r="N3" s="37"/>
    </row>
    <row r="4" spans="1:19" ht="14.25" customHeight="1">
      <c r="A4" s="69"/>
      <c r="B4" s="69"/>
      <c r="C4" s="58"/>
      <c r="D4" s="56" t="s">
        <v>75</v>
      </c>
      <c r="E4" s="56"/>
      <c r="F4" s="56"/>
      <c r="H4" s="56"/>
      <c r="I4" s="56"/>
      <c r="J4" s="56"/>
      <c r="K4" s="56"/>
      <c r="L4" s="56"/>
      <c r="M4" s="56"/>
      <c r="N4" s="56"/>
    </row>
    <row r="5" spans="1:19" ht="14.25" customHeight="1">
      <c r="A5" s="69"/>
      <c r="B5" s="69"/>
      <c r="C5" s="58"/>
      <c r="D5" s="56"/>
      <c r="E5" s="56"/>
      <c r="F5" s="72" t="s">
        <v>48</v>
      </c>
      <c r="G5" s="72"/>
      <c r="H5" s="56"/>
      <c r="I5" s="75" t="s">
        <v>42</v>
      </c>
      <c r="J5" s="75"/>
      <c r="K5" s="75"/>
      <c r="L5" s="75"/>
      <c r="M5" s="75"/>
      <c r="N5" s="56"/>
      <c r="O5" s="73" t="s">
        <v>74</v>
      </c>
      <c r="P5" s="73"/>
      <c r="Q5" s="73"/>
      <c r="R5" s="73"/>
      <c r="S5" s="73"/>
    </row>
    <row r="6" spans="1:19" ht="41.65">
      <c r="A6" s="67" t="s">
        <v>39</v>
      </c>
      <c r="B6" s="67" t="s">
        <v>40</v>
      </c>
      <c r="C6" s="59"/>
      <c r="D6" s="68" t="s">
        <v>76</v>
      </c>
      <c r="E6" s="52"/>
      <c r="F6" s="81" t="s">
        <v>49</v>
      </c>
      <c r="G6" s="81" t="s">
        <v>50</v>
      </c>
      <c r="H6" s="81"/>
      <c r="I6" s="81" t="s">
        <v>43</v>
      </c>
      <c r="J6" s="81" t="s">
        <v>44</v>
      </c>
      <c r="K6" s="81" t="s">
        <v>45</v>
      </c>
      <c r="L6" s="81" t="s">
        <v>46</v>
      </c>
      <c r="M6" s="81" t="s">
        <v>47</v>
      </c>
      <c r="N6" s="81"/>
      <c r="O6" s="81" t="s">
        <v>43</v>
      </c>
      <c r="P6" s="81" t="s">
        <v>44</v>
      </c>
      <c r="Q6" s="81" t="s">
        <v>45</v>
      </c>
      <c r="R6" s="81" t="s">
        <v>46</v>
      </c>
      <c r="S6" s="81" t="s">
        <v>47</v>
      </c>
    </row>
    <row r="7" spans="1:19" s="39" customFormat="1">
      <c r="A7" s="38" t="s">
        <v>83</v>
      </c>
      <c r="B7" s="51">
        <v>51570</v>
      </c>
      <c r="C7" s="51"/>
      <c r="D7" s="53">
        <v>7.3999999999999996E-2</v>
      </c>
      <c r="E7" s="53"/>
      <c r="F7" s="53">
        <v>5.0999999999999997E-2</v>
      </c>
      <c r="G7" s="53">
        <v>2.3E-2</v>
      </c>
      <c r="H7" s="53"/>
      <c r="I7" s="53">
        <v>4.0000000000000001E-3</v>
      </c>
      <c r="J7" s="53">
        <v>1.6E-2</v>
      </c>
      <c r="K7" s="53">
        <v>2.5999999999999999E-2</v>
      </c>
      <c r="L7" s="53">
        <v>1.9E-2</v>
      </c>
      <c r="M7" s="53">
        <v>8.9999999999999993E-3</v>
      </c>
      <c r="N7" s="53"/>
      <c r="O7" s="53">
        <v>0.11521972132904609</v>
      </c>
      <c r="P7" s="53">
        <v>8.0346820809248556E-2</v>
      </c>
      <c r="Q7" s="53">
        <v>5.8870361360520145E-2</v>
      </c>
      <c r="R7" s="53">
        <v>6.398011252126129E-2</v>
      </c>
      <c r="S7" s="53">
        <v>0.30974071478626491</v>
      </c>
    </row>
    <row r="8" spans="1:19" s="39" customFormat="1">
      <c r="A8" s="38" t="s">
        <v>84</v>
      </c>
      <c r="B8" s="51">
        <v>52690</v>
      </c>
      <c r="C8" s="51"/>
      <c r="D8" s="53">
        <v>7.4999999999999997E-2</v>
      </c>
      <c r="E8" s="53"/>
      <c r="F8" s="53">
        <v>5.2999999999999999E-2</v>
      </c>
      <c r="G8" s="53">
        <v>2.3E-2</v>
      </c>
      <c r="H8" s="53"/>
      <c r="I8" s="53">
        <v>3.0000000000000001E-3</v>
      </c>
      <c r="J8" s="53">
        <v>1.4999999999999999E-2</v>
      </c>
      <c r="K8" s="53">
        <v>2.4E-2</v>
      </c>
      <c r="L8" s="53">
        <v>2.4E-2</v>
      </c>
      <c r="M8" s="53">
        <v>8.0000000000000002E-3</v>
      </c>
      <c r="N8" s="53"/>
      <c r="O8" s="53">
        <v>9.9315068493150679E-2</v>
      </c>
      <c r="P8" s="53">
        <v>7.9179466851649991E-2</v>
      </c>
      <c r="Q8" s="53">
        <v>5.9349368721776798E-2</v>
      </c>
      <c r="R8" s="53">
        <v>7.2733461931237947E-2</v>
      </c>
      <c r="S8" s="53">
        <v>0.28449408672798948</v>
      </c>
    </row>
    <row r="9" spans="1:19" s="39" customFormat="1">
      <c r="A9" s="38" t="s">
        <v>85</v>
      </c>
      <c r="B9" s="51">
        <v>54330</v>
      </c>
      <c r="C9" s="51"/>
      <c r="D9" s="53">
        <v>9.1999999999999998E-2</v>
      </c>
      <c r="E9" s="53"/>
      <c r="F9" s="53">
        <v>6.3E-2</v>
      </c>
      <c r="G9" s="53">
        <v>2.8000000000000001E-2</v>
      </c>
      <c r="H9" s="53"/>
      <c r="I9" s="53">
        <v>4.0000000000000001E-3</v>
      </c>
      <c r="J9" s="53">
        <v>1.7000000000000001E-2</v>
      </c>
      <c r="K9" s="53">
        <v>2.8000000000000001E-2</v>
      </c>
      <c r="L9" s="53">
        <v>3.2000000000000001E-2</v>
      </c>
      <c r="M9" s="53">
        <v>0.01</v>
      </c>
      <c r="N9" s="53"/>
      <c r="O9" s="53">
        <v>0.12052834342322509</v>
      </c>
      <c r="P9" s="53">
        <v>9.1483272476068286E-2</v>
      </c>
      <c r="Q9" s="53">
        <v>7.2820124834499719E-2</v>
      </c>
      <c r="R9" s="53">
        <v>9.0071647901740021E-2</v>
      </c>
      <c r="S9" s="53">
        <v>0.31073113207547171</v>
      </c>
    </row>
    <row r="10" spans="1:19" s="39" customFormat="1">
      <c r="A10" s="38" t="s">
        <v>86</v>
      </c>
      <c r="B10" s="51">
        <v>56190</v>
      </c>
      <c r="C10" s="51"/>
      <c r="D10" s="53">
        <v>8.7999999999999995E-2</v>
      </c>
      <c r="E10" s="53"/>
      <c r="F10" s="53">
        <v>5.8000000000000003E-2</v>
      </c>
      <c r="G10" s="53">
        <v>0.03</v>
      </c>
      <c r="H10" s="53"/>
      <c r="I10" s="53">
        <v>4.0000000000000001E-3</v>
      </c>
      <c r="J10" s="53">
        <v>1.7000000000000001E-2</v>
      </c>
      <c r="K10" s="53">
        <v>2.5999999999999999E-2</v>
      </c>
      <c r="L10" s="53">
        <v>3.3000000000000002E-2</v>
      </c>
      <c r="M10" s="53">
        <v>8.9999999999999993E-3</v>
      </c>
      <c r="N10" s="53"/>
      <c r="O10" s="53">
        <v>9.8703888334995021E-2</v>
      </c>
      <c r="P10" s="53">
        <v>9.0605627086313784E-2</v>
      </c>
      <c r="Q10" s="53">
        <v>7.0504496705622088E-2</v>
      </c>
      <c r="R10" s="53">
        <v>8.7065976345413951E-2</v>
      </c>
      <c r="S10" s="53">
        <v>0.26724137931034481</v>
      </c>
    </row>
    <row r="11" spans="1:19" s="39" customFormat="1">
      <c r="A11" s="38" t="s">
        <v>87</v>
      </c>
      <c r="B11" s="51">
        <v>58540</v>
      </c>
      <c r="C11" s="51"/>
      <c r="D11" s="53">
        <v>8.6999999999999994E-2</v>
      </c>
      <c r="E11" s="53"/>
      <c r="F11" s="53">
        <v>6.0999999999999999E-2</v>
      </c>
      <c r="G11" s="53">
        <v>2.5000000000000001E-2</v>
      </c>
      <c r="H11" s="53"/>
      <c r="I11" s="53">
        <v>4.0000000000000001E-3</v>
      </c>
      <c r="J11" s="53">
        <v>1.4999999999999999E-2</v>
      </c>
      <c r="K11" s="53">
        <v>2.4E-2</v>
      </c>
      <c r="L11" s="53">
        <v>3.3000000000000002E-2</v>
      </c>
      <c r="M11" s="53">
        <v>1.0999999999999999E-2</v>
      </c>
      <c r="N11" s="53"/>
      <c r="O11" s="53">
        <v>0.10221238938053097</v>
      </c>
      <c r="P11" s="53">
        <v>8.1081081081081086E-2</v>
      </c>
      <c r="Q11" s="53">
        <v>6.7999036840837954E-2</v>
      </c>
      <c r="R11" s="53">
        <v>8.5841144548593984E-2</v>
      </c>
      <c r="S11" s="53">
        <v>0.28551850159890363</v>
      </c>
    </row>
    <row r="12" spans="1:19" s="39" customFormat="1">
      <c r="A12" s="38" t="s">
        <v>88</v>
      </c>
      <c r="B12" s="51">
        <v>61260</v>
      </c>
      <c r="C12" s="51"/>
      <c r="D12" s="53">
        <v>9.0999999999999998E-2</v>
      </c>
      <c r="E12" s="53"/>
      <c r="F12" s="53">
        <v>6.6000000000000003E-2</v>
      </c>
      <c r="G12" s="53">
        <v>2.5000000000000001E-2</v>
      </c>
      <c r="H12" s="53"/>
      <c r="I12" s="53">
        <v>5.0000000000000001E-3</v>
      </c>
      <c r="J12" s="53">
        <v>1.6E-2</v>
      </c>
      <c r="K12" s="53">
        <v>2.3E-2</v>
      </c>
      <c r="L12" s="53">
        <v>3.6999999999999998E-2</v>
      </c>
      <c r="M12" s="53">
        <v>1.0999999999999999E-2</v>
      </c>
      <c r="N12" s="53"/>
      <c r="O12" s="53">
        <v>0.11233307148468186</v>
      </c>
      <c r="P12" s="53">
        <v>8.1261626923727376E-2</v>
      </c>
      <c r="Q12" s="53">
        <v>6.7861962598804698E-2</v>
      </c>
      <c r="R12" s="53">
        <v>9.5062669376693762E-2</v>
      </c>
      <c r="S12" s="53">
        <v>0.2613861386138614</v>
      </c>
    </row>
    <row r="13" spans="1:19" s="39" customFormat="1">
      <c r="A13" s="38" t="s">
        <v>89</v>
      </c>
      <c r="B13" s="51">
        <v>62920</v>
      </c>
      <c r="C13" s="51"/>
      <c r="D13" s="53">
        <v>9.6000000000000002E-2</v>
      </c>
      <c r="E13" s="53"/>
      <c r="F13" s="53">
        <v>7.0999999999999994E-2</v>
      </c>
      <c r="G13" s="53">
        <v>2.5000000000000001E-2</v>
      </c>
      <c r="H13" s="53"/>
      <c r="I13" s="53">
        <v>5.0000000000000001E-3</v>
      </c>
      <c r="J13" s="53">
        <v>1.7000000000000001E-2</v>
      </c>
      <c r="K13" s="53">
        <v>2.5000000000000001E-2</v>
      </c>
      <c r="L13" s="53">
        <v>3.5999999999999997E-2</v>
      </c>
      <c r="M13" s="53">
        <v>1.4E-2</v>
      </c>
      <c r="N13" s="53"/>
      <c r="O13" s="53">
        <v>0.10455192034139403</v>
      </c>
      <c r="P13" s="53">
        <v>8.6403326403326403E-2</v>
      </c>
      <c r="Q13" s="53">
        <v>7.4598407931741259E-2</v>
      </c>
      <c r="R13" s="53">
        <v>9.456932729463581E-2</v>
      </c>
      <c r="S13" s="53">
        <v>0.28934345100626857</v>
      </c>
    </row>
    <row r="14" spans="1:19" s="39" customFormat="1">
      <c r="A14" s="38" t="s">
        <v>90</v>
      </c>
      <c r="B14" s="51">
        <v>63870</v>
      </c>
      <c r="C14" s="51"/>
      <c r="D14" s="53">
        <v>9.6000000000000002E-2</v>
      </c>
      <c r="E14" s="53"/>
      <c r="F14" s="53">
        <v>7.2999999999999995E-2</v>
      </c>
      <c r="G14" s="53">
        <v>2.3E-2</v>
      </c>
      <c r="H14" s="53"/>
      <c r="I14" s="53">
        <v>5.0000000000000001E-3</v>
      </c>
      <c r="J14" s="53">
        <v>1.6E-2</v>
      </c>
      <c r="K14" s="53">
        <v>2.4E-2</v>
      </c>
      <c r="L14" s="53">
        <v>3.7999999999999999E-2</v>
      </c>
      <c r="M14" s="53">
        <v>1.2999999999999999E-2</v>
      </c>
      <c r="N14" s="53"/>
      <c r="O14" s="53">
        <v>0.10679611650485436</v>
      </c>
      <c r="P14" s="53">
        <v>8.5036255767963087E-2</v>
      </c>
      <c r="Q14" s="53">
        <v>7.1574934477007385E-2</v>
      </c>
      <c r="R14" s="53">
        <v>9.9423393739703464E-2</v>
      </c>
      <c r="S14" s="53">
        <v>0.2573260073260073</v>
      </c>
    </row>
    <row r="15" spans="1:19" s="39" customFormat="1">
      <c r="A15" s="38" t="s">
        <v>91</v>
      </c>
      <c r="B15" s="51">
        <v>67560</v>
      </c>
      <c r="C15" s="51"/>
      <c r="D15" s="53">
        <v>0.10199999999999999</v>
      </c>
      <c r="E15" s="53"/>
      <c r="F15" s="53">
        <v>7.8E-2</v>
      </c>
      <c r="G15" s="53">
        <v>2.4E-2</v>
      </c>
      <c r="H15" s="53"/>
      <c r="I15" s="53">
        <v>6.0000000000000001E-3</v>
      </c>
      <c r="J15" s="53">
        <v>1.7999999999999999E-2</v>
      </c>
      <c r="K15" s="53">
        <v>2.5000000000000001E-2</v>
      </c>
      <c r="L15" s="53">
        <v>3.5999999999999997E-2</v>
      </c>
      <c r="M15" s="53">
        <v>1.7000000000000001E-2</v>
      </c>
      <c r="N15" s="53"/>
      <c r="O15" s="53">
        <v>0.10856992639327025</v>
      </c>
      <c r="P15" s="53">
        <v>9.4010497066995991E-2</v>
      </c>
      <c r="Q15" s="53">
        <v>7.6268082768723683E-2</v>
      </c>
      <c r="R15" s="53">
        <v>9.8826109915106222E-2</v>
      </c>
      <c r="S15" s="53">
        <v>0.26706642066420666</v>
      </c>
    </row>
    <row r="16" spans="1:19" s="39" customFormat="1">
      <c r="A16" s="38" t="s">
        <v>92</v>
      </c>
      <c r="B16" s="51">
        <v>71370</v>
      </c>
      <c r="C16" s="51"/>
      <c r="D16" s="53">
        <v>0.10299999999999999</v>
      </c>
      <c r="E16" s="53"/>
      <c r="F16" s="53">
        <v>0.08</v>
      </c>
      <c r="G16" s="53">
        <v>2.3E-2</v>
      </c>
      <c r="H16" s="53"/>
      <c r="I16" s="53">
        <v>7.0000000000000001E-3</v>
      </c>
      <c r="J16" s="53">
        <v>1.7999999999999999E-2</v>
      </c>
      <c r="K16" s="53">
        <v>2.5999999999999999E-2</v>
      </c>
      <c r="L16" s="53">
        <v>3.3000000000000002E-2</v>
      </c>
      <c r="M16" s="53">
        <v>1.7999999999999999E-2</v>
      </c>
      <c r="N16" s="53"/>
      <c r="O16" s="53">
        <v>0.11815561959654179</v>
      </c>
      <c r="P16" s="53">
        <v>9.4588681446907824E-2</v>
      </c>
      <c r="Q16" s="53">
        <v>8.0480427826239431E-2</v>
      </c>
      <c r="R16" s="53">
        <v>9.6026090107500905E-2</v>
      </c>
      <c r="S16" s="53">
        <v>0.23753185293046961</v>
      </c>
    </row>
    <row r="17" spans="1:19" s="39" customFormat="1">
      <c r="A17" s="38" t="s">
        <v>93</v>
      </c>
      <c r="B17" s="51">
        <v>75560</v>
      </c>
      <c r="C17" s="51"/>
      <c r="D17" s="53">
        <v>0.106</v>
      </c>
      <c r="E17" s="53"/>
      <c r="F17" s="53">
        <v>8.4000000000000005E-2</v>
      </c>
      <c r="G17" s="53">
        <v>2.1000000000000001E-2</v>
      </c>
      <c r="H17" s="53"/>
      <c r="I17" s="53">
        <v>8.9999999999999993E-3</v>
      </c>
      <c r="J17" s="53">
        <v>1.7999999999999999E-2</v>
      </c>
      <c r="K17" s="53">
        <v>2.5999999999999999E-2</v>
      </c>
      <c r="L17" s="53">
        <v>3.2000000000000001E-2</v>
      </c>
      <c r="M17" s="53">
        <v>2.1000000000000001E-2</v>
      </c>
      <c r="N17" s="53"/>
      <c r="O17" s="53">
        <v>0.12817089452603472</v>
      </c>
      <c r="P17" s="53">
        <v>9.2847925015282218E-2</v>
      </c>
      <c r="Q17" s="53">
        <v>8.1783289046353708E-2</v>
      </c>
      <c r="R17" s="53">
        <v>9.4861347363424192E-2</v>
      </c>
      <c r="S17" s="53">
        <v>0.24311649016641451</v>
      </c>
    </row>
    <row r="18" spans="1:19" s="39" customFormat="1">
      <c r="A18" s="38" t="s">
        <v>94</v>
      </c>
      <c r="B18" s="51">
        <v>79440</v>
      </c>
      <c r="C18" s="51"/>
      <c r="D18" s="53">
        <v>0.121</v>
      </c>
      <c r="E18" s="53"/>
      <c r="F18" s="53">
        <v>9.8000000000000004E-2</v>
      </c>
      <c r="G18" s="53">
        <v>2.3E-2</v>
      </c>
      <c r="H18" s="53"/>
      <c r="I18" s="53">
        <v>8.9999999999999993E-3</v>
      </c>
      <c r="J18" s="53">
        <v>0.02</v>
      </c>
      <c r="K18" s="53">
        <v>2.9000000000000001E-2</v>
      </c>
      <c r="L18" s="53">
        <v>3.6999999999999998E-2</v>
      </c>
      <c r="M18" s="53">
        <v>2.5999999999999999E-2</v>
      </c>
      <c r="N18" s="53"/>
      <c r="O18" s="53">
        <v>0.1370113262696383</v>
      </c>
      <c r="P18" s="53">
        <v>0.10233713303190473</v>
      </c>
      <c r="Q18" s="53">
        <v>9.266129032258065E-2</v>
      </c>
      <c r="R18" s="53">
        <v>0.11265378533688149</v>
      </c>
      <c r="S18" s="53">
        <v>0.27538155275381554</v>
      </c>
    </row>
    <row r="19" spans="1:19" s="39" customFormat="1">
      <c r="A19" s="38" t="s">
        <v>95</v>
      </c>
      <c r="B19" s="51">
        <v>78290</v>
      </c>
      <c r="C19" s="51"/>
      <c r="D19" s="53">
        <v>0.123</v>
      </c>
      <c r="E19" s="53"/>
      <c r="F19" s="53">
        <v>0.10100000000000001</v>
      </c>
      <c r="G19" s="53">
        <v>2.1999999999999999E-2</v>
      </c>
      <c r="H19" s="53"/>
      <c r="I19" s="53">
        <v>8.9999999999999993E-3</v>
      </c>
      <c r="J19" s="53">
        <v>0.02</v>
      </c>
      <c r="K19" s="53">
        <v>2.9000000000000001E-2</v>
      </c>
      <c r="L19" s="53">
        <v>3.6999999999999998E-2</v>
      </c>
      <c r="M19" s="53">
        <v>2.7E-2</v>
      </c>
      <c r="N19" s="53"/>
      <c r="O19" s="53">
        <v>0.13850467289719626</v>
      </c>
      <c r="P19" s="53">
        <v>9.8828743273187719E-2</v>
      </c>
      <c r="Q19" s="53">
        <v>9.4293109823739674E-2</v>
      </c>
      <c r="R19" s="53">
        <v>0.11496566421974899</v>
      </c>
      <c r="S19" s="53">
        <v>0.28521692554900913</v>
      </c>
    </row>
    <row r="20" spans="1:19" s="39" customFormat="1">
      <c r="A20" s="38" t="s">
        <v>96</v>
      </c>
      <c r="B20" s="51">
        <v>76250</v>
      </c>
      <c r="C20" s="51"/>
      <c r="D20" s="53">
        <v>0.121</v>
      </c>
      <c r="E20" s="53"/>
      <c r="F20" s="53">
        <v>9.7000000000000003E-2</v>
      </c>
      <c r="G20" s="53">
        <v>2.4E-2</v>
      </c>
      <c r="H20" s="53"/>
      <c r="I20" s="53">
        <v>0.01</v>
      </c>
      <c r="J20" s="53">
        <v>0.02</v>
      </c>
      <c r="K20" s="53">
        <v>0.03</v>
      </c>
      <c r="L20" s="53">
        <v>3.5999999999999997E-2</v>
      </c>
      <c r="M20" s="53">
        <v>2.5000000000000001E-2</v>
      </c>
      <c r="N20" s="53"/>
      <c r="O20" s="53">
        <v>0.14525029562475364</v>
      </c>
      <c r="P20" s="53">
        <v>9.8927526811829702E-2</v>
      </c>
      <c r="Q20" s="53">
        <v>9.4883760036995002E-2</v>
      </c>
      <c r="R20" s="53">
        <v>0.11205108390612925</v>
      </c>
      <c r="S20" s="53">
        <v>0.26065839179708583</v>
      </c>
    </row>
    <row r="21" spans="1:19" s="39" customFormat="1">
      <c r="A21" s="38" t="s">
        <v>97</v>
      </c>
      <c r="B21" s="51">
        <v>73900</v>
      </c>
      <c r="C21" s="51"/>
      <c r="D21" s="53">
        <v>0.13</v>
      </c>
      <c r="E21" s="53"/>
      <c r="F21" s="53">
        <v>0.105</v>
      </c>
      <c r="G21" s="53">
        <v>2.5000000000000001E-2</v>
      </c>
      <c r="H21" s="53"/>
      <c r="I21" s="53">
        <v>0.01</v>
      </c>
      <c r="J21" s="53">
        <v>2.1999999999999999E-2</v>
      </c>
      <c r="K21" s="53">
        <v>3.1E-2</v>
      </c>
      <c r="L21" s="53">
        <v>0.04</v>
      </c>
      <c r="M21" s="53">
        <v>2.7E-2</v>
      </c>
      <c r="N21" s="53"/>
      <c r="O21" s="53">
        <v>0.15167255350093498</v>
      </c>
      <c r="P21" s="53">
        <v>0.11164983164983165</v>
      </c>
      <c r="Q21" s="53">
        <v>9.9978180231289543E-2</v>
      </c>
      <c r="R21" s="53">
        <v>0.12297285942357786</v>
      </c>
      <c r="S21" s="53">
        <v>0.26353598510043902</v>
      </c>
    </row>
    <row r="22" spans="1:19" s="39" customFormat="1">
      <c r="A22" s="38" t="s">
        <v>98</v>
      </c>
      <c r="B22" s="51">
        <v>71690</v>
      </c>
      <c r="C22" s="51"/>
      <c r="D22" s="53">
        <v>0.13600000000000001</v>
      </c>
      <c r="E22" s="53"/>
      <c r="F22" s="53">
        <v>0.11</v>
      </c>
      <c r="G22" s="53">
        <v>2.5999999999999999E-2</v>
      </c>
      <c r="H22" s="53"/>
      <c r="I22" s="53">
        <v>0.01</v>
      </c>
      <c r="J22" s="53">
        <v>2.4E-2</v>
      </c>
      <c r="K22" s="53">
        <v>3.3000000000000002E-2</v>
      </c>
      <c r="L22" s="53">
        <v>4.1000000000000002E-2</v>
      </c>
      <c r="M22" s="53">
        <v>2.9000000000000001E-2</v>
      </c>
      <c r="N22" s="53"/>
      <c r="O22" s="53">
        <v>0.15374787052810904</v>
      </c>
      <c r="P22" s="53">
        <v>0.11783135812559596</v>
      </c>
      <c r="Q22" s="53">
        <v>0.10792161192382003</v>
      </c>
      <c r="R22" s="53">
        <v>0.12829579186310458</v>
      </c>
      <c r="S22" s="53">
        <v>0.26715366553613357</v>
      </c>
    </row>
    <row r="23" spans="1:19" s="39" customFormat="1">
      <c r="A23" s="38" t="s">
        <v>99</v>
      </c>
      <c r="B23" s="51">
        <v>71140</v>
      </c>
      <c r="C23" s="51"/>
      <c r="D23" s="53">
        <v>0.16400000000000001</v>
      </c>
      <c r="E23" s="53"/>
      <c r="F23" s="53">
        <v>0.13300000000000001</v>
      </c>
      <c r="G23" s="53">
        <v>3.1E-2</v>
      </c>
      <c r="H23" s="53"/>
      <c r="I23" s="53">
        <v>1.2E-2</v>
      </c>
      <c r="J23" s="53">
        <v>2.9000000000000001E-2</v>
      </c>
      <c r="K23" s="53">
        <v>0.04</v>
      </c>
      <c r="L23" s="53">
        <v>5.0999999999999997E-2</v>
      </c>
      <c r="M23" s="53">
        <v>3.2000000000000001E-2</v>
      </c>
      <c r="N23" s="53"/>
      <c r="O23" s="53">
        <v>0.17199422561352856</v>
      </c>
      <c r="P23" s="53">
        <v>0.13769086525582641</v>
      </c>
      <c r="Q23" s="53">
        <v>0.13485329667725268</v>
      </c>
      <c r="R23" s="53">
        <v>0.16041334042930636</v>
      </c>
      <c r="S23" s="53">
        <v>0.29896238651102464</v>
      </c>
    </row>
    <row r="24" spans="1:19" s="39" customFormat="1">
      <c r="A24" s="38" t="s">
        <v>100</v>
      </c>
      <c r="B24" s="51">
        <v>67380</v>
      </c>
      <c r="C24" s="51"/>
      <c r="D24" s="53">
        <v>0.16400000000000001</v>
      </c>
      <c r="E24" s="53"/>
      <c r="F24" s="53">
        <v>0.127</v>
      </c>
      <c r="G24" s="53">
        <v>3.7999999999999999E-2</v>
      </c>
      <c r="H24" s="53"/>
      <c r="I24" s="53">
        <v>1.2999999999999999E-2</v>
      </c>
      <c r="J24" s="53">
        <v>3.2000000000000001E-2</v>
      </c>
      <c r="K24" s="53">
        <v>4.1000000000000002E-2</v>
      </c>
      <c r="L24" s="53">
        <v>4.9000000000000002E-2</v>
      </c>
      <c r="M24" s="53">
        <v>0.03</v>
      </c>
      <c r="N24" s="53"/>
      <c r="O24" s="53">
        <v>0.19041587502638802</v>
      </c>
      <c r="P24" s="53">
        <v>0.15013812154696132</v>
      </c>
      <c r="Q24" s="53">
        <v>0.13909276248725791</v>
      </c>
      <c r="R24" s="53">
        <v>0.15437505886785344</v>
      </c>
      <c r="S24" s="53">
        <v>0.27337440109514033</v>
      </c>
    </row>
    <row r="25" spans="1:19" s="39" customFormat="1">
      <c r="A25" s="38" t="s">
        <v>101</v>
      </c>
      <c r="B25" s="51">
        <v>63630</v>
      </c>
      <c r="C25" s="51"/>
      <c r="D25" s="53">
        <v>0.16200000000000001</v>
      </c>
      <c r="E25" s="53"/>
      <c r="F25" s="53">
        <v>0.128</v>
      </c>
      <c r="G25" s="53">
        <v>3.4000000000000002E-2</v>
      </c>
      <c r="H25" s="53"/>
      <c r="I25" s="53">
        <v>1.2999999999999999E-2</v>
      </c>
      <c r="J25" s="53">
        <v>3.3000000000000002E-2</v>
      </c>
      <c r="K25" s="53">
        <v>3.9E-2</v>
      </c>
      <c r="L25" s="53">
        <v>4.7E-2</v>
      </c>
      <c r="M25" s="53">
        <v>0.03</v>
      </c>
      <c r="N25" s="53"/>
      <c r="O25" s="53">
        <v>0.18686065014776085</v>
      </c>
      <c r="P25" s="53">
        <v>0.15122694932481487</v>
      </c>
      <c r="Q25" s="53">
        <v>0.13740836686325306</v>
      </c>
      <c r="R25" s="53">
        <v>0.14985318270044293</v>
      </c>
      <c r="S25" s="53">
        <v>0.26208616151821584</v>
      </c>
    </row>
    <row r="26" spans="1:19">
      <c r="A26" s="38" t="s">
        <v>102</v>
      </c>
      <c r="B26" s="51">
        <v>62840</v>
      </c>
      <c r="C26" s="51"/>
      <c r="D26" s="53">
        <v>0.159</v>
      </c>
      <c r="E26" s="53"/>
      <c r="F26" s="53">
        <v>0.125</v>
      </c>
      <c r="G26" s="66">
        <v>3.4000000000000002E-2</v>
      </c>
      <c r="H26" s="53"/>
      <c r="I26" s="53">
        <v>1.2999999999999999E-2</v>
      </c>
      <c r="J26" s="53">
        <v>3.3000000000000002E-2</v>
      </c>
      <c r="K26" s="53">
        <v>3.7999999999999999E-2</v>
      </c>
      <c r="L26" s="53">
        <v>4.5999999999999999E-2</v>
      </c>
      <c r="M26" s="53">
        <v>2.9000000000000001E-2</v>
      </c>
      <c r="N26" s="53"/>
      <c r="O26" s="66">
        <v>0.19015203085999546</v>
      </c>
      <c r="P26" s="66">
        <v>0.14791321271534635</v>
      </c>
      <c r="Q26" s="66">
        <v>0.13563402889245585</v>
      </c>
      <c r="R26" s="66">
        <v>0.14716348108987393</v>
      </c>
      <c r="S26" s="66">
        <v>0.24311618535930155</v>
      </c>
    </row>
    <row r="27" spans="1:19">
      <c r="A27" s="40"/>
      <c r="B27" s="41"/>
      <c r="C27" s="41"/>
      <c r="D27" s="41"/>
      <c r="E27" s="42"/>
      <c r="F27" s="46"/>
      <c r="H27" s="42"/>
      <c r="I27" s="42"/>
      <c r="J27" s="42"/>
      <c r="K27" s="42"/>
      <c r="L27" s="42"/>
      <c r="M27" s="42"/>
      <c r="N27" s="42"/>
      <c r="S27" s="46" t="s">
        <v>33</v>
      </c>
    </row>
    <row r="28" spans="1:19">
      <c r="A28" s="47"/>
      <c r="B28" s="48"/>
      <c r="C28" s="48"/>
      <c r="D28" s="37"/>
      <c r="E28" s="37"/>
      <c r="F28" s="48"/>
      <c r="G28" s="48"/>
      <c r="H28" s="37"/>
      <c r="I28" s="37"/>
      <c r="J28" s="37"/>
      <c r="K28" s="37"/>
      <c r="L28" s="37"/>
      <c r="M28" s="37"/>
      <c r="N28" s="37"/>
    </row>
    <row r="29" spans="1:19">
      <c r="A29" s="37"/>
      <c r="D29" s="37"/>
      <c r="E29" s="37"/>
      <c r="F29" s="48"/>
      <c r="G29" s="48"/>
      <c r="H29" s="37"/>
      <c r="I29" s="37"/>
      <c r="J29" s="37"/>
      <c r="K29" s="37"/>
      <c r="L29" s="37"/>
      <c r="M29" s="37"/>
      <c r="N29" s="37"/>
    </row>
    <row r="30" spans="1:19">
      <c r="A30" s="49"/>
      <c r="B30" s="37"/>
      <c r="C30" s="37"/>
      <c r="D30" s="48"/>
      <c r="E30" s="48"/>
      <c r="F30" s="48"/>
      <c r="G30" s="48"/>
      <c r="H30" s="48"/>
      <c r="I30" s="48"/>
      <c r="J30" s="48"/>
      <c r="K30" s="48"/>
      <c r="L30" s="48"/>
      <c r="M30" s="48"/>
      <c r="N30" s="48"/>
    </row>
    <row r="31" spans="1:19">
      <c r="A31" s="49"/>
      <c r="B31" s="37"/>
      <c r="C31" s="37"/>
      <c r="D31" s="37"/>
      <c r="E31" s="37"/>
      <c r="F31" s="37"/>
      <c r="G31" s="37"/>
      <c r="H31" s="37"/>
      <c r="I31" s="37"/>
      <c r="J31" s="37"/>
      <c r="K31" s="37"/>
      <c r="L31" s="37"/>
      <c r="M31" s="37"/>
      <c r="N31" s="37"/>
    </row>
    <row r="32" spans="1:19">
      <c r="A32" s="50"/>
      <c r="B32" s="37"/>
      <c r="C32" s="37"/>
      <c r="D32" s="48"/>
      <c r="E32" s="48"/>
      <c r="F32" s="48"/>
      <c r="G32" s="48"/>
      <c r="H32" s="48"/>
      <c r="I32" s="48"/>
      <c r="J32" s="48"/>
      <c r="K32" s="48"/>
      <c r="L32" s="48"/>
      <c r="M32" s="48"/>
      <c r="N32" s="48"/>
    </row>
    <row r="33" spans="1:14">
      <c r="A33" s="49"/>
      <c r="B33" s="37"/>
      <c r="C33" s="37"/>
      <c r="D33" s="48"/>
      <c r="E33" s="48"/>
      <c r="F33" s="48"/>
      <c r="G33" s="48"/>
      <c r="H33" s="48"/>
      <c r="I33" s="48"/>
      <c r="J33" s="48"/>
      <c r="K33" s="48"/>
      <c r="L33" s="48"/>
      <c r="M33" s="48"/>
      <c r="N33" s="48"/>
    </row>
    <row r="34" spans="1:14">
      <c r="A34" s="48"/>
      <c r="B34" s="37"/>
      <c r="C34" s="37"/>
      <c r="D34" s="48"/>
      <c r="E34" s="48"/>
      <c r="F34" s="48"/>
      <c r="G34" s="48"/>
      <c r="H34" s="48"/>
      <c r="I34" s="48"/>
      <c r="J34" s="48"/>
      <c r="K34" s="48"/>
      <c r="L34" s="48"/>
      <c r="M34" s="48"/>
      <c r="N34" s="4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AD831-4983-48BF-933B-F244050F045A}">
  <dimension ref="A1:G24"/>
  <sheetViews>
    <sheetView workbookViewId="0"/>
  </sheetViews>
  <sheetFormatPr defaultColWidth="9.1328125" defaultRowHeight="14.25"/>
  <cols>
    <col min="1" max="1" width="162.19921875" style="24" customWidth="1"/>
    <col min="2" max="16384" width="9.1328125" style="24"/>
  </cols>
  <sheetData>
    <row r="1" spans="1:7" ht="18">
      <c r="A1" s="23" t="s">
        <v>29</v>
      </c>
    </row>
    <row r="2" spans="1:7" ht="42.75">
      <c r="A2" s="31" t="s">
        <v>72</v>
      </c>
    </row>
    <row r="4" spans="1:7" ht="18">
      <c r="A4" s="23" t="s">
        <v>30</v>
      </c>
    </row>
    <row r="5" spans="1:7" ht="128.25">
      <c r="A5" s="31" t="s">
        <v>128</v>
      </c>
    </row>
    <row r="6" spans="1:7">
      <c r="A6" s="25"/>
    </row>
    <row r="7" spans="1:7" ht="18">
      <c r="A7" s="23" t="s">
        <v>31</v>
      </c>
    </row>
    <row r="8" spans="1:7" ht="142.5">
      <c r="A8" s="31" t="s">
        <v>71</v>
      </c>
    </row>
    <row r="11" spans="1:7" ht="42.75">
      <c r="A11" s="31" t="s">
        <v>67</v>
      </c>
    </row>
    <row r="12" spans="1:7">
      <c r="A12" s="65"/>
      <c r="B12" s="65"/>
      <c r="C12" s="65"/>
      <c r="D12" s="65"/>
      <c r="E12" s="65"/>
      <c r="F12" s="65"/>
      <c r="G12" s="65"/>
    </row>
    <row r="13" spans="1:7">
      <c r="A13" s="26"/>
    </row>
    <row r="14" spans="1:7">
      <c r="A14" s="26"/>
    </row>
    <row r="15" spans="1:7">
      <c r="A15" s="26"/>
    </row>
    <row r="16" spans="1:7">
      <c r="A16" s="26"/>
    </row>
    <row r="17" spans="1:4">
      <c r="A17" s="26"/>
    </row>
    <row r="18" spans="1:4">
      <c r="A18" s="27"/>
    </row>
    <row r="19" spans="1:4">
      <c r="A19" s="26"/>
    </row>
    <row r="20" spans="1:4">
      <c r="A20" s="26"/>
      <c r="C20" s="28"/>
      <c r="D20" s="29"/>
    </row>
    <row r="21" spans="1:4">
      <c r="A21" s="26"/>
    </row>
    <row r="22" spans="1:4">
      <c r="A22" s="26"/>
    </row>
    <row r="24" spans="1:4" s="26" customFormat="1" ht="13.15"/>
  </sheetData>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3AF5F-84EC-4E7C-9680-51C9A80E3B98}">
  <dimension ref="A1:L35"/>
  <sheetViews>
    <sheetView workbookViewId="0"/>
  </sheetViews>
  <sheetFormatPr defaultRowHeight="14.25"/>
  <cols>
    <col min="1" max="1" width="8.59765625" style="36" customWidth="1"/>
    <col min="2" max="2" width="1.59765625" style="36" customWidth="1"/>
    <col min="3" max="6" width="8.59765625" style="36" customWidth="1"/>
    <col min="7" max="7" width="1.59765625" style="36" customWidth="1"/>
    <col min="8" max="16384" width="9.06640625" style="36"/>
  </cols>
  <sheetData>
    <row r="1" spans="1:11" s="33" customFormat="1" ht="15">
      <c r="A1" s="32" t="s">
        <v>57</v>
      </c>
      <c r="B1" s="32"/>
      <c r="C1" s="32"/>
      <c r="D1" s="32"/>
      <c r="E1" s="32"/>
      <c r="F1" s="32"/>
      <c r="G1" s="32"/>
    </row>
    <row r="2" spans="1:11">
      <c r="A2" s="34" t="s">
        <v>1</v>
      </c>
      <c r="B2" s="34"/>
      <c r="C2" s="35"/>
      <c r="D2" s="35"/>
      <c r="E2" s="35"/>
      <c r="F2" s="35"/>
      <c r="G2" s="35"/>
    </row>
    <row r="3" spans="1:11" ht="14.25" customHeight="1">
      <c r="A3" s="37"/>
      <c r="B3" s="37"/>
      <c r="C3" s="37"/>
      <c r="D3" s="37"/>
      <c r="E3" s="37"/>
      <c r="F3" s="37"/>
    </row>
    <row r="4" spans="1:11" ht="14.25" customHeight="1">
      <c r="A4" s="69"/>
      <c r="B4" s="58"/>
      <c r="C4" s="74" t="s">
        <v>52</v>
      </c>
      <c r="D4" s="70"/>
      <c r="E4" s="70"/>
      <c r="F4" s="70"/>
      <c r="H4" s="74" t="s">
        <v>53</v>
      </c>
      <c r="I4" s="71"/>
      <c r="J4" s="71"/>
      <c r="K4" s="71"/>
    </row>
    <row r="5" spans="1:11" ht="31.5">
      <c r="A5" s="67" t="s">
        <v>39</v>
      </c>
      <c r="B5" s="58"/>
      <c r="C5" s="57" t="s">
        <v>80</v>
      </c>
      <c r="D5" s="57" t="s">
        <v>81</v>
      </c>
      <c r="E5" s="57" t="s">
        <v>82</v>
      </c>
      <c r="F5" s="57" t="s">
        <v>54</v>
      </c>
      <c r="H5" s="57" t="s">
        <v>80</v>
      </c>
      <c r="I5" s="57" t="s">
        <v>81</v>
      </c>
      <c r="J5" s="57" t="s">
        <v>82</v>
      </c>
      <c r="K5" s="57" t="s">
        <v>54</v>
      </c>
    </row>
    <row r="6" spans="1:11" s="39" customFormat="1">
      <c r="A6" s="38" t="s">
        <v>83</v>
      </c>
      <c r="B6" s="58"/>
      <c r="C6" s="60">
        <v>23180</v>
      </c>
      <c r="D6" s="60">
        <v>23080</v>
      </c>
      <c r="E6" s="60">
        <v>23010</v>
      </c>
      <c r="F6" s="60">
        <v>23160</v>
      </c>
      <c r="H6" s="51">
        <v>43430</v>
      </c>
      <c r="I6" s="51">
        <v>6770</v>
      </c>
      <c r="J6" s="51">
        <v>1420</v>
      </c>
      <c r="K6" s="51">
        <v>51570</v>
      </c>
    </row>
    <row r="7" spans="1:11" s="39" customFormat="1">
      <c r="A7" s="38" t="s">
        <v>84</v>
      </c>
      <c r="B7" s="58"/>
      <c r="C7" s="60">
        <v>23840</v>
      </c>
      <c r="D7" s="60">
        <v>23610</v>
      </c>
      <c r="E7" s="60">
        <v>23390</v>
      </c>
      <c r="F7" s="60">
        <v>23800</v>
      </c>
      <c r="H7" s="51">
        <v>44550</v>
      </c>
      <c r="I7" s="51">
        <v>6760</v>
      </c>
      <c r="J7" s="51">
        <v>1440</v>
      </c>
      <c r="K7" s="51">
        <v>52690</v>
      </c>
    </row>
    <row r="8" spans="1:11" s="39" customFormat="1">
      <c r="A8" s="38" t="s">
        <v>85</v>
      </c>
      <c r="B8" s="58"/>
      <c r="C8" s="60">
        <v>24530</v>
      </c>
      <c r="D8" s="60">
        <v>24250</v>
      </c>
      <c r="E8" s="60">
        <v>23820</v>
      </c>
      <c r="F8" s="60">
        <v>24470</v>
      </c>
      <c r="H8" s="51">
        <v>45880</v>
      </c>
      <c r="I8" s="51">
        <v>7010</v>
      </c>
      <c r="J8" s="51">
        <v>1510</v>
      </c>
      <c r="K8" s="51">
        <v>54330</v>
      </c>
    </row>
    <row r="9" spans="1:11" s="39" customFormat="1">
      <c r="A9" s="38" t="s">
        <v>86</v>
      </c>
      <c r="B9" s="38"/>
      <c r="C9" s="60">
        <v>25390</v>
      </c>
      <c r="D9" s="60">
        <v>26280</v>
      </c>
      <c r="E9" s="60">
        <v>24590</v>
      </c>
      <c r="F9" s="60">
        <v>25500</v>
      </c>
      <c r="H9" s="51">
        <v>47050</v>
      </c>
      <c r="I9" s="51">
        <v>7630</v>
      </c>
      <c r="J9" s="51">
        <v>1580</v>
      </c>
      <c r="K9" s="51">
        <v>56190</v>
      </c>
    </row>
    <row r="10" spans="1:11" s="39" customFormat="1">
      <c r="A10" s="38" t="s">
        <v>87</v>
      </c>
      <c r="B10" s="38"/>
      <c r="C10" s="60">
        <v>26110</v>
      </c>
      <c r="D10" s="60">
        <v>27580</v>
      </c>
      <c r="E10" s="60">
        <v>25000</v>
      </c>
      <c r="F10" s="60">
        <v>26350</v>
      </c>
      <c r="H10" s="51">
        <v>48850</v>
      </c>
      <c r="I10" s="51">
        <v>8140</v>
      </c>
      <c r="J10" s="51">
        <v>1620</v>
      </c>
      <c r="K10" s="51">
        <v>58540</v>
      </c>
    </row>
    <row r="11" spans="1:11" s="39" customFormat="1">
      <c r="A11" s="38" t="s">
        <v>88</v>
      </c>
      <c r="B11" s="38"/>
      <c r="C11" s="60">
        <v>26890</v>
      </c>
      <c r="D11" s="60">
        <v>29610</v>
      </c>
      <c r="E11" s="60">
        <v>25650</v>
      </c>
      <c r="F11" s="60">
        <v>27250</v>
      </c>
      <c r="H11" s="51">
        <v>51110</v>
      </c>
      <c r="I11" s="51">
        <v>8520</v>
      </c>
      <c r="J11" s="51">
        <v>1720</v>
      </c>
      <c r="K11" s="51">
        <v>61260</v>
      </c>
    </row>
    <row r="12" spans="1:11" s="39" customFormat="1">
      <c r="A12" s="38" t="s">
        <v>89</v>
      </c>
      <c r="B12" s="38"/>
      <c r="C12" s="60">
        <v>27690</v>
      </c>
      <c r="D12" s="60">
        <v>30730</v>
      </c>
      <c r="E12" s="60">
        <v>26670</v>
      </c>
      <c r="F12" s="60">
        <v>27990</v>
      </c>
      <c r="H12" s="51">
        <v>52500</v>
      </c>
      <c r="I12" s="51">
        <v>8800</v>
      </c>
      <c r="J12" s="51">
        <v>1700</v>
      </c>
      <c r="K12" s="51">
        <v>62920</v>
      </c>
    </row>
    <row r="13" spans="1:11" s="39" customFormat="1">
      <c r="A13" s="38" t="s">
        <v>90</v>
      </c>
      <c r="B13" s="38"/>
      <c r="C13" s="60">
        <v>28510</v>
      </c>
      <c r="D13" s="60">
        <v>31500</v>
      </c>
      <c r="E13" s="60">
        <v>26660</v>
      </c>
      <c r="F13" s="60">
        <v>28920</v>
      </c>
      <c r="H13" s="51">
        <v>53260</v>
      </c>
      <c r="I13" s="51">
        <v>8890</v>
      </c>
      <c r="J13" s="51">
        <v>1790</v>
      </c>
      <c r="K13" s="51">
        <v>63870</v>
      </c>
    </row>
    <row r="14" spans="1:11" s="39" customFormat="1">
      <c r="A14" s="38" t="s">
        <v>91</v>
      </c>
      <c r="B14" s="38"/>
      <c r="C14" s="60">
        <v>28940</v>
      </c>
      <c r="D14" s="60">
        <v>32700</v>
      </c>
      <c r="E14" s="60">
        <v>26700</v>
      </c>
      <c r="F14" s="60">
        <v>29380</v>
      </c>
      <c r="H14" s="51">
        <v>56420</v>
      </c>
      <c r="I14" s="51">
        <v>9220</v>
      </c>
      <c r="J14" s="51">
        <v>2000</v>
      </c>
      <c r="K14" s="51">
        <v>67560</v>
      </c>
    </row>
    <row r="15" spans="1:11" s="39" customFormat="1">
      <c r="A15" s="38" t="s">
        <v>92</v>
      </c>
      <c r="B15" s="38"/>
      <c r="C15" s="60">
        <v>29560</v>
      </c>
      <c r="D15" s="60">
        <v>33520</v>
      </c>
      <c r="E15" s="60">
        <v>28430</v>
      </c>
      <c r="F15" s="60">
        <v>30110</v>
      </c>
      <c r="H15" s="51">
        <v>59580</v>
      </c>
      <c r="I15" s="51">
        <v>9450</v>
      </c>
      <c r="J15" s="51">
        <v>2420</v>
      </c>
      <c r="K15" s="51">
        <v>71370</v>
      </c>
    </row>
    <row r="16" spans="1:11" s="39" customFormat="1">
      <c r="A16" s="38" t="s">
        <v>93</v>
      </c>
      <c r="B16" s="38"/>
      <c r="C16" s="60">
        <v>29860</v>
      </c>
      <c r="D16" s="60">
        <v>34360</v>
      </c>
      <c r="E16" s="60">
        <v>28690</v>
      </c>
      <c r="F16" s="60">
        <v>30600</v>
      </c>
      <c r="H16" s="51">
        <v>63210</v>
      </c>
      <c r="I16" s="51">
        <v>9760</v>
      </c>
      <c r="J16" s="51">
        <v>2690</v>
      </c>
      <c r="K16" s="51">
        <v>75560</v>
      </c>
    </row>
    <row r="17" spans="1:12" s="39" customFormat="1">
      <c r="A17" s="38" t="s">
        <v>94</v>
      </c>
      <c r="B17" s="38"/>
      <c r="C17" s="60">
        <v>30740</v>
      </c>
      <c r="D17" s="60">
        <v>35200</v>
      </c>
      <c r="E17" s="60">
        <v>29940</v>
      </c>
      <c r="F17" s="60">
        <v>31320</v>
      </c>
      <c r="H17" s="51">
        <v>66560</v>
      </c>
      <c r="I17" s="51">
        <v>10160</v>
      </c>
      <c r="J17" s="51">
        <v>2870</v>
      </c>
      <c r="K17" s="51">
        <v>79440</v>
      </c>
    </row>
    <row r="18" spans="1:12" s="39" customFormat="1">
      <c r="A18" s="38" t="s">
        <v>95</v>
      </c>
      <c r="B18" s="38"/>
      <c r="C18" s="60">
        <v>31030</v>
      </c>
      <c r="D18" s="60">
        <v>36010</v>
      </c>
      <c r="E18" s="60">
        <v>29750</v>
      </c>
      <c r="F18" s="60">
        <v>31620</v>
      </c>
      <c r="H18" s="51">
        <v>64910</v>
      </c>
      <c r="I18" s="51">
        <v>10460</v>
      </c>
      <c r="J18" s="51">
        <v>3050</v>
      </c>
      <c r="K18" s="51">
        <v>78290</v>
      </c>
    </row>
    <row r="19" spans="1:12" s="39" customFormat="1">
      <c r="A19" s="38" t="s">
        <v>96</v>
      </c>
      <c r="B19" s="38"/>
      <c r="C19" s="60">
        <v>31310</v>
      </c>
      <c r="D19" s="60">
        <v>36280</v>
      </c>
      <c r="E19" s="60">
        <v>31000</v>
      </c>
      <c r="F19" s="60">
        <v>31910</v>
      </c>
      <c r="H19" s="51">
        <v>62880</v>
      </c>
      <c r="I19" s="51">
        <v>10380</v>
      </c>
      <c r="J19" s="51">
        <v>3120</v>
      </c>
      <c r="K19" s="51">
        <v>76250</v>
      </c>
    </row>
    <row r="20" spans="1:12" s="39" customFormat="1">
      <c r="A20" s="38" t="s">
        <v>97</v>
      </c>
      <c r="B20" s="38"/>
      <c r="C20" s="60">
        <v>31460</v>
      </c>
      <c r="D20" s="60">
        <v>36280</v>
      </c>
      <c r="E20" s="60">
        <v>31380</v>
      </c>
      <c r="F20" s="60">
        <v>32110</v>
      </c>
      <c r="H20" s="51">
        <v>60840</v>
      </c>
      <c r="I20" s="51">
        <v>9950</v>
      </c>
      <c r="J20" s="51">
        <v>3250</v>
      </c>
      <c r="K20" s="51">
        <v>73900</v>
      </c>
    </row>
    <row r="21" spans="1:12" s="39" customFormat="1">
      <c r="A21" s="38" t="s">
        <v>98</v>
      </c>
      <c r="B21" s="38"/>
      <c r="C21" s="60">
        <v>31600</v>
      </c>
      <c r="D21" s="60">
        <v>36280</v>
      </c>
      <c r="E21" s="60">
        <v>31680</v>
      </c>
      <c r="F21" s="60">
        <v>32240</v>
      </c>
      <c r="H21" s="51">
        <v>58530</v>
      </c>
      <c r="I21" s="51">
        <v>9840</v>
      </c>
      <c r="J21" s="51">
        <v>3480</v>
      </c>
      <c r="K21" s="51">
        <v>71690</v>
      </c>
    </row>
    <row r="22" spans="1:12" s="39" customFormat="1">
      <c r="A22" s="38" t="s">
        <v>99</v>
      </c>
      <c r="B22" s="38"/>
      <c r="C22" s="60">
        <v>31600</v>
      </c>
      <c r="D22" s="60">
        <v>36640</v>
      </c>
      <c r="E22" s="60">
        <v>31960</v>
      </c>
      <c r="F22" s="60">
        <v>32210</v>
      </c>
      <c r="H22" s="51">
        <v>57800</v>
      </c>
      <c r="I22" s="51">
        <v>9710</v>
      </c>
      <c r="J22" s="51">
        <v>3770</v>
      </c>
      <c r="K22" s="51">
        <v>71140</v>
      </c>
    </row>
    <row r="23" spans="1:12" s="39" customFormat="1">
      <c r="A23" s="38" t="s">
        <v>100</v>
      </c>
      <c r="B23" s="38"/>
      <c r="C23" s="60">
        <v>31670</v>
      </c>
      <c r="D23" s="60">
        <v>37010</v>
      </c>
      <c r="E23" s="60">
        <v>32240</v>
      </c>
      <c r="F23" s="60">
        <v>32340</v>
      </c>
      <c r="H23" s="51">
        <v>54070</v>
      </c>
      <c r="I23" s="51">
        <v>9780</v>
      </c>
      <c r="J23" s="51">
        <v>3680</v>
      </c>
      <c r="K23" s="51">
        <v>67380</v>
      </c>
    </row>
    <row r="24" spans="1:12" s="39" customFormat="1">
      <c r="A24" s="38" t="s">
        <v>101</v>
      </c>
      <c r="B24" s="38"/>
      <c r="C24" s="60">
        <v>31770</v>
      </c>
      <c r="D24" s="60">
        <v>37380</v>
      </c>
      <c r="E24" s="60">
        <v>32240</v>
      </c>
      <c r="F24" s="60">
        <v>32550</v>
      </c>
      <c r="H24" s="51">
        <v>50440</v>
      </c>
      <c r="I24" s="51">
        <v>9490</v>
      </c>
      <c r="J24" s="51">
        <v>3850</v>
      </c>
      <c r="K24" s="51">
        <v>63630</v>
      </c>
    </row>
    <row r="25" spans="1:12">
      <c r="A25" s="38" t="s">
        <v>102</v>
      </c>
      <c r="B25" s="38"/>
      <c r="C25" s="60">
        <v>32040</v>
      </c>
      <c r="D25" s="60">
        <v>38360</v>
      </c>
      <c r="E25" s="60">
        <v>32240</v>
      </c>
      <c r="F25" s="60">
        <v>32850</v>
      </c>
      <c r="H25" s="51">
        <v>50090</v>
      </c>
      <c r="I25" s="51">
        <v>9250</v>
      </c>
      <c r="J25" s="51">
        <v>3630</v>
      </c>
      <c r="K25" s="51">
        <v>62840</v>
      </c>
      <c r="L25" s="39"/>
    </row>
    <row r="26" spans="1:12">
      <c r="A26" s="38" t="s">
        <v>103</v>
      </c>
      <c r="B26" s="38"/>
      <c r="C26" s="60">
        <v>32410</v>
      </c>
      <c r="D26" s="60">
        <v>38750</v>
      </c>
      <c r="E26" s="60">
        <v>32870</v>
      </c>
      <c r="F26" s="60">
        <v>33280</v>
      </c>
      <c r="H26" s="51">
        <v>49120</v>
      </c>
      <c r="I26" s="51">
        <v>9130</v>
      </c>
      <c r="J26" s="51">
        <v>3520</v>
      </c>
      <c r="K26" s="51">
        <v>61630</v>
      </c>
      <c r="L26" s="39"/>
    </row>
    <row r="27" spans="1:12">
      <c r="A27" s="38" t="s">
        <v>104</v>
      </c>
      <c r="B27" s="38"/>
      <c r="C27" s="60">
        <v>32820</v>
      </c>
      <c r="D27" s="60">
        <v>39330</v>
      </c>
      <c r="E27" s="60">
        <v>35060</v>
      </c>
      <c r="F27" s="60">
        <v>33750</v>
      </c>
      <c r="H27" s="51">
        <v>47840</v>
      </c>
      <c r="I27" s="51">
        <v>8940</v>
      </c>
      <c r="J27" s="51">
        <v>4280</v>
      </c>
      <c r="K27" s="51">
        <v>60930</v>
      </c>
      <c r="L27" s="39"/>
    </row>
    <row r="28" spans="1:12">
      <c r="A28" s="40"/>
      <c r="B28" s="40"/>
      <c r="C28" s="41"/>
      <c r="D28" s="42"/>
      <c r="E28" s="42"/>
      <c r="F28" s="46"/>
      <c r="G28" s="46"/>
      <c r="H28" s="41"/>
      <c r="I28" s="42"/>
      <c r="J28" s="42"/>
      <c r="K28" s="46" t="s">
        <v>33</v>
      </c>
      <c r="L28" s="39"/>
    </row>
    <row r="29" spans="1:12">
      <c r="A29" s="47" t="s">
        <v>22</v>
      </c>
      <c r="B29" s="47"/>
      <c r="C29" s="37"/>
      <c r="D29" s="37"/>
      <c r="E29" s="37"/>
      <c r="F29" s="37"/>
      <c r="G29" s="48"/>
    </row>
    <row r="30" spans="1:12">
      <c r="A30" s="37" t="s">
        <v>55</v>
      </c>
      <c r="B30" s="37"/>
      <c r="C30" s="37"/>
      <c r="D30" s="37"/>
      <c r="E30" s="37"/>
      <c r="F30" s="37"/>
      <c r="G30" s="48"/>
    </row>
    <row r="31" spans="1:12">
      <c r="A31" s="49" t="s">
        <v>56</v>
      </c>
      <c r="B31" s="49"/>
      <c r="C31" s="48"/>
      <c r="D31" s="48"/>
      <c r="E31" s="48"/>
      <c r="F31" s="48"/>
      <c r="G31" s="48"/>
    </row>
    <row r="32" spans="1:12">
      <c r="A32" s="49"/>
      <c r="B32" s="49"/>
      <c r="C32" s="37"/>
      <c r="D32" s="37"/>
      <c r="E32" s="37"/>
      <c r="F32" s="37"/>
      <c r="G32" s="37"/>
    </row>
    <row r="33" spans="1:7">
      <c r="A33" s="50"/>
      <c r="B33" s="50"/>
      <c r="C33" s="48"/>
      <c r="D33" s="48"/>
      <c r="E33" s="48"/>
      <c r="F33" s="48"/>
      <c r="G33" s="48"/>
    </row>
    <row r="34" spans="1:7">
      <c r="A34" s="49"/>
      <c r="B34" s="49"/>
      <c r="C34" s="48"/>
      <c r="D34" s="48"/>
      <c r="E34" s="48"/>
      <c r="F34" s="48"/>
      <c r="G34" s="48"/>
    </row>
    <row r="35" spans="1:7">
      <c r="A35" s="48"/>
      <c r="B35" s="48"/>
      <c r="C35" s="48"/>
      <c r="D35" s="48"/>
      <c r="E35" s="48"/>
      <c r="F35" s="48"/>
      <c r="G35" s="48"/>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3133C-38ED-4952-91FE-4799D241B929}">
  <dimension ref="A1:O16"/>
  <sheetViews>
    <sheetView workbookViewId="0"/>
  </sheetViews>
  <sheetFormatPr defaultRowHeight="14.25"/>
  <cols>
    <col min="1" max="1" width="20.59765625" style="36" bestFit="1" customWidth="1"/>
    <col min="2" max="2" width="1.59765625" style="36" customWidth="1"/>
    <col min="3" max="6" width="8.59765625" style="36" customWidth="1"/>
    <col min="7" max="16384" width="9.06640625" style="36"/>
  </cols>
  <sheetData>
    <row r="1" spans="1:15" s="33" customFormat="1" ht="15">
      <c r="A1" s="32" t="s">
        <v>61</v>
      </c>
      <c r="B1" s="32"/>
      <c r="C1" s="32"/>
      <c r="D1" s="32"/>
      <c r="E1" s="32"/>
      <c r="F1" s="32"/>
    </row>
    <row r="2" spans="1:15">
      <c r="A2" s="34" t="s">
        <v>1</v>
      </c>
      <c r="B2" s="34"/>
      <c r="C2" s="35"/>
      <c r="D2" s="35"/>
      <c r="E2" s="35"/>
      <c r="F2" s="35"/>
    </row>
    <row r="3" spans="1:15" ht="14.25" customHeight="1">
      <c r="A3" s="37"/>
      <c r="B3" s="37"/>
      <c r="C3" s="37"/>
      <c r="D3" s="37"/>
      <c r="E3" s="37"/>
      <c r="F3" s="37"/>
    </row>
    <row r="4" spans="1:15" ht="21.4">
      <c r="A4" s="59" t="s">
        <v>51</v>
      </c>
      <c r="B4" s="58"/>
      <c r="C4" s="57" t="s">
        <v>105</v>
      </c>
      <c r="D4" s="57" t="s">
        <v>106</v>
      </c>
      <c r="E4" s="57" t="s">
        <v>107</v>
      </c>
      <c r="F4" s="57" t="s">
        <v>108</v>
      </c>
      <c r="G4" s="57" t="s">
        <v>109</v>
      </c>
      <c r="H4" s="57" t="s">
        <v>110</v>
      </c>
      <c r="I4" s="57" t="s">
        <v>111</v>
      </c>
      <c r="J4" s="57" t="s">
        <v>112</v>
      </c>
      <c r="K4" s="57" t="s">
        <v>113</v>
      </c>
      <c r="L4" s="57" t="s">
        <v>114</v>
      </c>
      <c r="M4" s="57" t="s">
        <v>115</v>
      </c>
      <c r="N4" s="57" t="s">
        <v>116</v>
      </c>
      <c r="O4" s="57" t="s">
        <v>117</v>
      </c>
    </row>
    <row r="5" spans="1:15" s="39" customFormat="1">
      <c r="A5" s="61" t="s">
        <v>54</v>
      </c>
      <c r="B5" s="38"/>
      <c r="C5" s="60">
        <v>23120</v>
      </c>
      <c r="D5" s="60">
        <v>24740</v>
      </c>
      <c r="E5" s="60">
        <v>27270</v>
      </c>
      <c r="F5" s="60">
        <v>28370</v>
      </c>
      <c r="G5" s="60">
        <v>29550</v>
      </c>
      <c r="H5" s="60">
        <v>31650</v>
      </c>
      <c r="I5" s="60">
        <v>33750</v>
      </c>
      <c r="J5" s="60">
        <v>35120</v>
      </c>
      <c r="K5" s="60">
        <v>36880</v>
      </c>
      <c r="L5" s="60">
        <v>38060</v>
      </c>
      <c r="M5" s="60">
        <v>39330</v>
      </c>
      <c r="N5" s="60">
        <v>42040</v>
      </c>
      <c r="O5" s="60">
        <v>47270</v>
      </c>
    </row>
    <row r="6" spans="1:15" s="39" customFormat="1">
      <c r="A6" s="61" t="s">
        <v>80</v>
      </c>
      <c r="B6" s="38"/>
      <c r="C6" s="60">
        <v>22950</v>
      </c>
      <c r="D6" s="60">
        <v>24590</v>
      </c>
      <c r="E6" s="60">
        <v>26900</v>
      </c>
      <c r="F6" s="60">
        <v>27900</v>
      </c>
      <c r="G6" s="60">
        <v>28970</v>
      </c>
      <c r="H6" s="60">
        <v>30910</v>
      </c>
      <c r="I6" s="60">
        <v>32820</v>
      </c>
      <c r="J6" s="60">
        <v>34400</v>
      </c>
      <c r="K6" s="60">
        <v>35580</v>
      </c>
      <c r="L6" s="60">
        <v>36460</v>
      </c>
      <c r="M6" s="60">
        <v>37490</v>
      </c>
      <c r="N6" s="60">
        <v>40630</v>
      </c>
      <c r="O6" s="60">
        <v>45720</v>
      </c>
    </row>
    <row r="7" spans="1:15" s="39" customFormat="1">
      <c r="A7" s="61" t="s">
        <v>81</v>
      </c>
      <c r="B7" s="38"/>
      <c r="C7" s="60">
        <v>24100</v>
      </c>
      <c r="D7" s="60">
        <v>27400</v>
      </c>
      <c r="E7" s="60">
        <v>33230</v>
      </c>
      <c r="F7" s="60">
        <v>35080</v>
      </c>
      <c r="G7" s="60">
        <v>36880</v>
      </c>
      <c r="H7" s="60">
        <v>39330</v>
      </c>
      <c r="I7" s="60">
        <v>39330</v>
      </c>
      <c r="J7" s="60">
        <v>39330</v>
      </c>
      <c r="K7" s="60">
        <v>41200</v>
      </c>
      <c r="L7" s="60">
        <v>41900</v>
      </c>
      <c r="M7" s="60">
        <v>43090</v>
      </c>
      <c r="N7" s="60">
        <v>47150</v>
      </c>
      <c r="O7" s="60">
        <v>51670</v>
      </c>
    </row>
    <row r="8" spans="1:15" s="39" customFormat="1">
      <c r="A8" s="61" t="s">
        <v>82</v>
      </c>
      <c r="B8" s="38"/>
      <c r="C8" s="60">
        <v>23000</v>
      </c>
      <c r="D8" s="60">
        <v>24230</v>
      </c>
      <c r="E8" s="60">
        <v>26880</v>
      </c>
      <c r="F8" s="60">
        <v>28240</v>
      </c>
      <c r="G8" s="60">
        <v>29230</v>
      </c>
      <c r="H8" s="60">
        <v>32460</v>
      </c>
      <c r="I8" s="60">
        <v>35060</v>
      </c>
      <c r="J8" s="60">
        <v>35060</v>
      </c>
      <c r="K8" s="60">
        <v>35060</v>
      </c>
      <c r="L8" s="60">
        <v>37110</v>
      </c>
      <c r="M8" s="60">
        <v>40120</v>
      </c>
      <c r="N8" s="60">
        <v>40560</v>
      </c>
      <c r="O8" s="60">
        <v>44870</v>
      </c>
    </row>
    <row r="9" spans="1:15">
      <c r="A9" s="40"/>
      <c r="B9" s="40"/>
      <c r="C9" s="41"/>
      <c r="D9" s="42"/>
      <c r="E9" s="42"/>
      <c r="F9" s="46"/>
      <c r="G9" s="41"/>
      <c r="H9" s="42"/>
      <c r="I9" s="42"/>
      <c r="J9" s="62"/>
      <c r="K9" s="62"/>
      <c r="L9" s="62"/>
      <c r="M9" s="62"/>
      <c r="N9" s="62"/>
      <c r="O9" s="46" t="s">
        <v>33</v>
      </c>
    </row>
    <row r="10" spans="1:15">
      <c r="A10" s="47" t="s">
        <v>22</v>
      </c>
      <c r="B10" s="47"/>
      <c r="C10" s="37"/>
      <c r="D10" s="37"/>
      <c r="E10" s="37"/>
      <c r="F10" s="37"/>
    </row>
    <row r="11" spans="1:15">
      <c r="A11" s="37" t="s">
        <v>78</v>
      </c>
      <c r="B11" s="37"/>
      <c r="C11" s="37"/>
      <c r="D11" s="37"/>
      <c r="E11" s="37"/>
      <c r="F11" s="37"/>
    </row>
    <row r="12" spans="1:15">
      <c r="A12" s="49"/>
      <c r="B12" s="49"/>
      <c r="C12" s="48"/>
      <c r="D12" s="48"/>
      <c r="E12" s="48"/>
      <c r="F12" s="48"/>
    </row>
    <row r="13" spans="1:15">
      <c r="A13" s="49"/>
      <c r="B13" s="49"/>
      <c r="C13" s="37"/>
      <c r="D13" s="37"/>
      <c r="E13" s="37"/>
      <c r="F13" s="37"/>
    </row>
    <row r="14" spans="1:15">
      <c r="A14" s="50"/>
      <c r="B14" s="50"/>
      <c r="C14" s="48"/>
      <c r="D14" s="48"/>
      <c r="E14" s="48"/>
      <c r="F14" s="48"/>
    </row>
    <row r="15" spans="1:15">
      <c r="A15" s="49"/>
      <c r="B15" s="49"/>
      <c r="C15" s="48"/>
      <c r="D15" s="48"/>
      <c r="E15" s="48"/>
      <c r="F15" s="48"/>
    </row>
    <row r="16" spans="1:15">
      <c r="A16" s="48"/>
      <c r="B16" s="48"/>
      <c r="C16" s="48"/>
      <c r="D16" s="48"/>
      <c r="E16" s="48"/>
      <c r="F16" s="4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D11-6456-4B7C-AC8C-61F2CE6B83D0}">
  <dimension ref="A1:X35"/>
  <sheetViews>
    <sheetView workbookViewId="0"/>
  </sheetViews>
  <sheetFormatPr defaultRowHeight="14.25"/>
  <cols>
    <col min="1" max="1" width="8.59765625" style="36" customWidth="1"/>
    <col min="2" max="2" width="1.59765625" style="36" customWidth="1"/>
    <col min="3" max="12" width="8.59765625" style="36" customWidth="1"/>
    <col min="13" max="13" width="1.59765625" style="36" customWidth="1"/>
    <col min="14" max="16384" width="9.06640625" style="36"/>
  </cols>
  <sheetData>
    <row r="1" spans="1:23" s="33" customFormat="1" ht="15">
      <c r="A1" s="32" t="s">
        <v>59</v>
      </c>
      <c r="B1" s="32"/>
      <c r="C1" s="32"/>
      <c r="D1" s="32"/>
      <c r="E1" s="32"/>
      <c r="F1" s="32"/>
      <c r="G1" s="32"/>
      <c r="H1" s="32"/>
      <c r="I1" s="32"/>
      <c r="J1" s="32"/>
      <c r="K1" s="32"/>
      <c r="L1" s="32"/>
      <c r="M1" s="32"/>
    </row>
    <row r="2" spans="1:23">
      <c r="A2" s="34" t="s">
        <v>1</v>
      </c>
      <c r="B2" s="34"/>
      <c r="C2" s="35"/>
      <c r="D2" s="35"/>
      <c r="E2" s="35"/>
      <c r="F2" s="35"/>
      <c r="G2" s="35"/>
      <c r="H2" s="35"/>
      <c r="I2" s="35"/>
      <c r="J2" s="35"/>
      <c r="K2" s="35"/>
      <c r="L2" s="35"/>
      <c r="M2" s="35"/>
    </row>
    <row r="3" spans="1:23" ht="14.25" customHeight="1">
      <c r="A3" s="37"/>
      <c r="B3" s="37"/>
      <c r="C3" s="37"/>
      <c r="D3" s="37"/>
      <c r="E3" s="37"/>
      <c r="F3" s="37"/>
      <c r="G3" s="37"/>
      <c r="H3" s="37"/>
      <c r="I3" s="37"/>
      <c r="J3" s="37"/>
      <c r="K3" s="37"/>
      <c r="L3" s="37"/>
    </row>
    <row r="4" spans="1:23" ht="14.25" customHeight="1">
      <c r="A4" s="69"/>
      <c r="B4" s="58"/>
      <c r="C4" s="76" t="s">
        <v>52</v>
      </c>
      <c r="D4" s="76"/>
      <c r="E4" s="76"/>
      <c r="F4" s="76"/>
      <c r="G4" s="76"/>
      <c r="H4" s="76"/>
      <c r="I4" s="76"/>
      <c r="J4" s="76"/>
      <c r="K4" s="76"/>
      <c r="L4" s="76"/>
      <c r="N4" s="76" t="s">
        <v>53</v>
      </c>
      <c r="O4" s="70"/>
      <c r="P4" s="70"/>
      <c r="Q4" s="70"/>
      <c r="R4" s="70"/>
      <c r="S4" s="70"/>
      <c r="T4" s="70"/>
      <c r="U4" s="70"/>
      <c r="V4" s="70"/>
      <c r="W4" s="70"/>
    </row>
    <row r="5" spans="1:23" ht="31.5">
      <c r="A5" s="67" t="s">
        <v>39</v>
      </c>
      <c r="B5" s="58"/>
      <c r="C5" s="57" t="s">
        <v>118</v>
      </c>
      <c r="D5" s="57" t="s">
        <v>119</v>
      </c>
      <c r="E5" s="57" t="s">
        <v>120</v>
      </c>
      <c r="F5" s="57" t="s">
        <v>121</v>
      </c>
      <c r="G5" s="57" t="s">
        <v>122</v>
      </c>
      <c r="H5" s="57" t="s">
        <v>123</v>
      </c>
      <c r="I5" s="57" t="s">
        <v>124</v>
      </c>
      <c r="J5" s="57" t="s">
        <v>125</v>
      </c>
      <c r="K5" s="57" t="s">
        <v>126</v>
      </c>
      <c r="L5" s="57" t="s">
        <v>60</v>
      </c>
      <c r="N5" s="57" t="s">
        <v>118</v>
      </c>
      <c r="O5" s="57" t="s">
        <v>119</v>
      </c>
      <c r="P5" s="57" t="s">
        <v>120</v>
      </c>
      <c r="Q5" s="57" t="s">
        <v>121</v>
      </c>
      <c r="R5" s="57" t="s">
        <v>122</v>
      </c>
      <c r="S5" s="57" t="s">
        <v>123</v>
      </c>
      <c r="T5" s="57" t="s">
        <v>124</v>
      </c>
      <c r="U5" s="57" t="s">
        <v>125</v>
      </c>
      <c r="V5" s="57" t="s">
        <v>126</v>
      </c>
      <c r="W5" s="57" t="s">
        <v>60</v>
      </c>
    </row>
    <row r="6" spans="1:23" s="39" customFormat="1">
      <c r="A6" s="38" t="s">
        <v>83</v>
      </c>
      <c r="B6" s="38"/>
      <c r="C6" s="60">
        <v>23490</v>
      </c>
      <c r="D6" s="60">
        <v>22850</v>
      </c>
      <c r="E6" s="60">
        <v>22790</v>
      </c>
      <c r="F6" s="60">
        <v>23400</v>
      </c>
      <c r="G6" s="60">
        <v>22900</v>
      </c>
      <c r="H6" s="60">
        <v>23200</v>
      </c>
      <c r="I6" s="60">
        <v>24920</v>
      </c>
      <c r="J6" s="60">
        <v>22990</v>
      </c>
      <c r="K6" s="60">
        <v>22940</v>
      </c>
      <c r="L6" s="60">
        <v>23160</v>
      </c>
      <c r="N6" s="51">
        <v>3070</v>
      </c>
      <c r="O6" s="51">
        <v>8320</v>
      </c>
      <c r="P6" s="51">
        <v>6020</v>
      </c>
      <c r="Q6" s="51">
        <v>3200</v>
      </c>
      <c r="R6" s="51">
        <v>6910</v>
      </c>
      <c r="S6" s="51">
        <v>5000</v>
      </c>
      <c r="T6" s="51">
        <v>6730</v>
      </c>
      <c r="U6" s="51">
        <v>8350</v>
      </c>
      <c r="V6" s="51">
        <v>4010</v>
      </c>
      <c r="W6" s="51">
        <v>51570</v>
      </c>
    </row>
    <row r="7" spans="1:23" s="39" customFormat="1">
      <c r="A7" s="38" t="s">
        <v>84</v>
      </c>
      <c r="B7" s="38"/>
      <c r="C7" s="60">
        <v>24110</v>
      </c>
      <c r="D7" s="60">
        <v>23430</v>
      </c>
      <c r="E7" s="60">
        <v>23610</v>
      </c>
      <c r="F7" s="60">
        <v>23600</v>
      </c>
      <c r="G7" s="60">
        <v>23520</v>
      </c>
      <c r="H7" s="60">
        <v>23760</v>
      </c>
      <c r="I7" s="60">
        <v>25620</v>
      </c>
      <c r="J7" s="60">
        <v>23480</v>
      </c>
      <c r="K7" s="60">
        <v>23430</v>
      </c>
      <c r="L7" s="60">
        <v>23800</v>
      </c>
      <c r="N7" s="51">
        <v>3150</v>
      </c>
      <c r="O7" s="51">
        <v>8450</v>
      </c>
      <c r="P7" s="51">
        <v>6120</v>
      </c>
      <c r="Q7" s="51">
        <v>3600</v>
      </c>
      <c r="R7" s="51">
        <v>7090</v>
      </c>
      <c r="S7" s="51">
        <v>4990</v>
      </c>
      <c r="T7" s="51">
        <v>6940</v>
      </c>
      <c r="U7" s="51">
        <v>8280</v>
      </c>
      <c r="V7" s="51">
        <v>4130</v>
      </c>
      <c r="W7" s="51">
        <v>52690</v>
      </c>
    </row>
    <row r="8" spans="1:23" s="39" customFormat="1">
      <c r="A8" s="38" t="s">
        <v>85</v>
      </c>
      <c r="B8" s="38"/>
      <c r="C8" s="60">
        <v>24910</v>
      </c>
      <c r="D8" s="60">
        <v>24050</v>
      </c>
      <c r="E8" s="60">
        <v>24250</v>
      </c>
      <c r="F8" s="60">
        <v>24720</v>
      </c>
      <c r="G8" s="60">
        <v>24200</v>
      </c>
      <c r="H8" s="60">
        <v>24670</v>
      </c>
      <c r="I8" s="60">
        <v>26380</v>
      </c>
      <c r="J8" s="60">
        <v>24160</v>
      </c>
      <c r="K8" s="60">
        <v>23990</v>
      </c>
      <c r="L8" s="60">
        <v>24470</v>
      </c>
      <c r="N8" s="51">
        <v>3290</v>
      </c>
      <c r="O8" s="51">
        <v>8660</v>
      </c>
      <c r="P8" s="51">
        <v>6220</v>
      </c>
      <c r="Q8" s="51">
        <v>3770</v>
      </c>
      <c r="R8" s="51">
        <v>7570</v>
      </c>
      <c r="S8" s="51">
        <v>4980</v>
      </c>
      <c r="T8" s="51">
        <v>7170</v>
      </c>
      <c r="U8" s="51">
        <v>8450</v>
      </c>
      <c r="V8" s="51">
        <v>4280</v>
      </c>
      <c r="W8" s="51">
        <v>54330</v>
      </c>
    </row>
    <row r="9" spans="1:23" s="39" customFormat="1">
      <c r="A9" s="38" t="s">
        <v>86</v>
      </c>
      <c r="B9" s="38"/>
      <c r="C9" s="60">
        <v>25830</v>
      </c>
      <c r="D9" s="60">
        <v>24910</v>
      </c>
      <c r="E9" s="60">
        <v>25340</v>
      </c>
      <c r="F9" s="60">
        <v>25520</v>
      </c>
      <c r="G9" s="60">
        <v>25090</v>
      </c>
      <c r="H9" s="60">
        <v>25820</v>
      </c>
      <c r="I9" s="60">
        <v>27510</v>
      </c>
      <c r="J9" s="60">
        <v>24970</v>
      </c>
      <c r="K9" s="60">
        <v>24770</v>
      </c>
      <c r="L9" s="60">
        <v>25500</v>
      </c>
      <c r="N9" s="51">
        <v>3340</v>
      </c>
      <c r="O9" s="51">
        <v>9020</v>
      </c>
      <c r="P9" s="51">
        <v>6300</v>
      </c>
      <c r="Q9" s="51">
        <v>3860</v>
      </c>
      <c r="R9" s="51">
        <v>7760</v>
      </c>
      <c r="S9" s="51">
        <v>4930</v>
      </c>
      <c r="T9" s="51">
        <v>7470</v>
      </c>
      <c r="U9" s="51">
        <v>8650</v>
      </c>
      <c r="V9" s="51">
        <v>4910</v>
      </c>
      <c r="W9" s="51">
        <v>56190</v>
      </c>
    </row>
    <row r="10" spans="1:23" s="39" customFormat="1">
      <c r="A10" s="38" t="s">
        <v>87</v>
      </c>
      <c r="B10" s="38"/>
      <c r="C10" s="60">
        <v>26870</v>
      </c>
      <c r="D10" s="60">
        <v>25620</v>
      </c>
      <c r="E10" s="60">
        <v>26080</v>
      </c>
      <c r="F10" s="60">
        <v>25900</v>
      </c>
      <c r="G10" s="60">
        <v>25840</v>
      </c>
      <c r="H10" s="60">
        <v>26410</v>
      </c>
      <c r="I10" s="60">
        <v>28740</v>
      </c>
      <c r="J10" s="60">
        <v>26050</v>
      </c>
      <c r="K10" s="60">
        <v>24950</v>
      </c>
      <c r="L10" s="60">
        <v>26350</v>
      </c>
      <c r="N10" s="51">
        <v>3420</v>
      </c>
      <c r="O10" s="51">
        <v>9390</v>
      </c>
      <c r="P10" s="51">
        <v>6530</v>
      </c>
      <c r="Q10" s="51">
        <v>4020</v>
      </c>
      <c r="R10" s="51">
        <v>8110</v>
      </c>
      <c r="S10" s="51">
        <v>5110</v>
      </c>
      <c r="T10" s="51">
        <v>7870</v>
      </c>
      <c r="U10" s="51">
        <v>8860</v>
      </c>
      <c r="V10" s="51">
        <v>5280</v>
      </c>
      <c r="W10" s="51">
        <v>58540</v>
      </c>
    </row>
    <row r="11" spans="1:23" s="39" customFormat="1">
      <c r="A11" s="38" t="s">
        <v>88</v>
      </c>
      <c r="B11" s="38"/>
      <c r="C11" s="60">
        <v>27900</v>
      </c>
      <c r="D11" s="60">
        <v>26520</v>
      </c>
      <c r="E11" s="60">
        <v>27000</v>
      </c>
      <c r="F11" s="60">
        <v>26760</v>
      </c>
      <c r="G11" s="60">
        <v>26730</v>
      </c>
      <c r="H11" s="60">
        <v>27560</v>
      </c>
      <c r="I11" s="60">
        <v>30170</v>
      </c>
      <c r="J11" s="60">
        <v>27070</v>
      </c>
      <c r="K11" s="60">
        <v>25540</v>
      </c>
      <c r="L11" s="60">
        <v>27250</v>
      </c>
      <c r="N11" s="51">
        <v>3620</v>
      </c>
      <c r="O11" s="51">
        <v>9840</v>
      </c>
      <c r="P11" s="51">
        <v>6870</v>
      </c>
      <c r="Q11" s="51">
        <v>4300</v>
      </c>
      <c r="R11" s="51">
        <v>8410</v>
      </c>
      <c r="S11" s="51">
        <v>5290</v>
      </c>
      <c r="T11" s="51">
        <v>8250</v>
      </c>
      <c r="U11" s="51">
        <v>9250</v>
      </c>
      <c r="V11" s="51">
        <v>5480</v>
      </c>
      <c r="W11" s="51">
        <v>61260</v>
      </c>
    </row>
    <row r="12" spans="1:23" s="39" customFormat="1">
      <c r="A12" s="38" t="s">
        <v>89</v>
      </c>
      <c r="B12" s="38"/>
      <c r="C12" s="60">
        <v>28940</v>
      </c>
      <c r="D12" s="60">
        <v>27500</v>
      </c>
      <c r="E12" s="60">
        <v>27760</v>
      </c>
      <c r="F12" s="60">
        <v>27310</v>
      </c>
      <c r="G12" s="60">
        <v>27680</v>
      </c>
      <c r="H12" s="60">
        <v>28490</v>
      </c>
      <c r="I12" s="60">
        <v>31080</v>
      </c>
      <c r="J12" s="60">
        <v>28110</v>
      </c>
      <c r="K12" s="60">
        <v>26040</v>
      </c>
      <c r="L12" s="60">
        <v>27990</v>
      </c>
      <c r="N12" s="51">
        <v>3660</v>
      </c>
      <c r="O12" s="51">
        <v>9970</v>
      </c>
      <c r="P12" s="51">
        <v>7090</v>
      </c>
      <c r="Q12" s="51">
        <v>4590</v>
      </c>
      <c r="R12" s="51">
        <v>8530</v>
      </c>
      <c r="S12" s="51">
        <v>5400</v>
      </c>
      <c r="T12" s="51">
        <v>8600</v>
      </c>
      <c r="U12" s="51">
        <v>9390</v>
      </c>
      <c r="V12" s="51">
        <v>5750</v>
      </c>
      <c r="W12" s="51">
        <v>62920</v>
      </c>
    </row>
    <row r="13" spans="1:23" s="39" customFormat="1">
      <c r="A13" s="38" t="s">
        <v>90</v>
      </c>
      <c r="B13" s="38"/>
      <c r="C13" s="60">
        <v>29430</v>
      </c>
      <c r="D13" s="60">
        <v>28320</v>
      </c>
      <c r="E13" s="60">
        <v>28350</v>
      </c>
      <c r="F13" s="60">
        <v>27830</v>
      </c>
      <c r="G13" s="60">
        <v>28510</v>
      </c>
      <c r="H13" s="60">
        <v>28970</v>
      </c>
      <c r="I13" s="60">
        <v>32060</v>
      </c>
      <c r="J13" s="60">
        <v>28930</v>
      </c>
      <c r="K13" s="60">
        <v>26490</v>
      </c>
      <c r="L13" s="60">
        <v>28920</v>
      </c>
      <c r="N13" s="51">
        <v>3680</v>
      </c>
      <c r="O13" s="51">
        <v>10040</v>
      </c>
      <c r="P13" s="51">
        <v>7020</v>
      </c>
      <c r="Q13" s="51">
        <v>4790</v>
      </c>
      <c r="R13" s="51">
        <v>8630</v>
      </c>
      <c r="S13" s="51">
        <v>5590</v>
      </c>
      <c r="T13" s="51">
        <v>8780</v>
      </c>
      <c r="U13" s="51">
        <v>9650</v>
      </c>
      <c r="V13" s="51">
        <v>5730</v>
      </c>
      <c r="W13" s="51">
        <v>63870</v>
      </c>
    </row>
    <row r="14" spans="1:23" s="39" customFormat="1">
      <c r="A14" s="38" t="s">
        <v>91</v>
      </c>
      <c r="B14" s="38"/>
      <c r="C14" s="60">
        <v>30080</v>
      </c>
      <c r="D14" s="60">
        <v>28700</v>
      </c>
      <c r="E14" s="60">
        <v>28640</v>
      </c>
      <c r="F14" s="60">
        <v>27800</v>
      </c>
      <c r="G14" s="60">
        <v>28890</v>
      </c>
      <c r="H14" s="60">
        <v>29690</v>
      </c>
      <c r="I14" s="60">
        <v>33030</v>
      </c>
      <c r="J14" s="60">
        <v>29320</v>
      </c>
      <c r="K14" s="60">
        <v>26560</v>
      </c>
      <c r="L14" s="60">
        <v>29380</v>
      </c>
      <c r="N14" s="51">
        <v>3730</v>
      </c>
      <c r="O14" s="51">
        <v>10510</v>
      </c>
      <c r="P14" s="51">
        <v>7530</v>
      </c>
      <c r="Q14" s="51">
        <v>5320</v>
      </c>
      <c r="R14" s="51">
        <v>9070</v>
      </c>
      <c r="S14" s="51">
        <v>5820</v>
      </c>
      <c r="T14" s="51">
        <v>9320</v>
      </c>
      <c r="U14" s="51">
        <v>10270</v>
      </c>
      <c r="V14" s="51">
        <v>6070</v>
      </c>
      <c r="W14" s="51">
        <v>67560</v>
      </c>
    </row>
    <row r="15" spans="1:23" s="39" customFormat="1">
      <c r="A15" s="38" t="s">
        <v>92</v>
      </c>
      <c r="B15" s="38"/>
      <c r="C15" s="60">
        <v>30980</v>
      </c>
      <c r="D15" s="60">
        <v>29560</v>
      </c>
      <c r="E15" s="60">
        <v>29470</v>
      </c>
      <c r="F15" s="60">
        <v>28670</v>
      </c>
      <c r="G15" s="60">
        <v>29480</v>
      </c>
      <c r="H15" s="60">
        <v>30190</v>
      </c>
      <c r="I15" s="60">
        <v>33570</v>
      </c>
      <c r="J15" s="60">
        <v>29720</v>
      </c>
      <c r="K15" s="60">
        <v>26480</v>
      </c>
      <c r="L15" s="60">
        <v>30110</v>
      </c>
      <c r="N15" s="51">
        <v>4010</v>
      </c>
      <c r="O15" s="51">
        <v>10850</v>
      </c>
      <c r="P15" s="51">
        <v>7790</v>
      </c>
      <c r="Q15" s="51">
        <v>5260</v>
      </c>
      <c r="R15" s="51">
        <v>9490</v>
      </c>
      <c r="S15" s="51">
        <v>6160</v>
      </c>
      <c r="T15" s="51">
        <v>9920</v>
      </c>
      <c r="U15" s="51">
        <v>11280</v>
      </c>
      <c r="V15" s="51">
        <v>6670</v>
      </c>
      <c r="W15" s="51">
        <v>71370</v>
      </c>
    </row>
    <row r="16" spans="1:23" s="39" customFormat="1">
      <c r="A16" s="38" t="s">
        <v>93</v>
      </c>
      <c r="B16" s="38"/>
      <c r="C16" s="60">
        <v>31630</v>
      </c>
      <c r="D16" s="60">
        <v>30260</v>
      </c>
      <c r="E16" s="60">
        <v>29770</v>
      </c>
      <c r="F16" s="60">
        <v>28930</v>
      </c>
      <c r="G16" s="60">
        <v>29770</v>
      </c>
      <c r="H16" s="60">
        <v>31100</v>
      </c>
      <c r="I16" s="60">
        <v>34320</v>
      </c>
      <c r="J16" s="60">
        <v>30350</v>
      </c>
      <c r="K16" s="60">
        <v>26420</v>
      </c>
      <c r="L16" s="60">
        <v>30600</v>
      </c>
      <c r="N16" s="51">
        <v>4180</v>
      </c>
      <c r="O16" s="51">
        <v>11350</v>
      </c>
      <c r="P16" s="51">
        <v>8310</v>
      </c>
      <c r="Q16" s="51">
        <v>5680</v>
      </c>
      <c r="R16" s="51">
        <v>10030</v>
      </c>
      <c r="S16" s="51">
        <v>6560</v>
      </c>
      <c r="T16" s="51">
        <v>10390</v>
      </c>
      <c r="U16" s="51">
        <v>11940</v>
      </c>
      <c r="V16" s="51">
        <v>7200</v>
      </c>
      <c r="W16" s="51">
        <v>75560</v>
      </c>
    </row>
    <row r="17" spans="1:24" s="39" customFormat="1">
      <c r="A17" s="38" t="s">
        <v>94</v>
      </c>
      <c r="B17" s="38"/>
      <c r="C17" s="60">
        <v>32700</v>
      </c>
      <c r="D17" s="60">
        <v>31350</v>
      </c>
      <c r="E17" s="60">
        <v>30590</v>
      </c>
      <c r="F17" s="60">
        <v>30280</v>
      </c>
      <c r="G17" s="60">
        <v>30860</v>
      </c>
      <c r="H17" s="60">
        <v>31730</v>
      </c>
      <c r="I17" s="60">
        <v>35020</v>
      </c>
      <c r="J17" s="60">
        <v>31010</v>
      </c>
      <c r="K17" s="60">
        <v>26900</v>
      </c>
      <c r="L17" s="60">
        <v>31320</v>
      </c>
      <c r="N17" s="51">
        <v>4180</v>
      </c>
      <c r="O17" s="51">
        <v>13150</v>
      </c>
      <c r="P17" s="51">
        <v>8560</v>
      </c>
      <c r="Q17" s="51">
        <v>5770</v>
      </c>
      <c r="R17" s="51">
        <v>10200</v>
      </c>
      <c r="S17" s="51">
        <v>7130</v>
      </c>
      <c r="T17" s="51">
        <v>10360</v>
      </c>
      <c r="U17" s="51">
        <v>12620</v>
      </c>
      <c r="V17" s="51">
        <v>7570</v>
      </c>
      <c r="W17" s="51">
        <v>79440</v>
      </c>
    </row>
    <row r="18" spans="1:24" s="39" customFormat="1">
      <c r="A18" s="38" t="s">
        <v>95</v>
      </c>
      <c r="B18" s="38"/>
      <c r="C18" s="60">
        <v>33090</v>
      </c>
      <c r="D18" s="60">
        <v>31450</v>
      </c>
      <c r="E18" s="60">
        <v>30810</v>
      </c>
      <c r="F18" s="60">
        <v>30340</v>
      </c>
      <c r="G18" s="60">
        <v>31230</v>
      </c>
      <c r="H18" s="60">
        <v>31820</v>
      </c>
      <c r="I18" s="60">
        <v>35550</v>
      </c>
      <c r="J18" s="60">
        <v>31280</v>
      </c>
      <c r="K18" s="60">
        <v>26950</v>
      </c>
      <c r="L18" s="60">
        <v>31620</v>
      </c>
      <c r="N18" s="51">
        <v>4150</v>
      </c>
      <c r="O18" s="51">
        <v>12310</v>
      </c>
      <c r="P18" s="51">
        <v>8390</v>
      </c>
      <c r="Q18" s="51">
        <v>6120</v>
      </c>
      <c r="R18" s="51">
        <v>9680</v>
      </c>
      <c r="S18" s="51">
        <v>7220</v>
      </c>
      <c r="T18" s="51">
        <v>9900</v>
      </c>
      <c r="U18" s="51">
        <v>12910</v>
      </c>
      <c r="V18" s="51">
        <v>7710</v>
      </c>
      <c r="W18" s="51">
        <v>78290</v>
      </c>
    </row>
    <row r="19" spans="1:24" s="39" customFormat="1">
      <c r="A19" s="38" t="s">
        <v>96</v>
      </c>
      <c r="B19" s="38"/>
      <c r="C19" s="60">
        <v>33130</v>
      </c>
      <c r="D19" s="60">
        <v>32040</v>
      </c>
      <c r="E19" s="60">
        <v>31110</v>
      </c>
      <c r="F19" s="60">
        <v>30730</v>
      </c>
      <c r="G19" s="60">
        <v>31740</v>
      </c>
      <c r="H19" s="60">
        <v>31590</v>
      </c>
      <c r="I19" s="60">
        <v>35990</v>
      </c>
      <c r="J19" s="60">
        <v>31380</v>
      </c>
      <c r="K19" s="60">
        <v>27010</v>
      </c>
      <c r="L19" s="60">
        <v>31910</v>
      </c>
      <c r="N19" s="51">
        <v>3980</v>
      </c>
      <c r="O19" s="51">
        <v>12570</v>
      </c>
      <c r="P19" s="51">
        <v>7980</v>
      </c>
      <c r="Q19" s="51">
        <v>6000</v>
      </c>
      <c r="R19" s="51">
        <v>9020</v>
      </c>
      <c r="S19" s="51">
        <v>6840</v>
      </c>
      <c r="T19" s="51">
        <v>9810</v>
      </c>
      <c r="U19" s="51">
        <v>12610</v>
      </c>
      <c r="V19" s="51">
        <v>7550</v>
      </c>
      <c r="W19" s="51">
        <v>76250</v>
      </c>
    </row>
    <row r="20" spans="1:24" s="39" customFormat="1">
      <c r="A20" s="38" t="s">
        <v>97</v>
      </c>
      <c r="B20" s="38"/>
      <c r="C20" s="60">
        <v>33130</v>
      </c>
      <c r="D20" s="60">
        <v>32040</v>
      </c>
      <c r="E20" s="60">
        <v>31180</v>
      </c>
      <c r="F20" s="60">
        <v>31380</v>
      </c>
      <c r="G20" s="60">
        <v>32080</v>
      </c>
      <c r="H20" s="60">
        <v>31690</v>
      </c>
      <c r="I20" s="60">
        <v>36060</v>
      </c>
      <c r="J20" s="60">
        <v>31600</v>
      </c>
      <c r="K20" s="60">
        <v>27530</v>
      </c>
      <c r="L20" s="60">
        <v>32110</v>
      </c>
      <c r="N20" s="51">
        <v>3760</v>
      </c>
      <c r="O20" s="51">
        <v>11900</v>
      </c>
      <c r="P20" s="51">
        <v>7810</v>
      </c>
      <c r="Q20" s="51">
        <v>5440</v>
      </c>
      <c r="R20" s="51">
        <v>8620</v>
      </c>
      <c r="S20" s="51">
        <v>6720</v>
      </c>
      <c r="T20" s="51">
        <v>9370</v>
      </c>
      <c r="U20" s="51">
        <v>13020</v>
      </c>
      <c r="V20" s="51">
        <v>7390</v>
      </c>
      <c r="W20" s="51">
        <v>73900</v>
      </c>
    </row>
    <row r="21" spans="1:24" s="39" customFormat="1">
      <c r="A21" s="38" t="s">
        <v>98</v>
      </c>
      <c r="B21" s="38"/>
      <c r="C21" s="60">
        <v>32410</v>
      </c>
      <c r="D21" s="60">
        <v>32210</v>
      </c>
      <c r="E21" s="60">
        <v>31180</v>
      </c>
      <c r="F21" s="60">
        <v>31600</v>
      </c>
      <c r="G21" s="60">
        <v>32730</v>
      </c>
      <c r="H21" s="60">
        <v>32020</v>
      </c>
      <c r="I21" s="60">
        <v>36310</v>
      </c>
      <c r="J21" s="60">
        <v>31630</v>
      </c>
      <c r="K21" s="60">
        <v>27520</v>
      </c>
      <c r="L21" s="60">
        <v>32240</v>
      </c>
      <c r="N21" s="51">
        <v>3830</v>
      </c>
      <c r="O21" s="51">
        <v>11240</v>
      </c>
      <c r="P21" s="51">
        <v>7700</v>
      </c>
      <c r="Q21" s="51">
        <v>5260</v>
      </c>
      <c r="R21" s="51">
        <v>8480</v>
      </c>
      <c r="S21" s="51">
        <v>6390</v>
      </c>
      <c r="T21" s="51">
        <v>8940</v>
      </c>
      <c r="U21" s="51">
        <v>12500</v>
      </c>
      <c r="V21" s="51">
        <v>7470</v>
      </c>
      <c r="W21" s="51">
        <v>71690</v>
      </c>
    </row>
    <row r="22" spans="1:24" s="39" customFormat="1">
      <c r="A22" s="38" t="s">
        <v>99</v>
      </c>
      <c r="B22" s="38"/>
      <c r="C22" s="60">
        <v>32120</v>
      </c>
      <c r="D22" s="60">
        <v>32080</v>
      </c>
      <c r="E22" s="60">
        <v>31400</v>
      </c>
      <c r="F22" s="60">
        <v>31760</v>
      </c>
      <c r="G22" s="60">
        <v>33190</v>
      </c>
      <c r="H22" s="60">
        <v>31880</v>
      </c>
      <c r="I22" s="60">
        <v>36650</v>
      </c>
      <c r="J22" s="60">
        <v>31890</v>
      </c>
      <c r="K22" s="60">
        <v>28000</v>
      </c>
      <c r="L22" s="60">
        <v>32210</v>
      </c>
      <c r="N22" s="51">
        <v>4100</v>
      </c>
      <c r="O22" s="51">
        <v>11290</v>
      </c>
      <c r="P22" s="51">
        <v>7460</v>
      </c>
      <c r="Q22" s="51">
        <v>5130</v>
      </c>
      <c r="R22" s="51">
        <v>8140</v>
      </c>
      <c r="S22" s="51">
        <v>6440</v>
      </c>
      <c r="T22" s="51">
        <v>8970</v>
      </c>
      <c r="U22" s="51">
        <v>12110</v>
      </c>
      <c r="V22" s="51">
        <v>7630</v>
      </c>
      <c r="W22" s="51">
        <v>71140</v>
      </c>
    </row>
    <row r="23" spans="1:24" s="39" customFormat="1">
      <c r="A23" s="38" t="s">
        <v>100</v>
      </c>
      <c r="B23" s="38"/>
      <c r="C23" s="60">
        <v>32010</v>
      </c>
      <c r="D23" s="60">
        <v>32320</v>
      </c>
      <c r="E23" s="60">
        <v>31650</v>
      </c>
      <c r="F23" s="60">
        <v>32600</v>
      </c>
      <c r="G23" s="60">
        <v>33290</v>
      </c>
      <c r="H23" s="60">
        <v>32140</v>
      </c>
      <c r="I23" s="60">
        <v>36660</v>
      </c>
      <c r="J23" s="60">
        <v>31920</v>
      </c>
      <c r="K23" s="60">
        <v>28870</v>
      </c>
      <c r="L23" s="60">
        <v>32340</v>
      </c>
      <c r="N23" s="51">
        <v>4060</v>
      </c>
      <c r="O23" s="51">
        <v>11260</v>
      </c>
      <c r="P23" s="51">
        <v>6920</v>
      </c>
      <c r="Q23" s="51">
        <v>4770</v>
      </c>
      <c r="R23" s="51">
        <v>7190</v>
      </c>
      <c r="S23" s="51">
        <v>6040</v>
      </c>
      <c r="T23" s="51">
        <v>8350</v>
      </c>
      <c r="U23" s="51">
        <v>11500</v>
      </c>
      <c r="V23" s="51">
        <v>7410</v>
      </c>
      <c r="W23" s="51">
        <v>67380</v>
      </c>
    </row>
    <row r="24" spans="1:24" s="39" customFormat="1">
      <c r="A24" s="38" t="s">
        <v>101</v>
      </c>
      <c r="B24" s="38"/>
      <c r="C24" s="60">
        <v>32170</v>
      </c>
      <c r="D24" s="60">
        <v>32480</v>
      </c>
      <c r="E24" s="60">
        <v>31870</v>
      </c>
      <c r="F24" s="60">
        <v>32600</v>
      </c>
      <c r="G24" s="60">
        <v>33520</v>
      </c>
      <c r="H24" s="60">
        <v>32380</v>
      </c>
      <c r="I24" s="60">
        <v>36300</v>
      </c>
      <c r="J24" s="60">
        <v>32050</v>
      </c>
      <c r="K24" s="60">
        <v>29040</v>
      </c>
      <c r="L24" s="60">
        <v>32550</v>
      </c>
      <c r="N24" s="51">
        <v>3800</v>
      </c>
      <c r="O24" s="51">
        <v>10400</v>
      </c>
      <c r="P24" s="51">
        <v>6690</v>
      </c>
      <c r="Q24" s="51">
        <v>4440</v>
      </c>
      <c r="R24" s="51">
        <v>6830</v>
      </c>
      <c r="S24" s="51">
        <v>5900</v>
      </c>
      <c r="T24" s="51">
        <v>7650</v>
      </c>
      <c r="U24" s="51">
        <v>10960</v>
      </c>
      <c r="V24" s="51">
        <v>7110</v>
      </c>
      <c r="W24" s="51">
        <v>63630</v>
      </c>
    </row>
    <row r="25" spans="1:24">
      <c r="A25" s="38" t="s">
        <v>102</v>
      </c>
      <c r="B25" s="38"/>
      <c r="C25" s="60">
        <v>33110</v>
      </c>
      <c r="D25" s="60">
        <v>32840</v>
      </c>
      <c r="E25" s="60">
        <v>31990</v>
      </c>
      <c r="F25" s="60">
        <v>32100</v>
      </c>
      <c r="G25" s="60">
        <v>34070</v>
      </c>
      <c r="H25" s="60">
        <v>32640</v>
      </c>
      <c r="I25" s="60">
        <v>35330</v>
      </c>
      <c r="J25" s="60">
        <v>32290</v>
      </c>
      <c r="K25" s="60">
        <v>29600</v>
      </c>
      <c r="L25" s="60">
        <v>32850</v>
      </c>
      <c r="N25" s="51">
        <v>3830</v>
      </c>
      <c r="O25" s="51">
        <v>10670</v>
      </c>
      <c r="P25" s="51">
        <v>6300</v>
      </c>
      <c r="Q25" s="51">
        <v>4200</v>
      </c>
      <c r="R25" s="51">
        <v>6880</v>
      </c>
      <c r="S25" s="51">
        <v>5990</v>
      </c>
      <c r="T25" s="51">
        <v>7280</v>
      </c>
      <c r="U25" s="51">
        <v>10730</v>
      </c>
      <c r="V25" s="51">
        <v>7090</v>
      </c>
      <c r="W25" s="51">
        <v>62840</v>
      </c>
      <c r="X25" s="39"/>
    </row>
    <row r="26" spans="1:24">
      <c r="A26" s="38" t="s">
        <v>103</v>
      </c>
      <c r="B26" s="38"/>
      <c r="C26" s="60">
        <v>33500</v>
      </c>
      <c r="D26" s="60">
        <v>33180</v>
      </c>
      <c r="E26" s="60">
        <v>32310</v>
      </c>
      <c r="F26" s="60">
        <v>32310</v>
      </c>
      <c r="G26" s="60">
        <v>35060</v>
      </c>
      <c r="H26" s="60">
        <v>33030</v>
      </c>
      <c r="I26" s="60">
        <v>36440</v>
      </c>
      <c r="J26" s="60">
        <v>32760</v>
      </c>
      <c r="K26" s="60">
        <v>29820</v>
      </c>
      <c r="L26" s="60">
        <v>33280</v>
      </c>
      <c r="N26" s="51">
        <v>3870</v>
      </c>
      <c r="O26" s="51">
        <v>10440</v>
      </c>
      <c r="P26" s="51">
        <v>6330</v>
      </c>
      <c r="Q26" s="51">
        <v>3990</v>
      </c>
      <c r="R26" s="51">
        <v>6790</v>
      </c>
      <c r="S26" s="51">
        <v>5740</v>
      </c>
      <c r="T26" s="51">
        <v>6630</v>
      </c>
      <c r="U26" s="51">
        <v>10730</v>
      </c>
      <c r="V26" s="51">
        <v>7240</v>
      </c>
      <c r="W26" s="51">
        <v>61630</v>
      </c>
      <c r="X26" s="39"/>
    </row>
    <row r="27" spans="1:24">
      <c r="A27" s="38" t="s">
        <v>104</v>
      </c>
      <c r="B27" s="38"/>
      <c r="C27" s="60">
        <v>33520</v>
      </c>
      <c r="D27" s="60">
        <v>33520</v>
      </c>
      <c r="E27" s="60">
        <v>32350</v>
      </c>
      <c r="F27" s="60">
        <v>32970</v>
      </c>
      <c r="G27" s="60">
        <v>35660</v>
      </c>
      <c r="H27" s="60">
        <v>33200</v>
      </c>
      <c r="I27" s="60">
        <v>37700</v>
      </c>
      <c r="J27" s="60">
        <v>33590</v>
      </c>
      <c r="K27" s="60">
        <v>30480</v>
      </c>
      <c r="L27" s="60">
        <v>33750</v>
      </c>
      <c r="N27" s="51">
        <v>3990</v>
      </c>
      <c r="O27" s="51">
        <v>9970</v>
      </c>
      <c r="P27" s="51">
        <v>6370</v>
      </c>
      <c r="Q27" s="51">
        <v>3960</v>
      </c>
      <c r="R27" s="51">
        <v>6380</v>
      </c>
      <c r="S27" s="51">
        <v>5890</v>
      </c>
      <c r="T27" s="51">
        <v>6720</v>
      </c>
      <c r="U27" s="51">
        <v>10170</v>
      </c>
      <c r="V27" s="51">
        <v>7600</v>
      </c>
      <c r="W27" s="51">
        <v>60930</v>
      </c>
      <c r="X27" s="39"/>
    </row>
    <row r="28" spans="1:24">
      <c r="A28" s="40"/>
      <c r="B28" s="40"/>
      <c r="C28" s="41"/>
      <c r="D28" s="41"/>
      <c r="E28" s="41"/>
      <c r="F28" s="41"/>
      <c r="G28" s="41"/>
      <c r="H28" s="41"/>
      <c r="I28" s="42"/>
      <c r="J28" s="42"/>
      <c r="K28" s="46"/>
      <c r="L28" s="46"/>
      <c r="M28" s="46"/>
      <c r="N28" s="41"/>
      <c r="O28" s="42"/>
      <c r="P28" s="42"/>
      <c r="Q28" s="42"/>
      <c r="R28" s="42"/>
      <c r="S28" s="42"/>
      <c r="T28" s="42"/>
      <c r="U28" s="42"/>
      <c r="V28" s="42"/>
      <c r="W28" s="46" t="s">
        <v>33</v>
      </c>
      <c r="X28" s="39"/>
    </row>
    <row r="29" spans="1:24">
      <c r="A29" s="47" t="s">
        <v>22</v>
      </c>
      <c r="B29" s="47"/>
      <c r="C29" s="37"/>
      <c r="D29" s="37"/>
      <c r="E29" s="37"/>
      <c r="F29" s="37"/>
      <c r="G29" s="37"/>
      <c r="H29" s="37"/>
      <c r="I29" s="37"/>
      <c r="J29" s="37"/>
      <c r="K29" s="37"/>
      <c r="L29" s="37"/>
      <c r="M29" s="48"/>
    </row>
    <row r="30" spans="1:24">
      <c r="A30" s="37" t="s">
        <v>64</v>
      </c>
      <c r="B30" s="37"/>
      <c r="C30" s="37"/>
      <c r="D30" s="37"/>
      <c r="E30" s="37"/>
      <c r="F30" s="37"/>
      <c r="G30" s="37"/>
      <c r="H30" s="37"/>
      <c r="I30" s="37"/>
      <c r="J30" s="37"/>
      <c r="K30" s="37"/>
      <c r="L30" s="37"/>
      <c r="M30" s="48"/>
    </row>
    <row r="31" spans="1:24">
      <c r="A31" s="49" t="s">
        <v>56</v>
      </c>
      <c r="B31" s="49"/>
      <c r="C31" s="48"/>
      <c r="D31" s="48"/>
      <c r="E31" s="48"/>
      <c r="F31" s="48"/>
      <c r="G31" s="48"/>
      <c r="H31" s="48"/>
      <c r="I31" s="48"/>
      <c r="J31" s="48"/>
      <c r="K31" s="48"/>
      <c r="L31" s="48"/>
      <c r="M31" s="48"/>
    </row>
    <row r="32" spans="1:24">
      <c r="A32" s="49"/>
      <c r="B32" s="49"/>
      <c r="C32" s="37"/>
      <c r="D32" s="37"/>
      <c r="E32" s="37"/>
      <c r="F32" s="37"/>
      <c r="G32" s="37"/>
      <c r="H32" s="37"/>
      <c r="I32" s="37"/>
      <c r="J32" s="37"/>
      <c r="K32" s="37"/>
      <c r="L32" s="37"/>
      <c r="M32" s="37"/>
    </row>
    <row r="33" spans="1:13">
      <c r="A33" s="50"/>
      <c r="B33" s="50"/>
      <c r="C33" s="48"/>
      <c r="D33" s="48"/>
      <c r="E33" s="48"/>
      <c r="F33" s="48"/>
      <c r="G33" s="48"/>
      <c r="H33" s="48"/>
      <c r="I33" s="48"/>
      <c r="J33" s="48"/>
      <c r="K33" s="48"/>
      <c r="L33" s="48"/>
      <c r="M33" s="48"/>
    </row>
    <row r="34" spans="1:13">
      <c r="A34" s="49"/>
      <c r="B34" s="49"/>
      <c r="C34" s="48"/>
      <c r="D34" s="48"/>
      <c r="E34" s="48"/>
      <c r="F34" s="48"/>
      <c r="G34" s="48"/>
      <c r="H34" s="48"/>
      <c r="I34" s="48"/>
      <c r="J34" s="48"/>
      <c r="K34" s="48"/>
      <c r="L34" s="48"/>
      <c r="M34" s="48"/>
    </row>
    <row r="35" spans="1:13">
      <c r="A35" s="48"/>
      <c r="B35" s="48"/>
      <c r="C35" s="48"/>
      <c r="D35" s="48"/>
      <c r="E35" s="48"/>
      <c r="F35" s="48"/>
      <c r="G35" s="48"/>
      <c r="H35" s="48"/>
      <c r="I35" s="48"/>
      <c r="J35" s="48"/>
      <c r="K35" s="48"/>
      <c r="L35" s="48"/>
      <c r="M35" s="4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7606A-584F-4DA5-8BF8-84F32C81DA75}">
  <dimension ref="A1:O22"/>
  <sheetViews>
    <sheetView workbookViewId="0"/>
  </sheetViews>
  <sheetFormatPr defaultRowHeight="14.25"/>
  <cols>
    <col min="1" max="1" width="20.59765625" style="36" bestFit="1" customWidth="1"/>
    <col min="2" max="2" width="1.59765625" style="36" customWidth="1"/>
    <col min="3" max="6" width="8.59765625" style="36" customWidth="1"/>
    <col min="7" max="16384" width="9.06640625" style="36"/>
  </cols>
  <sheetData>
    <row r="1" spans="1:15" s="33" customFormat="1" ht="15">
      <c r="A1" s="32" t="s">
        <v>62</v>
      </c>
      <c r="B1" s="32"/>
      <c r="C1" s="32"/>
      <c r="D1" s="32"/>
      <c r="E1" s="32"/>
      <c r="F1" s="32"/>
    </row>
    <row r="2" spans="1:15">
      <c r="A2" s="34" t="s">
        <v>1</v>
      </c>
      <c r="B2" s="34"/>
      <c r="C2" s="35"/>
      <c r="D2" s="35"/>
      <c r="E2" s="35"/>
      <c r="F2" s="35"/>
    </row>
    <row r="3" spans="1:15" ht="14.25" customHeight="1">
      <c r="A3" s="37"/>
      <c r="B3" s="37"/>
      <c r="C3" s="37"/>
      <c r="D3" s="37"/>
      <c r="E3" s="37"/>
      <c r="F3" s="37"/>
    </row>
    <row r="4" spans="1:15" ht="21.4">
      <c r="A4" s="59" t="s">
        <v>63</v>
      </c>
      <c r="B4" s="58"/>
      <c r="C4" s="57" t="s">
        <v>105</v>
      </c>
      <c r="D4" s="57" t="s">
        <v>106</v>
      </c>
      <c r="E4" s="57" t="s">
        <v>107</v>
      </c>
      <c r="F4" s="57" t="s">
        <v>108</v>
      </c>
      <c r="G4" s="57" t="s">
        <v>109</v>
      </c>
      <c r="H4" s="57" t="s">
        <v>110</v>
      </c>
      <c r="I4" s="57" t="s">
        <v>111</v>
      </c>
      <c r="J4" s="57" t="s">
        <v>112</v>
      </c>
      <c r="K4" s="57" t="s">
        <v>113</v>
      </c>
      <c r="L4" s="57" t="s">
        <v>114</v>
      </c>
      <c r="M4" s="57" t="s">
        <v>115</v>
      </c>
      <c r="N4" s="57" t="s">
        <v>116</v>
      </c>
      <c r="O4" s="57" t="s">
        <v>117</v>
      </c>
    </row>
    <row r="5" spans="1:15" s="39" customFormat="1">
      <c r="A5" s="61" t="s">
        <v>60</v>
      </c>
      <c r="B5" s="61"/>
      <c r="C5" s="60">
        <v>23120</v>
      </c>
      <c r="D5" s="60">
        <v>24740</v>
      </c>
      <c r="E5" s="60">
        <v>27270</v>
      </c>
      <c r="F5" s="60">
        <v>28370</v>
      </c>
      <c r="G5" s="60">
        <v>29550</v>
      </c>
      <c r="H5" s="60">
        <v>31650</v>
      </c>
      <c r="I5" s="60">
        <v>33750</v>
      </c>
      <c r="J5" s="60">
        <v>35120</v>
      </c>
      <c r="K5" s="60">
        <v>36880</v>
      </c>
      <c r="L5" s="60">
        <v>38060</v>
      </c>
      <c r="M5" s="60">
        <v>39330</v>
      </c>
      <c r="N5" s="60">
        <v>42040</v>
      </c>
      <c r="O5" s="60">
        <v>47270</v>
      </c>
    </row>
    <row r="6" spans="1:15" s="39" customFormat="1">
      <c r="A6" s="61" t="s">
        <v>118</v>
      </c>
      <c r="B6" s="61"/>
      <c r="C6" s="60">
        <v>23190</v>
      </c>
      <c r="D6" s="60">
        <v>24790</v>
      </c>
      <c r="E6" s="60">
        <v>26630</v>
      </c>
      <c r="F6" s="60">
        <v>27960</v>
      </c>
      <c r="G6" s="60">
        <v>29440</v>
      </c>
      <c r="H6" s="60">
        <v>31930</v>
      </c>
      <c r="I6" s="60">
        <v>33520</v>
      </c>
      <c r="J6" s="60">
        <v>34880</v>
      </c>
      <c r="K6" s="60">
        <v>35550</v>
      </c>
      <c r="L6" s="60">
        <v>36520</v>
      </c>
      <c r="M6" s="60">
        <v>37640</v>
      </c>
      <c r="N6" s="60">
        <v>40810</v>
      </c>
      <c r="O6" s="60">
        <v>45710</v>
      </c>
    </row>
    <row r="7" spans="1:15" s="39" customFormat="1">
      <c r="A7" s="61" t="s">
        <v>119</v>
      </c>
      <c r="B7" s="61"/>
      <c r="C7" s="60">
        <v>23920</v>
      </c>
      <c r="D7" s="60">
        <v>25140</v>
      </c>
      <c r="E7" s="60">
        <v>27760</v>
      </c>
      <c r="F7" s="60">
        <v>29070</v>
      </c>
      <c r="G7" s="60">
        <v>29810</v>
      </c>
      <c r="H7" s="60">
        <v>31400</v>
      </c>
      <c r="I7" s="60">
        <v>33520</v>
      </c>
      <c r="J7" s="60">
        <v>35560</v>
      </c>
      <c r="K7" s="60">
        <v>37170</v>
      </c>
      <c r="L7" s="60">
        <v>39090</v>
      </c>
      <c r="M7" s="60">
        <v>39330</v>
      </c>
      <c r="N7" s="60">
        <v>42830</v>
      </c>
      <c r="O7" s="60">
        <v>47580</v>
      </c>
    </row>
    <row r="8" spans="1:15" s="39" customFormat="1">
      <c r="A8" s="61" t="s">
        <v>120</v>
      </c>
      <c r="B8" s="61"/>
      <c r="C8" s="60">
        <v>23700</v>
      </c>
      <c r="D8" s="60">
        <v>24910</v>
      </c>
      <c r="E8" s="60">
        <v>27140</v>
      </c>
      <c r="F8" s="60">
        <v>27900</v>
      </c>
      <c r="G8" s="60">
        <v>28970</v>
      </c>
      <c r="H8" s="60">
        <v>31030</v>
      </c>
      <c r="I8" s="60">
        <v>32350</v>
      </c>
      <c r="J8" s="60">
        <v>34230</v>
      </c>
      <c r="K8" s="60">
        <v>35570</v>
      </c>
      <c r="L8" s="60">
        <v>36880</v>
      </c>
      <c r="M8" s="60">
        <v>38650</v>
      </c>
      <c r="N8" s="60">
        <v>41860</v>
      </c>
      <c r="O8" s="60">
        <v>48000</v>
      </c>
    </row>
    <row r="9" spans="1:15" s="39" customFormat="1">
      <c r="A9" s="61" t="s">
        <v>121</v>
      </c>
      <c r="B9" s="61"/>
      <c r="C9" s="60">
        <v>23470</v>
      </c>
      <c r="D9" s="60">
        <v>25000</v>
      </c>
      <c r="E9" s="60">
        <v>26540</v>
      </c>
      <c r="F9" s="60">
        <v>28000</v>
      </c>
      <c r="G9" s="60">
        <v>28810</v>
      </c>
      <c r="H9" s="60">
        <v>30480</v>
      </c>
      <c r="I9" s="60">
        <v>32970</v>
      </c>
      <c r="J9" s="60">
        <v>34300</v>
      </c>
      <c r="K9" s="60">
        <v>35300</v>
      </c>
      <c r="L9" s="60">
        <v>35650</v>
      </c>
      <c r="M9" s="60">
        <v>37350</v>
      </c>
      <c r="N9" s="60">
        <v>40540</v>
      </c>
      <c r="O9" s="60">
        <v>42470</v>
      </c>
    </row>
    <row r="10" spans="1:15" s="39" customFormat="1">
      <c r="A10" s="61" t="s">
        <v>122</v>
      </c>
      <c r="B10" s="61"/>
      <c r="C10" s="60">
        <v>23900</v>
      </c>
      <c r="D10" s="60">
        <v>25700</v>
      </c>
      <c r="E10" s="60">
        <v>28500</v>
      </c>
      <c r="F10" s="60">
        <v>30010</v>
      </c>
      <c r="G10" s="60">
        <v>31670</v>
      </c>
      <c r="H10" s="60">
        <v>33580</v>
      </c>
      <c r="I10" s="60">
        <v>35660</v>
      </c>
      <c r="J10" s="60">
        <v>36910</v>
      </c>
      <c r="K10" s="60">
        <v>37910</v>
      </c>
      <c r="L10" s="60">
        <v>38750</v>
      </c>
      <c r="M10" s="60">
        <v>39330</v>
      </c>
      <c r="N10" s="60">
        <v>42440</v>
      </c>
      <c r="O10" s="60">
        <v>48490</v>
      </c>
    </row>
    <row r="11" spans="1:15" s="39" customFormat="1">
      <c r="A11" s="61" t="s">
        <v>123</v>
      </c>
      <c r="B11" s="61"/>
      <c r="C11" s="60">
        <v>21470</v>
      </c>
      <c r="D11" s="60">
        <v>23800</v>
      </c>
      <c r="E11" s="60">
        <v>26640</v>
      </c>
      <c r="F11" s="60">
        <v>27830</v>
      </c>
      <c r="G11" s="60">
        <v>28810</v>
      </c>
      <c r="H11" s="60">
        <v>30830</v>
      </c>
      <c r="I11" s="60">
        <v>33200</v>
      </c>
      <c r="J11" s="60">
        <v>34480</v>
      </c>
      <c r="K11" s="60">
        <v>36270</v>
      </c>
      <c r="L11" s="60">
        <v>37180</v>
      </c>
      <c r="M11" s="60">
        <v>38530</v>
      </c>
      <c r="N11" s="60">
        <v>41540</v>
      </c>
      <c r="O11" s="60">
        <v>46170</v>
      </c>
    </row>
    <row r="12" spans="1:15" s="39" customFormat="1">
      <c r="A12" s="61" t="s">
        <v>124</v>
      </c>
      <c r="B12" s="61"/>
      <c r="C12" s="60">
        <v>26900</v>
      </c>
      <c r="D12" s="60">
        <v>29560</v>
      </c>
      <c r="E12" s="60">
        <v>33530</v>
      </c>
      <c r="F12" s="60">
        <v>34810</v>
      </c>
      <c r="G12" s="60">
        <v>35060</v>
      </c>
      <c r="H12" s="60">
        <v>35180</v>
      </c>
      <c r="I12" s="60">
        <v>37700</v>
      </c>
      <c r="J12" s="60">
        <v>39040</v>
      </c>
      <c r="K12" s="60">
        <v>40560</v>
      </c>
      <c r="L12" s="60">
        <v>40560</v>
      </c>
      <c r="M12" s="60">
        <v>41240</v>
      </c>
      <c r="N12" s="60">
        <v>45090</v>
      </c>
      <c r="O12" s="60">
        <v>50760</v>
      </c>
    </row>
    <row r="13" spans="1:15" s="39" customFormat="1">
      <c r="A13" s="61" t="s">
        <v>125</v>
      </c>
      <c r="B13" s="61"/>
      <c r="C13" s="60">
        <v>22060</v>
      </c>
      <c r="D13" s="60">
        <v>24230</v>
      </c>
      <c r="E13" s="60">
        <v>27280</v>
      </c>
      <c r="F13" s="60">
        <v>28360</v>
      </c>
      <c r="G13" s="60">
        <v>29580</v>
      </c>
      <c r="H13" s="60">
        <v>31650</v>
      </c>
      <c r="I13" s="60">
        <v>33590</v>
      </c>
      <c r="J13" s="60">
        <v>35010</v>
      </c>
      <c r="K13" s="60">
        <v>36880</v>
      </c>
      <c r="L13" s="60">
        <v>38090</v>
      </c>
      <c r="M13" s="60">
        <v>39330</v>
      </c>
      <c r="N13" s="60">
        <v>42170</v>
      </c>
      <c r="O13" s="60">
        <v>46800</v>
      </c>
    </row>
    <row r="14" spans="1:15" s="39" customFormat="1">
      <c r="A14" s="61" t="s">
        <v>126</v>
      </c>
      <c r="B14" s="61"/>
      <c r="C14" s="60">
        <v>21270</v>
      </c>
      <c r="D14" s="60">
        <v>23640</v>
      </c>
      <c r="E14" s="60">
        <v>25130</v>
      </c>
      <c r="F14" s="60">
        <v>26080</v>
      </c>
      <c r="G14" s="60">
        <v>26700</v>
      </c>
      <c r="H14" s="60">
        <v>28360</v>
      </c>
      <c r="I14" s="60">
        <v>30480</v>
      </c>
      <c r="J14" s="60">
        <v>32560</v>
      </c>
      <c r="K14" s="60">
        <v>34150</v>
      </c>
      <c r="L14" s="60">
        <v>34960</v>
      </c>
      <c r="M14" s="60">
        <v>35290</v>
      </c>
      <c r="N14" s="60">
        <v>38700</v>
      </c>
      <c r="O14" s="60">
        <v>43590</v>
      </c>
    </row>
    <row r="15" spans="1:15">
      <c r="A15" s="40"/>
      <c r="B15" s="40"/>
      <c r="C15" s="41"/>
      <c r="D15" s="42"/>
      <c r="E15" s="42"/>
      <c r="F15" s="46"/>
      <c r="G15" s="41"/>
      <c r="H15" s="42"/>
      <c r="I15" s="42"/>
      <c r="J15" s="62"/>
      <c r="K15" s="62"/>
      <c r="L15" s="62"/>
      <c r="M15" s="62"/>
      <c r="N15" s="62"/>
      <c r="O15" s="46" t="s">
        <v>33</v>
      </c>
    </row>
    <row r="16" spans="1:15">
      <c r="A16" s="47" t="s">
        <v>22</v>
      </c>
      <c r="B16" s="47"/>
      <c r="C16" s="37"/>
      <c r="D16" s="37"/>
      <c r="E16" s="37"/>
      <c r="F16" s="37"/>
    </row>
    <row r="17" spans="1:15">
      <c r="A17" s="37" t="s">
        <v>78</v>
      </c>
      <c r="B17" s="37"/>
      <c r="C17" s="37"/>
      <c r="D17" s="37"/>
      <c r="E17" s="37"/>
      <c r="F17" s="37"/>
    </row>
    <row r="18" spans="1:15">
      <c r="A18" s="49"/>
      <c r="B18" s="49"/>
      <c r="C18" s="48"/>
      <c r="D18" s="48"/>
      <c r="E18" s="48"/>
      <c r="F18" s="48"/>
    </row>
    <row r="19" spans="1:15">
      <c r="A19" s="49"/>
      <c r="B19" s="49"/>
      <c r="C19" s="37"/>
      <c r="D19" s="37"/>
      <c r="E19" s="37"/>
      <c r="F19" s="37"/>
    </row>
    <row r="20" spans="1:15">
      <c r="A20" s="50"/>
      <c r="B20" s="50"/>
      <c r="C20" s="48"/>
      <c r="D20" s="48"/>
      <c r="E20" s="48"/>
      <c r="F20" s="48"/>
      <c r="G20" s="48"/>
      <c r="H20" s="48"/>
      <c r="I20" s="48"/>
      <c r="J20" s="48"/>
      <c r="K20" s="48"/>
      <c r="L20" s="48"/>
      <c r="M20" s="48"/>
      <c r="N20" s="48"/>
      <c r="O20" s="48"/>
    </row>
    <row r="21" spans="1:15">
      <c r="A21" s="49"/>
      <c r="B21" s="49"/>
      <c r="C21" s="48"/>
      <c r="D21" s="48"/>
      <c r="E21" s="48"/>
      <c r="F21" s="48"/>
    </row>
    <row r="22" spans="1:15">
      <c r="A22" s="48"/>
      <c r="B22" s="48"/>
      <c r="C22" s="48"/>
      <c r="D22" s="48"/>
      <c r="E22" s="48"/>
      <c r="F22" s="4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E326C-836C-4562-B472-AF8C1001AFBC}">
  <dimension ref="A1:AR34"/>
  <sheetViews>
    <sheetView workbookViewId="0"/>
  </sheetViews>
  <sheetFormatPr defaultRowHeight="14.25"/>
  <cols>
    <col min="1" max="1" width="14.9296875" style="36" customWidth="1"/>
    <col min="2" max="2" width="10.1328125" style="36" customWidth="1"/>
    <col min="3" max="22" width="6.59765625" style="36" customWidth="1"/>
    <col min="23" max="23" width="2.59765625" style="36" customWidth="1"/>
    <col min="24" max="43" width="6.59765625" style="36" customWidth="1"/>
    <col min="44" max="16384" width="9.06640625" style="36"/>
  </cols>
  <sheetData>
    <row r="1" spans="1:44" s="33" customFormat="1" ht="16.899999999999999">
      <c r="A1" s="32" t="s">
        <v>58</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row>
    <row r="2" spans="1:44">
      <c r="A2" s="34" t="s">
        <v>1</v>
      </c>
      <c r="B2" s="34"/>
      <c r="C2" s="34"/>
      <c r="D2" s="34"/>
      <c r="E2" s="34"/>
      <c r="F2" s="34"/>
      <c r="G2" s="34"/>
      <c r="H2" s="34"/>
      <c r="I2" s="34"/>
      <c r="J2" s="34"/>
      <c r="K2" s="34"/>
      <c r="L2" s="34"/>
      <c r="M2" s="34"/>
      <c r="N2" s="34"/>
      <c r="O2" s="34"/>
      <c r="P2" s="34"/>
      <c r="Q2" s="34"/>
      <c r="R2" s="34"/>
      <c r="S2" s="34"/>
      <c r="T2" s="34"/>
      <c r="U2" s="34"/>
      <c r="V2" s="34"/>
      <c r="W2" s="34"/>
      <c r="X2" s="35"/>
      <c r="Y2" s="35"/>
      <c r="Z2" s="35"/>
      <c r="AA2" s="35"/>
      <c r="AB2" s="35"/>
      <c r="AC2" s="35"/>
      <c r="AD2" s="35"/>
      <c r="AE2" s="35"/>
      <c r="AF2" s="35"/>
      <c r="AG2" s="35"/>
      <c r="AH2" s="35"/>
      <c r="AI2" s="35"/>
      <c r="AJ2" s="35"/>
      <c r="AK2" s="35"/>
      <c r="AL2" s="35"/>
      <c r="AM2" s="35"/>
      <c r="AN2" s="35"/>
      <c r="AO2" s="35"/>
      <c r="AP2" s="35"/>
      <c r="AQ2" s="35"/>
      <c r="AR2" s="35"/>
    </row>
    <row r="3" spans="1:44" ht="14.25" customHeight="1">
      <c r="A3" s="69"/>
      <c r="B3" s="80"/>
      <c r="D3" s="56"/>
      <c r="E3" s="56"/>
      <c r="F3" s="56"/>
      <c r="G3" s="56"/>
      <c r="H3" s="56"/>
      <c r="I3" s="56"/>
      <c r="J3" s="56"/>
      <c r="K3" s="56"/>
      <c r="L3" s="56"/>
      <c r="M3" s="56"/>
      <c r="N3" s="56"/>
      <c r="O3" s="56"/>
      <c r="P3" s="56"/>
      <c r="Q3" s="56"/>
      <c r="R3" s="56"/>
      <c r="S3" s="56"/>
      <c r="T3" s="56"/>
      <c r="U3" s="56"/>
      <c r="V3" s="56"/>
      <c r="W3" s="63"/>
      <c r="Y3" s="77"/>
      <c r="Z3" s="77"/>
      <c r="AA3" s="77"/>
      <c r="AB3" s="77"/>
      <c r="AC3" s="77"/>
      <c r="AD3" s="77"/>
      <c r="AE3" s="77"/>
      <c r="AF3" s="77"/>
      <c r="AG3" s="77"/>
      <c r="AH3" s="77"/>
      <c r="AI3" s="77"/>
      <c r="AJ3" s="77"/>
      <c r="AK3" s="77"/>
      <c r="AL3" s="77"/>
      <c r="AM3" s="77"/>
      <c r="AN3" s="77"/>
      <c r="AO3" s="77"/>
      <c r="AP3" s="77"/>
      <c r="AQ3" s="77"/>
    </row>
    <row r="4" spans="1:44">
      <c r="A4" s="69"/>
      <c r="B4" s="69"/>
      <c r="C4" s="79" t="s">
        <v>69</v>
      </c>
      <c r="D4" s="56"/>
      <c r="E4" s="56"/>
      <c r="F4" s="56"/>
      <c r="G4" s="56"/>
      <c r="H4" s="56"/>
      <c r="I4" s="56"/>
      <c r="J4" s="56"/>
      <c r="K4" s="56"/>
      <c r="L4" s="56"/>
      <c r="M4" s="56"/>
      <c r="N4" s="56"/>
      <c r="O4" s="56"/>
      <c r="P4" s="56"/>
      <c r="Q4" s="56"/>
      <c r="R4" s="56"/>
      <c r="S4" s="56"/>
      <c r="T4" s="56"/>
      <c r="U4" s="56"/>
      <c r="V4" s="56"/>
      <c r="W4" s="63"/>
      <c r="X4" s="78" t="s">
        <v>70</v>
      </c>
      <c r="Y4" s="77"/>
      <c r="Z4" s="77"/>
      <c r="AA4" s="77"/>
      <c r="AB4" s="77"/>
      <c r="AC4" s="77"/>
      <c r="AD4" s="77"/>
      <c r="AE4" s="77"/>
      <c r="AF4" s="77"/>
      <c r="AG4" s="77"/>
      <c r="AH4" s="77"/>
      <c r="AI4" s="77"/>
      <c r="AJ4" s="77"/>
      <c r="AK4" s="77"/>
      <c r="AL4" s="77"/>
      <c r="AM4" s="77"/>
      <c r="AN4" s="77"/>
      <c r="AO4" s="77"/>
      <c r="AP4" s="77"/>
      <c r="AQ4" s="77"/>
    </row>
    <row r="5" spans="1:44" ht="21" customHeight="1">
      <c r="A5" s="67" t="s">
        <v>36</v>
      </c>
      <c r="B5" s="67" t="s">
        <v>37</v>
      </c>
      <c r="C5" s="81" t="s">
        <v>2</v>
      </c>
      <c r="D5" s="81" t="s">
        <v>3</v>
      </c>
      <c r="E5" s="81" t="s">
        <v>4</v>
      </c>
      <c r="F5" s="81" t="s">
        <v>5</v>
      </c>
      <c r="G5" s="81" t="s">
        <v>6</v>
      </c>
      <c r="H5" s="81" t="s">
        <v>7</v>
      </c>
      <c r="I5" s="81" t="s">
        <v>8</v>
      </c>
      <c r="J5" s="81" t="s">
        <v>9</v>
      </c>
      <c r="K5" s="81" t="s">
        <v>10</v>
      </c>
      <c r="L5" s="81" t="s">
        <v>11</v>
      </c>
      <c r="M5" s="81" t="s">
        <v>12</v>
      </c>
      <c r="N5" s="81" t="s">
        <v>13</v>
      </c>
      <c r="O5" s="81" t="s">
        <v>14</v>
      </c>
      <c r="P5" s="81" t="s">
        <v>15</v>
      </c>
      <c r="Q5" s="81" t="s">
        <v>16</v>
      </c>
      <c r="R5" s="81" t="s">
        <v>17</v>
      </c>
      <c r="S5" s="81" t="s">
        <v>18</v>
      </c>
      <c r="T5" s="81" t="s">
        <v>19</v>
      </c>
      <c r="U5" s="81" t="s">
        <v>20</v>
      </c>
      <c r="V5" s="81" t="s">
        <v>21</v>
      </c>
      <c r="W5" s="82"/>
      <c r="X5" s="81" t="s">
        <v>2</v>
      </c>
      <c r="Y5" s="81" t="s">
        <v>3</v>
      </c>
      <c r="Z5" s="81" t="s">
        <v>4</v>
      </c>
      <c r="AA5" s="81" t="s">
        <v>5</v>
      </c>
      <c r="AB5" s="81" t="s">
        <v>6</v>
      </c>
      <c r="AC5" s="81" t="s">
        <v>7</v>
      </c>
      <c r="AD5" s="81" t="s">
        <v>8</v>
      </c>
      <c r="AE5" s="81" t="s">
        <v>9</v>
      </c>
      <c r="AF5" s="81" t="s">
        <v>10</v>
      </c>
      <c r="AG5" s="81" t="s">
        <v>11</v>
      </c>
      <c r="AH5" s="81" t="s">
        <v>12</v>
      </c>
      <c r="AI5" s="81" t="s">
        <v>13</v>
      </c>
      <c r="AJ5" s="81" t="s">
        <v>14</v>
      </c>
      <c r="AK5" s="81" t="s">
        <v>15</v>
      </c>
      <c r="AL5" s="81" t="s">
        <v>16</v>
      </c>
      <c r="AM5" s="81" t="s">
        <v>17</v>
      </c>
      <c r="AN5" s="81" t="s">
        <v>18</v>
      </c>
      <c r="AO5" s="81" t="s">
        <v>19</v>
      </c>
      <c r="AP5" s="81" t="s">
        <v>20</v>
      </c>
      <c r="AQ5" s="81" t="s">
        <v>21</v>
      </c>
    </row>
    <row r="6" spans="1:44" s="39" customFormat="1">
      <c r="A6" s="38">
        <v>1999</v>
      </c>
      <c r="B6" s="64">
        <v>19120</v>
      </c>
      <c r="C6" s="64">
        <v>20680</v>
      </c>
      <c r="D6" s="64">
        <v>22720</v>
      </c>
      <c r="E6" s="64">
        <v>24800</v>
      </c>
      <c r="F6" s="64">
        <v>26720</v>
      </c>
      <c r="G6" s="64">
        <v>28260</v>
      </c>
      <c r="H6" s="64">
        <v>29520</v>
      </c>
      <c r="I6" s="64">
        <v>30610</v>
      </c>
      <c r="J6" s="64">
        <v>32210</v>
      </c>
      <c r="K6" s="64">
        <v>33230</v>
      </c>
      <c r="L6" s="64">
        <v>34630</v>
      </c>
      <c r="M6" s="64">
        <v>35180</v>
      </c>
      <c r="N6" s="64">
        <v>35300</v>
      </c>
      <c r="O6" s="64">
        <v>35550</v>
      </c>
      <c r="P6" s="64">
        <v>35550</v>
      </c>
      <c r="Q6" s="64">
        <v>35660</v>
      </c>
      <c r="R6" s="64">
        <v>35910</v>
      </c>
      <c r="S6" s="64">
        <v>36030</v>
      </c>
      <c r="T6" s="64">
        <v>36750</v>
      </c>
      <c r="U6" s="64">
        <v>37460</v>
      </c>
      <c r="V6" s="64">
        <v>37740</v>
      </c>
      <c r="W6" s="54"/>
      <c r="X6" s="55">
        <v>8.1000000000000003E-2</v>
      </c>
      <c r="Y6" s="55">
        <v>9.9000000000000005E-2</v>
      </c>
      <c r="Z6" s="55">
        <v>9.1999999999999998E-2</v>
      </c>
      <c r="AA6" s="55">
        <v>7.6999999999999999E-2</v>
      </c>
      <c r="AB6" s="55">
        <v>5.8000000000000003E-2</v>
      </c>
      <c r="AC6" s="55">
        <v>4.3999999999999997E-2</v>
      </c>
      <c r="AD6" s="55">
        <v>3.6999999999999998E-2</v>
      </c>
      <c r="AE6" s="55">
        <v>5.1999999999999998E-2</v>
      </c>
      <c r="AF6" s="55">
        <v>3.1E-2</v>
      </c>
      <c r="AG6" s="55">
        <v>4.2000000000000003E-2</v>
      </c>
      <c r="AH6" s="55">
        <v>1.6E-2</v>
      </c>
      <c r="AI6" s="55">
        <v>4.0000000000000001E-3</v>
      </c>
      <c r="AJ6" s="55">
        <v>7.0000000000000001E-3</v>
      </c>
      <c r="AK6" s="55">
        <v>0</v>
      </c>
      <c r="AL6" s="55">
        <v>3.0000000000000001E-3</v>
      </c>
      <c r="AM6" s="55">
        <v>7.0000000000000001E-3</v>
      </c>
      <c r="AN6" s="55">
        <v>3.0000000000000001E-3</v>
      </c>
      <c r="AO6" s="55">
        <v>0.02</v>
      </c>
      <c r="AP6" s="55">
        <v>1.9E-2</v>
      </c>
      <c r="AQ6" s="55">
        <v>7.0000000000000001E-3</v>
      </c>
    </row>
    <row r="7" spans="1:44" s="39" customFormat="1">
      <c r="A7" s="38">
        <v>2000</v>
      </c>
      <c r="B7" s="64">
        <v>19510</v>
      </c>
      <c r="C7" s="64">
        <v>21350</v>
      </c>
      <c r="D7" s="64">
        <v>23250</v>
      </c>
      <c r="E7" s="64">
        <v>25500</v>
      </c>
      <c r="F7" s="64">
        <v>27200</v>
      </c>
      <c r="G7" s="64">
        <v>28940</v>
      </c>
      <c r="H7" s="64">
        <v>30350</v>
      </c>
      <c r="I7" s="64">
        <v>31570</v>
      </c>
      <c r="J7" s="64">
        <v>33130</v>
      </c>
      <c r="K7" s="64">
        <v>34310</v>
      </c>
      <c r="L7" s="64">
        <v>34840</v>
      </c>
      <c r="M7" s="64">
        <v>35180</v>
      </c>
      <c r="N7" s="64">
        <v>35300</v>
      </c>
      <c r="O7" s="64">
        <v>35410</v>
      </c>
      <c r="P7" s="64">
        <v>35620</v>
      </c>
      <c r="Q7" s="64">
        <v>35970</v>
      </c>
      <c r="R7" s="64">
        <v>35990</v>
      </c>
      <c r="S7" s="64">
        <v>36530</v>
      </c>
      <c r="T7" s="64">
        <v>37000</v>
      </c>
      <c r="U7" s="64">
        <v>37440</v>
      </c>
      <c r="V7" s="64" t="s">
        <v>127</v>
      </c>
      <c r="W7" s="54"/>
      <c r="X7" s="55">
        <v>9.4E-2</v>
      </c>
      <c r="Y7" s="55">
        <v>8.8999999999999996E-2</v>
      </c>
      <c r="Z7" s="55">
        <v>9.7000000000000003E-2</v>
      </c>
      <c r="AA7" s="55">
        <v>6.7000000000000004E-2</v>
      </c>
      <c r="AB7" s="55">
        <v>6.4000000000000001E-2</v>
      </c>
      <c r="AC7" s="55">
        <v>4.9000000000000002E-2</v>
      </c>
      <c r="AD7" s="55">
        <v>0.04</v>
      </c>
      <c r="AE7" s="55">
        <v>4.9000000000000002E-2</v>
      </c>
      <c r="AF7" s="55">
        <v>3.5999999999999997E-2</v>
      </c>
      <c r="AG7" s="55">
        <v>1.4999999999999999E-2</v>
      </c>
      <c r="AH7" s="55">
        <v>0.01</v>
      </c>
      <c r="AI7" s="55">
        <v>4.0000000000000001E-3</v>
      </c>
      <c r="AJ7" s="55">
        <v>3.0000000000000001E-3</v>
      </c>
      <c r="AK7" s="55">
        <v>6.0000000000000001E-3</v>
      </c>
      <c r="AL7" s="55">
        <v>0.01</v>
      </c>
      <c r="AM7" s="55">
        <v>1E-3</v>
      </c>
      <c r="AN7" s="55">
        <v>1.4999999999999999E-2</v>
      </c>
      <c r="AO7" s="55">
        <v>1.2999999999999999E-2</v>
      </c>
      <c r="AP7" s="55">
        <v>1.2E-2</v>
      </c>
      <c r="AQ7" s="55" t="s">
        <v>127</v>
      </c>
    </row>
    <row r="8" spans="1:44" s="39" customFormat="1">
      <c r="A8" s="38">
        <v>2001</v>
      </c>
      <c r="B8" s="64">
        <v>20250</v>
      </c>
      <c r="C8" s="64">
        <v>22080</v>
      </c>
      <c r="D8" s="64">
        <v>24220</v>
      </c>
      <c r="E8" s="64">
        <v>26420</v>
      </c>
      <c r="F8" s="64">
        <v>28100</v>
      </c>
      <c r="G8" s="64">
        <v>29750</v>
      </c>
      <c r="H8" s="64">
        <v>31220</v>
      </c>
      <c r="I8" s="64">
        <v>32230</v>
      </c>
      <c r="J8" s="64">
        <v>33790</v>
      </c>
      <c r="K8" s="64">
        <v>34590</v>
      </c>
      <c r="L8" s="64">
        <v>34950</v>
      </c>
      <c r="M8" s="64">
        <v>35230</v>
      </c>
      <c r="N8" s="64">
        <v>35300</v>
      </c>
      <c r="O8" s="64">
        <v>35680</v>
      </c>
      <c r="P8" s="64">
        <v>35970</v>
      </c>
      <c r="Q8" s="64">
        <v>36160</v>
      </c>
      <c r="R8" s="64">
        <v>36430</v>
      </c>
      <c r="S8" s="64">
        <v>37250</v>
      </c>
      <c r="T8" s="64">
        <v>37910</v>
      </c>
      <c r="U8" s="64" t="s">
        <v>127</v>
      </c>
      <c r="V8" s="64" t="s">
        <v>127</v>
      </c>
      <c r="W8" s="54"/>
      <c r="X8" s="55">
        <v>9.0999999999999998E-2</v>
      </c>
      <c r="Y8" s="55">
        <v>9.7000000000000003E-2</v>
      </c>
      <c r="Z8" s="55">
        <v>9.0999999999999998E-2</v>
      </c>
      <c r="AA8" s="55">
        <v>6.4000000000000001E-2</v>
      </c>
      <c r="AB8" s="55">
        <v>5.8999999999999997E-2</v>
      </c>
      <c r="AC8" s="55">
        <v>4.9000000000000002E-2</v>
      </c>
      <c r="AD8" s="55">
        <v>3.2000000000000001E-2</v>
      </c>
      <c r="AE8" s="55">
        <v>4.8000000000000001E-2</v>
      </c>
      <c r="AF8" s="55">
        <v>2.4E-2</v>
      </c>
      <c r="AG8" s="55">
        <v>1.0999999999999999E-2</v>
      </c>
      <c r="AH8" s="55">
        <v>8.0000000000000002E-3</v>
      </c>
      <c r="AI8" s="55">
        <v>2E-3</v>
      </c>
      <c r="AJ8" s="55">
        <v>1.0999999999999999E-2</v>
      </c>
      <c r="AK8" s="55">
        <v>8.0000000000000002E-3</v>
      </c>
      <c r="AL8" s="55">
        <v>5.0000000000000001E-3</v>
      </c>
      <c r="AM8" s="55">
        <v>7.0000000000000001E-3</v>
      </c>
      <c r="AN8" s="55">
        <v>2.1999999999999999E-2</v>
      </c>
      <c r="AO8" s="55">
        <v>1.7999999999999999E-2</v>
      </c>
      <c r="AP8" s="55" t="s">
        <v>127</v>
      </c>
      <c r="AQ8" s="55" t="s">
        <v>127</v>
      </c>
    </row>
    <row r="9" spans="1:44" s="39" customFormat="1">
      <c r="A9" s="38">
        <v>2002</v>
      </c>
      <c r="B9" s="64">
        <v>20840</v>
      </c>
      <c r="C9" s="64">
        <v>22800</v>
      </c>
      <c r="D9" s="64">
        <v>24720</v>
      </c>
      <c r="E9" s="64">
        <v>26920</v>
      </c>
      <c r="F9" s="64">
        <v>28660</v>
      </c>
      <c r="G9" s="64">
        <v>30630</v>
      </c>
      <c r="H9" s="64">
        <v>31630</v>
      </c>
      <c r="I9" s="64">
        <v>33090</v>
      </c>
      <c r="J9" s="64">
        <v>34070</v>
      </c>
      <c r="K9" s="64">
        <v>34640</v>
      </c>
      <c r="L9" s="64">
        <v>34940</v>
      </c>
      <c r="M9" s="64">
        <v>35230</v>
      </c>
      <c r="N9" s="64">
        <v>35300</v>
      </c>
      <c r="O9" s="64">
        <v>35630</v>
      </c>
      <c r="P9" s="64">
        <v>35650</v>
      </c>
      <c r="Q9" s="64">
        <v>35980</v>
      </c>
      <c r="R9" s="64">
        <v>36380</v>
      </c>
      <c r="S9" s="64">
        <v>36640</v>
      </c>
      <c r="T9" s="64" t="s">
        <v>127</v>
      </c>
      <c r="U9" s="64" t="s">
        <v>127</v>
      </c>
      <c r="V9" s="64" t="s">
        <v>127</v>
      </c>
      <c r="W9" s="54"/>
      <c r="X9" s="55">
        <v>9.5000000000000001E-2</v>
      </c>
      <c r="Y9" s="55">
        <v>8.4000000000000005E-2</v>
      </c>
      <c r="Z9" s="55">
        <v>8.8999999999999996E-2</v>
      </c>
      <c r="AA9" s="55">
        <v>6.5000000000000002E-2</v>
      </c>
      <c r="AB9" s="55">
        <v>6.9000000000000006E-2</v>
      </c>
      <c r="AC9" s="55">
        <v>3.3000000000000002E-2</v>
      </c>
      <c r="AD9" s="55">
        <v>4.5999999999999999E-2</v>
      </c>
      <c r="AE9" s="55">
        <v>0.03</v>
      </c>
      <c r="AF9" s="55">
        <v>1.7000000000000001E-2</v>
      </c>
      <c r="AG9" s="55">
        <v>8.9999999999999993E-3</v>
      </c>
      <c r="AH9" s="55">
        <v>8.0000000000000002E-3</v>
      </c>
      <c r="AI9" s="55">
        <v>2E-3</v>
      </c>
      <c r="AJ9" s="55">
        <v>8.9999999999999993E-3</v>
      </c>
      <c r="AK9" s="55">
        <v>1E-3</v>
      </c>
      <c r="AL9" s="55">
        <v>8.9999999999999993E-3</v>
      </c>
      <c r="AM9" s="55">
        <v>1.0999999999999999E-2</v>
      </c>
      <c r="AN9" s="55">
        <v>7.0000000000000001E-3</v>
      </c>
      <c r="AO9" s="55" t="s">
        <v>127</v>
      </c>
      <c r="AP9" s="55" t="s">
        <v>127</v>
      </c>
      <c r="AQ9" s="55" t="s">
        <v>127</v>
      </c>
    </row>
    <row r="10" spans="1:44" s="39" customFormat="1">
      <c r="A10" s="38">
        <v>2003</v>
      </c>
      <c r="B10" s="64">
        <v>21580</v>
      </c>
      <c r="C10" s="64">
        <v>23570</v>
      </c>
      <c r="D10" s="64">
        <v>25420</v>
      </c>
      <c r="E10" s="64">
        <v>27460</v>
      </c>
      <c r="F10" s="64">
        <v>29430</v>
      </c>
      <c r="G10" s="64">
        <v>31140</v>
      </c>
      <c r="H10" s="64">
        <v>32600</v>
      </c>
      <c r="I10" s="64">
        <v>33250</v>
      </c>
      <c r="J10" s="64">
        <v>33710</v>
      </c>
      <c r="K10" s="64">
        <v>34120</v>
      </c>
      <c r="L10" s="64">
        <v>34660</v>
      </c>
      <c r="M10" s="64">
        <v>35100</v>
      </c>
      <c r="N10" s="64">
        <v>35280</v>
      </c>
      <c r="O10" s="64">
        <v>35300</v>
      </c>
      <c r="P10" s="64">
        <v>35650</v>
      </c>
      <c r="Q10" s="64">
        <v>36340</v>
      </c>
      <c r="R10" s="64">
        <v>36720</v>
      </c>
      <c r="S10" s="64" t="s">
        <v>127</v>
      </c>
      <c r="T10" s="64" t="s">
        <v>127</v>
      </c>
      <c r="U10" s="64" t="s">
        <v>127</v>
      </c>
      <c r="V10" s="64" t="s">
        <v>127</v>
      </c>
      <c r="W10" s="54"/>
      <c r="X10" s="55">
        <v>9.1999999999999998E-2</v>
      </c>
      <c r="Y10" s="55">
        <v>7.9000000000000001E-2</v>
      </c>
      <c r="Z10" s="55">
        <v>0.08</v>
      </c>
      <c r="AA10" s="55">
        <v>7.1999999999999995E-2</v>
      </c>
      <c r="AB10" s="55">
        <v>5.8000000000000003E-2</v>
      </c>
      <c r="AC10" s="55">
        <v>4.7E-2</v>
      </c>
      <c r="AD10" s="55">
        <v>0.02</v>
      </c>
      <c r="AE10" s="55">
        <v>1.4E-2</v>
      </c>
      <c r="AF10" s="55">
        <v>1.2E-2</v>
      </c>
      <c r="AG10" s="55">
        <v>1.6E-2</v>
      </c>
      <c r="AH10" s="55">
        <v>1.2999999999999999E-2</v>
      </c>
      <c r="AI10" s="55">
        <v>5.0000000000000001E-3</v>
      </c>
      <c r="AJ10" s="55">
        <v>1E-3</v>
      </c>
      <c r="AK10" s="55">
        <v>0.01</v>
      </c>
      <c r="AL10" s="55">
        <v>1.9E-2</v>
      </c>
      <c r="AM10" s="55">
        <v>1.0999999999999999E-2</v>
      </c>
      <c r="AN10" s="55" t="s">
        <v>127</v>
      </c>
      <c r="AO10" s="55" t="s">
        <v>127</v>
      </c>
      <c r="AP10" s="55" t="s">
        <v>127</v>
      </c>
      <c r="AQ10" s="55" t="s">
        <v>127</v>
      </c>
    </row>
    <row r="11" spans="1:44" s="39" customFormat="1">
      <c r="A11" s="38">
        <v>2004</v>
      </c>
      <c r="B11" s="64">
        <v>22570</v>
      </c>
      <c r="C11" s="64">
        <v>24230</v>
      </c>
      <c r="D11" s="64">
        <v>26140</v>
      </c>
      <c r="E11" s="64">
        <v>28120</v>
      </c>
      <c r="F11" s="64">
        <v>29810</v>
      </c>
      <c r="G11" s="64">
        <v>31950</v>
      </c>
      <c r="H11" s="64">
        <v>33090</v>
      </c>
      <c r="I11" s="64">
        <v>33320</v>
      </c>
      <c r="J11" s="64">
        <v>33740</v>
      </c>
      <c r="K11" s="64">
        <v>34300</v>
      </c>
      <c r="L11" s="64">
        <v>34640</v>
      </c>
      <c r="M11" s="64">
        <v>35090</v>
      </c>
      <c r="N11" s="64">
        <v>35270</v>
      </c>
      <c r="O11" s="64">
        <v>35550</v>
      </c>
      <c r="P11" s="64">
        <v>35880</v>
      </c>
      <c r="Q11" s="64">
        <v>36520</v>
      </c>
      <c r="R11" s="64" t="s">
        <v>127</v>
      </c>
      <c r="S11" s="64" t="s">
        <v>127</v>
      </c>
      <c r="T11" s="64" t="s">
        <v>127</v>
      </c>
      <c r="U11" s="64" t="s">
        <v>127</v>
      </c>
      <c r="V11" s="64" t="s">
        <v>127</v>
      </c>
      <c r="W11" s="54"/>
      <c r="X11" s="55">
        <v>7.3999999999999996E-2</v>
      </c>
      <c r="Y11" s="55">
        <v>7.9000000000000001E-2</v>
      </c>
      <c r="Z11" s="55">
        <v>7.5999999999999998E-2</v>
      </c>
      <c r="AA11" s="55">
        <v>0.06</v>
      </c>
      <c r="AB11" s="55">
        <v>7.1999999999999995E-2</v>
      </c>
      <c r="AC11" s="55">
        <v>3.5999999999999997E-2</v>
      </c>
      <c r="AD11" s="55">
        <v>7.0000000000000001E-3</v>
      </c>
      <c r="AE11" s="55">
        <v>1.2999999999999999E-2</v>
      </c>
      <c r="AF11" s="55">
        <v>1.6E-2</v>
      </c>
      <c r="AG11" s="55">
        <v>0.01</v>
      </c>
      <c r="AH11" s="55">
        <v>1.2999999999999999E-2</v>
      </c>
      <c r="AI11" s="55">
        <v>5.0000000000000001E-3</v>
      </c>
      <c r="AJ11" s="55">
        <v>8.0000000000000002E-3</v>
      </c>
      <c r="AK11" s="55">
        <v>8.9999999999999993E-3</v>
      </c>
      <c r="AL11" s="55">
        <v>1.7999999999999999E-2</v>
      </c>
      <c r="AM11" s="55" t="s">
        <v>127</v>
      </c>
      <c r="AN11" s="55" t="s">
        <v>127</v>
      </c>
      <c r="AO11" s="55" t="s">
        <v>127</v>
      </c>
      <c r="AP11" s="55" t="s">
        <v>127</v>
      </c>
      <c r="AQ11" s="55" t="s">
        <v>127</v>
      </c>
    </row>
    <row r="12" spans="1:44" s="39" customFormat="1">
      <c r="A12" s="38">
        <v>2005</v>
      </c>
      <c r="B12" s="64">
        <v>23000</v>
      </c>
      <c r="C12" s="64">
        <v>24670</v>
      </c>
      <c r="D12" s="64">
        <v>26640</v>
      </c>
      <c r="E12" s="64">
        <v>28820</v>
      </c>
      <c r="F12" s="64">
        <v>30930</v>
      </c>
      <c r="G12" s="64">
        <v>32130</v>
      </c>
      <c r="H12" s="64">
        <v>33030</v>
      </c>
      <c r="I12" s="64">
        <v>33410</v>
      </c>
      <c r="J12" s="64">
        <v>33720</v>
      </c>
      <c r="K12" s="64">
        <v>34210</v>
      </c>
      <c r="L12" s="64">
        <v>34590</v>
      </c>
      <c r="M12" s="64">
        <v>34990</v>
      </c>
      <c r="N12" s="64">
        <v>35270</v>
      </c>
      <c r="O12" s="64">
        <v>35650</v>
      </c>
      <c r="P12" s="64">
        <v>36120</v>
      </c>
      <c r="Q12" s="64" t="s">
        <v>127</v>
      </c>
      <c r="R12" s="64" t="s">
        <v>127</v>
      </c>
      <c r="S12" s="64" t="s">
        <v>127</v>
      </c>
      <c r="T12" s="64" t="s">
        <v>127</v>
      </c>
      <c r="U12" s="64" t="s">
        <v>127</v>
      </c>
      <c r="V12" s="64" t="s">
        <v>127</v>
      </c>
      <c r="W12" s="54"/>
      <c r="X12" s="55">
        <v>7.2999999999999995E-2</v>
      </c>
      <c r="Y12" s="55">
        <v>0.08</v>
      </c>
      <c r="Z12" s="55">
        <v>8.2000000000000003E-2</v>
      </c>
      <c r="AA12" s="55">
        <v>7.2999999999999995E-2</v>
      </c>
      <c r="AB12" s="55">
        <v>3.9E-2</v>
      </c>
      <c r="AC12" s="55">
        <v>2.8000000000000001E-2</v>
      </c>
      <c r="AD12" s="55">
        <v>1.0999999999999999E-2</v>
      </c>
      <c r="AE12" s="55">
        <v>8.9999999999999993E-3</v>
      </c>
      <c r="AF12" s="55">
        <v>1.4E-2</v>
      </c>
      <c r="AG12" s="55">
        <v>1.0999999999999999E-2</v>
      </c>
      <c r="AH12" s="55">
        <v>1.0999999999999999E-2</v>
      </c>
      <c r="AI12" s="55">
        <v>8.0000000000000002E-3</v>
      </c>
      <c r="AJ12" s="55">
        <v>1.0999999999999999E-2</v>
      </c>
      <c r="AK12" s="55">
        <v>1.2999999999999999E-2</v>
      </c>
      <c r="AL12" s="55" t="s">
        <v>127</v>
      </c>
      <c r="AM12" s="55" t="s">
        <v>127</v>
      </c>
      <c r="AN12" s="55" t="s">
        <v>127</v>
      </c>
      <c r="AO12" s="55" t="s">
        <v>127</v>
      </c>
      <c r="AP12" s="55" t="s">
        <v>127</v>
      </c>
      <c r="AQ12" s="55" t="s">
        <v>127</v>
      </c>
    </row>
    <row r="13" spans="1:44" s="39" customFormat="1">
      <c r="A13" s="38">
        <v>2006</v>
      </c>
      <c r="B13" s="64">
        <v>23520</v>
      </c>
      <c r="C13" s="64">
        <v>25340</v>
      </c>
      <c r="D13" s="64">
        <v>27150</v>
      </c>
      <c r="E13" s="64">
        <v>29170</v>
      </c>
      <c r="F13" s="64">
        <v>30610</v>
      </c>
      <c r="G13" s="64">
        <v>31410</v>
      </c>
      <c r="H13" s="64">
        <v>32450</v>
      </c>
      <c r="I13" s="64">
        <v>33130</v>
      </c>
      <c r="J13" s="64">
        <v>33520</v>
      </c>
      <c r="K13" s="64">
        <v>34180</v>
      </c>
      <c r="L13" s="64">
        <v>34390</v>
      </c>
      <c r="M13" s="64">
        <v>34910</v>
      </c>
      <c r="N13" s="64">
        <v>35320</v>
      </c>
      <c r="O13" s="64">
        <v>35650</v>
      </c>
      <c r="P13" s="64" t="s">
        <v>127</v>
      </c>
      <c r="Q13" s="64" t="s">
        <v>127</v>
      </c>
      <c r="R13" s="64" t="s">
        <v>127</v>
      </c>
      <c r="S13" s="64" t="s">
        <v>127</v>
      </c>
      <c r="T13" s="64" t="s">
        <v>127</v>
      </c>
      <c r="U13" s="64" t="s">
        <v>127</v>
      </c>
      <c r="V13" s="64" t="s">
        <v>127</v>
      </c>
      <c r="W13" s="54"/>
      <c r="X13" s="55">
        <v>7.8E-2</v>
      </c>
      <c r="Y13" s="55">
        <v>7.0999999999999994E-2</v>
      </c>
      <c r="Z13" s="55">
        <v>7.4999999999999997E-2</v>
      </c>
      <c r="AA13" s="55">
        <v>4.9000000000000002E-2</v>
      </c>
      <c r="AB13" s="55">
        <v>2.5999999999999999E-2</v>
      </c>
      <c r="AC13" s="55">
        <v>3.3000000000000002E-2</v>
      </c>
      <c r="AD13" s="55">
        <v>2.1000000000000001E-2</v>
      </c>
      <c r="AE13" s="55">
        <v>1.2E-2</v>
      </c>
      <c r="AF13" s="55">
        <v>0.02</v>
      </c>
      <c r="AG13" s="55">
        <v>6.0000000000000001E-3</v>
      </c>
      <c r="AH13" s="55">
        <v>1.4999999999999999E-2</v>
      </c>
      <c r="AI13" s="55">
        <v>1.2E-2</v>
      </c>
      <c r="AJ13" s="55">
        <v>8.9999999999999993E-3</v>
      </c>
      <c r="AK13" s="55" t="s">
        <v>127</v>
      </c>
      <c r="AL13" s="55" t="s">
        <v>127</v>
      </c>
      <c r="AM13" s="55" t="s">
        <v>127</v>
      </c>
      <c r="AN13" s="55" t="s">
        <v>127</v>
      </c>
      <c r="AO13" s="55" t="s">
        <v>127</v>
      </c>
      <c r="AP13" s="55" t="s">
        <v>127</v>
      </c>
      <c r="AQ13" s="55" t="s">
        <v>127</v>
      </c>
    </row>
    <row r="14" spans="1:44" s="39" customFormat="1">
      <c r="A14" s="38">
        <v>2007</v>
      </c>
      <c r="B14" s="64">
        <v>23760</v>
      </c>
      <c r="C14" s="64">
        <v>25500</v>
      </c>
      <c r="D14" s="64">
        <v>27580</v>
      </c>
      <c r="E14" s="64">
        <v>28910</v>
      </c>
      <c r="F14" s="64">
        <v>30150</v>
      </c>
      <c r="G14" s="64">
        <v>31210</v>
      </c>
      <c r="H14" s="64">
        <v>32210</v>
      </c>
      <c r="I14" s="64">
        <v>32870</v>
      </c>
      <c r="J14" s="64">
        <v>33520</v>
      </c>
      <c r="K14" s="64">
        <v>33710</v>
      </c>
      <c r="L14" s="64">
        <v>34050</v>
      </c>
      <c r="M14" s="64">
        <v>34740</v>
      </c>
      <c r="N14" s="64">
        <v>35150</v>
      </c>
      <c r="O14" s="64" t="s">
        <v>127</v>
      </c>
      <c r="P14" s="64" t="s">
        <v>127</v>
      </c>
      <c r="Q14" s="64" t="s">
        <v>127</v>
      </c>
      <c r="R14" s="64" t="s">
        <v>127</v>
      </c>
      <c r="S14" s="64" t="s">
        <v>127</v>
      </c>
      <c r="T14" s="64" t="s">
        <v>127</v>
      </c>
      <c r="U14" s="64" t="s">
        <v>127</v>
      </c>
      <c r="V14" s="64" t="s">
        <v>127</v>
      </c>
      <c r="W14" s="54"/>
      <c r="X14" s="55">
        <v>7.2999999999999995E-2</v>
      </c>
      <c r="Y14" s="55">
        <v>8.2000000000000003E-2</v>
      </c>
      <c r="Z14" s="55">
        <v>4.8000000000000001E-2</v>
      </c>
      <c r="AA14" s="55">
        <v>4.2999999999999997E-2</v>
      </c>
      <c r="AB14" s="55">
        <v>3.5000000000000003E-2</v>
      </c>
      <c r="AC14" s="55">
        <v>3.2000000000000001E-2</v>
      </c>
      <c r="AD14" s="55">
        <v>2.1000000000000001E-2</v>
      </c>
      <c r="AE14" s="55">
        <v>0.02</v>
      </c>
      <c r="AF14" s="55">
        <v>6.0000000000000001E-3</v>
      </c>
      <c r="AG14" s="55">
        <v>0.01</v>
      </c>
      <c r="AH14" s="55">
        <v>0.02</v>
      </c>
      <c r="AI14" s="55">
        <v>1.2E-2</v>
      </c>
      <c r="AJ14" s="55" t="s">
        <v>127</v>
      </c>
      <c r="AK14" s="55" t="s">
        <v>127</v>
      </c>
      <c r="AL14" s="55" t="s">
        <v>127</v>
      </c>
      <c r="AM14" s="55" t="s">
        <v>127</v>
      </c>
      <c r="AN14" s="55" t="s">
        <v>127</v>
      </c>
      <c r="AO14" s="55" t="s">
        <v>127</v>
      </c>
      <c r="AP14" s="55" t="s">
        <v>127</v>
      </c>
      <c r="AQ14" s="55" t="s">
        <v>127</v>
      </c>
    </row>
    <row r="15" spans="1:44" s="39" customFormat="1">
      <c r="A15" s="38">
        <v>2008</v>
      </c>
      <c r="B15" s="64">
        <v>24220</v>
      </c>
      <c r="C15" s="64">
        <v>26110</v>
      </c>
      <c r="D15" s="64">
        <v>27640</v>
      </c>
      <c r="E15" s="64">
        <v>28830</v>
      </c>
      <c r="F15" s="64">
        <v>29790</v>
      </c>
      <c r="G15" s="64">
        <v>31110</v>
      </c>
      <c r="H15" s="64">
        <v>32020</v>
      </c>
      <c r="I15" s="64">
        <v>32720</v>
      </c>
      <c r="J15" s="64">
        <v>33280</v>
      </c>
      <c r="K15" s="64">
        <v>33920</v>
      </c>
      <c r="L15" s="64">
        <v>34560</v>
      </c>
      <c r="M15" s="64">
        <v>35070</v>
      </c>
      <c r="N15" s="64" t="s">
        <v>127</v>
      </c>
      <c r="O15" s="64" t="s">
        <v>127</v>
      </c>
      <c r="P15" s="64" t="s">
        <v>127</v>
      </c>
      <c r="Q15" s="64" t="s">
        <v>127</v>
      </c>
      <c r="R15" s="64" t="s">
        <v>127</v>
      </c>
      <c r="S15" s="64" t="s">
        <v>127</v>
      </c>
      <c r="T15" s="64" t="s">
        <v>127</v>
      </c>
      <c r="U15" s="64" t="s">
        <v>127</v>
      </c>
      <c r="V15" s="64" t="s">
        <v>127</v>
      </c>
      <c r="W15" s="54"/>
      <c r="X15" s="55">
        <v>7.8E-2</v>
      </c>
      <c r="Y15" s="55">
        <v>5.8999999999999997E-2</v>
      </c>
      <c r="Z15" s="55">
        <v>4.2999999999999997E-2</v>
      </c>
      <c r="AA15" s="55">
        <v>3.3000000000000002E-2</v>
      </c>
      <c r="AB15" s="55">
        <v>4.3999999999999997E-2</v>
      </c>
      <c r="AC15" s="55">
        <v>2.9000000000000001E-2</v>
      </c>
      <c r="AD15" s="55">
        <v>2.1999999999999999E-2</v>
      </c>
      <c r="AE15" s="55">
        <v>1.7000000000000001E-2</v>
      </c>
      <c r="AF15" s="55">
        <v>1.9E-2</v>
      </c>
      <c r="AG15" s="55">
        <v>1.9E-2</v>
      </c>
      <c r="AH15" s="55">
        <v>1.4999999999999999E-2</v>
      </c>
      <c r="AI15" s="55" t="s">
        <v>127</v>
      </c>
      <c r="AJ15" s="55" t="s">
        <v>127</v>
      </c>
      <c r="AK15" s="55" t="s">
        <v>127</v>
      </c>
      <c r="AL15" s="55" t="s">
        <v>127</v>
      </c>
      <c r="AM15" s="55" t="s">
        <v>127</v>
      </c>
      <c r="AN15" s="55" t="s">
        <v>127</v>
      </c>
      <c r="AO15" s="55" t="s">
        <v>127</v>
      </c>
      <c r="AP15" s="55" t="s">
        <v>127</v>
      </c>
      <c r="AQ15" s="55" t="s">
        <v>127</v>
      </c>
    </row>
    <row r="16" spans="1:44" s="39" customFormat="1">
      <c r="A16" s="38">
        <v>2009</v>
      </c>
      <c r="B16" s="64">
        <v>25200</v>
      </c>
      <c r="C16" s="64">
        <v>26370</v>
      </c>
      <c r="D16" s="64">
        <v>27680</v>
      </c>
      <c r="E16" s="64">
        <v>28900</v>
      </c>
      <c r="F16" s="64">
        <v>30220</v>
      </c>
      <c r="G16" s="64">
        <v>31420</v>
      </c>
      <c r="H16" s="64">
        <v>32320</v>
      </c>
      <c r="I16" s="64">
        <v>32980</v>
      </c>
      <c r="J16" s="64">
        <v>33770</v>
      </c>
      <c r="K16" s="64">
        <v>34430</v>
      </c>
      <c r="L16" s="64">
        <v>35060</v>
      </c>
      <c r="M16" s="64" t="s">
        <v>127</v>
      </c>
      <c r="N16" s="64" t="s">
        <v>127</v>
      </c>
      <c r="O16" s="64" t="s">
        <v>127</v>
      </c>
      <c r="P16" s="64" t="s">
        <v>127</v>
      </c>
      <c r="Q16" s="64" t="s">
        <v>127</v>
      </c>
      <c r="R16" s="64" t="s">
        <v>127</v>
      </c>
      <c r="S16" s="64" t="s">
        <v>127</v>
      </c>
      <c r="T16" s="64" t="s">
        <v>127</v>
      </c>
      <c r="U16" s="64" t="s">
        <v>127</v>
      </c>
      <c r="V16" s="64" t="s">
        <v>127</v>
      </c>
      <c r="W16" s="54"/>
      <c r="X16" s="55">
        <v>4.7E-2</v>
      </c>
      <c r="Y16" s="55">
        <v>0.05</v>
      </c>
      <c r="Z16" s="55">
        <v>4.3999999999999997E-2</v>
      </c>
      <c r="AA16" s="55">
        <v>4.5999999999999999E-2</v>
      </c>
      <c r="AB16" s="55">
        <v>0.04</v>
      </c>
      <c r="AC16" s="55">
        <v>2.9000000000000001E-2</v>
      </c>
      <c r="AD16" s="55">
        <v>0.02</v>
      </c>
      <c r="AE16" s="55">
        <v>2.4E-2</v>
      </c>
      <c r="AF16" s="55">
        <v>1.9E-2</v>
      </c>
      <c r="AG16" s="55">
        <v>1.9E-2</v>
      </c>
      <c r="AH16" s="55" t="s">
        <v>127</v>
      </c>
      <c r="AI16" s="55" t="s">
        <v>127</v>
      </c>
      <c r="AJ16" s="55" t="s">
        <v>127</v>
      </c>
      <c r="AK16" s="55" t="s">
        <v>127</v>
      </c>
      <c r="AL16" s="55" t="s">
        <v>127</v>
      </c>
      <c r="AM16" s="55" t="s">
        <v>127</v>
      </c>
      <c r="AN16" s="55" t="s">
        <v>127</v>
      </c>
      <c r="AO16" s="55" t="s">
        <v>127</v>
      </c>
      <c r="AP16" s="55" t="s">
        <v>127</v>
      </c>
      <c r="AQ16" s="55" t="s">
        <v>127</v>
      </c>
    </row>
    <row r="17" spans="1:44" s="39" customFormat="1">
      <c r="A17" s="38">
        <v>2010</v>
      </c>
      <c r="B17" s="64">
        <v>24740</v>
      </c>
      <c r="C17" s="64">
        <v>26170</v>
      </c>
      <c r="D17" s="64">
        <v>27450</v>
      </c>
      <c r="E17" s="64">
        <v>28710</v>
      </c>
      <c r="F17" s="64">
        <v>29950</v>
      </c>
      <c r="G17" s="64">
        <v>31480</v>
      </c>
      <c r="H17" s="64">
        <v>32230</v>
      </c>
      <c r="I17" s="64">
        <v>33160</v>
      </c>
      <c r="J17" s="64">
        <v>33960</v>
      </c>
      <c r="K17" s="64">
        <v>34900</v>
      </c>
      <c r="L17" s="64" t="s">
        <v>127</v>
      </c>
      <c r="M17" s="64" t="s">
        <v>127</v>
      </c>
      <c r="N17" s="64" t="s">
        <v>127</v>
      </c>
      <c r="O17" s="64" t="s">
        <v>127</v>
      </c>
      <c r="P17" s="64" t="s">
        <v>127</v>
      </c>
      <c r="Q17" s="64" t="s">
        <v>127</v>
      </c>
      <c r="R17" s="64" t="s">
        <v>127</v>
      </c>
      <c r="S17" s="64" t="s">
        <v>127</v>
      </c>
      <c r="T17" s="64" t="s">
        <v>127</v>
      </c>
      <c r="U17" s="64" t="s">
        <v>127</v>
      </c>
      <c r="V17" s="64" t="s">
        <v>127</v>
      </c>
      <c r="W17" s="54"/>
      <c r="X17" s="55">
        <v>5.8000000000000003E-2</v>
      </c>
      <c r="Y17" s="55">
        <v>4.9000000000000002E-2</v>
      </c>
      <c r="Z17" s="55">
        <v>4.5999999999999999E-2</v>
      </c>
      <c r="AA17" s="55">
        <v>4.2999999999999997E-2</v>
      </c>
      <c r="AB17" s="55">
        <v>5.0999999999999997E-2</v>
      </c>
      <c r="AC17" s="55">
        <v>2.4E-2</v>
      </c>
      <c r="AD17" s="55">
        <v>2.9000000000000001E-2</v>
      </c>
      <c r="AE17" s="55">
        <v>2.4E-2</v>
      </c>
      <c r="AF17" s="55">
        <v>2.8000000000000001E-2</v>
      </c>
      <c r="AG17" s="55" t="s">
        <v>127</v>
      </c>
      <c r="AH17" s="55" t="s">
        <v>127</v>
      </c>
      <c r="AI17" s="55" t="s">
        <v>127</v>
      </c>
      <c r="AJ17" s="55" t="s">
        <v>127</v>
      </c>
      <c r="AK17" s="55" t="s">
        <v>127</v>
      </c>
      <c r="AL17" s="55" t="s">
        <v>127</v>
      </c>
      <c r="AM17" s="55" t="s">
        <v>127</v>
      </c>
      <c r="AN17" s="55" t="s">
        <v>127</v>
      </c>
      <c r="AO17" s="55" t="s">
        <v>127</v>
      </c>
      <c r="AP17" s="55" t="s">
        <v>127</v>
      </c>
      <c r="AQ17" s="55" t="s">
        <v>127</v>
      </c>
    </row>
    <row r="18" spans="1:44" s="39" customFormat="1">
      <c r="A18" s="38">
        <v>2011</v>
      </c>
      <c r="B18" s="64">
        <v>25520</v>
      </c>
      <c r="C18" s="64">
        <v>26690</v>
      </c>
      <c r="D18" s="64">
        <v>27850</v>
      </c>
      <c r="E18" s="64">
        <v>29400</v>
      </c>
      <c r="F18" s="64">
        <v>30720</v>
      </c>
      <c r="G18" s="64">
        <v>32050</v>
      </c>
      <c r="H18" s="64">
        <v>33170</v>
      </c>
      <c r="I18" s="64">
        <v>33990</v>
      </c>
      <c r="J18" s="64">
        <v>34910</v>
      </c>
      <c r="K18" s="64" t="s">
        <v>127</v>
      </c>
      <c r="L18" s="64" t="s">
        <v>127</v>
      </c>
      <c r="M18" s="64" t="s">
        <v>127</v>
      </c>
      <c r="N18" s="64" t="s">
        <v>127</v>
      </c>
      <c r="O18" s="64" t="s">
        <v>127</v>
      </c>
      <c r="P18" s="64" t="s">
        <v>127</v>
      </c>
      <c r="Q18" s="64" t="s">
        <v>127</v>
      </c>
      <c r="R18" s="64" t="s">
        <v>127</v>
      </c>
      <c r="S18" s="64" t="s">
        <v>127</v>
      </c>
      <c r="T18" s="64" t="s">
        <v>127</v>
      </c>
      <c r="U18" s="64" t="s">
        <v>127</v>
      </c>
      <c r="V18" s="64" t="s">
        <v>127</v>
      </c>
      <c r="W18" s="54"/>
      <c r="X18" s="55">
        <v>4.5999999999999999E-2</v>
      </c>
      <c r="Y18" s="55">
        <v>4.2999999999999997E-2</v>
      </c>
      <c r="Z18" s="55">
        <v>5.6000000000000001E-2</v>
      </c>
      <c r="AA18" s="55">
        <v>4.4999999999999998E-2</v>
      </c>
      <c r="AB18" s="55">
        <v>4.2999999999999997E-2</v>
      </c>
      <c r="AC18" s="55">
        <v>3.5000000000000003E-2</v>
      </c>
      <c r="AD18" s="55">
        <v>2.5000000000000001E-2</v>
      </c>
      <c r="AE18" s="55">
        <v>2.7E-2</v>
      </c>
      <c r="AF18" s="55" t="s">
        <v>127</v>
      </c>
      <c r="AG18" s="55" t="s">
        <v>127</v>
      </c>
      <c r="AH18" s="55" t="s">
        <v>127</v>
      </c>
      <c r="AI18" s="55" t="s">
        <v>127</v>
      </c>
      <c r="AJ18" s="55" t="s">
        <v>127</v>
      </c>
      <c r="AK18" s="55" t="s">
        <v>127</v>
      </c>
      <c r="AL18" s="55" t="s">
        <v>127</v>
      </c>
      <c r="AM18" s="55" t="s">
        <v>127</v>
      </c>
      <c r="AN18" s="55" t="s">
        <v>127</v>
      </c>
      <c r="AO18" s="55" t="s">
        <v>127</v>
      </c>
      <c r="AP18" s="55" t="s">
        <v>127</v>
      </c>
      <c r="AQ18" s="55" t="s">
        <v>127</v>
      </c>
    </row>
    <row r="19" spans="1:44" s="39" customFormat="1">
      <c r="A19" s="38">
        <v>2012</v>
      </c>
      <c r="B19" s="64">
        <v>25520</v>
      </c>
      <c r="C19" s="64">
        <v>26550</v>
      </c>
      <c r="D19" s="64">
        <v>28000</v>
      </c>
      <c r="E19" s="64">
        <v>29410</v>
      </c>
      <c r="F19" s="64">
        <v>30690</v>
      </c>
      <c r="G19" s="64">
        <v>32060</v>
      </c>
      <c r="H19" s="64">
        <v>33220</v>
      </c>
      <c r="I19" s="64">
        <v>34300</v>
      </c>
      <c r="J19" s="64" t="s">
        <v>127</v>
      </c>
      <c r="K19" s="64" t="s">
        <v>127</v>
      </c>
      <c r="L19" s="64" t="s">
        <v>127</v>
      </c>
      <c r="M19" s="64" t="s">
        <v>127</v>
      </c>
      <c r="N19" s="64" t="s">
        <v>127</v>
      </c>
      <c r="O19" s="64" t="s">
        <v>127</v>
      </c>
      <c r="P19" s="64" t="s">
        <v>127</v>
      </c>
      <c r="Q19" s="64" t="s">
        <v>127</v>
      </c>
      <c r="R19" s="64" t="s">
        <v>127</v>
      </c>
      <c r="S19" s="64" t="s">
        <v>127</v>
      </c>
      <c r="T19" s="64" t="s">
        <v>127</v>
      </c>
      <c r="U19" s="64" t="s">
        <v>127</v>
      </c>
      <c r="V19" s="64" t="s">
        <v>127</v>
      </c>
      <c r="W19" s="54"/>
      <c r="X19" s="55">
        <v>0.04</v>
      </c>
      <c r="Y19" s="55">
        <v>5.5E-2</v>
      </c>
      <c r="Z19" s="55">
        <v>0.05</v>
      </c>
      <c r="AA19" s="55">
        <v>4.3999999999999997E-2</v>
      </c>
      <c r="AB19" s="55">
        <v>4.4999999999999998E-2</v>
      </c>
      <c r="AC19" s="55">
        <v>3.5999999999999997E-2</v>
      </c>
      <c r="AD19" s="55">
        <v>3.2000000000000001E-2</v>
      </c>
      <c r="AE19" s="55" t="s">
        <v>127</v>
      </c>
      <c r="AF19" s="55" t="s">
        <v>127</v>
      </c>
      <c r="AG19" s="55" t="s">
        <v>127</v>
      </c>
      <c r="AH19" s="55" t="s">
        <v>127</v>
      </c>
      <c r="AI19" s="55" t="s">
        <v>127</v>
      </c>
      <c r="AJ19" s="55" t="s">
        <v>127</v>
      </c>
      <c r="AK19" s="55" t="s">
        <v>127</v>
      </c>
      <c r="AL19" s="55" t="s">
        <v>127</v>
      </c>
      <c r="AM19" s="55" t="s">
        <v>127</v>
      </c>
      <c r="AN19" s="55" t="s">
        <v>127</v>
      </c>
      <c r="AO19" s="55" t="s">
        <v>127</v>
      </c>
      <c r="AP19" s="55" t="s">
        <v>127</v>
      </c>
      <c r="AQ19" s="55" t="s">
        <v>127</v>
      </c>
    </row>
    <row r="20" spans="1:44" s="39" customFormat="1">
      <c r="A20" s="38">
        <v>2013</v>
      </c>
      <c r="B20" s="64">
        <v>25590</v>
      </c>
      <c r="C20" s="64">
        <v>26780</v>
      </c>
      <c r="D20" s="64">
        <v>28260</v>
      </c>
      <c r="E20" s="64">
        <v>29580</v>
      </c>
      <c r="F20" s="64">
        <v>30800</v>
      </c>
      <c r="G20" s="64">
        <v>32270</v>
      </c>
      <c r="H20" s="64">
        <v>33520</v>
      </c>
      <c r="I20" s="64" t="s">
        <v>127</v>
      </c>
      <c r="J20" s="64" t="s">
        <v>127</v>
      </c>
      <c r="K20" s="64" t="s">
        <v>127</v>
      </c>
      <c r="L20" s="64" t="s">
        <v>127</v>
      </c>
      <c r="M20" s="64" t="s">
        <v>127</v>
      </c>
      <c r="N20" s="64" t="s">
        <v>127</v>
      </c>
      <c r="O20" s="64" t="s">
        <v>127</v>
      </c>
      <c r="P20" s="64" t="s">
        <v>127</v>
      </c>
      <c r="Q20" s="64" t="s">
        <v>127</v>
      </c>
      <c r="R20" s="64" t="s">
        <v>127</v>
      </c>
      <c r="S20" s="64" t="s">
        <v>127</v>
      </c>
      <c r="T20" s="64" t="s">
        <v>127</v>
      </c>
      <c r="U20" s="64" t="s">
        <v>127</v>
      </c>
      <c r="V20" s="64" t="s">
        <v>127</v>
      </c>
      <c r="W20" s="54"/>
      <c r="X20" s="55">
        <v>4.5999999999999999E-2</v>
      </c>
      <c r="Y20" s="55">
        <v>5.5E-2</v>
      </c>
      <c r="Z20" s="55">
        <v>4.7E-2</v>
      </c>
      <c r="AA20" s="55">
        <v>4.1000000000000002E-2</v>
      </c>
      <c r="AB20" s="55">
        <v>4.7E-2</v>
      </c>
      <c r="AC20" s="55">
        <v>3.9E-2</v>
      </c>
      <c r="AD20" s="55" t="s">
        <v>127</v>
      </c>
      <c r="AE20" s="55" t="s">
        <v>127</v>
      </c>
      <c r="AF20" s="55" t="s">
        <v>127</v>
      </c>
      <c r="AG20" s="55" t="s">
        <v>127</v>
      </c>
      <c r="AH20" s="55" t="s">
        <v>127</v>
      </c>
      <c r="AI20" s="55" t="s">
        <v>127</v>
      </c>
      <c r="AJ20" s="55" t="s">
        <v>127</v>
      </c>
      <c r="AK20" s="55" t="s">
        <v>127</v>
      </c>
      <c r="AL20" s="55" t="s">
        <v>127</v>
      </c>
      <c r="AM20" s="55" t="s">
        <v>127</v>
      </c>
      <c r="AN20" s="55" t="s">
        <v>127</v>
      </c>
      <c r="AO20" s="55" t="s">
        <v>127</v>
      </c>
      <c r="AP20" s="55" t="s">
        <v>127</v>
      </c>
      <c r="AQ20" s="55" t="s">
        <v>127</v>
      </c>
    </row>
    <row r="21" spans="1:44" s="39" customFormat="1">
      <c r="A21" s="38">
        <v>2014</v>
      </c>
      <c r="B21" s="64">
        <v>26110</v>
      </c>
      <c r="C21" s="64">
        <v>27240</v>
      </c>
      <c r="D21" s="64">
        <v>28620</v>
      </c>
      <c r="E21" s="64">
        <v>29910</v>
      </c>
      <c r="F21" s="64">
        <v>31430</v>
      </c>
      <c r="G21" s="64">
        <v>32880</v>
      </c>
      <c r="H21" s="64" t="s">
        <v>127</v>
      </c>
      <c r="I21" s="64" t="s">
        <v>127</v>
      </c>
      <c r="J21" s="64" t="s">
        <v>127</v>
      </c>
      <c r="K21" s="64" t="s">
        <v>127</v>
      </c>
      <c r="L21" s="64" t="s">
        <v>127</v>
      </c>
      <c r="M21" s="64" t="s">
        <v>127</v>
      </c>
      <c r="N21" s="64" t="s">
        <v>127</v>
      </c>
      <c r="O21" s="64" t="s">
        <v>127</v>
      </c>
      <c r="P21" s="64" t="s">
        <v>127</v>
      </c>
      <c r="Q21" s="64" t="s">
        <v>127</v>
      </c>
      <c r="R21" s="64" t="s">
        <v>127</v>
      </c>
      <c r="S21" s="64" t="s">
        <v>127</v>
      </c>
      <c r="T21" s="64" t="s">
        <v>127</v>
      </c>
      <c r="U21" s="64" t="s">
        <v>127</v>
      </c>
      <c r="V21" s="64" t="s">
        <v>127</v>
      </c>
      <c r="W21" s="54"/>
      <c r="X21" s="55">
        <v>4.2999999999999997E-2</v>
      </c>
      <c r="Y21" s="55">
        <v>5.0999999999999997E-2</v>
      </c>
      <c r="Z21" s="55">
        <v>4.4999999999999998E-2</v>
      </c>
      <c r="AA21" s="55">
        <v>5.0999999999999997E-2</v>
      </c>
      <c r="AB21" s="55">
        <v>4.5999999999999999E-2</v>
      </c>
      <c r="AC21" s="55" t="s">
        <v>127</v>
      </c>
      <c r="AD21" s="55" t="s">
        <v>127</v>
      </c>
      <c r="AE21" s="55" t="s">
        <v>127</v>
      </c>
      <c r="AF21" s="55" t="s">
        <v>127</v>
      </c>
      <c r="AG21" s="55" t="s">
        <v>127</v>
      </c>
      <c r="AH21" s="55" t="s">
        <v>127</v>
      </c>
      <c r="AI21" s="55" t="s">
        <v>127</v>
      </c>
      <c r="AJ21" s="55" t="s">
        <v>127</v>
      </c>
      <c r="AK21" s="55" t="s">
        <v>127</v>
      </c>
      <c r="AL21" s="55" t="s">
        <v>127</v>
      </c>
      <c r="AM21" s="55" t="s">
        <v>127</v>
      </c>
      <c r="AN21" s="55" t="s">
        <v>127</v>
      </c>
      <c r="AO21" s="55" t="s">
        <v>127</v>
      </c>
      <c r="AP21" s="55" t="s">
        <v>127</v>
      </c>
      <c r="AQ21" s="55" t="s">
        <v>127</v>
      </c>
    </row>
    <row r="22" spans="1:44" s="39" customFormat="1">
      <c r="A22" s="38">
        <v>2015</v>
      </c>
      <c r="B22" s="64">
        <v>26240</v>
      </c>
      <c r="C22" s="64">
        <v>27240</v>
      </c>
      <c r="D22" s="64">
        <v>28750</v>
      </c>
      <c r="E22" s="64">
        <v>30300</v>
      </c>
      <c r="F22" s="64">
        <v>32050</v>
      </c>
      <c r="G22" s="64" t="s">
        <v>127</v>
      </c>
      <c r="H22" s="64" t="s">
        <v>127</v>
      </c>
      <c r="I22" s="64" t="s">
        <v>127</v>
      </c>
      <c r="J22" s="64" t="s">
        <v>127</v>
      </c>
      <c r="K22" s="64" t="s">
        <v>127</v>
      </c>
      <c r="L22" s="64" t="s">
        <v>127</v>
      </c>
      <c r="M22" s="64" t="s">
        <v>127</v>
      </c>
      <c r="N22" s="64" t="s">
        <v>127</v>
      </c>
      <c r="O22" s="64" t="s">
        <v>127</v>
      </c>
      <c r="P22" s="64" t="s">
        <v>127</v>
      </c>
      <c r="Q22" s="64" t="s">
        <v>127</v>
      </c>
      <c r="R22" s="64" t="s">
        <v>127</v>
      </c>
      <c r="S22" s="64" t="s">
        <v>127</v>
      </c>
      <c r="T22" s="64" t="s">
        <v>127</v>
      </c>
      <c r="U22" s="64" t="s">
        <v>127</v>
      </c>
      <c r="V22" s="64" t="s">
        <v>127</v>
      </c>
      <c r="W22" s="54"/>
      <c r="X22" s="55">
        <v>3.7999999999999999E-2</v>
      </c>
      <c r="Y22" s="55">
        <v>5.5E-2</v>
      </c>
      <c r="Z22" s="55">
        <v>5.3999999999999999E-2</v>
      </c>
      <c r="AA22" s="55">
        <v>5.8000000000000003E-2</v>
      </c>
      <c r="AB22" s="55" t="s">
        <v>127</v>
      </c>
      <c r="AC22" s="55" t="s">
        <v>127</v>
      </c>
      <c r="AD22" s="55" t="s">
        <v>127</v>
      </c>
      <c r="AE22" s="55" t="s">
        <v>127</v>
      </c>
      <c r="AF22" s="55" t="s">
        <v>127</v>
      </c>
      <c r="AG22" s="55" t="s">
        <v>127</v>
      </c>
      <c r="AH22" s="55" t="s">
        <v>127</v>
      </c>
      <c r="AI22" s="55" t="s">
        <v>127</v>
      </c>
      <c r="AJ22" s="55" t="s">
        <v>127</v>
      </c>
      <c r="AK22" s="55" t="s">
        <v>127</v>
      </c>
      <c r="AL22" s="55" t="s">
        <v>127</v>
      </c>
      <c r="AM22" s="55" t="s">
        <v>127</v>
      </c>
      <c r="AN22" s="55" t="s">
        <v>127</v>
      </c>
      <c r="AO22" s="55" t="s">
        <v>127</v>
      </c>
      <c r="AP22" s="55" t="s">
        <v>127</v>
      </c>
      <c r="AQ22" s="55" t="s">
        <v>127</v>
      </c>
    </row>
    <row r="23" spans="1:44" s="39" customFormat="1">
      <c r="A23" s="38">
        <v>2016</v>
      </c>
      <c r="B23" s="64">
        <v>26400</v>
      </c>
      <c r="C23" s="64">
        <v>27570</v>
      </c>
      <c r="D23" s="64">
        <v>29080</v>
      </c>
      <c r="E23" s="64">
        <v>30960</v>
      </c>
      <c r="F23" s="64" t="s">
        <v>127</v>
      </c>
      <c r="G23" s="64" t="s">
        <v>127</v>
      </c>
      <c r="H23" s="64" t="s">
        <v>127</v>
      </c>
      <c r="I23" s="64" t="s">
        <v>127</v>
      </c>
      <c r="J23" s="64" t="s">
        <v>127</v>
      </c>
      <c r="K23" s="64" t="s">
        <v>127</v>
      </c>
      <c r="L23" s="64" t="s">
        <v>127</v>
      </c>
      <c r="M23" s="64" t="s">
        <v>127</v>
      </c>
      <c r="N23" s="64" t="s">
        <v>127</v>
      </c>
      <c r="O23" s="64" t="s">
        <v>127</v>
      </c>
      <c r="P23" s="64" t="s">
        <v>127</v>
      </c>
      <c r="Q23" s="64" t="s">
        <v>127</v>
      </c>
      <c r="R23" s="64" t="s">
        <v>127</v>
      </c>
      <c r="S23" s="64" t="s">
        <v>127</v>
      </c>
      <c r="T23" s="64" t="s">
        <v>127</v>
      </c>
      <c r="U23" s="64" t="s">
        <v>127</v>
      </c>
      <c r="V23" s="64" t="s">
        <v>127</v>
      </c>
      <c r="W23" s="54"/>
      <c r="X23" s="55">
        <v>4.3999999999999997E-2</v>
      </c>
      <c r="Y23" s="55">
        <v>5.5E-2</v>
      </c>
      <c r="Z23" s="55">
        <v>6.5000000000000002E-2</v>
      </c>
      <c r="AA23" s="55" t="s">
        <v>127</v>
      </c>
      <c r="AB23" s="55" t="s">
        <v>127</v>
      </c>
      <c r="AC23" s="55" t="s">
        <v>127</v>
      </c>
      <c r="AD23" s="55" t="s">
        <v>127</v>
      </c>
      <c r="AE23" s="55" t="s">
        <v>127</v>
      </c>
      <c r="AF23" s="55" t="s">
        <v>127</v>
      </c>
      <c r="AG23" s="55" t="s">
        <v>127</v>
      </c>
      <c r="AH23" s="55" t="s">
        <v>127</v>
      </c>
      <c r="AI23" s="55" t="s">
        <v>127</v>
      </c>
      <c r="AJ23" s="55" t="s">
        <v>127</v>
      </c>
      <c r="AK23" s="55" t="s">
        <v>127</v>
      </c>
      <c r="AL23" s="55" t="s">
        <v>127</v>
      </c>
      <c r="AM23" s="55" t="s">
        <v>127</v>
      </c>
      <c r="AN23" s="55" t="s">
        <v>127</v>
      </c>
      <c r="AO23" s="55" t="s">
        <v>127</v>
      </c>
      <c r="AP23" s="55" t="s">
        <v>127</v>
      </c>
      <c r="AQ23" s="55" t="s">
        <v>127</v>
      </c>
    </row>
    <row r="24" spans="1:44" s="39" customFormat="1">
      <c r="A24" s="38">
        <v>2017</v>
      </c>
      <c r="B24" s="64">
        <v>27270</v>
      </c>
      <c r="C24" s="64">
        <v>28500</v>
      </c>
      <c r="D24" s="64">
        <v>30160</v>
      </c>
      <c r="E24" s="64" t="s">
        <v>127</v>
      </c>
      <c r="F24" s="64" t="s">
        <v>127</v>
      </c>
      <c r="G24" s="64" t="s">
        <v>127</v>
      </c>
      <c r="H24" s="64" t="s">
        <v>127</v>
      </c>
      <c r="I24" s="64" t="s">
        <v>127</v>
      </c>
      <c r="J24" s="64" t="s">
        <v>127</v>
      </c>
      <c r="K24" s="64" t="s">
        <v>127</v>
      </c>
      <c r="L24" s="64" t="s">
        <v>127</v>
      </c>
      <c r="M24" s="64" t="s">
        <v>127</v>
      </c>
      <c r="N24" s="64" t="s">
        <v>127</v>
      </c>
      <c r="O24" s="64" t="s">
        <v>127</v>
      </c>
      <c r="P24" s="64" t="s">
        <v>127</v>
      </c>
      <c r="Q24" s="64" t="s">
        <v>127</v>
      </c>
      <c r="R24" s="64" t="s">
        <v>127</v>
      </c>
      <c r="S24" s="64" t="s">
        <v>127</v>
      </c>
      <c r="T24" s="64" t="s">
        <v>127</v>
      </c>
      <c r="U24" s="64" t="s">
        <v>127</v>
      </c>
      <c r="V24" s="64" t="s">
        <v>127</v>
      </c>
      <c r="W24" s="54"/>
      <c r="X24" s="55">
        <v>4.4999999999999998E-2</v>
      </c>
      <c r="Y24" s="55">
        <v>5.8000000000000003E-2</v>
      </c>
      <c r="Z24" s="55" t="s">
        <v>127</v>
      </c>
      <c r="AA24" s="55" t="s">
        <v>127</v>
      </c>
      <c r="AB24" s="55" t="s">
        <v>127</v>
      </c>
      <c r="AC24" s="55" t="s">
        <v>127</v>
      </c>
      <c r="AD24" s="55" t="s">
        <v>127</v>
      </c>
      <c r="AE24" s="55" t="s">
        <v>127</v>
      </c>
      <c r="AF24" s="55" t="s">
        <v>127</v>
      </c>
      <c r="AG24" s="55" t="s">
        <v>127</v>
      </c>
      <c r="AH24" s="55" t="s">
        <v>127</v>
      </c>
      <c r="AI24" s="55" t="s">
        <v>127</v>
      </c>
      <c r="AJ24" s="55" t="s">
        <v>127</v>
      </c>
      <c r="AK24" s="55" t="s">
        <v>127</v>
      </c>
      <c r="AL24" s="55" t="s">
        <v>127</v>
      </c>
      <c r="AM24" s="55" t="s">
        <v>127</v>
      </c>
      <c r="AN24" s="55" t="s">
        <v>127</v>
      </c>
      <c r="AO24" s="55" t="s">
        <v>127</v>
      </c>
      <c r="AP24" s="55" t="s">
        <v>127</v>
      </c>
      <c r="AQ24" s="55" t="s">
        <v>127</v>
      </c>
    </row>
    <row r="25" spans="1:44">
      <c r="A25" s="38">
        <v>2018</v>
      </c>
      <c r="B25" s="64">
        <v>27280</v>
      </c>
      <c r="C25" s="64">
        <v>28370</v>
      </c>
      <c r="D25" s="64" t="s">
        <v>127</v>
      </c>
      <c r="E25" s="64" t="s">
        <v>127</v>
      </c>
      <c r="F25" s="64" t="s">
        <v>127</v>
      </c>
      <c r="G25" s="64" t="s">
        <v>127</v>
      </c>
      <c r="H25" s="64" t="s">
        <v>127</v>
      </c>
      <c r="I25" s="64" t="s">
        <v>127</v>
      </c>
      <c r="J25" s="64" t="s">
        <v>127</v>
      </c>
      <c r="K25" s="64" t="s">
        <v>127</v>
      </c>
      <c r="L25" s="64" t="s">
        <v>127</v>
      </c>
      <c r="M25" s="64" t="s">
        <v>127</v>
      </c>
      <c r="N25" s="64" t="s">
        <v>127</v>
      </c>
      <c r="O25" s="64" t="s">
        <v>127</v>
      </c>
      <c r="P25" s="64" t="s">
        <v>127</v>
      </c>
      <c r="Q25" s="64" t="s">
        <v>127</v>
      </c>
      <c r="R25" s="64" t="s">
        <v>127</v>
      </c>
      <c r="S25" s="64" t="s">
        <v>127</v>
      </c>
      <c r="T25" s="64" t="s">
        <v>127</v>
      </c>
      <c r="U25" s="64" t="s">
        <v>127</v>
      </c>
      <c r="V25" s="64" t="s">
        <v>127</v>
      </c>
      <c r="W25" s="54"/>
      <c r="X25" s="55">
        <v>0.04</v>
      </c>
      <c r="Y25" s="55" t="s">
        <v>127</v>
      </c>
      <c r="Z25" s="55" t="s">
        <v>127</v>
      </c>
      <c r="AA25" s="55" t="s">
        <v>127</v>
      </c>
      <c r="AB25" s="55" t="s">
        <v>127</v>
      </c>
      <c r="AC25" s="55" t="s">
        <v>127</v>
      </c>
      <c r="AD25" s="55" t="s">
        <v>127</v>
      </c>
      <c r="AE25" s="55" t="s">
        <v>127</v>
      </c>
      <c r="AF25" s="55" t="s">
        <v>127</v>
      </c>
      <c r="AG25" s="55" t="s">
        <v>127</v>
      </c>
      <c r="AH25" s="55" t="s">
        <v>127</v>
      </c>
      <c r="AI25" s="55" t="s">
        <v>127</v>
      </c>
      <c r="AJ25" s="55" t="s">
        <v>127</v>
      </c>
      <c r="AK25" s="55" t="s">
        <v>127</v>
      </c>
      <c r="AL25" s="55" t="s">
        <v>127</v>
      </c>
      <c r="AM25" s="55" t="s">
        <v>127</v>
      </c>
      <c r="AN25" s="55" t="s">
        <v>127</v>
      </c>
      <c r="AO25" s="55" t="s">
        <v>127</v>
      </c>
      <c r="AP25" s="55" t="s">
        <v>127</v>
      </c>
      <c r="AQ25" s="55" t="s">
        <v>127</v>
      </c>
    </row>
    <row r="26" spans="1:44">
      <c r="A26" s="38">
        <v>2019</v>
      </c>
      <c r="B26" s="64">
        <v>27750</v>
      </c>
      <c r="C26" s="64" t="s">
        <v>127</v>
      </c>
      <c r="D26" s="64" t="s">
        <v>127</v>
      </c>
      <c r="E26" s="64" t="s">
        <v>127</v>
      </c>
      <c r="F26" s="64" t="s">
        <v>127</v>
      </c>
      <c r="G26" s="64" t="s">
        <v>127</v>
      </c>
      <c r="H26" s="64" t="s">
        <v>127</v>
      </c>
      <c r="I26" s="64" t="s">
        <v>127</v>
      </c>
      <c r="J26" s="64" t="s">
        <v>127</v>
      </c>
      <c r="K26" s="64" t="s">
        <v>127</v>
      </c>
      <c r="L26" s="64" t="s">
        <v>127</v>
      </c>
      <c r="M26" s="64" t="s">
        <v>127</v>
      </c>
      <c r="N26" s="64" t="s">
        <v>127</v>
      </c>
      <c r="O26" s="64" t="s">
        <v>127</v>
      </c>
      <c r="P26" s="64" t="s">
        <v>127</v>
      </c>
      <c r="Q26" s="64" t="s">
        <v>127</v>
      </c>
      <c r="R26" s="64" t="s">
        <v>127</v>
      </c>
      <c r="S26" s="64" t="s">
        <v>127</v>
      </c>
      <c r="T26" s="64" t="s">
        <v>127</v>
      </c>
      <c r="U26" s="64" t="s">
        <v>127</v>
      </c>
      <c r="V26" s="64" t="s">
        <v>127</v>
      </c>
      <c r="W26" s="54"/>
      <c r="X26" s="55" t="s">
        <v>127</v>
      </c>
      <c r="Y26" s="55" t="s">
        <v>127</v>
      </c>
      <c r="Z26" s="55" t="s">
        <v>127</v>
      </c>
      <c r="AA26" s="55" t="s">
        <v>127</v>
      </c>
      <c r="AB26" s="55" t="s">
        <v>127</v>
      </c>
      <c r="AC26" s="55" t="s">
        <v>127</v>
      </c>
      <c r="AD26" s="55" t="s">
        <v>127</v>
      </c>
      <c r="AE26" s="55" t="s">
        <v>127</v>
      </c>
      <c r="AF26" s="55" t="s">
        <v>127</v>
      </c>
      <c r="AG26" s="55" t="s">
        <v>127</v>
      </c>
      <c r="AH26" s="55" t="s">
        <v>127</v>
      </c>
      <c r="AI26" s="55" t="s">
        <v>127</v>
      </c>
      <c r="AJ26" s="55" t="s">
        <v>127</v>
      </c>
      <c r="AK26" s="55" t="s">
        <v>127</v>
      </c>
      <c r="AL26" s="55" t="s">
        <v>127</v>
      </c>
      <c r="AM26" s="55" t="s">
        <v>127</v>
      </c>
      <c r="AN26" s="55" t="s">
        <v>127</v>
      </c>
      <c r="AO26" s="55" t="s">
        <v>127</v>
      </c>
      <c r="AP26" s="55" t="s">
        <v>127</v>
      </c>
      <c r="AQ26" s="55" t="s">
        <v>127</v>
      </c>
    </row>
    <row r="27" spans="1:44">
      <c r="A27" s="40"/>
      <c r="B27" s="41"/>
      <c r="C27" s="41"/>
      <c r="D27" s="41"/>
      <c r="E27" s="41"/>
      <c r="F27" s="41"/>
      <c r="G27" s="41"/>
      <c r="H27" s="41"/>
      <c r="I27" s="41"/>
      <c r="J27" s="41"/>
      <c r="K27" s="41"/>
      <c r="L27" s="41"/>
      <c r="M27" s="41"/>
      <c r="N27" s="41"/>
      <c r="O27" s="41"/>
      <c r="P27" s="41"/>
      <c r="Q27" s="41"/>
      <c r="R27" s="41"/>
      <c r="S27" s="41"/>
      <c r="T27" s="41"/>
      <c r="U27" s="41"/>
      <c r="V27" s="41"/>
      <c r="W27" s="41"/>
      <c r="X27" s="41"/>
      <c r="Y27" s="42"/>
      <c r="Z27" s="42"/>
      <c r="AA27" s="42"/>
      <c r="AB27" s="42"/>
      <c r="AC27" s="42"/>
      <c r="AD27" s="42"/>
      <c r="AE27" s="42"/>
      <c r="AF27" s="42"/>
      <c r="AG27" s="42"/>
      <c r="AH27" s="42"/>
      <c r="AI27" s="42"/>
      <c r="AJ27" s="43"/>
      <c r="AK27" s="43"/>
      <c r="AL27" s="44"/>
      <c r="AM27" s="45"/>
      <c r="AN27" s="45"/>
      <c r="AO27" s="45"/>
      <c r="AP27" s="45"/>
      <c r="AQ27" s="46" t="s">
        <v>33</v>
      </c>
    </row>
    <row r="28" spans="1:44">
      <c r="A28" s="47" t="s">
        <v>22</v>
      </c>
      <c r="B28" s="48"/>
      <c r="C28" s="48"/>
      <c r="D28" s="48"/>
      <c r="E28" s="48"/>
      <c r="F28" s="48"/>
      <c r="G28" s="48"/>
      <c r="H28" s="48"/>
      <c r="I28" s="48"/>
      <c r="J28" s="48"/>
      <c r="K28" s="48"/>
      <c r="L28" s="48"/>
      <c r="M28" s="48"/>
      <c r="N28" s="48"/>
      <c r="O28" s="48"/>
      <c r="P28" s="48"/>
      <c r="Q28" s="48"/>
      <c r="R28" s="48"/>
      <c r="S28" s="48"/>
      <c r="T28" s="48"/>
      <c r="U28" s="48"/>
      <c r="V28" s="48"/>
      <c r="W28" s="48"/>
      <c r="X28" s="37"/>
      <c r="Y28" s="37"/>
      <c r="Z28" s="37"/>
      <c r="AA28" s="37"/>
      <c r="AB28" s="37"/>
      <c r="AC28" s="37"/>
      <c r="AD28" s="37"/>
      <c r="AE28" s="37"/>
      <c r="AF28" s="37"/>
      <c r="AG28" s="37"/>
      <c r="AH28" s="37"/>
      <c r="AI28" s="37"/>
      <c r="AJ28" s="37"/>
      <c r="AK28" s="37"/>
      <c r="AL28" s="37"/>
      <c r="AM28" s="37"/>
      <c r="AN28" s="37"/>
      <c r="AO28" s="37"/>
      <c r="AP28" s="37"/>
      <c r="AQ28" s="48"/>
      <c r="AR28" s="48"/>
    </row>
    <row r="29" spans="1:44">
      <c r="A29" s="49" t="s">
        <v>65</v>
      </c>
      <c r="X29" s="37"/>
      <c r="Y29" s="37"/>
      <c r="Z29" s="37"/>
      <c r="AA29" s="37"/>
      <c r="AB29" s="37"/>
      <c r="AC29" s="37"/>
      <c r="AD29" s="37"/>
      <c r="AE29" s="37"/>
      <c r="AF29" s="37"/>
      <c r="AG29" s="48"/>
      <c r="AH29" s="48"/>
      <c r="AI29" s="37"/>
      <c r="AJ29" s="37"/>
      <c r="AK29" s="37"/>
      <c r="AL29" s="37"/>
      <c r="AM29" s="37"/>
      <c r="AN29" s="37"/>
      <c r="AO29" s="37"/>
      <c r="AP29" s="37"/>
      <c r="AQ29" s="48"/>
      <c r="AR29" s="48"/>
    </row>
    <row r="30" spans="1:44">
      <c r="A30" s="49"/>
      <c r="B30" s="37"/>
      <c r="C30" s="37"/>
      <c r="D30" s="37"/>
      <c r="E30" s="37"/>
      <c r="F30" s="37"/>
      <c r="G30" s="37"/>
      <c r="H30" s="37"/>
      <c r="I30" s="37"/>
      <c r="J30" s="37"/>
      <c r="K30" s="37"/>
      <c r="L30" s="37"/>
      <c r="M30" s="37"/>
      <c r="N30" s="37"/>
      <c r="O30" s="37"/>
      <c r="P30" s="37"/>
      <c r="Q30" s="37"/>
      <c r="R30" s="37"/>
      <c r="S30" s="37"/>
      <c r="T30" s="37"/>
      <c r="U30" s="37"/>
      <c r="V30" s="37"/>
      <c r="W30" s="37"/>
      <c r="X30" s="48"/>
      <c r="Y30" s="48"/>
      <c r="Z30" s="48"/>
      <c r="AA30" s="48"/>
      <c r="AB30" s="48"/>
      <c r="AC30" s="48"/>
      <c r="AD30" s="48"/>
      <c r="AE30" s="48"/>
      <c r="AF30" s="48"/>
      <c r="AG30" s="48"/>
      <c r="AH30" s="48"/>
      <c r="AI30" s="48"/>
      <c r="AJ30" s="48"/>
      <c r="AK30" s="48"/>
      <c r="AL30" s="48"/>
      <c r="AM30" s="48"/>
      <c r="AN30" s="48"/>
      <c r="AO30" s="48"/>
      <c r="AP30" s="48"/>
      <c r="AQ30" s="48"/>
      <c r="AR30" s="48"/>
    </row>
    <row r="31" spans="1:44">
      <c r="A31" s="49"/>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row>
    <row r="32" spans="1:44">
      <c r="A32" s="50"/>
      <c r="B32" s="37"/>
      <c r="C32" s="37"/>
      <c r="D32" s="37"/>
      <c r="E32" s="37"/>
      <c r="F32" s="37"/>
      <c r="G32" s="37"/>
      <c r="H32" s="37"/>
      <c r="I32" s="37"/>
      <c r="J32" s="37"/>
      <c r="K32" s="37"/>
      <c r="L32" s="37"/>
      <c r="M32" s="37"/>
      <c r="N32" s="37"/>
      <c r="O32" s="37"/>
      <c r="P32" s="37"/>
      <c r="Q32" s="37"/>
      <c r="R32" s="37"/>
      <c r="S32" s="37"/>
      <c r="T32" s="37"/>
      <c r="U32" s="37"/>
      <c r="V32" s="37"/>
      <c r="W32" s="37"/>
      <c r="X32" s="48"/>
      <c r="Y32" s="48"/>
      <c r="Z32" s="48"/>
      <c r="AA32" s="48"/>
      <c r="AB32" s="48"/>
      <c r="AC32" s="48"/>
      <c r="AD32" s="48"/>
      <c r="AE32" s="48"/>
      <c r="AF32" s="48"/>
      <c r="AG32" s="48"/>
      <c r="AH32" s="48"/>
      <c r="AI32" s="48"/>
      <c r="AJ32" s="48"/>
      <c r="AK32" s="48"/>
      <c r="AL32" s="48"/>
      <c r="AM32" s="48"/>
      <c r="AN32" s="48"/>
      <c r="AO32" s="48"/>
      <c r="AP32" s="48"/>
      <c r="AQ32" s="48"/>
      <c r="AR32" s="48"/>
    </row>
    <row r="33" spans="1:44">
      <c r="A33" s="49"/>
      <c r="B33" s="37"/>
      <c r="C33" s="37"/>
      <c r="D33" s="37"/>
      <c r="E33" s="37"/>
      <c r="F33" s="37"/>
      <c r="G33" s="37"/>
      <c r="H33" s="37"/>
      <c r="I33" s="37"/>
      <c r="J33" s="37"/>
      <c r="K33" s="37"/>
      <c r="L33" s="37"/>
      <c r="M33" s="37"/>
      <c r="N33" s="37"/>
      <c r="O33" s="37"/>
      <c r="P33" s="37"/>
      <c r="Q33" s="37"/>
      <c r="R33" s="37"/>
      <c r="S33" s="37"/>
      <c r="T33" s="37"/>
      <c r="U33" s="37"/>
      <c r="V33" s="37"/>
      <c r="W33" s="37"/>
      <c r="X33" s="48"/>
      <c r="Y33" s="48"/>
      <c r="Z33" s="48"/>
      <c r="AA33" s="48"/>
      <c r="AB33" s="48"/>
      <c r="AC33" s="48"/>
      <c r="AD33" s="48"/>
      <c r="AE33" s="48"/>
      <c r="AF33" s="48"/>
      <c r="AG33" s="48"/>
      <c r="AH33" s="48"/>
      <c r="AI33" s="48"/>
      <c r="AJ33" s="48"/>
      <c r="AK33" s="48"/>
      <c r="AL33" s="48"/>
      <c r="AM33" s="48"/>
      <c r="AN33" s="48"/>
      <c r="AO33" s="48"/>
      <c r="AP33" s="48"/>
      <c r="AQ33" s="48"/>
      <c r="AR33" s="48"/>
    </row>
    <row r="34" spans="1:44">
      <c r="A34" s="48"/>
      <c r="B34" s="37"/>
      <c r="C34" s="37"/>
      <c r="D34" s="37"/>
      <c r="E34" s="37"/>
      <c r="F34" s="37"/>
      <c r="G34" s="37"/>
      <c r="H34" s="37"/>
      <c r="I34" s="37"/>
      <c r="J34" s="37"/>
      <c r="K34" s="37"/>
      <c r="L34" s="37"/>
      <c r="M34" s="37"/>
      <c r="N34" s="37"/>
      <c r="O34" s="37"/>
      <c r="P34" s="37"/>
      <c r="Q34" s="37"/>
      <c r="R34" s="37"/>
      <c r="S34" s="37"/>
      <c r="T34" s="37"/>
      <c r="U34" s="37"/>
      <c r="V34" s="37"/>
      <c r="W34" s="37"/>
      <c r="X34" s="48"/>
      <c r="Y34" s="48"/>
      <c r="Z34" s="48"/>
      <c r="AA34" s="48"/>
      <c r="AB34" s="48"/>
      <c r="AC34" s="48"/>
      <c r="AD34" s="48"/>
      <c r="AE34" s="48"/>
      <c r="AF34" s="48"/>
      <c r="AG34" s="48"/>
      <c r="AH34" s="48"/>
      <c r="AI34" s="48"/>
      <c r="AJ34" s="48"/>
      <c r="AK34" s="48"/>
      <c r="AL34" s="48"/>
      <c r="AM34" s="48"/>
      <c r="AN34" s="48"/>
      <c r="AO34" s="48"/>
      <c r="AP34" s="48"/>
      <c r="AQ34" s="48"/>
      <c r="AR34" s="48"/>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4EC4D-38F8-4254-A115-AB11119DBB4A}">
  <dimension ref="A1:W34"/>
  <sheetViews>
    <sheetView workbookViewId="0"/>
  </sheetViews>
  <sheetFormatPr defaultRowHeight="14.25"/>
  <cols>
    <col min="1" max="1" width="15.6640625" style="36" customWidth="1"/>
    <col min="2" max="2" width="13.46484375" style="36" customWidth="1"/>
    <col min="3" max="22" width="8.59765625" style="36" customWidth="1"/>
    <col min="23" max="16384" width="9.06640625" style="36"/>
  </cols>
  <sheetData>
    <row r="1" spans="1:23" s="33" customFormat="1" ht="16.899999999999999">
      <c r="A1" s="32" t="s">
        <v>38</v>
      </c>
      <c r="B1" s="32"/>
      <c r="C1" s="32"/>
      <c r="D1" s="32"/>
      <c r="E1" s="32"/>
      <c r="F1" s="32"/>
      <c r="G1" s="32"/>
      <c r="H1" s="32"/>
      <c r="I1" s="32"/>
      <c r="J1" s="32"/>
      <c r="K1" s="32"/>
      <c r="L1" s="32"/>
      <c r="M1" s="32"/>
      <c r="N1" s="32"/>
      <c r="O1" s="32"/>
      <c r="P1" s="32"/>
      <c r="Q1" s="32"/>
      <c r="R1" s="32"/>
      <c r="S1" s="32"/>
      <c r="T1" s="32"/>
      <c r="U1" s="32"/>
      <c r="V1" s="32"/>
      <c r="W1" s="32"/>
    </row>
    <row r="2" spans="1:23">
      <c r="A2" s="34" t="s">
        <v>1</v>
      </c>
      <c r="B2" s="34"/>
      <c r="C2" s="35"/>
      <c r="D2" s="35"/>
      <c r="E2" s="35"/>
      <c r="F2" s="35"/>
      <c r="G2" s="35"/>
      <c r="H2" s="35"/>
      <c r="I2" s="35"/>
      <c r="J2" s="35"/>
      <c r="K2" s="35"/>
      <c r="L2" s="35"/>
      <c r="M2" s="35"/>
      <c r="N2" s="35"/>
      <c r="O2" s="35"/>
      <c r="P2" s="35"/>
      <c r="Q2" s="35"/>
      <c r="R2" s="35"/>
      <c r="S2" s="35"/>
      <c r="T2" s="35"/>
      <c r="U2" s="35"/>
      <c r="V2" s="35"/>
      <c r="W2" s="35"/>
    </row>
    <row r="3" spans="1:23" ht="14.25" customHeight="1">
      <c r="A3" s="37"/>
      <c r="C3" s="37"/>
      <c r="D3" s="37"/>
      <c r="E3" s="37"/>
      <c r="F3" s="37"/>
      <c r="G3" s="37"/>
      <c r="H3" s="37"/>
      <c r="I3" s="37"/>
      <c r="J3" s="37"/>
      <c r="K3" s="37"/>
      <c r="L3" s="37"/>
      <c r="M3" s="37"/>
      <c r="N3" s="37"/>
      <c r="O3" s="37"/>
      <c r="P3" s="37"/>
      <c r="Q3" s="37"/>
      <c r="R3" s="37"/>
      <c r="S3" s="37"/>
      <c r="T3" s="37"/>
      <c r="U3" s="37"/>
      <c r="V3" s="37"/>
    </row>
    <row r="4" spans="1:23">
      <c r="A4" s="69"/>
      <c r="B4" s="69"/>
      <c r="C4" s="83" t="s">
        <v>34</v>
      </c>
      <c r="D4" s="56"/>
      <c r="E4" s="56"/>
      <c r="F4" s="56"/>
      <c r="G4" s="56"/>
      <c r="H4" s="56"/>
      <c r="I4" s="56"/>
      <c r="J4" s="56"/>
      <c r="K4" s="56"/>
      <c r="L4" s="56"/>
      <c r="M4" s="56"/>
      <c r="N4" s="56"/>
      <c r="O4" s="56"/>
      <c r="P4" s="56"/>
      <c r="Q4" s="56"/>
      <c r="R4" s="56"/>
      <c r="S4" s="56"/>
      <c r="T4" s="56"/>
      <c r="U4" s="56"/>
      <c r="V4" s="56"/>
    </row>
    <row r="5" spans="1:23" ht="21.4">
      <c r="A5" s="67" t="s">
        <v>36</v>
      </c>
      <c r="B5" s="67" t="s">
        <v>32</v>
      </c>
      <c r="C5" s="81" t="s">
        <v>2</v>
      </c>
      <c r="D5" s="81" t="s">
        <v>3</v>
      </c>
      <c r="E5" s="81" t="s">
        <v>4</v>
      </c>
      <c r="F5" s="81" t="s">
        <v>5</v>
      </c>
      <c r="G5" s="81" t="s">
        <v>6</v>
      </c>
      <c r="H5" s="81" t="s">
        <v>7</v>
      </c>
      <c r="I5" s="81" t="s">
        <v>8</v>
      </c>
      <c r="J5" s="81" t="s">
        <v>9</v>
      </c>
      <c r="K5" s="81" t="s">
        <v>10</v>
      </c>
      <c r="L5" s="81" t="s">
        <v>11</v>
      </c>
      <c r="M5" s="81" t="s">
        <v>12</v>
      </c>
      <c r="N5" s="81" t="s">
        <v>13</v>
      </c>
      <c r="O5" s="81" t="s">
        <v>14</v>
      </c>
      <c r="P5" s="81" t="s">
        <v>15</v>
      </c>
      <c r="Q5" s="81" t="s">
        <v>16</v>
      </c>
      <c r="R5" s="81" t="s">
        <v>17</v>
      </c>
      <c r="S5" s="81" t="s">
        <v>18</v>
      </c>
      <c r="T5" s="81" t="s">
        <v>19</v>
      </c>
      <c r="U5" s="81" t="s">
        <v>20</v>
      </c>
      <c r="V5" s="81" t="s">
        <v>21</v>
      </c>
    </row>
    <row r="6" spans="1:23" s="39" customFormat="1">
      <c r="A6" s="38">
        <v>1999</v>
      </c>
      <c r="B6" s="51">
        <v>6010</v>
      </c>
      <c r="C6" s="53">
        <v>0.85</v>
      </c>
      <c r="D6" s="53">
        <v>0.74199999999999999</v>
      </c>
      <c r="E6" s="53">
        <v>0.66600000000000004</v>
      </c>
      <c r="F6" s="53">
        <v>0.61599999999999999</v>
      </c>
      <c r="G6" s="53">
        <v>0.56399999999999995</v>
      </c>
      <c r="H6" s="53">
        <v>0.51400000000000001</v>
      </c>
      <c r="I6" s="53">
        <v>0.47599999999999998</v>
      </c>
      <c r="J6" s="53">
        <v>0.44</v>
      </c>
      <c r="K6" s="53">
        <v>0.40699999999999997</v>
      </c>
      <c r="L6" s="53">
        <v>0.38200000000000001</v>
      </c>
      <c r="M6" s="53">
        <v>0.35</v>
      </c>
      <c r="N6" s="53">
        <v>0.31900000000000001</v>
      </c>
      <c r="O6" s="53">
        <v>0.29099999999999998</v>
      </c>
      <c r="P6" s="53">
        <v>0.25900000000000001</v>
      </c>
      <c r="Q6" s="53">
        <v>0.23100000000000001</v>
      </c>
      <c r="R6" s="53">
        <v>0.20399999999999999</v>
      </c>
      <c r="S6" s="53">
        <v>0.17399999999999999</v>
      </c>
      <c r="T6" s="53">
        <v>0.156</v>
      </c>
      <c r="U6" s="53">
        <v>0.13800000000000001</v>
      </c>
      <c r="V6" s="53">
        <v>0.123</v>
      </c>
    </row>
    <row r="7" spans="1:23" s="39" customFormat="1">
      <c r="A7" s="38">
        <v>2000</v>
      </c>
      <c r="B7" s="51">
        <v>6260</v>
      </c>
      <c r="C7" s="53">
        <v>0.85599999999999998</v>
      </c>
      <c r="D7" s="53">
        <v>0.75800000000000001</v>
      </c>
      <c r="E7" s="53">
        <v>0.68500000000000005</v>
      </c>
      <c r="F7" s="53">
        <v>0.624</v>
      </c>
      <c r="G7" s="53">
        <v>0.56899999999999995</v>
      </c>
      <c r="H7" s="53">
        <v>0.51700000000000002</v>
      </c>
      <c r="I7" s="53">
        <v>0.47099999999999997</v>
      </c>
      <c r="J7" s="53">
        <v>0.44400000000000001</v>
      </c>
      <c r="K7" s="53">
        <v>0.41899999999999998</v>
      </c>
      <c r="L7" s="53">
        <v>0.38600000000000001</v>
      </c>
      <c r="M7" s="53">
        <v>0.35299999999999998</v>
      </c>
      <c r="N7" s="53">
        <v>0.318</v>
      </c>
      <c r="O7" s="53">
        <v>0.29299999999999998</v>
      </c>
      <c r="P7" s="53">
        <v>0.26100000000000001</v>
      </c>
      <c r="Q7" s="53">
        <v>0.22800000000000001</v>
      </c>
      <c r="R7" s="53">
        <v>0.20200000000000001</v>
      </c>
      <c r="S7" s="53">
        <v>0.17599999999999999</v>
      </c>
      <c r="T7" s="53">
        <v>0.154</v>
      </c>
      <c r="U7" s="53">
        <v>0.14099999999999999</v>
      </c>
      <c r="V7" s="53" t="s">
        <v>127</v>
      </c>
    </row>
    <row r="8" spans="1:23" s="39" customFormat="1">
      <c r="A8" s="38">
        <v>2001</v>
      </c>
      <c r="B8" s="51">
        <v>7470</v>
      </c>
      <c r="C8" s="53">
        <v>0.871</v>
      </c>
      <c r="D8" s="53">
        <v>0.77700000000000002</v>
      </c>
      <c r="E8" s="53">
        <v>0.7</v>
      </c>
      <c r="F8" s="53">
        <v>0.63200000000000001</v>
      </c>
      <c r="G8" s="53">
        <v>0.57899999999999996</v>
      </c>
      <c r="H8" s="53">
        <v>0.53100000000000003</v>
      </c>
      <c r="I8" s="53">
        <v>0.496</v>
      </c>
      <c r="J8" s="53">
        <v>0.46899999999999997</v>
      </c>
      <c r="K8" s="53">
        <v>0.42799999999999999</v>
      </c>
      <c r="L8" s="53">
        <v>0.39200000000000002</v>
      </c>
      <c r="M8" s="53">
        <v>0.35799999999999998</v>
      </c>
      <c r="N8" s="53">
        <v>0.32900000000000001</v>
      </c>
      <c r="O8" s="53">
        <v>0.29499999999999998</v>
      </c>
      <c r="P8" s="53">
        <v>0.26</v>
      </c>
      <c r="Q8" s="53">
        <v>0.224</v>
      </c>
      <c r="R8" s="53">
        <v>0.20599999999999999</v>
      </c>
      <c r="S8" s="53">
        <v>0.186</v>
      </c>
      <c r="T8" s="53">
        <v>0.17</v>
      </c>
      <c r="U8" s="53" t="s">
        <v>127</v>
      </c>
      <c r="V8" s="53" t="s">
        <v>127</v>
      </c>
    </row>
    <row r="9" spans="1:23" s="39" customFormat="1">
      <c r="A9" s="38">
        <v>2002</v>
      </c>
      <c r="B9" s="51">
        <v>7770</v>
      </c>
      <c r="C9" s="53">
        <v>0.85899999999999999</v>
      </c>
      <c r="D9" s="53">
        <v>0.76500000000000001</v>
      </c>
      <c r="E9" s="53">
        <v>0.67700000000000005</v>
      </c>
      <c r="F9" s="53">
        <v>0.61799999999999999</v>
      </c>
      <c r="G9" s="53">
        <v>0.56499999999999995</v>
      </c>
      <c r="H9" s="53">
        <v>0.52700000000000002</v>
      </c>
      <c r="I9" s="53">
        <v>0.495</v>
      </c>
      <c r="J9" s="53">
        <v>0.45700000000000002</v>
      </c>
      <c r="K9" s="53">
        <v>0.42199999999999999</v>
      </c>
      <c r="L9" s="53">
        <v>0.38900000000000001</v>
      </c>
      <c r="M9" s="53">
        <v>0.35099999999999998</v>
      </c>
      <c r="N9" s="53">
        <v>0.32100000000000001</v>
      </c>
      <c r="O9" s="53">
        <v>0.28299999999999997</v>
      </c>
      <c r="P9" s="53">
        <v>0.252</v>
      </c>
      <c r="Q9" s="53">
        <v>0.23100000000000001</v>
      </c>
      <c r="R9" s="53">
        <v>0.20799999999999999</v>
      </c>
      <c r="S9" s="53">
        <v>0.188</v>
      </c>
      <c r="T9" s="53" t="s">
        <v>127</v>
      </c>
      <c r="U9" s="53" t="s">
        <v>127</v>
      </c>
      <c r="V9" s="53" t="s">
        <v>127</v>
      </c>
    </row>
    <row r="10" spans="1:23" s="39" customFormat="1">
      <c r="A10" s="38">
        <v>2003</v>
      </c>
      <c r="B10" s="51">
        <v>8140</v>
      </c>
      <c r="C10" s="53">
        <v>0.84799999999999998</v>
      </c>
      <c r="D10" s="53">
        <v>0.73899999999999999</v>
      </c>
      <c r="E10" s="53">
        <v>0.66700000000000004</v>
      </c>
      <c r="F10" s="53">
        <v>0.60299999999999998</v>
      </c>
      <c r="G10" s="53">
        <v>0.55800000000000005</v>
      </c>
      <c r="H10" s="53">
        <v>0.52300000000000002</v>
      </c>
      <c r="I10" s="53">
        <v>0.48099999999999998</v>
      </c>
      <c r="J10" s="53">
        <v>0.44</v>
      </c>
      <c r="K10" s="53">
        <v>0.40400000000000003</v>
      </c>
      <c r="L10" s="53">
        <v>0.373</v>
      </c>
      <c r="M10" s="53">
        <v>0.33500000000000002</v>
      </c>
      <c r="N10" s="53">
        <v>0.28999999999999998</v>
      </c>
      <c r="O10" s="53">
        <v>0.254</v>
      </c>
      <c r="P10" s="53">
        <v>0.23200000000000001</v>
      </c>
      <c r="Q10" s="53">
        <v>0.21299999999999999</v>
      </c>
      <c r="R10" s="53">
        <v>0.19600000000000001</v>
      </c>
      <c r="S10" s="53" t="s">
        <v>127</v>
      </c>
      <c r="T10" s="53" t="s">
        <v>127</v>
      </c>
      <c r="U10" s="53" t="s">
        <v>127</v>
      </c>
      <c r="V10" s="53" t="s">
        <v>127</v>
      </c>
    </row>
    <row r="11" spans="1:23" s="39" customFormat="1">
      <c r="A11" s="38">
        <v>2004</v>
      </c>
      <c r="B11" s="51">
        <v>7830</v>
      </c>
      <c r="C11" s="53">
        <v>0.83</v>
      </c>
      <c r="D11" s="53">
        <v>0.72699999999999998</v>
      </c>
      <c r="E11" s="53">
        <v>0.64400000000000002</v>
      </c>
      <c r="F11" s="53">
        <v>0.59299999999999997</v>
      </c>
      <c r="G11" s="53">
        <v>0.55700000000000005</v>
      </c>
      <c r="H11" s="53">
        <v>0.51100000000000001</v>
      </c>
      <c r="I11" s="53">
        <v>0.47399999999999998</v>
      </c>
      <c r="J11" s="53">
        <v>0.434</v>
      </c>
      <c r="K11" s="53">
        <v>0.39300000000000002</v>
      </c>
      <c r="L11" s="53">
        <v>0.35299999999999998</v>
      </c>
      <c r="M11" s="53">
        <v>0.312</v>
      </c>
      <c r="N11" s="53">
        <v>0.27400000000000002</v>
      </c>
      <c r="O11" s="53">
        <v>0.254</v>
      </c>
      <c r="P11" s="53">
        <v>0.23100000000000001</v>
      </c>
      <c r="Q11" s="53">
        <v>0.21299999999999999</v>
      </c>
      <c r="R11" s="53" t="s">
        <v>127</v>
      </c>
      <c r="S11" s="53" t="s">
        <v>127</v>
      </c>
      <c r="T11" s="53" t="s">
        <v>127</v>
      </c>
      <c r="U11" s="53" t="s">
        <v>127</v>
      </c>
      <c r="V11" s="53" t="s">
        <v>127</v>
      </c>
    </row>
    <row r="12" spans="1:23" s="39" customFormat="1">
      <c r="A12" s="38">
        <v>2005</v>
      </c>
      <c r="B12" s="51">
        <v>7790</v>
      </c>
      <c r="C12" s="53">
        <v>0.84</v>
      </c>
      <c r="D12" s="53">
        <v>0.73799999999999999</v>
      </c>
      <c r="E12" s="53">
        <v>0.66800000000000004</v>
      </c>
      <c r="F12" s="53">
        <v>0.622</v>
      </c>
      <c r="G12" s="53">
        <v>0.57399999999999995</v>
      </c>
      <c r="H12" s="53">
        <v>0.53200000000000003</v>
      </c>
      <c r="I12" s="53">
        <v>0.48499999999999999</v>
      </c>
      <c r="J12" s="53">
        <v>0.439</v>
      </c>
      <c r="K12" s="53">
        <v>0.40400000000000003</v>
      </c>
      <c r="L12" s="53">
        <v>0.36</v>
      </c>
      <c r="M12" s="53">
        <v>0.31900000000000001</v>
      </c>
      <c r="N12" s="53">
        <v>0.29199999999999998</v>
      </c>
      <c r="O12" s="53">
        <v>0.27400000000000002</v>
      </c>
      <c r="P12" s="53">
        <v>0.248</v>
      </c>
      <c r="Q12" s="53" t="s">
        <v>127</v>
      </c>
      <c r="R12" s="53" t="s">
        <v>127</v>
      </c>
      <c r="S12" s="53" t="s">
        <v>127</v>
      </c>
      <c r="T12" s="53" t="s">
        <v>127</v>
      </c>
      <c r="U12" s="53" t="s">
        <v>127</v>
      </c>
      <c r="V12" s="53" t="s">
        <v>127</v>
      </c>
    </row>
    <row r="13" spans="1:23" s="39" customFormat="1">
      <c r="A13" s="38">
        <v>2006</v>
      </c>
      <c r="B13" s="51">
        <v>10170</v>
      </c>
      <c r="C13" s="53">
        <v>0.78500000000000003</v>
      </c>
      <c r="D13" s="53">
        <v>0.68799999999999994</v>
      </c>
      <c r="E13" s="53">
        <v>0.61599999999999999</v>
      </c>
      <c r="F13" s="53">
        <v>0.56299999999999994</v>
      </c>
      <c r="G13" s="53">
        <v>0.51200000000000001</v>
      </c>
      <c r="H13" s="53">
        <v>0.46600000000000003</v>
      </c>
      <c r="I13" s="53">
        <v>0.42299999999999999</v>
      </c>
      <c r="J13" s="53">
        <v>0.379</v>
      </c>
      <c r="K13" s="53">
        <v>0.33300000000000002</v>
      </c>
      <c r="L13" s="53">
        <v>0.29199999999999998</v>
      </c>
      <c r="M13" s="53">
        <v>0.26600000000000001</v>
      </c>
      <c r="N13" s="53">
        <v>0.24099999999999999</v>
      </c>
      <c r="O13" s="53">
        <v>0.218</v>
      </c>
      <c r="P13" s="53" t="s">
        <v>127</v>
      </c>
      <c r="Q13" s="53" t="s">
        <v>127</v>
      </c>
      <c r="R13" s="53" t="s">
        <v>127</v>
      </c>
      <c r="S13" s="53" t="s">
        <v>127</v>
      </c>
      <c r="T13" s="53" t="s">
        <v>127</v>
      </c>
      <c r="U13" s="53" t="s">
        <v>127</v>
      </c>
      <c r="V13" s="53" t="s">
        <v>127</v>
      </c>
    </row>
    <row r="14" spans="1:23" s="39" customFormat="1">
      <c r="A14" s="38">
        <v>2007</v>
      </c>
      <c r="B14" s="51">
        <v>11600</v>
      </c>
      <c r="C14" s="53">
        <v>0.76900000000000002</v>
      </c>
      <c r="D14" s="53">
        <v>0.67900000000000005</v>
      </c>
      <c r="E14" s="53">
        <v>0.59599999999999997</v>
      </c>
      <c r="F14" s="53">
        <v>0.53900000000000003</v>
      </c>
      <c r="G14" s="53">
        <v>0.48399999999999999</v>
      </c>
      <c r="H14" s="53">
        <v>0.436</v>
      </c>
      <c r="I14" s="53">
        <v>0.39900000000000002</v>
      </c>
      <c r="J14" s="53">
        <v>0.34599999999999997</v>
      </c>
      <c r="K14" s="53">
        <v>0.307</v>
      </c>
      <c r="L14" s="53">
        <v>0.28199999999999997</v>
      </c>
      <c r="M14" s="53">
        <v>0.25800000000000001</v>
      </c>
      <c r="N14" s="53">
        <v>0.23899999999999999</v>
      </c>
      <c r="O14" s="53" t="s">
        <v>127</v>
      </c>
      <c r="P14" s="53" t="s">
        <v>127</v>
      </c>
      <c r="Q14" s="53" t="s">
        <v>127</v>
      </c>
      <c r="R14" s="53" t="s">
        <v>127</v>
      </c>
      <c r="S14" s="53" t="s">
        <v>127</v>
      </c>
      <c r="T14" s="53" t="s">
        <v>127</v>
      </c>
      <c r="U14" s="53" t="s">
        <v>127</v>
      </c>
      <c r="V14" s="53" t="s">
        <v>127</v>
      </c>
    </row>
    <row r="15" spans="1:23" s="39" customFormat="1">
      <c r="A15" s="38">
        <v>2008</v>
      </c>
      <c r="B15" s="51">
        <v>12060</v>
      </c>
      <c r="C15" s="53">
        <v>0.76800000000000002</v>
      </c>
      <c r="D15" s="53">
        <v>0.65600000000000003</v>
      </c>
      <c r="E15" s="53">
        <v>0.56999999999999995</v>
      </c>
      <c r="F15" s="53">
        <v>0.51300000000000001</v>
      </c>
      <c r="G15" s="53">
        <v>0.45100000000000001</v>
      </c>
      <c r="H15" s="53">
        <v>0.40799999999999997</v>
      </c>
      <c r="I15" s="53">
        <v>0.36099999999999999</v>
      </c>
      <c r="J15" s="53">
        <v>0.316</v>
      </c>
      <c r="K15" s="53">
        <v>0.28899999999999998</v>
      </c>
      <c r="L15" s="53">
        <v>0.26500000000000001</v>
      </c>
      <c r="M15" s="53">
        <v>0.24099999999999999</v>
      </c>
      <c r="N15" s="53" t="s">
        <v>127</v>
      </c>
      <c r="O15" s="53" t="s">
        <v>127</v>
      </c>
      <c r="P15" s="53" t="s">
        <v>127</v>
      </c>
      <c r="Q15" s="53" t="s">
        <v>127</v>
      </c>
      <c r="R15" s="53" t="s">
        <v>127</v>
      </c>
      <c r="S15" s="53" t="s">
        <v>127</v>
      </c>
      <c r="T15" s="53" t="s">
        <v>127</v>
      </c>
      <c r="U15" s="53" t="s">
        <v>127</v>
      </c>
      <c r="V15" s="53" t="s">
        <v>127</v>
      </c>
    </row>
    <row r="16" spans="1:23" s="39" customFormat="1">
      <c r="A16" s="38">
        <v>2009</v>
      </c>
      <c r="B16" s="51">
        <v>11830</v>
      </c>
      <c r="C16" s="53">
        <v>0.73699999999999999</v>
      </c>
      <c r="D16" s="53">
        <v>0.63300000000000001</v>
      </c>
      <c r="E16" s="53">
        <v>0.54700000000000004</v>
      </c>
      <c r="F16" s="53">
        <v>0.48099999999999998</v>
      </c>
      <c r="G16" s="53">
        <v>0.42599999999999999</v>
      </c>
      <c r="H16" s="53">
        <v>0.37</v>
      </c>
      <c r="I16" s="53">
        <v>0.32600000000000001</v>
      </c>
      <c r="J16" s="53">
        <v>0.29499999999999998</v>
      </c>
      <c r="K16" s="53">
        <v>0.26500000000000001</v>
      </c>
      <c r="L16" s="53">
        <v>0.24099999999999999</v>
      </c>
      <c r="M16" s="53" t="s">
        <v>127</v>
      </c>
      <c r="N16" s="53" t="s">
        <v>127</v>
      </c>
      <c r="O16" s="53" t="s">
        <v>127</v>
      </c>
      <c r="P16" s="53" t="s">
        <v>127</v>
      </c>
      <c r="Q16" s="53" t="s">
        <v>127</v>
      </c>
      <c r="R16" s="53" t="s">
        <v>127</v>
      </c>
      <c r="S16" s="53" t="s">
        <v>127</v>
      </c>
      <c r="T16" s="53" t="s">
        <v>127</v>
      </c>
      <c r="U16" s="53" t="s">
        <v>127</v>
      </c>
      <c r="V16" s="53" t="s">
        <v>127</v>
      </c>
    </row>
    <row r="17" spans="1:23" s="39" customFormat="1">
      <c r="A17" s="38">
        <v>2010</v>
      </c>
      <c r="B17" s="51">
        <v>9060</v>
      </c>
      <c r="C17" s="53">
        <v>0.746</v>
      </c>
      <c r="D17" s="53">
        <v>0.62</v>
      </c>
      <c r="E17" s="53">
        <v>0.53</v>
      </c>
      <c r="F17" s="53">
        <v>0.46800000000000003</v>
      </c>
      <c r="G17" s="53">
        <v>0.40400000000000003</v>
      </c>
      <c r="H17" s="53">
        <v>0.35199999999999998</v>
      </c>
      <c r="I17" s="53">
        <v>0.31900000000000001</v>
      </c>
      <c r="J17" s="53">
        <v>0.28699999999999998</v>
      </c>
      <c r="K17" s="53">
        <v>0.26400000000000001</v>
      </c>
      <c r="L17" s="53" t="s">
        <v>127</v>
      </c>
      <c r="M17" s="53" t="s">
        <v>127</v>
      </c>
      <c r="N17" s="53" t="s">
        <v>127</v>
      </c>
      <c r="O17" s="53" t="s">
        <v>127</v>
      </c>
      <c r="P17" s="53" t="s">
        <v>127</v>
      </c>
      <c r="Q17" s="53" t="s">
        <v>127</v>
      </c>
      <c r="R17" s="53" t="s">
        <v>127</v>
      </c>
      <c r="S17" s="53" t="s">
        <v>127</v>
      </c>
      <c r="T17" s="53" t="s">
        <v>127</v>
      </c>
      <c r="U17" s="53" t="s">
        <v>127</v>
      </c>
      <c r="V17" s="53" t="s">
        <v>127</v>
      </c>
    </row>
    <row r="18" spans="1:23" s="39" customFormat="1">
      <c r="A18" s="38">
        <v>2011</v>
      </c>
      <c r="B18" s="51">
        <v>7700</v>
      </c>
      <c r="C18" s="53">
        <v>0.74399999999999999</v>
      </c>
      <c r="D18" s="53">
        <v>0.6</v>
      </c>
      <c r="E18" s="53">
        <v>0.51400000000000001</v>
      </c>
      <c r="F18" s="53">
        <v>0.44700000000000001</v>
      </c>
      <c r="G18" s="53">
        <v>0.38600000000000001</v>
      </c>
      <c r="H18" s="53">
        <v>0.33500000000000002</v>
      </c>
      <c r="I18" s="53">
        <v>0.30299999999999999</v>
      </c>
      <c r="J18" s="53">
        <v>0.27800000000000002</v>
      </c>
      <c r="K18" s="53" t="s">
        <v>127</v>
      </c>
      <c r="L18" s="53" t="s">
        <v>127</v>
      </c>
      <c r="M18" s="53" t="s">
        <v>127</v>
      </c>
      <c r="N18" s="53" t="s">
        <v>127</v>
      </c>
      <c r="O18" s="53" t="s">
        <v>127</v>
      </c>
      <c r="P18" s="53" t="s">
        <v>127</v>
      </c>
      <c r="Q18" s="53" t="s">
        <v>127</v>
      </c>
      <c r="R18" s="53" t="s">
        <v>127</v>
      </c>
      <c r="S18" s="53" t="s">
        <v>127</v>
      </c>
      <c r="T18" s="53" t="s">
        <v>127</v>
      </c>
      <c r="U18" s="53" t="s">
        <v>127</v>
      </c>
      <c r="V18" s="53" t="s">
        <v>127</v>
      </c>
    </row>
    <row r="19" spans="1:23" s="39" customFormat="1">
      <c r="A19" s="38">
        <v>2012</v>
      </c>
      <c r="B19" s="51">
        <v>7230</v>
      </c>
      <c r="C19" s="53">
        <v>0.71199999999999997</v>
      </c>
      <c r="D19" s="53">
        <v>0.58599999999999997</v>
      </c>
      <c r="E19" s="53">
        <v>0.48899999999999999</v>
      </c>
      <c r="F19" s="53">
        <v>0.41799999999999998</v>
      </c>
      <c r="G19" s="53">
        <v>0.371</v>
      </c>
      <c r="H19" s="53">
        <v>0.33900000000000002</v>
      </c>
      <c r="I19" s="53">
        <v>0.30599999999999999</v>
      </c>
      <c r="J19" s="53" t="s">
        <v>127</v>
      </c>
      <c r="K19" s="53" t="s">
        <v>127</v>
      </c>
      <c r="L19" s="53" t="s">
        <v>127</v>
      </c>
      <c r="M19" s="53" t="s">
        <v>127</v>
      </c>
      <c r="N19" s="53" t="s">
        <v>127</v>
      </c>
      <c r="O19" s="53" t="s">
        <v>127</v>
      </c>
      <c r="P19" s="53" t="s">
        <v>127</v>
      </c>
      <c r="Q19" s="53" t="s">
        <v>127</v>
      </c>
      <c r="R19" s="53" t="s">
        <v>127</v>
      </c>
      <c r="S19" s="53" t="s">
        <v>127</v>
      </c>
      <c r="T19" s="53" t="s">
        <v>127</v>
      </c>
      <c r="U19" s="53" t="s">
        <v>127</v>
      </c>
      <c r="V19" s="53" t="s">
        <v>127</v>
      </c>
    </row>
    <row r="20" spans="1:23" s="39" customFormat="1">
      <c r="A20" s="38">
        <v>2013</v>
      </c>
      <c r="B20" s="51">
        <v>7670</v>
      </c>
      <c r="C20" s="53">
        <v>0.72599999999999998</v>
      </c>
      <c r="D20" s="53">
        <v>0.58899999999999997</v>
      </c>
      <c r="E20" s="53">
        <v>0.48699999999999999</v>
      </c>
      <c r="F20" s="53">
        <v>0.42599999999999999</v>
      </c>
      <c r="G20" s="53">
        <v>0.38300000000000001</v>
      </c>
      <c r="H20" s="53">
        <v>0.34699999999999998</v>
      </c>
      <c r="I20" s="53" t="s">
        <v>127</v>
      </c>
      <c r="J20" s="53" t="s">
        <v>127</v>
      </c>
      <c r="K20" s="53" t="s">
        <v>127</v>
      </c>
      <c r="L20" s="53" t="s">
        <v>127</v>
      </c>
      <c r="M20" s="53" t="s">
        <v>127</v>
      </c>
      <c r="N20" s="53" t="s">
        <v>127</v>
      </c>
      <c r="O20" s="53" t="s">
        <v>127</v>
      </c>
      <c r="P20" s="53" t="s">
        <v>127</v>
      </c>
      <c r="Q20" s="53" t="s">
        <v>127</v>
      </c>
      <c r="R20" s="53" t="s">
        <v>127</v>
      </c>
      <c r="S20" s="53" t="s">
        <v>127</v>
      </c>
      <c r="T20" s="53" t="s">
        <v>127</v>
      </c>
      <c r="U20" s="53" t="s">
        <v>127</v>
      </c>
      <c r="V20" s="53" t="s">
        <v>127</v>
      </c>
    </row>
    <row r="21" spans="1:23" s="39" customFormat="1">
      <c r="A21" s="38">
        <v>2014</v>
      </c>
      <c r="B21" s="51">
        <v>8960</v>
      </c>
      <c r="C21" s="53">
        <v>0.71</v>
      </c>
      <c r="D21" s="53">
        <v>0.56999999999999995</v>
      </c>
      <c r="E21" s="53">
        <v>0.48599999999999999</v>
      </c>
      <c r="F21" s="53">
        <v>0.42199999999999999</v>
      </c>
      <c r="G21" s="53">
        <v>0.38600000000000001</v>
      </c>
      <c r="H21" s="53" t="s">
        <v>127</v>
      </c>
      <c r="I21" s="53" t="s">
        <v>127</v>
      </c>
      <c r="J21" s="53" t="s">
        <v>127</v>
      </c>
      <c r="K21" s="53" t="s">
        <v>127</v>
      </c>
      <c r="L21" s="53" t="s">
        <v>127</v>
      </c>
      <c r="M21" s="53" t="s">
        <v>127</v>
      </c>
      <c r="N21" s="53" t="s">
        <v>127</v>
      </c>
      <c r="O21" s="53" t="s">
        <v>127</v>
      </c>
      <c r="P21" s="53" t="s">
        <v>127</v>
      </c>
      <c r="Q21" s="53" t="s">
        <v>127</v>
      </c>
      <c r="R21" s="53" t="s">
        <v>127</v>
      </c>
      <c r="S21" s="53" t="s">
        <v>127</v>
      </c>
      <c r="T21" s="53" t="s">
        <v>127</v>
      </c>
      <c r="U21" s="53" t="s">
        <v>127</v>
      </c>
      <c r="V21" s="53" t="s">
        <v>127</v>
      </c>
    </row>
    <row r="22" spans="1:23" s="39" customFormat="1">
      <c r="A22" s="38">
        <v>2015</v>
      </c>
      <c r="B22" s="51">
        <v>7620</v>
      </c>
      <c r="C22" s="53">
        <v>0.70299999999999996</v>
      </c>
      <c r="D22" s="53">
        <v>0.56999999999999995</v>
      </c>
      <c r="E22" s="53">
        <v>0.49</v>
      </c>
      <c r="F22" s="53">
        <v>0.432</v>
      </c>
      <c r="G22" s="53" t="s">
        <v>127</v>
      </c>
      <c r="H22" s="53" t="s">
        <v>127</v>
      </c>
      <c r="I22" s="53" t="s">
        <v>127</v>
      </c>
      <c r="J22" s="53" t="s">
        <v>127</v>
      </c>
      <c r="K22" s="53" t="s">
        <v>127</v>
      </c>
      <c r="L22" s="53" t="s">
        <v>127</v>
      </c>
      <c r="M22" s="53" t="s">
        <v>127</v>
      </c>
      <c r="N22" s="53" t="s">
        <v>127</v>
      </c>
      <c r="O22" s="53" t="s">
        <v>127</v>
      </c>
      <c r="P22" s="53" t="s">
        <v>127</v>
      </c>
      <c r="Q22" s="53" t="s">
        <v>127</v>
      </c>
      <c r="R22" s="53" t="s">
        <v>127</v>
      </c>
      <c r="S22" s="53" t="s">
        <v>127</v>
      </c>
      <c r="T22" s="53" t="s">
        <v>127</v>
      </c>
      <c r="U22" s="53" t="s">
        <v>127</v>
      </c>
      <c r="V22" s="53" t="s">
        <v>127</v>
      </c>
    </row>
    <row r="23" spans="1:23" s="39" customFormat="1">
      <c r="A23" s="38">
        <v>2016</v>
      </c>
      <c r="B23" s="51">
        <v>6970</v>
      </c>
      <c r="C23" s="53">
        <v>0.71199999999999997</v>
      </c>
      <c r="D23" s="53">
        <v>0.58599999999999997</v>
      </c>
      <c r="E23" s="53">
        <v>0.50600000000000001</v>
      </c>
      <c r="F23" s="53" t="s">
        <v>127</v>
      </c>
      <c r="G23" s="53" t="s">
        <v>127</v>
      </c>
      <c r="H23" s="53" t="s">
        <v>127</v>
      </c>
      <c r="I23" s="53" t="s">
        <v>127</v>
      </c>
      <c r="J23" s="53" t="s">
        <v>127</v>
      </c>
      <c r="K23" s="53" t="s">
        <v>127</v>
      </c>
      <c r="L23" s="53" t="s">
        <v>127</v>
      </c>
      <c r="M23" s="53" t="s">
        <v>127</v>
      </c>
      <c r="N23" s="53" t="s">
        <v>127</v>
      </c>
      <c r="O23" s="53" t="s">
        <v>127</v>
      </c>
      <c r="P23" s="53" t="s">
        <v>127</v>
      </c>
      <c r="Q23" s="53" t="s">
        <v>127</v>
      </c>
      <c r="R23" s="53" t="s">
        <v>127</v>
      </c>
      <c r="S23" s="53" t="s">
        <v>127</v>
      </c>
      <c r="T23" s="53" t="s">
        <v>127</v>
      </c>
      <c r="U23" s="53" t="s">
        <v>127</v>
      </c>
      <c r="V23" s="53" t="s">
        <v>127</v>
      </c>
    </row>
    <row r="24" spans="1:23" s="39" customFormat="1">
      <c r="A24" s="38">
        <v>2017</v>
      </c>
      <c r="B24" s="51">
        <v>7720</v>
      </c>
      <c r="C24" s="53">
        <v>0.747</v>
      </c>
      <c r="D24" s="53">
        <v>0.61</v>
      </c>
      <c r="E24" s="53" t="s">
        <v>127</v>
      </c>
      <c r="F24" s="53" t="s">
        <v>127</v>
      </c>
      <c r="G24" s="53" t="s">
        <v>127</v>
      </c>
      <c r="H24" s="53" t="s">
        <v>127</v>
      </c>
      <c r="I24" s="53" t="s">
        <v>127</v>
      </c>
      <c r="J24" s="53" t="s">
        <v>127</v>
      </c>
      <c r="K24" s="53" t="s">
        <v>127</v>
      </c>
      <c r="L24" s="53" t="s">
        <v>127</v>
      </c>
      <c r="M24" s="53" t="s">
        <v>127</v>
      </c>
      <c r="N24" s="53" t="s">
        <v>127</v>
      </c>
      <c r="O24" s="53" t="s">
        <v>127</v>
      </c>
      <c r="P24" s="53" t="s">
        <v>127</v>
      </c>
      <c r="Q24" s="53" t="s">
        <v>127</v>
      </c>
      <c r="R24" s="53" t="s">
        <v>127</v>
      </c>
      <c r="S24" s="53" t="s">
        <v>127</v>
      </c>
      <c r="T24" s="53" t="s">
        <v>127</v>
      </c>
      <c r="U24" s="53" t="s">
        <v>127</v>
      </c>
      <c r="V24" s="53" t="s">
        <v>127</v>
      </c>
    </row>
    <row r="25" spans="1:23">
      <c r="A25" s="38">
        <v>2018</v>
      </c>
      <c r="B25" s="51">
        <v>6860</v>
      </c>
      <c r="C25" s="53">
        <v>0.747</v>
      </c>
      <c r="D25" s="53" t="s">
        <v>127</v>
      </c>
      <c r="E25" s="53" t="s">
        <v>127</v>
      </c>
      <c r="F25" s="53" t="s">
        <v>127</v>
      </c>
      <c r="G25" s="53" t="s">
        <v>127</v>
      </c>
      <c r="H25" s="53" t="s">
        <v>127</v>
      </c>
      <c r="I25" s="53" t="s">
        <v>127</v>
      </c>
      <c r="J25" s="53" t="s">
        <v>127</v>
      </c>
      <c r="K25" s="53" t="s">
        <v>127</v>
      </c>
      <c r="L25" s="53" t="s">
        <v>127</v>
      </c>
      <c r="M25" s="53" t="s">
        <v>127</v>
      </c>
      <c r="N25" s="53" t="s">
        <v>127</v>
      </c>
      <c r="O25" s="53" t="s">
        <v>127</v>
      </c>
      <c r="P25" s="53" t="s">
        <v>127</v>
      </c>
      <c r="Q25" s="53" t="s">
        <v>127</v>
      </c>
      <c r="R25" s="53" t="s">
        <v>127</v>
      </c>
      <c r="S25" s="53" t="s">
        <v>127</v>
      </c>
      <c r="T25" s="53" t="s">
        <v>127</v>
      </c>
      <c r="U25" s="53" t="s">
        <v>127</v>
      </c>
      <c r="V25" s="53" t="s">
        <v>127</v>
      </c>
    </row>
    <row r="26" spans="1:23">
      <c r="A26" s="38">
        <v>2019</v>
      </c>
      <c r="B26" s="51">
        <v>6910</v>
      </c>
      <c r="C26" s="53" t="s">
        <v>127</v>
      </c>
      <c r="D26" s="53" t="s">
        <v>127</v>
      </c>
      <c r="E26" s="53" t="s">
        <v>127</v>
      </c>
      <c r="F26" s="53" t="s">
        <v>127</v>
      </c>
      <c r="G26" s="53" t="s">
        <v>127</v>
      </c>
      <c r="H26" s="53" t="s">
        <v>127</v>
      </c>
      <c r="I26" s="53" t="s">
        <v>127</v>
      </c>
      <c r="J26" s="53" t="s">
        <v>127</v>
      </c>
      <c r="K26" s="53" t="s">
        <v>127</v>
      </c>
      <c r="L26" s="53" t="s">
        <v>127</v>
      </c>
      <c r="M26" s="53" t="s">
        <v>127</v>
      </c>
      <c r="N26" s="53" t="s">
        <v>127</v>
      </c>
      <c r="O26" s="53" t="s">
        <v>127</v>
      </c>
      <c r="P26" s="53" t="s">
        <v>127</v>
      </c>
      <c r="Q26" s="53" t="s">
        <v>127</v>
      </c>
      <c r="R26" s="53" t="s">
        <v>127</v>
      </c>
      <c r="S26" s="53" t="s">
        <v>127</v>
      </c>
      <c r="T26" s="53" t="s">
        <v>127</v>
      </c>
      <c r="U26" s="53" t="s">
        <v>127</v>
      </c>
      <c r="V26" s="53" t="s">
        <v>127</v>
      </c>
    </row>
    <row r="27" spans="1:23">
      <c r="A27" s="40"/>
      <c r="B27" s="41"/>
      <c r="C27" s="41"/>
      <c r="D27" s="42"/>
      <c r="E27" s="42"/>
      <c r="F27" s="42"/>
      <c r="G27" s="42"/>
      <c r="H27" s="42"/>
      <c r="I27" s="42"/>
      <c r="J27" s="42"/>
      <c r="K27" s="42"/>
      <c r="L27" s="42"/>
      <c r="M27" s="42"/>
      <c r="N27" s="42"/>
      <c r="O27" s="43"/>
      <c r="P27" s="43"/>
      <c r="Q27" s="44"/>
      <c r="R27" s="45"/>
      <c r="S27" s="45"/>
      <c r="T27" s="45"/>
      <c r="U27" s="45"/>
      <c r="V27" s="46" t="s">
        <v>33</v>
      </c>
    </row>
    <row r="28" spans="1:23">
      <c r="A28" s="47" t="s">
        <v>22</v>
      </c>
      <c r="B28" s="48"/>
      <c r="C28" s="37"/>
      <c r="D28" s="37"/>
      <c r="E28" s="37"/>
      <c r="F28" s="37"/>
      <c r="G28" s="37"/>
      <c r="H28" s="37"/>
      <c r="I28" s="37"/>
      <c r="J28" s="37"/>
      <c r="K28" s="37"/>
      <c r="L28" s="37"/>
      <c r="M28" s="37"/>
      <c r="N28" s="37"/>
      <c r="O28" s="37"/>
      <c r="P28" s="37"/>
      <c r="Q28" s="37"/>
      <c r="R28" s="37"/>
      <c r="S28" s="37"/>
      <c r="T28" s="37"/>
      <c r="U28" s="37"/>
      <c r="V28" s="48"/>
      <c r="W28" s="48"/>
    </row>
    <row r="29" spans="1:23">
      <c r="A29" s="37" t="s">
        <v>35</v>
      </c>
      <c r="C29" s="37"/>
      <c r="D29" s="37"/>
      <c r="E29" s="37"/>
      <c r="F29" s="37"/>
      <c r="G29" s="37"/>
      <c r="H29" s="37"/>
      <c r="I29" s="37"/>
      <c r="J29" s="37"/>
      <c r="K29" s="37"/>
      <c r="L29" s="48"/>
      <c r="M29" s="48"/>
      <c r="N29" s="37"/>
      <c r="O29" s="37"/>
      <c r="P29" s="37"/>
      <c r="Q29" s="37"/>
      <c r="R29" s="37"/>
      <c r="S29" s="37"/>
      <c r="T29" s="37"/>
      <c r="U29" s="37"/>
      <c r="V29" s="48"/>
      <c r="W29" s="48"/>
    </row>
    <row r="30" spans="1:23">
      <c r="A30" s="49"/>
      <c r="B30" s="37"/>
      <c r="C30" s="48"/>
      <c r="D30" s="48"/>
      <c r="E30" s="48"/>
      <c r="F30" s="48"/>
      <c r="G30" s="48"/>
      <c r="H30" s="48"/>
      <c r="I30" s="48"/>
      <c r="J30" s="48"/>
      <c r="K30" s="48"/>
      <c r="L30" s="48"/>
      <c r="M30" s="48"/>
      <c r="N30" s="48"/>
      <c r="O30" s="48"/>
      <c r="P30" s="48"/>
      <c r="Q30" s="48"/>
      <c r="R30" s="48"/>
      <c r="S30" s="48"/>
      <c r="T30" s="48"/>
      <c r="U30" s="48"/>
      <c r="V30" s="48"/>
      <c r="W30" s="48"/>
    </row>
    <row r="31" spans="1:23">
      <c r="A31" s="49"/>
      <c r="B31" s="37"/>
      <c r="C31" s="37"/>
      <c r="D31" s="37"/>
      <c r="E31" s="37"/>
      <c r="F31" s="37"/>
      <c r="G31" s="37"/>
      <c r="H31" s="37"/>
      <c r="I31" s="37"/>
      <c r="J31" s="37"/>
      <c r="K31" s="37"/>
      <c r="L31" s="37"/>
      <c r="M31" s="37"/>
      <c r="N31" s="37"/>
      <c r="O31" s="37"/>
      <c r="P31" s="37"/>
      <c r="Q31" s="37"/>
      <c r="R31" s="37"/>
      <c r="S31" s="37"/>
      <c r="T31" s="37"/>
      <c r="U31" s="37"/>
      <c r="V31" s="37"/>
      <c r="W31" s="37"/>
    </row>
    <row r="32" spans="1:23">
      <c r="A32" s="50"/>
      <c r="B32" s="37"/>
      <c r="C32" s="48"/>
      <c r="D32" s="48"/>
      <c r="E32" s="48"/>
      <c r="F32" s="48"/>
      <c r="G32" s="48"/>
      <c r="H32" s="48"/>
      <c r="I32" s="48"/>
      <c r="J32" s="48"/>
      <c r="K32" s="48"/>
      <c r="L32" s="48"/>
      <c r="M32" s="48"/>
      <c r="N32" s="48"/>
      <c r="O32" s="48"/>
      <c r="P32" s="48"/>
      <c r="Q32" s="48"/>
      <c r="R32" s="48"/>
      <c r="S32" s="48"/>
      <c r="T32" s="48"/>
      <c r="U32" s="48"/>
      <c r="V32" s="48"/>
      <c r="W32" s="48"/>
    </row>
    <row r="33" spans="1:23">
      <c r="A33" s="49"/>
      <c r="B33" s="37"/>
      <c r="C33" s="48"/>
      <c r="D33" s="48"/>
      <c r="E33" s="48"/>
      <c r="F33" s="48"/>
      <c r="G33" s="48"/>
      <c r="H33" s="48"/>
      <c r="I33" s="48"/>
      <c r="J33" s="48"/>
      <c r="K33" s="48"/>
      <c r="L33" s="48"/>
      <c r="M33" s="48"/>
      <c r="N33" s="48"/>
      <c r="O33" s="48"/>
      <c r="P33" s="48"/>
      <c r="Q33" s="48"/>
      <c r="R33" s="48"/>
      <c r="S33" s="48"/>
      <c r="T33" s="48"/>
      <c r="U33" s="48"/>
      <c r="V33" s="48"/>
      <c r="W33" s="48"/>
    </row>
    <row r="34" spans="1:23">
      <c r="A34" s="48"/>
      <c r="B34" s="37"/>
      <c r="C34" s="48"/>
      <c r="D34" s="48"/>
      <c r="E34" s="48"/>
      <c r="F34" s="48"/>
      <c r="G34" s="48"/>
      <c r="H34" s="48"/>
      <c r="I34" s="48"/>
      <c r="J34" s="48"/>
      <c r="K34" s="48"/>
      <c r="L34" s="48"/>
      <c r="M34" s="48"/>
      <c r="N34" s="48"/>
      <c r="O34" s="48"/>
      <c r="P34" s="48"/>
      <c r="Q34" s="48"/>
      <c r="R34" s="48"/>
      <c r="S34" s="48"/>
      <c r="T34" s="48"/>
      <c r="U34" s="48"/>
      <c r="V34" s="48"/>
      <c r="W34" s="48"/>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28CB2-5A24-4AE5-9712-BF4F4A71ACEC}">
  <dimension ref="A1:W33"/>
  <sheetViews>
    <sheetView workbookViewId="0"/>
  </sheetViews>
  <sheetFormatPr defaultRowHeight="14.25"/>
  <cols>
    <col min="1" max="1" width="7.59765625" style="36" customWidth="1"/>
    <col min="2" max="2" width="11.9296875" style="36" customWidth="1"/>
    <col min="3" max="23" width="7.59765625" style="36" customWidth="1"/>
    <col min="24" max="16384" width="9.06640625" style="36"/>
  </cols>
  <sheetData>
    <row r="1" spans="1:23" s="33" customFormat="1" ht="16.899999999999999">
      <c r="A1" s="32" t="s">
        <v>68</v>
      </c>
      <c r="B1" s="32"/>
      <c r="C1" s="32"/>
      <c r="D1" s="32"/>
      <c r="E1" s="32"/>
      <c r="F1" s="32"/>
      <c r="G1" s="32"/>
      <c r="H1" s="32"/>
      <c r="I1" s="32"/>
      <c r="J1" s="32"/>
      <c r="K1" s="32"/>
      <c r="L1" s="32"/>
      <c r="M1" s="32"/>
      <c r="N1" s="32"/>
      <c r="O1" s="32"/>
      <c r="P1" s="32"/>
      <c r="Q1" s="32"/>
      <c r="R1" s="32"/>
      <c r="S1" s="32"/>
      <c r="T1" s="32"/>
      <c r="U1" s="32"/>
      <c r="V1" s="32"/>
      <c r="W1" s="32"/>
    </row>
    <row r="2" spans="1:23">
      <c r="A2" s="34" t="s">
        <v>1</v>
      </c>
      <c r="B2" s="34"/>
      <c r="C2" s="35"/>
      <c r="D2" s="35"/>
      <c r="E2" s="35"/>
      <c r="F2" s="35"/>
      <c r="G2" s="35"/>
      <c r="H2" s="35"/>
      <c r="I2" s="35"/>
      <c r="J2" s="35"/>
      <c r="K2" s="35"/>
      <c r="L2" s="35"/>
      <c r="M2" s="35"/>
      <c r="N2" s="35"/>
      <c r="O2" s="35"/>
      <c r="P2" s="35"/>
      <c r="Q2" s="35"/>
      <c r="R2" s="35"/>
      <c r="S2" s="35"/>
      <c r="T2" s="35"/>
      <c r="U2" s="35"/>
      <c r="V2" s="35"/>
      <c r="W2" s="35"/>
    </row>
    <row r="3" spans="1:23" ht="14.25" customHeight="1">
      <c r="A3" s="37"/>
      <c r="C3" s="37"/>
      <c r="D3" s="37"/>
      <c r="E3" s="37"/>
      <c r="F3" s="37"/>
      <c r="G3" s="37"/>
      <c r="H3" s="37"/>
      <c r="I3" s="37"/>
      <c r="J3" s="37"/>
      <c r="K3" s="37"/>
      <c r="L3" s="37"/>
      <c r="M3" s="37"/>
      <c r="N3" s="37"/>
      <c r="O3" s="37"/>
      <c r="P3" s="37"/>
      <c r="Q3" s="37"/>
      <c r="R3" s="37"/>
      <c r="S3" s="37"/>
      <c r="T3" s="37"/>
      <c r="U3" s="37"/>
      <c r="V3" s="37"/>
    </row>
    <row r="4" spans="1:23">
      <c r="A4" s="69"/>
      <c r="B4" s="69"/>
      <c r="C4" s="79" t="s">
        <v>41</v>
      </c>
      <c r="D4" s="77"/>
      <c r="E4" s="77"/>
      <c r="F4" s="77"/>
      <c r="G4" s="77"/>
      <c r="H4" s="77"/>
      <c r="I4" s="77"/>
      <c r="J4" s="77"/>
      <c r="K4" s="77"/>
      <c r="L4" s="77"/>
      <c r="M4" s="77"/>
      <c r="N4" s="77"/>
      <c r="O4" s="77"/>
      <c r="P4" s="77"/>
      <c r="Q4" s="77"/>
      <c r="R4" s="77"/>
      <c r="S4" s="77"/>
      <c r="T4" s="77"/>
      <c r="U4" s="77"/>
      <c r="V4" s="77"/>
    </row>
    <row r="5" spans="1:23" ht="21.4">
      <c r="A5" s="67" t="s">
        <v>39</v>
      </c>
      <c r="B5" s="67" t="s">
        <v>40</v>
      </c>
      <c r="C5" s="81" t="s">
        <v>2</v>
      </c>
      <c r="D5" s="81" t="s">
        <v>3</v>
      </c>
      <c r="E5" s="81" t="s">
        <v>4</v>
      </c>
      <c r="F5" s="81" t="s">
        <v>5</v>
      </c>
      <c r="G5" s="81" t="s">
        <v>6</v>
      </c>
      <c r="H5" s="81" t="s">
        <v>7</v>
      </c>
      <c r="I5" s="81" t="s">
        <v>8</v>
      </c>
      <c r="J5" s="81" t="s">
        <v>9</v>
      </c>
      <c r="K5" s="81" t="s">
        <v>10</v>
      </c>
      <c r="L5" s="81" t="s">
        <v>11</v>
      </c>
      <c r="M5" s="81" t="s">
        <v>12</v>
      </c>
      <c r="N5" s="81" t="s">
        <v>13</v>
      </c>
      <c r="O5" s="81" t="s">
        <v>14</v>
      </c>
      <c r="P5" s="81" t="s">
        <v>15</v>
      </c>
      <c r="Q5" s="81" t="s">
        <v>16</v>
      </c>
      <c r="R5" s="81" t="s">
        <v>17</v>
      </c>
      <c r="S5" s="81" t="s">
        <v>18</v>
      </c>
      <c r="T5" s="81" t="s">
        <v>19</v>
      </c>
      <c r="U5" s="81" t="s">
        <v>20</v>
      </c>
      <c r="V5" s="81" t="s">
        <v>21</v>
      </c>
      <c r="W5" s="81" t="s">
        <v>66</v>
      </c>
    </row>
    <row r="6" spans="1:23" s="39" customFormat="1">
      <c r="A6" s="38" t="s">
        <v>83</v>
      </c>
      <c r="B6" s="51">
        <v>51570</v>
      </c>
      <c r="C6" s="53">
        <v>7.3999999999999996E-2</v>
      </c>
      <c r="D6" s="53">
        <v>6.4000000000000001E-2</v>
      </c>
      <c r="E6" s="53">
        <v>7.2999999999999995E-2</v>
      </c>
      <c r="F6" s="53">
        <v>6.3E-2</v>
      </c>
      <c r="G6" s="53">
        <v>5.6000000000000001E-2</v>
      </c>
      <c r="H6" s="53">
        <v>5.5E-2</v>
      </c>
      <c r="I6" s="53">
        <v>5.2999999999999999E-2</v>
      </c>
      <c r="J6" s="53">
        <v>4.9000000000000002E-2</v>
      </c>
      <c r="K6" s="53">
        <v>4.5999999999999999E-2</v>
      </c>
      <c r="L6" s="53">
        <v>4.1000000000000002E-2</v>
      </c>
      <c r="M6" s="53">
        <v>3.7999999999999999E-2</v>
      </c>
      <c r="N6" s="53">
        <v>4.2999999999999997E-2</v>
      </c>
      <c r="O6" s="53">
        <v>4.2999999999999997E-2</v>
      </c>
      <c r="P6" s="53">
        <v>3.5999999999999997E-2</v>
      </c>
      <c r="Q6" s="53">
        <v>3.4000000000000002E-2</v>
      </c>
      <c r="R6" s="53">
        <v>3.2000000000000001E-2</v>
      </c>
      <c r="S6" s="53">
        <v>3.5000000000000003E-2</v>
      </c>
      <c r="T6" s="53">
        <v>2.7E-2</v>
      </c>
      <c r="U6" s="53">
        <v>2.1999999999999999E-2</v>
      </c>
      <c r="V6" s="53">
        <v>1.7999999999999999E-2</v>
      </c>
      <c r="W6" s="53">
        <v>1.7000000000000001E-2</v>
      </c>
    </row>
    <row r="7" spans="1:23" s="39" customFormat="1">
      <c r="A7" s="38" t="s">
        <v>84</v>
      </c>
      <c r="B7" s="51">
        <v>52690</v>
      </c>
      <c r="C7" s="53">
        <v>7.4999999999999997E-2</v>
      </c>
      <c r="D7" s="53">
        <v>0.08</v>
      </c>
      <c r="E7" s="53">
        <v>6.9000000000000006E-2</v>
      </c>
      <c r="F7" s="53">
        <v>0.06</v>
      </c>
      <c r="G7" s="53">
        <v>5.8000000000000003E-2</v>
      </c>
      <c r="H7" s="53">
        <v>5.6000000000000001E-2</v>
      </c>
      <c r="I7" s="53">
        <v>5.1999999999999998E-2</v>
      </c>
      <c r="J7" s="53">
        <v>4.9000000000000002E-2</v>
      </c>
      <c r="K7" s="53">
        <v>4.2999999999999997E-2</v>
      </c>
      <c r="L7" s="53">
        <v>4.1000000000000002E-2</v>
      </c>
      <c r="M7" s="53">
        <v>4.4999999999999998E-2</v>
      </c>
      <c r="N7" s="53">
        <v>4.4999999999999998E-2</v>
      </c>
      <c r="O7" s="53">
        <v>3.7999999999999999E-2</v>
      </c>
      <c r="P7" s="53">
        <v>3.5999999999999997E-2</v>
      </c>
      <c r="Q7" s="53">
        <v>3.4000000000000002E-2</v>
      </c>
      <c r="R7" s="53">
        <v>3.6999999999999998E-2</v>
      </c>
      <c r="S7" s="53">
        <v>2.9000000000000001E-2</v>
      </c>
      <c r="T7" s="53">
        <v>2.3E-2</v>
      </c>
      <c r="U7" s="53">
        <v>0.02</v>
      </c>
      <c r="V7" s="53">
        <v>1.9E-2</v>
      </c>
      <c r="W7" s="53" t="s">
        <v>127</v>
      </c>
    </row>
    <row r="8" spans="1:23" s="39" customFormat="1">
      <c r="A8" s="38" t="s">
        <v>85</v>
      </c>
      <c r="B8" s="51">
        <v>54330</v>
      </c>
      <c r="C8" s="53">
        <v>9.1999999999999998E-2</v>
      </c>
      <c r="D8" s="53">
        <v>7.6999999999999999E-2</v>
      </c>
      <c r="E8" s="53">
        <v>6.5000000000000002E-2</v>
      </c>
      <c r="F8" s="53">
        <v>6.2E-2</v>
      </c>
      <c r="G8" s="53">
        <v>0.06</v>
      </c>
      <c r="H8" s="53">
        <v>5.5E-2</v>
      </c>
      <c r="I8" s="53">
        <v>5.1999999999999998E-2</v>
      </c>
      <c r="J8" s="53">
        <v>4.4999999999999998E-2</v>
      </c>
      <c r="K8" s="53">
        <v>4.2999999999999997E-2</v>
      </c>
      <c r="L8" s="53">
        <v>4.8000000000000001E-2</v>
      </c>
      <c r="M8" s="53">
        <v>4.7E-2</v>
      </c>
      <c r="N8" s="53">
        <v>0.04</v>
      </c>
      <c r="O8" s="53">
        <v>3.7999999999999999E-2</v>
      </c>
      <c r="P8" s="53">
        <v>3.6999999999999998E-2</v>
      </c>
      <c r="Q8" s="53">
        <v>3.9E-2</v>
      </c>
      <c r="R8" s="53">
        <v>3.1E-2</v>
      </c>
      <c r="S8" s="53">
        <v>2.5999999999999999E-2</v>
      </c>
      <c r="T8" s="53">
        <v>2.1999999999999999E-2</v>
      </c>
      <c r="U8" s="53">
        <v>2.1000000000000001E-2</v>
      </c>
      <c r="V8" s="53" t="s">
        <v>127</v>
      </c>
      <c r="W8" s="53" t="s">
        <v>127</v>
      </c>
    </row>
    <row r="9" spans="1:23" s="39" customFormat="1">
      <c r="A9" s="38" t="s">
        <v>86</v>
      </c>
      <c r="B9" s="51">
        <v>56190</v>
      </c>
      <c r="C9" s="53">
        <v>8.7999999999999995E-2</v>
      </c>
      <c r="D9" s="53">
        <v>7.3999999999999996E-2</v>
      </c>
      <c r="E9" s="53">
        <v>6.8000000000000005E-2</v>
      </c>
      <c r="F9" s="53">
        <v>6.5000000000000002E-2</v>
      </c>
      <c r="G9" s="53">
        <v>0.06</v>
      </c>
      <c r="H9" s="53">
        <v>5.6000000000000001E-2</v>
      </c>
      <c r="I9" s="53">
        <v>4.8000000000000001E-2</v>
      </c>
      <c r="J9" s="53">
        <v>4.4999999999999998E-2</v>
      </c>
      <c r="K9" s="53">
        <v>5.0999999999999997E-2</v>
      </c>
      <c r="L9" s="53">
        <v>0.05</v>
      </c>
      <c r="M9" s="53">
        <v>4.2999999999999997E-2</v>
      </c>
      <c r="N9" s="53">
        <v>0.04</v>
      </c>
      <c r="O9" s="53">
        <v>0.04</v>
      </c>
      <c r="P9" s="53">
        <v>4.2999999999999997E-2</v>
      </c>
      <c r="Q9" s="53">
        <v>3.5000000000000003E-2</v>
      </c>
      <c r="R9" s="53">
        <v>2.8000000000000001E-2</v>
      </c>
      <c r="S9" s="53">
        <v>2.4E-2</v>
      </c>
      <c r="T9" s="53">
        <v>2.3E-2</v>
      </c>
      <c r="U9" s="53" t="s">
        <v>127</v>
      </c>
      <c r="V9" s="53" t="s">
        <v>127</v>
      </c>
      <c r="W9" s="53" t="s">
        <v>127</v>
      </c>
    </row>
    <row r="10" spans="1:23" s="39" customFormat="1">
      <c r="A10" s="38" t="s">
        <v>87</v>
      </c>
      <c r="B10" s="51">
        <v>58540</v>
      </c>
      <c r="C10" s="53">
        <v>8.6999999999999994E-2</v>
      </c>
      <c r="D10" s="53">
        <v>7.6999999999999999E-2</v>
      </c>
      <c r="E10" s="53">
        <v>7.1999999999999995E-2</v>
      </c>
      <c r="F10" s="53">
        <v>6.5000000000000002E-2</v>
      </c>
      <c r="G10" s="53">
        <v>0.06</v>
      </c>
      <c r="H10" s="53">
        <v>5.0999999999999997E-2</v>
      </c>
      <c r="I10" s="53">
        <v>4.8000000000000001E-2</v>
      </c>
      <c r="J10" s="53">
        <v>5.3999999999999999E-2</v>
      </c>
      <c r="K10" s="53">
        <v>5.1999999999999998E-2</v>
      </c>
      <c r="L10" s="53">
        <v>4.4999999999999998E-2</v>
      </c>
      <c r="M10" s="53">
        <v>4.2999999999999997E-2</v>
      </c>
      <c r="N10" s="53">
        <v>4.2999999999999997E-2</v>
      </c>
      <c r="O10" s="53">
        <v>4.5999999999999999E-2</v>
      </c>
      <c r="P10" s="53">
        <v>3.7999999999999999E-2</v>
      </c>
      <c r="Q10" s="53">
        <v>0.03</v>
      </c>
      <c r="R10" s="53">
        <v>2.7E-2</v>
      </c>
      <c r="S10" s="53">
        <v>2.5000000000000001E-2</v>
      </c>
      <c r="T10" s="53" t="s">
        <v>127</v>
      </c>
      <c r="U10" s="53" t="s">
        <v>127</v>
      </c>
      <c r="V10" s="53" t="s">
        <v>127</v>
      </c>
      <c r="W10" s="53" t="s">
        <v>127</v>
      </c>
    </row>
    <row r="11" spans="1:23" s="39" customFormat="1">
      <c r="A11" s="38" t="s">
        <v>88</v>
      </c>
      <c r="B11" s="51">
        <v>61260</v>
      </c>
      <c r="C11" s="53">
        <v>9.0999999999999998E-2</v>
      </c>
      <c r="D11" s="53">
        <v>8.1000000000000003E-2</v>
      </c>
      <c r="E11" s="53">
        <v>7.0999999999999994E-2</v>
      </c>
      <c r="F11" s="53">
        <v>6.5000000000000002E-2</v>
      </c>
      <c r="G11" s="53">
        <v>5.5E-2</v>
      </c>
      <c r="H11" s="53">
        <v>5.0999999999999997E-2</v>
      </c>
      <c r="I11" s="53">
        <v>5.8000000000000003E-2</v>
      </c>
      <c r="J11" s="53">
        <v>5.5E-2</v>
      </c>
      <c r="K11" s="53">
        <v>4.7E-2</v>
      </c>
      <c r="L11" s="53">
        <v>4.5999999999999999E-2</v>
      </c>
      <c r="M11" s="53">
        <v>4.5999999999999999E-2</v>
      </c>
      <c r="N11" s="53">
        <v>4.9000000000000002E-2</v>
      </c>
      <c r="O11" s="53">
        <v>4.2000000000000003E-2</v>
      </c>
      <c r="P11" s="53">
        <v>3.2000000000000001E-2</v>
      </c>
      <c r="Q11" s="53">
        <v>2.9000000000000001E-2</v>
      </c>
      <c r="R11" s="53">
        <v>2.8000000000000001E-2</v>
      </c>
      <c r="S11" s="53" t="s">
        <v>127</v>
      </c>
      <c r="T11" s="53" t="s">
        <v>127</v>
      </c>
      <c r="U11" s="53" t="s">
        <v>127</v>
      </c>
      <c r="V11" s="53" t="s">
        <v>127</v>
      </c>
      <c r="W11" s="53" t="s">
        <v>127</v>
      </c>
    </row>
    <row r="12" spans="1:23" s="39" customFormat="1">
      <c r="A12" s="38" t="s">
        <v>89</v>
      </c>
      <c r="B12" s="51">
        <v>62920</v>
      </c>
      <c r="C12" s="53">
        <v>9.6000000000000002E-2</v>
      </c>
      <c r="D12" s="53">
        <v>8.1000000000000003E-2</v>
      </c>
      <c r="E12" s="53">
        <v>7.1999999999999995E-2</v>
      </c>
      <c r="F12" s="53">
        <v>0.06</v>
      </c>
      <c r="G12" s="53">
        <v>5.5E-2</v>
      </c>
      <c r="H12" s="53">
        <v>6.0999999999999999E-2</v>
      </c>
      <c r="I12" s="53">
        <v>5.8000000000000003E-2</v>
      </c>
      <c r="J12" s="53">
        <v>0.05</v>
      </c>
      <c r="K12" s="53">
        <v>4.9000000000000002E-2</v>
      </c>
      <c r="L12" s="53">
        <v>4.9000000000000002E-2</v>
      </c>
      <c r="M12" s="53">
        <v>5.2999999999999999E-2</v>
      </c>
      <c r="N12" s="53">
        <v>4.4999999999999998E-2</v>
      </c>
      <c r="O12" s="53">
        <v>3.5000000000000003E-2</v>
      </c>
      <c r="P12" s="53">
        <v>3.2000000000000001E-2</v>
      </c>
      <c r="Q12" s="53">
        <v>0.03</v>
      </c>
      <c r="R12" s="53" t="s">
        <v>127</v>
      </c>
      <c r="S12" s="53" t="s">
        <v>127</v>
      </c>
      <c r="T12" s="53" t="s">
        <v>127</v>
      </c>
      <c r="U12" s="53" t="s">
        <v>127</v>
      </c>
      <c r="V12" s="53" t="s">
        <v>127</v>
      </c>
      <c r="W12" s="53" t="s">
        <v>127</v>
      </c>
    </row>
    <row r="13" spans="1:23" s="39" customFormat="1">
      <c r="A13" s="38" t="s">
        <v>90</v>
      </c>
      <c r="B13" s="51">
        <v>63870</v>
      </c>
      <c r="C13" s="53">
        <v>9.6000000000000002E-2</v>
      </c>
      <c r="D13" s="53">
        <v>0.08</v>
      </c>
      <c r="E13" s="53">
        <v>6.6000000000000003E-2</v>
      </c>
      <c r="F13" s="53">
        <v>0.06</v>
      </c>
      <c r="G13" s="53">
        <v>6.5000000000000002E-2</v>
      </c>
      <c r="H13" s="53">
        <v>6.2E-2</v>
      </c>
      <c r="I13" s="53">
        <v>5.5E-2</v>
      </c>
      <c r="J13" s="53">
        <v>5.2999999999999999E-2</v>
      </c>
      <c r="K13" s="53">
        <v>5.1999999999999998E-2</v>
      </c>
      <c r="L13" s="53">
        <v>5.7000000000000002E-2</v>
      </c>
      <c r="M13" s="53">
        <v>4.9000000000000002E-2</v>
      </c>
      <c r="N13" s="53">
        <v>3.7999999999999999E-2</v>
      </c>
      <c r="O13" s="53">
        <v>3.4000000000000002E-2</v>
      </c>
      <c r="P13" s="53">
        <v>3.4000000000000002E-2</v>
      </c>
      <c r="Q13" s="53" t="s">
        <v>127</v>
      </c>
      <c r="R13" s="53" t="s">
        <v>127</v>
      </c>
      <c r="S13" s="53" t="s">
        <v>127</v>
      </c>
      <c r="T13" s="53" t="s">
        <v>127</v>
      </c>
      <c r="U13" s="53" t="s">
        <v>127</v>
      </c>
      <c r="V13" s="53" t="s">
        <v>127</v>
      </c>
      <c r="W13" s="53" t="s">
        <v>127</v>
      </c>
    </row>
    <row r="14" spans="1:23" s="39" customFormat="1">
      <c r="A14" s="38" t="s">
        <v>91</v>
      </c>
      <c r="B14" s="51">
        <v>67560</v>
      </c>
      <c r="C14" s="53">
        <v>0.10199999999999999</v>
      </c>
      <c r="D14" s="53">
        <v>7.6999999999999999E-2</v>
      </c>
      <c r="E14" s="53">
        <v>6.8000000000000005E-2</v>
      </c>
      <c r="F14" s="53">
        <v>7.0000000000000007E-2</v>
      </c>
      <c r="G14" s="53">
        <v>6.6000000000000003E-2</v>
      </c>
      <c r="H14" s="53">
        <v>5.8000000000000003E-2</v>
      </c>
      <c r="I14" s="53">
        <v>5.6000000000000001E-2</v>
      </c>
      <c r="J14" s="53">
        <v>5.6000000000000001E-2</v>
      </c>
      <c r="K14" s="53">
        <v>6.0999999999999999E-2</v>
      </c>
      <c r="L14" s="53">
        <v>5.1999999999999998E-2</v>
      </c>
      <c r="M14" s="53">
        <v>4.2000000000000003E-2</v>
      </c>
      <c r="N14" s="53">
        <v>3.6999999999999998E-2</v>
      </c>
      <c r="O14" s="53">
        <v>3.5999999999999997E-2</v>
      </c>
      <c r="P14" s="53" t="s">
        <v>127</v>
      </c>
      <c r="Q14" s="53" t="s">
        <v>127</v>
      </c>
      <c r="R14" s="53" t="s">
        <v>127</v>
      </c>
      <c r="S14" s="53" t="s">
        <v>127</v>
      </c>
      <c r="T14" s="53" t="s">
        <v>127</v>
      </c>
      <c r="U14" s="53" t="s">
        <v>127</v>
      </c>
      <c r="V14" s="53" t="s">
        <v>127</v>
      </c>
      <c r="W14" s="53" t="s">
        <v>127</v>
      </c>
    </row>
    <row r="15" spans="1:23" s="39" customFormat="1">
      <c r="A15" s="38" t="s">
        <v>92</v>
      </c>
      <c r="B15" s="51">
        <v>71370</v>
      </c>
      <c r="C15" s="53">
        <v>0.10299999999999999</v>
      </c>
      <c r="D15" s="53">
        <v>7.8E-2</v>
      </c>
      <c r="E15" s="53">
        <v>7.8E-2</v>
      </c>
      <c r="F15" s="53">
        <v>7.1999999999999995E-2</v>
      </c>
      <c r="G15" s="53">
        <v>6.3E-2</v>
      </c>
      <c r="H15" s="53">
        <v>0.06</v>
      </c>
      <c r="I15" s="53">
        <v>0.06</v>
      </c>
      <c r="J15" s="53">
        <v>6.6000000000000003E-2</v>
      </c>
      <c r="K15" s="53">
        <v>5.6000000000000001E-2</v>
      </c>
      <c r="L15" s="53">
        <v>4.4999999999999998E-2</v>
      </c>
      <c r="M15" s="53">
        <v>0.04</v>
      </c>
      <c r="N15" s="53">
        <v>3.9E-2</v>
      </c>
      <c r="O15" s="53" t="s">
        <v>127</v>
      </c>
      <c r="P15" s="53" t="s">
        <v>127</v>
      </c>
      <c r="Q15" s="53" t="s">
        <v>127</v>
      </c>
      <c r="R15" s="53" t="s">
        <v>127</v>
      </c>
      <c r="S15" s="53" t="s">
        <v>127</v>
      </c>
      <c r="T15" s="53" t="s">
        <v>127</v>
      </c>
      <c r="U15" s="53" t="s">
        <v>127</v>
      </c>
      <c r="V15" s="53" t="s">
        <v>127</v>
      </c>
      <c r="W15" s="53" t="s">
        <v>127</v>
      </c>
    </row>
    <row r="16" spans="1:23" s="39" customFormat="1">
      <c r="A16" s="38" t="s">
        <v>93</v>
      </c>
      <c r="B16" s="51">
        <v>75560</v>
      </c>
      <c r="C16" s="53">
        <v>0.106</v>
      </c>
      <c r="D16" s="53">
        <v>0.09</v>
      </c>
      <c r="E16" s="53">
        <v>8.1000000000000003E-2</v>
      </c>
      <c r="F16" s="53">
        <v>6.9000000000000006E-2</v>
      </c>
      <c r="G16" s="53">
        <v>6.6000000000000003E-2</v>
      </c>
      <c r="H16" s="53">
        <v>6.4000000000000001E-2</v>
      </c>
      <c r="I16" s="53">
        <v>7.0000000000000007E-2</v>
      </c>
      <c r="J16" s="53">
        <v>0.06</v>
      </c>
      <c r="K16" s="53">
        <v>4.8000000000000001E-2</v>
      </c>
      <c r="L16" s="53">
        <v>4.2999999999999997E-2</v>
      </c>
      <c r="M16" s="53">
        <v>4.2000000000000003E-2</v>
      </c>
      <c r="N16" s="53" t="s">
        <v>127</v>
      </c>
      <c r="O16" s="53" t="s">
        <v>127</v>
      </c>
      <c r="P16" s="53" t="s">
        <v>127</v>
      </c>
      <c r="Q16" s="53" t="s">
        <v>127</v>
      </c>
      <c r="R16" s="53" t="s">
        <v>127</v>
      </c>
      <c r="S16" s="53" t="s">
        <v>127</v>
      </c>
      <c r="T16" s="53" t="s">
        <v>127</v>
      </c>
      <c r="U16" s="53" t="s">
        <v>127</v>
      </c>
      <c r="V16" s="53" t="s">
        <v>127</v>
      </c>
      <c r="W16" s="53" t="s">
        <v>127</v>
      </c>
    </row>
    <row r="17" spans="1:23" s="39" customFormat="1">
      <c r="A17" s="38" t="s">
        <v>94</v>
      </c>
      <c r="B17" s="51">
        <v>79440</v>
      </c>
      <c r="C17" s="53">
        <v>0.121</v>
      </c>
      <c r="D17" s="53">
        <v>9.4E-2</v>
      </c>
      <c r="E17" s="53">
        <v>7.6999999999999999E-2</v>
      </c>
      <c r="F17" s="53">
        <v>7.2999999999999995E-2</v>
      </c>
      <c r="G17" s="53">
        <v>6.9000000000000006E-2</v>
      </c>
      <c r="H17" s="53">
        <v>7.5999999999999998E-2</v>
      </c>
      <c r="I17" s="53">
        <v>6.5000000000000002E-2</v>
      </c>
      <c r="J17" s="53">
        <v>5.1999999999999998E-2</v>
      </c>
      <c r="K17" s="53">
        <v>4.7E-2</v>
      </c>
      <c r="L17" s="53">
        <v>4.5999999999999999E-2</v>
      </c>
      <c r="M17" s="53" t="s">
        <v>127</v>
      </c>
      <c r="N17" s="53" t="s">
        <v>127</v>
      </c>
      <c r="O17" s="53" t="s">
        <v>127</v>
      </c>
      <c r="P17" s="53" t="s">
        <v>127</v>
      </c>
      <c r="Q17" s="53" t="s">
        <v>127</v>
      </c>
      <c r="R17" s="53" t="s">
        <v>127</v>
      </c>
      <c r="S17" s="53" t="s">
        <v>127</v>
      </c>
      <c r="T17" s="53" t="s">
        <v>127</v>
      </c>
      <c r="U17" s="53" t="s">
        <v>127</v>
      </c>
      <c r="V17" s="53" t="s">
        <v>127</v>
      </c>
      <c r="W17" s="53" t="s">
        <v>127</v>
      </c>
    </row>
    <row r="18" spans="1:23" s="39" customFormat="1">
      <c r="A18" s="38" t="s">
        <v>95</v>
      </c>
      <c r="B18" s="51">
        <v>78290</v>
      </c>
      <c r="C18" s="53">
        <v>0.123</v>
      </c>
      <c r="D18" s="53">
        <v>9.0999999999999998E-2</v>
      </c>
      <c r="E18" s="53">
        <v>8.3000000000000004E-2</v>
      </c>
      <c r="F18" s="53">
        <v>7.6999999999999999E-2</v>
      </c>
      <c r="G18" s="53">
        <v>8.4000000000000005E-2</v>
      </c>
      <c r="H18" s="53">
        <v>7.0999999999999994E-2</v>
      </c>
      <c r="I18" s="53">
        <v>5.8000000000000003E-2</v>
      </c>
      <c r="J18" s="53">
        <v>5.0999999999999997E-2</v>
      </c>
      <c r="K18" s="53">
        <v>0.05</v>
      </c>
      <c r="L18" s="53" t="s">
        <v>127</v>
      </c>
      <c r="M18" s="53" t="s">
        <v>127</v>
      </c>
      <c r="N18" s="53" t="s">
        <v>127</v>
      </c>
      <c r="O18" s="53" t="s">
        <v>127</v>
      </c>
      <c r="P18" s="53" t="s">
        <v>127</v>
      </c>
      <c r="Q18" s="53" t="s">
        <v>127</v>
      </c>
      <c r="R18" s="53" t="s">
        <v>127</v>
      </c>
      <c r="S18" s="53" t="s">
        <v>127</v>
      </c>
      <c r="T18" s="53" t="s">
        <v>127</v>
      </c>
      <c r="U18" s="53" t="s">
        <v>127</v>
      </c>
      <c r="V18" s="53" t="s">
        <v>127</v>
      </c>
      <c r="W18" s="53" t="s">
        <v>127</v>
      </c>
    </row>
    <row r="19" spans="1:23" s="39" customFormat="1">
      <c r="A19" s="38" t="s">
        <v>96</v>
      </c>
      <c r="B19" s="51">
        <v>76250</v>
      </c>
      <c r="C19" s="53">
        <v>0.121</v>
      </c>
      <c r="D19" s="53">
        <v>9.8000000000000004E-2</v>
      </c>
      <c r="E19" s="53">
        <v>8.7999999999999995E-2</v>
      </c>
      <c r="F19" s="53">
        <v>9.2999999999999999E-2</v>
      </c>
      <c r="G19" s="53">
        <v>7.9000000000000001E-2</v>
      </c>
      <c r="H19" s="53">
        <v>6.5000000000000002E-2</v>
      </c>
      <c r="I19" s="53">
        <v>5.7000000000000002E-2</v>
      </c>
      <c r="J19" s="53">
        <v>5.5E-2</v>
      </c>
      <c r="K19" s="53" t="s">
        <v>127</v>
      </c>
      <c r="L19" s="53" t="s">
        <v>127</v>
      </c>
      <c r="M19" s="53" t="s">
        <v>127</v>
      </c>
      <c r="N19" s="53" t="s">
        <v>127</v>
      </c>
      <c r="O19" s="53" t="s">
        <v>127</v>
      </c>
      <c r="P19" s="53" t="s">
        <v>127</v>
      </c>
      <c r="Q19" s="53" t="s">
        <v>127</v>
      </c>
      <c r="R19" s="53" t="s">
        <v>127</v>
      </c>
      <c r="S19" s="53" t="s">
        <v>127</v>
      </c>
      <c r="T19" s="53" t="s">
        <v>127</v>
      </c>
      <c r="U19" s="53" t="s">
        <v>127</v>
      </c>
      <c r="V19" s="53" t="s">
        <v>127</v>
      </c>
      <c r="W19" s="53" t="s">
        <v>127</v>
      </c>
    </row>
    <row r="20" spans="1:23" s="39" customFormat="1">
      <c r="A20" s="38" t="s">
        <v>97</v>
      </c>
      <c r="B20" s="51">
        <v>73900</v>
      </c>
      <c r="C20" s="53">
        <v>0.13</v>
      </c>
      <c r="D20" s="53">
        <v>0.10299999999999999</v>
      </c>
      <c r="E20" s="53">
        <v>0.105</v>
      </c>
      <c r="F20" s="53">
        <v>8.7999999999999995E-2</v>
      </c>
      <c r="G20" s="53">
        <v>7.1999999999999995E-2</v>
      </c>
      <c r="H20" s="53">
        <v>6.3E-2</v>
      </c>
      <c r="I20" s="53">
        <v>0.06</v>
      </c>
      <c r="J20" s="53" t="s">
        <v>127</v>
      </c>
      <c r="K20" s="53" t="s">
        <v>127</v>
      </c>
      <c r="L20" s="53" t="s">
        <v>127</v>
      </c>
      <c r="M20" s="53" t="s">
        <v>127</v>
      </c>
      <c r="N20" s="53" t="s">
        <v>127</v>
      </c>
      <c r="O20" s="53" t="s">
        <v>127</v>
      </c>
      <c r="P20" s="53" t="s">
        <v>127</v>
      </c>
      <c r="Q20" s="53" t="s">
        <v>127</v>
      </c>
      <c r="R20" s="53" t="s">
        <v>127</v>
      </c>
      <c r="S20" s="53" t="s">
        <v>127</v>
      </c>
      <c r="T20" s="53" t="s">
        <v>127</v>
      </c>
      <c r="U20" s="53" t="s">
        <v>127</v>
      </c>
      <c r="V20" s="53" t="s">
        <v>127</v>
      </c>
      <c r="W20" s="53" t="s">
        <v>127</v>
      </c>
    </row>
    <row r="21" spans="1:23" s="39" customFormat="1">
      <c r="A21" s="38" t="s">
        <v>98</v>
      </c>
      <c r="B21" s="51">
        <v>71690</v>
      </c>
      <c r="C21" s="53">
        <v>0.13600000000000001</v>
      </c>
      <c r="D21" s="53">
        <v>0.124</v>
      </c>
      <c r="E21" s="53">
        <v>0.10100000000000001</v>
      </c>
      <c r="F21" s="53">
        <v>8.2000000000000003E-2</v>
      </c>
      <c r="G21" s="53">
        <v>7.0000000000000007E-2</v>
      </c>
      <c r="H21" s="53">
        <v>6.7000000000000004E-2</v>
      </c>
      <c r="I21" s="53" t="s">
        <v>127</v>
      </c>
      <c r="J21" s="53" t="s">
        <v>127</v>
      </c>
      <c r="K21" s="53" t="s">
        <v>127</v>
      </c>
      <c r="L21" s="53" t="s">
        <v>127</v>
      </c>
      <c r="M21" s="53" t="s">
        <v>127</v>
      </c>
      <c r="N21" s="53" t="s">
        <v>127</v>
      </c>
      <c r="O21" s="53" t="s">
        <v>127</v>
      </c>
      <c r="P21" s="53" t="s">
        <v>127</v>
      </c>
      <c r="Q21" s="53" t="s">
        <v>127</v>
      </c>
      <c r="R21" s="53" t="s">
        <v>127</v>
      </c>
      <c r="S21" s="53" t="s">
        <v>127</v>
      </c>
      <c r="T21" s="53" t="s">
        <v>127</v>
      </c>
      <c r="U21" s="53" t="s">
        <v>127</v>
      </c>
      <c r="V21" s="53" t="s">
        <v>127</v>
      </c>
      <c r="W21" s="53" t="s">
        <v>127</v>
      </c>
    </row>
    <row r="22" spans="1:23" s="39" customFormat="1">
      <c r="A22" s="38" t="s">
        <v>99</v>
      </c>
      <c r="B22" s="51">
        <v>71140</v>
      </c>
      <c r="C22" s="53">
        <v>0.16400000000000001</v>
      </c>
      <c r="D22" s="53">
        <v>0.12</v>
      </c>
      <c r="E22" s="53">
        <v>9.5000000000000001E-2</v>
      </c>
      <c r="F22" s="53">
        <v>0.08</v>
      </c>
      <c r="G22" s="53">
        <v>7.4999999999999997E-2</v>
      </c>
      <c r="H22" s="53" t="s">
        <v>127</v>
      </c>
      <c r="I22" s="53" t="s">
        <v>127</v>
      </c>
      <c r="J22" s="53" t="s">
        <v>127</v>
      </c>
      <c r="K22" s="53" t="s">
        <v>127</v>
      </c>
      <c r="L22" s="53" t="s">
        <v>127</v>
      </c>
      <c r="M22" s="53" t="s">
        <v>127</v>
      </c>
      <c r="N22" s="53" t="s">
        <v>127</v>
      </c>
      <c r="O22" s="53" t="s">
        <v>127</v>
      </c>
      <c r="P22" s="53" t="s">
        <v>127</v>
      </c>
      <c r="Q22" s="53" t="s">
        <v>127</v>
      </c>
      <c r="R22" s="53" t="s">
        <v>127</v>
      </c>
      <c r="S22" s="53" t="s">
        <v>127</v>
      </c>
      <c r="T22" s="53" t="s">
        <v>127</v>
      </c>
      <c r="U22" s="53" t="s">
        <v>127</v>
      </c>
      <c r="V22" s="53" t="s">
        <v>127</v>
      </c>
      <c r="W22" s="53" t="s">
        <v>127</v>
      </c>
    </row>
    <row r="23" spans="1:23" s="39" customFormat="1">
      <c r="A23" s="38" t="s">
        <v>100</v>
      </c>
      <c r="B23" s="51">
        <v>67380</v>
      </c>
      <c r="C23" s="53">
        <v>0.16400000000000001</v>
      </c>
      <c r="D23" s="53">
        <v>0.11600000000000001</v>
      </c>
      <c r="E23" s="53">
        <v>9.4E-2</v>
      </c>
      <c r="F23" s="53">
        <v>8.6999999999999994E-2</v>
      </c>
      <c r="G23" s="53" t="s">
        <v>127</v>
      </c>
      <c r="H23" s="53" t="s">
        <v>127</v>
      </c>
      <c r="I23" s="53" t="s">
        <v>127</v>
      </c>
      <c r="J23" s="53" t="s">
        <v>127</v>
      </c>
      <c r="K23" s="53" t="s">
        <v>127</v>
      </c>
      <c r="L23" s="53" t="s">
        <v>127</v>
      </c>
      <c r="M23" s="53" t="s">
        <v>127</v>
      </c>
      <c r="N23" s="53" t="s">
        <v>127</v>
      </c>
      <c r="O23" s="53" t="s">
        <v>127</v>
      </c>
      <c r="P23" s="53" t="s">
        <v>127</v>
      </c>
      <c r="Q23" s="53" t="s">
        <v>127</v>
      </c>
      <c r="R23" s="53" t="s">
        <v>127</v>
      </c>
      <c r="S23" s="53" t="s">
        <v>127</v>
      </c>
      <c r="T23" s="53" t="s">
        <v>127</v>
      </c>
      <c r="U23" s="53" t="s">
        <v>127</v>
      </c>
      <c r="V23" s="53" t="s">
        <v>127</v>
      </c>
      <c r="W23" s="53" t="s">
        <v>127</v>
      </c>
    </row>
    <row r="24" spans="1:23" s="39" customFormat="1">
      <c r="A24" s="38" t="s">
        <v>101</v>
      </c>
      <c r="B24" s="51">
        <v>63630</v>
      </c>
      <c r="C24" s="53">
        <v>0.16200000000000001</v>
      </c>
      <c r="D24" s="53">
        <v>0.115</v>
      </c>
      <c r="E24" s="53">
        <v>0.104</v>
      </c>
      <c r="F24" s="53" t="s">
        <v>127</v>
      </c>
      <c r="G24" s="53" t="s">
        <v>127</v>
      </c>
      <c r="H24" s="53" t="s">
        <v>127</v>
      </c>
      <c r="I24" s="53" t="s">
        <v>127</v>
      </c>
      <c r="J24" s="53" t="s">
        <v>127</v>
      </c>
      <c r="K24" s="53" t="s">
        <v>127</v>
      </c>
      <c r="L24" s="53" t="s">
        <v>127</v>
      </c>
      <c r="M24" s="53" t="s">
        <v>127</v>
      </c>
      <c r="N24" s="53" t="s">
        <v>127</v>
      </c>
      <c r="O24" s="53" t="s">
        <v>127</v>
      </c>
      <c r="P24" s="53" t="s">
        <v>127</v>
      </c>
      <c r="Q24" s="53" t="s">
        <v>127</v>
      </c>
      <c r="R24" s="53" t="s">
        <v>127</v>
      </c>
      <c r="S24" s="53" t="s">
        <v>127</v>
      </c>
      <c r="T24" s="53" t="s">
        <v>127</v>
      </c>
      <c r="U24" s="53" t="s">
        <v>127</v>
      </c>
      <c r="V24" s="53" t="s">
        <v>127</v>
      </c>
      <c r="W24" s="53" t="s">
        <v>127</v>
      </c>
    </row>
    <row r="25" spans="1:23">
      <c r="A25" s="38" t="s">
        <v>102</v>
      </c>
      <c r="B25" s="51">
        <v>62840</v>
      </c>
      <c r="C25" s="53">
        <v>0.159</v>
      </c>
      <c r="D25" s="53">
        <v>0.13</v>
      </c>
      <c r="E25" s="53" t="s">
        <v>127</v>
      </c>
      <c r="F25" s="53" t="s">
        <v>127</v>
      </c>
      <c r="G25" s="53" t="s">
        <v>127</v>
      </c>
      <c r="H25" s="53" t="s">
        <v>127</v>
      </c>
      <c r="I25" s="53" t="s">
        <v>127</v>
      </c>
      <c r="J25" s="53" t="s">
        <v>127</v>
      </c>
      <c r="K25" s="53" t="s">
        <v>127</v>
      </c>
      <c r="L25" s="53" t="s">
        <v>127</v>
      </c>
      <c r="M25" s="53" t="s">
        <v>127</v>
      </c>
      <c r="N25" s="53" t="s">
        <v>127</v>
      </c>
      <c r="O25" s="53" t="s">
        <v>127</v>
      </c>
      <c r="P25" s="53" t="s">
        <v>127</v>
      </c>
      <c r="Q25" s="53" t="s">
        <v>127</v>
      </c>
      <c r="R25" s="53" t="s">
        <v>127</v>
      </c>
      <c r="S25" s="53" t="s">
        <v>127</v>
      </c>
      <c r="T25" s="53" t="s">
        <v>127</v>
      </c>
      <c r="U25" s="53" t="s">
        <v>127</v>
      </c>
      <c r="V25" s="53" t="s">
        <v>127</v>
      </c>
      <c r="W25" s="53" t="s">
        <v>127</v>
      </c>
    </row>
    <row r="26" spans="1:23">
      <c r="A26" s="40"/>
      <c r="B26" s="41"/>
      <c r="C26" s="41"/>
      <c r="D26" s="42"/>
      <c r="E26" s="42"/>
      <c r="F26" s="42"/>
      <c r="G26" s="42"/>
      <c r="H26" s="42"/>
      <c r="I26" s="42"/>
      <c r="J26" s="42"/>
      <c r="K26" s="42"/>
      <c r="L26" s="42"/>
      <c r="M26" s="42"/>
      <c r="N26" s="42"/>
      <c r="O26" s="43"/>
      <c r="P26" s="43"/>
      <c r="Q26" s="44"/>
      <c r="R26" s="45"/>
      <c r="S26" s="45"/>
      <c r="T26" s="45"/>
      <c r="U26" s="45"/>
      <c r="V26" s="46"/>
      <c r="W26" s="46" t="s">
        <v>33</v>
      </c>
    </row>
    <row r="27" spans="1:23">
      <c r="A27" s="47" t="s">
        <v>22</v>
      </c>
      <c r="B27" s="48"/>
      <c r="C27" s="37"/>
      <c r="D27" s="37"/>
      <c r="E27" s="37"/>
      <c r="F27" s="37"/>
      <c r="G27" s="37"/>
      <c r="H27" s="37"/>
      <c r="I27" s="37"/>
      <c r="J27" s="37"/>
      <c r="K27" s="37"/>
      <c r="L27" s="37"/>
      <c r="M27" s="37"/>
      <c r="N27" s="37"/>
      <c r="O27" s="37"/>
      <c r="P27" s="37"/>
      <c r="Q27" s="37"/>
      <c r="R27" s="37"/>
      <c r="S27" s="37"/>
      <c r="T27" s="37"/>
      <c r="U27" s="37"/>
      <c r="V27" s="48"/>
      <c r="W27" s="48"/>
    </row>
    <row r="28" spans="1:23">
      <c r="A28" s="37" t="s">
        <v>79</v>
      </c>
      <c r="C28" s="37"/>
      <c r="D28" s="37"/>
      <c r="E28" s="37"/>
      <c r="F28" s="37"/>
      <c r="G28" s="37"/>
      <c r="H28" s="37"/>
      <c r="I28" s="37"/>
      <c r="J28" s="37"/>
      <c r="K28" s="37"/>
      <c r="L28" s="48"/>
      <c r="M28" s="48"/>
      <c r="N28" s="37"/>
      <c r="O28" s="37"/>
      <c r="P28" s="37"/>
      <c r="Q28" s="37"/>
      <c r="R28" s="37"/>
      <c r="S28" s="37"/>
      <c r="T28" s="37"/>
      <c r="U28" s="37"/>
      <c r="V28" s="48"/>
      <c r="W28" s="48"/>
    </row>
    <row r="29" spans="1:23">
      <c r="A29" s="49"/>
      <c r="B29" s="37"/>
      <c r="C29" s="48"/>
      <c r="D29" s="48"/>
      <c r="E29" s="48"/>
      <c r="F29" s="48"/>
      <c r="G29" s="48"/>
      <c r="H29" s="48"/>
      <c r="I29" s="48"/>
      <c r="J29" s="48"/>
      <c r="K29" s="48"/>
      <c r="L29" s="48"/>
      <c r="M29" s="48"/>
      <c r="N29" s="48"/>
      <c r="O29" s="48"/>
      <c r="P29" s="48"/>
      <c r="Q29" s="48"/>
      <c r="R29" s="48"/>
      <c r="S29" s="48"/>
      <c r="T29" s="48"/>
      <c r="U29" s="48"/>
      <c r="V29" s="48"/>
      <c r="W29" s="48"/>
    </row>
    <row r="30" spans="1:23">
      <c r="A30" s="49"/>
      <c r="B30" s="37"/>
      <c r="C30" s="37"/>
      <c r="D30" s="37"/>
      <c r="E30" s="37"/>
      <c r="F30" s="37"/>
      <c r="G30" s="37"/>
      <c r="H30" s="37"/>
      <c r="I30" s="37"/>
      <c r="J30" s="37"/>
      <c r="K30" s="37"/>
      <c r="L30" s="37"/>
      <c r="M30" s="37"/>
      <c r="N30" s="37"/>
      <c r="O30" s="37"/>
      <c r="P30" s="37"/>
      <c r="Q30" s="37"/>
      <c r="R30" s="37"/>
      <c r="S30" s="37"/>
      <c r="T30" s="37"/>
      <c r="U30" s="37"/>
      <c r="V30" s="37"/>
      <c r="W30" s="37"/>
    </row>
    <row r="31" spans="1:23">
      <c r="A31" s="50"/>
      <c r="B31" s="37"/>
      <c r="C31" s="48"/>
      <c r="D31" s="48"/>
      <c r="E31" s="48"/>
      <c r="F31" s="48"/>
      <c r="G31" s="48"/>
      <c r="H31" s="48"/>
      <c r="I31" s="48"/>
      <c r="J31" s="48"/>
      <c r="K31" s="48"/>
      <c r="L31" s="48"/>
      <c r="M31" s="48"/>
      <c r="N31" s="48"/>
      <c r="O31" s="48"/>
      <c r="P31" s="48"/>
      <c r="Q31" s="48"/>
      <c r="R31" s="48"/>
      <c r="S31" s="48"/>
      <c r="T31" s="48"/>
      <c r="U31" s="48"/>
      <c r="V31" s="48"/>
      <c r="W31" s="48"/>
    </row>
    <row r="32" spans="1:23">
      <c r="A32" s="49"/>
      <c r="B32" s="37"/>
      <c r="C32" s="48"/>
      <c r="D32" s="48"/>
      <c r="E32" s="48"/>
      <c r="F32" s="48"/>
      <c r="G32" s="48"/>
      <c r="H32" s="48"/>
      <c r="I32" s="48"/>
      <c r="J32" s="48"/>
      <c r="K32" s="48"/>
      <c r="L32" s="48"/>
      <c r="M32" s="48"/>
      <c r="N32" s="48"/>
      <c r="O32" s="48"/>
      <c r="P32" s="48"/>
      <c r="Q32" s="48"/>
      <c r="R32" s="48"/>
      <c r="S32" s="48"/>
      <c r="T32" s="48"/>
      <c r="U32" s="48"/>
      <c r="V32" s="48"/>
      <c r="W32" s="48"/>
    </row>
    <row r="33" spans="1:23">
      <c r="A33" s="48"/>
      <c r="B33" s="37"/>
      <c r="C33" s="48"/>
      <c r="D33" s="48"/>
      <c r="E33" s="48"/>
      <c r="F33" s="48"/>
      <c r="G33" s="48"/>
      <c r="H33" s="48"/>
      <c r="I33" s="48"/>
      <c r="J33" s="48"/>
      <c r="K33" s="48"/>
      <c r="L33" s="48"/>
      <c r="M33" s="48"/>
      <c r="N33" s="48"/>
      <c r="O33" s="48"/>
      <c r="P33" s="48"/>
      <c r="Q33" s="48"/>
      <c r="R33" s="48"/>
      <c r="S33" s="48"/>
      <c r="T33" s="48"/>
      <c r="U33" s="48"/>
      <c r="V33" s="48"/>
      <c r="W33" s="48"/>
    </row>
  </sheetData>
  <phoneticPr fontId="2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Contents</vt:lpstr>
      <vt:lpstr>Notes and Definitions</vt:lpstr>
      <vt:lpstr>1.1</vt:lpstr>
      <vt:lpstr>1.2</vt:lpstr>
      <vt:lpstr>2.1</vt:lpstr>
      <vt:lpstr>2.2</vt:lpstr>
      <vt:lpstr>3.1</vt:lpstr>
      <vt:lpstr>3.2</vt:lpstr>
      <vt:lpstr>4.1</vt:lpstr>
      <vt:lpstr>4.2</vt:lpstr>
      <vt:lpstr>Contents!Print_Area</vt:lpstr>
      <vt:lpstr>'Notes and Definitions'!Print_Area</vt:lpstr>
      <vt:lpstr>'Notes and Definitions'!Print_Titles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VEKARIA, Rupesh</dc:creator>
  <cp:lastModifiedBy>VEKARIA, Rupesh</cp:lastModifiedBy>
  <cp:lastPrinted>2020-09-03T09:48:16Z</cp:lastPrinted>
  <dcterms:created xsi:type="dcterms:W3CDTF">2020-08-06T10:46:57Z</dcterms:created>
  <dcterms:modified xsi:type="dcterms:W3CDTF">2020-10-07T09:36:09Z</dcterms:modified>
</cp:coreProperties>
</file>