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vikki_howe_education_gov_uk/Documents/Desktop/Temporary/"/>
    </mc:Choice>
  </mc:AlternateContent>
  <xr:revisionPtr revIDLastSave="0" documentId="8_{6D64BF82-3E39-4711-9787-97C75A5B196A}" xr6:coauthVersionLast="45" xr6:coauthVersionMax="45" xr10:uidLastSave="{00000000-0000-0000-0000-000000000000}"/>
  <bookViews>
    <workbookView xWindow="-98" yWindow="-98" windowWidth="20715" windowHeight="13276" activeTab="1" xr2:uid="{CC30AC97-9475-4DA6-AD02-3E72DCEC44C2}"/>
  </bookViews>
  <sheets>
    <sheet name="Contents" sheetId="2" r:id="rId1"/>
    <sheet name="Things_You_Need_To_Know" sheetId="3" r:id="rId2"/>
    <sheet name="1_RB_Allocations" sheetId="1" r:id="rId3"/>
    <sheet name="2a_NMSS_Allocations" sheetId="4" r:id="rId4"/>
    <sheet name="2b_SPI_Allocations" sheetId="5" r:id="rId5"/>
  </sheets>
  <definedNames>
    <definedName name="_xlnm._FilterDatabase" localSheetId="2" hidden="1">'1_RB_Allocations'!$A$13:$F$502</definedName>
    <definedName name="_xlnm._FilterDatabase" localSheetId="3" hidden="1">'2a_NMSS_Allocations'!$A$8:$H$8</definedName>
    <definedName name="_xlnm._FilterDatabase" localSheetId="4" hidden="1">'2b_SPI_Allocations'!$A$8:$H$8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<sst xmlns="http://schemas.openxmlformats.org/spreadsheetml/2006/main" count="1849" uniqueCount="843">
  <si>
    <t>Things You Need To Know</t>
  </si>
  <si>
    <t>Things you need to know about these allocations</t>
  </si>
  <si>
    <t>Total Additional Funding</t>
  </si>
  <si>
    <t>Additional Funding for CIF</t>
  </si>
  <si>
    <t>Responsible Body Name</t>
  </si>
  <si>
    <t>RB Type</t>
  </si>
  <si>
    <t>LA Name</t>
  </si>
  <si>
    <t>Final 2020-21 SCA *</t>
  </si>
  <si>
    <t>% of Total SCA</t>
  </si>
  <si>
    <t>202 LA Maintained</t>
  </si>
  <si>
    <t>LA Maintained</t>
  </si>
  <si>
    <t>Camden</t>
  </si>
  <si>
    <t>203 LA Maintained</t>
  </si>
  <si>
    <t>Greenwich</t>
  </si>
  <si>
    <t>204 LA Maintained</t>
  </si>
  <si>
    <t>Hackney</t>
  </si>
  <si>
    <t>205 LA Maintained</t>
  </si>
  <si>
    <t>Hammersmith and Fulham</t>
  </si>
  <si>
    <t>206 LA Maintained</t>
  </si>
  <si>
    <t>Islington</t>
  </si>
  <si>
    <t>207 LA Maintained</t>
  </si>
  <si>
    <t>Kensington and Chelsea</t>
  </si>
  <si>
    <t>208 LA Maintained</t>
  </si>
  <si>
    <t>Lambeth</t>
  </si>
  <si>
    <t>209 LA Maintained</t>
  </si>
  <si>
    <t>Lewisham</t>
  </si>
  <si>
    <t>210 LA Maintained</t>
  </si>
  <si>
    <t>Southwark</t>
  </si>
  <si>
    <t>211 LA Maintained</t>
  </si>
  <si>
    <t>Tower Hamlets</t>
  </si>
  <si>
    <t>212 LA Maintained</t>
  </si>
  <si>
    <t>Wandsworth</t>
  </si>
  <si>
    <t>213 LA Maintained</t>
  </si>
  <si>
    <t>Westminster</t>
  </si>
  <si>
    <t>301 LA Maintained</t>
  </si>
  <si>
    <t>Barking and Dagenham</t>
  </si>
  <si>
    <t>302 LA Maintained</t>
  </si>
  <si>
    <t>Barnet</t>
  </si>
  <si>
    <t>303 LA Maintained</t>
  </si>
  <si>
    <t>Bexley</t>
  </si>
  <si>
    <t>304 LA Maintained</t>
  </si>
  <si>
    <t>Brent</t>
  </si>
  <si>
    <t>305 LA Maintained</t>
  </si>
  <si>
    <t>Bromley</t>
  </si>
  <si>
    <t>306 LA Maintained</t>
  </si>
  <si>
    <t>Croydon</t>
  </si>
  <si>
    <t>307 LA Maintained</t>
  </si>
  <si>
    <t>Ealing</t>
  </si>
  <si>
    <t>308 LA Maintained</t>
  </si>
  <si>
    <t>Enfield</t>
  </si>
  <si>
    <t>309 LA Maintained</t>
  </si>
  <si>
    <t>Haringey</t>
  </si>
  <si>
    <t>310 LA Maintained</t>
  </si>
  <si>
    <t>Harrow</t>
  </si>
  <si>
    <t>311 LA Maintained</t>
  </si>
  <si>
    <t>Havering</t>
  </si>
  <si>
    <t>312 LA Maintained</t>
  </si>
  <si>
    <t>Hillingdon</t>
  </si>
  <si>
    <t>313 LA Maintained</t>
  </si>
  <si>
    <t>Hounslow</t>
  </si>
  <si>
    <t>314 LA Maintained</t>
  </si>
  <si>
    <t>Kingston upon Thames</t>
  </si>
  <si>
    <t>315 LA Maintained</t>
  </si>
  <si>
    <t>Merton</t>
  </si>
  <si>
    <t>316 LA Maintained</t>
  </si>
  <si>
    <t>Newham</t>
  </si>
  <si>
    <t>317 LA Maintained</t>
  </si>
  <si>
    <t>Redbridge</t>
  </si>
  <si>
    <t>318 LA Maintained</t>
  </si>
  <si>
    <t>Richmond upon Thames</t>
  </si>
  <si>
    <t>319 LA Maintained</t>
  </si>
  <si>
    <t>Sutton</t>
  </si>
  <si>
    <t>320 LA Maintained</t>
  </si>
  <si>
    <t>Waltham Forest</t>
  </si>
  <si>
    <t>330 LA Maintained</t>
  </si>
  <si>
    <t>Birmingham</t>
  </si>
  <si>
    <t>331 LA Maintained</t>
  </si>
  <si>
    <t>Coventry</t>
  </si>
  <si>
    <t>332 LA Maintained</t>
  </si>
  <si>
    <t>Dudley</t>
  </si>
  <si>
    <t>333 LA Maintained</t>
  </si>
  <si>
    <t>Sandwell</t>
  </si>
  <si>
    <t>334 LA Maintained</t>
  </si>
  <si>
    <t>Solihull</t>
  </si>
  <si>
    <t>335 LA Maintained</t>
  </si>
  <si>
    <t>Walsall</t>
  </si>
  <si>
    <t>336 LA Maintained</t>
  </si>
  <si>
    <t>Wolverhampton</t>
  </si>
  <si>
    <t>340 LA Maintained</t>
  </si>
  <si>
    <t>Knowsley</t>
  </si>
  <si>
    <t>341 LA Maintained</t>
  </si>
  <si>
    <t>Liverpool</t>
  </si>
  <si>
    <t>342 LA Maintained</t>
  </si>
  <si>
    <t>St. Helens</t>
  </si>
  <si>
    <t>343 LA Maintained</t>
  </si>
  <si>
    <t>Sefton</t>
  </si>
  <si>
    <t>344 LA Maintained</t>
  </si>
  <si>
    <t>Wirral</t>
  </si>
  <si>
    <t>350 LA Maintained</t>
  </si>
  <si>
    <t>Bolton</t>
  </si>
  <si>
    <t>351 LA Maintained</t>
  </si>
  <si>
    <t>Bury</t>
  </si>
  <si>
    <t>352 LA Maintained</t>
  </si>
  <si>
    <t>Manchester</t>
  </si>
  <si>
    <t>353 LA Maintained</t>
  </si>
  <si>
    <t>Oldham</t>
  </si>
  <si>
    <t>354 LA Maintained</t>
  </si>
  <si>
    <t>Rochdale</t>
  </si>
  <si>
    <t>355 LA Maintained</t>
  </si>
  <si>
    <t>Salford</t>
  </si>
  <si>
    <t>356 LA Maintained</t>
  </si>
  <si>
    <t>Stockport</t>
  </si>
  <si>
    <t>357 LA Maintained</t>
  </si>
  <si>
    <t>Tameside</t>
  </si>
  <si>
    <t>358 LA Maintained</t>
  </si>
  <si>
    <t>Trafford</t>
  </si>
  <si>
    <t>359 LA Maintained</t>
  </si>
  <si>
    <t>Wigan</t>
  </si>
  <si>
    <t>370 LA Maintained</t>
  </si>
  <si>
    <t>Barnsley</t>
  </si>
  <si>
    <t>371 LA Maintained</t>
  </si>
  <si>
    <t>Doncaster</t>
  </si>
  <si>
    <t>372 LA Maintained</t>
  </si>
  <si>
    <t>Rotherham</t>
  </si>
  <si>
    <t>373 LA Maintained</t>
  </si>
  <si>
    <t>Sheffield</t>
  </si>
  <si>
    <t>380 LA Maintained</t>
  </si>
  <si>
    <t>Bradford</t>
  </si>
  <si>
    <t>381 LA Maintained</t>
  </si>
  <si>
    <t>Calderdale</t>
  </si>
  <si>
    <t>382 LA Maintained</t>
  </si>
  <si>
    <t>Kirklees</t>
  </si>
  <si>
    <t>383 LA Maintained</t>
  </si>
  <si>
    <t>Leeds</t>
  </si>
  <si>
    <t>384 LA Maintained</t>
  </si>
  <si>
    <t>Wakefield</t>
  </si>
  <si>
    <t>390 LA Maintained</t>
  </si>
  <si>
    <t>Gateshead</t>
  </si>
  <si>
    <t>391 LA Maintained</t>
  </si>
  <si>
    <t>Newcastle upon Tyne</t>
  </si>
  <si>
    <t>392 LA Maintained</t>
  </si>
  <si>
    <t>North Tyneside</t>
  </si>
  <si>
    <t>393 LA Maintained</t>
  </si>
  <si>
    <t>South Tyneside</t>
  </si>
  <si>
    <t>394 LA Maintained</t>
  </si>
  <si>
    <t>Sunderland</t>
  </si>
  <si>
    <t>800 LA Maintained</t>
  </si>
  <si>
    <t>Bath and North East Somerset</t>
  </si>
  <si>
    <t>801 LA Maintained</t>
  </si>
  <si>
    <t>Bristol City of</t>
  </si>
  <si>
    <t>802 LA Maintained</t>
  </si>
  <si>
    <t>North Somerset</t>
  </si>
  <si>
    <t>803 LA Maintained</t>
  </si>
  <si>
    <t>South Gloucestershire</t>
  </si>
  <si>
    <t>805 LA Maintained</t>
  </si>
  <si>
    <t>Hartlepool</t>
  </si>
  <si>
    <t>806 LA Maintained</t>
  </si>
  <si>
    <t>Middlesbrough</t>
  </si>
  <si>
    <t>807 LA Maintained</t>
  </si>
  <si>
    <t>Redcar and Cleveland</t>
  </si>
  <si>
    <t>808 LA Maintained</t>
  </si>
  <si>
    <t>Stockton-on-Tees</t>
  </si>
  <si>
    <t>810 LA Maintained</t>
  </si>
  <si>
    <t>Kingston upon Hull City of</t>
  </si>
  <si>
    <t>811 LA Maintained</t>
  </si>
  <si>
    <t>East Riding of Yorkshire</t>
  </si>
  <si>
    <t>812 LA Maintained</t>
  </si>
  <si>
    <t>North East Lincolnshire</t>
  </si>
  <si>
    <t>813 LA Maintained</t>
  </si>
  <si>
    <t>North Lincolnshire</t>
  </si>
  <si>
    <t>815 LA Maintained</t>
  </si>
  <si>
    <t>North Yorkshire</t>
  </si>
  <si>
    <t>816 LA Maintained</t>
  </si>
  <si>
    <t>York</t>
  </si>
  <si>
    <t>821 LA Maintained</t>
  </si>
  <si>
    <t>Luton</t>
  </si>
  <si>
    <t>822 LA Maintained</t>
  </si>
  <si>
    <t>Bedford</t>
  </si>
  <si>
    <t>823 LA Maintained</t>
  </si>
  <si>
    <t>Central Bedfordshire</t>
  </si>
  <si>
    <t>825 LA Maintained</t>
  </si>
  <si>
    <t>Buckinghamshire</t>
  </si>
  <si>
    <t>826 LA Maintained</t>
  </si>
  <si>
    <t>Milton Keynes</t>
  </si>
  <si>
    <t>830 LA Maintained</t>
  </si>
  <si>
    <t>Derbyshire</t>
  </si>
  <si>
    <t>831 LA Maintained</t>
  </si>
  <si>
    <t>Derby</t>
  </si>
  <si>
    <t>838 LA Maintained</t>
  </si>
  <si>
    <t>Dorset</t>
  </si>
  <si>
    <t>839 LA Maintained</t>
  </si>
  <si>
    <t>Bournemouth, Christchurch and Poole Council</t>
  </si>
  <si>
    <t>840 LA Maintained</t>
  </si>
  <si>
    <t>Durham</t>
  </si>
  <si>
    <t>841 LA Maintained</t>
  </si>
  <si>
    <t>Darlington</t>
  </si>
  <si>
    <t>845 LA Maintained</t>
  </si>
  <si>
    <t>East Sussex</t>
  </si>
  <si>
    <t>846 LA Maintained</t>
  </si>
  <si>
    <t>Brighton and Hove</t>
  </si>
  <si>
    <t>850 LA Maintained</t>
  </si>
  <si>
    <t>Hampshire</t>
  </si>
  <si>
    <t>851 LA Maintained</t>
  </si>
  <si>
    <t>Portsmouth</t>
  </si>
  <si>
    <t>852 LA Maintained</t>
  </si>
  <si>
    <t>Southampton</t>
  </si>
  <si>
    <t>855 LA Maintained</t>
  </si>
  <si>
    <t>Leicestershire</t>
  </si>
  <si>
    <t>856 LA Maintained</t>
  </si>
  <si>
    <t>Leicester</t>
  </si>
  <si>
    <t>857 LA Maintained</t>
  </si>
  <si>
    <t>Rutland</t>
  </si>
  <si>
    <t>860 LA Maintained</t>
  </si>
  <si>
    <t>Staffordshire</t>
  </si>
  <si>
    <t>861 LA Maintained</t>
  </si>
  <si>
    <t>Stoke-on-Trent</t>
  </si>
  <si>
    <t>865 LA Maintained</t>
  </si>
  <si>
    <t>Wiltshire</t>
  </si>
  <si>
    <t>866 LA Maintained</t>
  </si>
  <si>
    <t>Swindon</t>
  </si>
  <si>
    <t>867 LA Maintained</t>
  </si>
  <si>
    <t>Bracknell Forest</t>
  </si>
  <si>
    <t>868 LA Maintained</t>
  </si>
  <si>
    <t>Windsor and Maidenhead</t>
  </si>
  <si>
    <t>869 LA Maintained</t>
  </si>
  <si>
    <t>West Berkshire</t>
  </si>
  <si>
    <t>870 LA Maintained</t>
  </si>
  <si>
    <t>Reading</t>
  </si>
  <si>
    <t>871 LA Maintained</t>
  </si>
  <si>
    <t>Slough</t>
  </si>
  <si>
    <t>872 LA Maintained</t>
  </si>
  <si>
    <t>Wokingham</t>
  </si>
  <si>
    <t>873 LA Maintained</t>
  </si>
  <si>
    <t>Cambridgeshire</t>
  </si>
  <si>
    <t>874 LA Maintained</t>
  </si>
  <si>
    <t>Peterborough</t>
  </si>
  <si>
    <t>876 LA Maintained</t>
  </si>
  <si>
    <t>Halton</t>
  </si>
  <si>
    <t>877 LA Maintained</t>
  </si>
  <si>
    <t>Warrington</t>
  </si>
  <si>
    <t>878 LA Maintained</t>
  </si>
  <si>
    <t>Devon</t>
  </si>
  <si>
    <t>879 LA Maintained</t>
  </si>
  <si>
    <t>Plymouth</t>
  </si>
  <si>
    <t>880 LA Maintained</t>
  </si>
  <si>
    <t>Torbay</t>
  </si>
  <si>
    <t>881 LA Maintained</t>
  </si>
  <si>
    <t>Essex</t>
  </si>
  <si>
    <t>882 LA Maintained</t>
  </si>
  <si>
    <t>Southend-on-Sea</t>
  </si>
  <si>
    <t>883 LA Maintained</t>
  </si>
  <si>
    <t>Thurrock</t>
  </si>
  <si>
    <t>884 LA Maintained</t>
  </si>
  <si>
    <t>Herefordshire</t>
  </si>
  <si>
    <t>885 LA Maintained</t>
  </si>
  <si>
    <t>Worcestershire</t>
  </si>
  <si>
    <t>886 LA Maintained</t>
  </si>
  <si>
    <t>Kent</t>
  </si>
  <si>
    <t>887 LA Maintained</t>
  </si>
  <si>
    <t>Medway</t>
  </si>
  <si>
    <t>888 LA Maintained</t>
  </si>
  <si>
    <t>Lancashire</t>
  </si>
  <si>
    <t>889 LA Maintained</t>
  </si>
  <si>
    <t>Blackburn with Darwen</t>
  </si>
  <si>
    <t>890 LA Maintained</t>
  </si>
  <si>
    <t>Blackpool</t>
  </si>
  <si>
    <t>891 LA Maintained</t>
  </si>
  <si>
    <t>Nottinghamshire</t>
  </si>
  <si>
    <t>892 LA Maintained</t>
  </si>
  <si>
    <t>Nottingham</t>
  </si>
  <si>
    <t>893 LA Maintained</t>
  </si>
  <si>
    <t>Shropshire</t>
  </si>
  <si>
    <t>894 LA Maintained</t>
  </si>
  <si>
    <t>Telford and Wrekin</t>
  </si>
  <si>
    <t>895 LA Maintained</t>
  </si>
  <si>
    <t>Cheshire East</t>
  </si>
  <si>
    <t>896 LA Maintained</t>
  </si>
  <si>
    <t>Cheshire West and Chester</t>
  </si>
  <si>
    <t>908 LA Maintained</t>
  </si>
  <si>
    <t>Cornwall</t>
  </si>
  <si>
    <t>909 LA Maintained</t>
  </si>
  <si>
    <t>Cumbria</t>
  </si>
  <si>
    <t>916 LA Maintained</t>
  </si>
  <si>
    <t>Gloucestershire</t>
  </si>
  <si>
    <t>919 LA Maintained</t>
  </si>
  <si>
    <t>Hertfordshire</t>
  </si>
  <si>
    <t>921 LA Maintained</t>
  </si>
  <si>
    <t>Isle of Wight</t>
  </si>
  <si>
    <t>925 LA Maintained</t>
  </si>
  <si>
    <t>Lincolnshire</t>
  </si>
  <si>
    <t>926 LA Maintained</t>
  </si>
  <si>
    <t>Norfolk</t>
  </si>
  <si>
    <t>928 LA Maintained</t>
  </si>
  <si>
    <t>Northamptonshire</t>
  </si>
  <si>
    <t>929 LA Maintained</t>
  </si>
  <si>
    <t>Northumberland</t>
  </si>
  <si>
    <t>931 LA Maintained</t>
  </si>
  <si>
    <t>Oxfordshire</t>
  </si>
  <si>
    <t>933 LA Maintained</t>
  </si>
  <si>
    <t>Somerset</t>
  </si>
  <si>
    <t>935 LA Maintained</t>
  </si>
  <si>
    <t>Suffolk</t>
  </si>
  <si>
    <t>936 LA Maintained</t>
  </si>
  <si>
    <t>Surrey</t>
  </si>
  <si>
    <t>937 LA Maintained</t>
  </si>
  <si>
    <t>Warwickshire</t>
  </si>
  <si>
    <t>938 LA Maintained</t>
  </si>
  <si>
    <t>West Sussex</t>
  </si>
  <si>
    <t>Abbey Multi Academy Trust</t>
  </si>
  <si>
    <t>MAT</t>
  </si>
  <si>
    <t>Academies Enterprise Trust - Chain</t>
  </si>
  <si>
    <t>Chain</t>
  </si>
  <si>
    <t>Academy Transformation Trust</t>
  </si>
  <si>
    <t>Acer Trust</t>
  </si>
  <si>
    <t>Acorn Education Trust</t>
  </si>
  <si>
    <t>Aldridge Education - Chain</t>
  </si>
  <si>
    <t>Aletheia Anglican Academies Trust</t>
  </si>
  <si>
    <t>ALPHA Academies Trust</t>
  </si>
  <si>
    <t>Ambitions Academies Trust</t>
  </si>
  <si>
    <t>Anglian Learning</t>
  </si>
  <si>
    <t>Anthem Schools Trust</t>
  </si>
  <si>
    <t>Aquinas Church of England Education Trust Limited</t>
  </si>
  <si>
    <t>Archdiocese of Birmingham</t>
  </si>
  <si>
    <t>VA Group</t>
  </si>
  <si>
    <t>Archdiocese of Southwark</t>
  </si>
  <si>
    <t>Archdiocese of Westminster</t>
  </si>
  <si>
    <t>Archway Learning Trust</t>
  </si>
  <si>
    <t>ARK Schools</t>
  </si>
  <si>
    <t>Aspirations Academies Trust</t>
  </si>
  <si>
    <t>ASPIRE Academy Trust</t>
  </si>
  <si>
    <t>Asset Education</t>
  </si>
  <si>
    <t>Assisi Catholic Trust</t>
  </si>
  <si>
    <t>Aston Community Education Trust</t>
  </si>
  <si>
    <t>Astrea Academy Trust</t>
  </si>
  <si>
    <t>Avanti Schools Trust</t>
  </si>
  <si>
    <t>Beckfoot Trust</t>
  </si>
  <si>
    <t>Bedfordshire Schools Trust Limited</t>
  </si>
  <si>
    <t>Berlesduna Academy Trust</t>
  </si>
  <si>
    <t>Birmingham Diocesan Multi-Academy Trust</t>
  </si>
  <si>
    <t>Bohunt Education Trust - Chain</t>
  </si>
  <si>
    <t>Boleyn Trust</t>
  </si>
  <si>
    <t>Bourne Education Trust</t>
  </si>
  <si>
    <t>Bradford Diocesan Academies Trust</t>
  </si>
  <si>
    <t>Bradgate Education Partnership</t>
  </si>
  <si>
    <t>Bridge Academy Trust</t>
  </si>
  <si>
    <t>Brigantia Learning Trust Limited</t>
  </si>
  <si>
    <t>Bright Futures Educational Trust</t>
  </si>
  <si>
    <t>Burnt Mill Academy Trust</t>
  </si>
  <si>
    <t>Cabot Learning Federation</t>
  </si>
  <si>
    <t>Cambridge Meridian Academies Trust</t>
  </si>
  <si>
    <t>Carmel Education Trust</t>
  </si>
  <si>
    <t>Castle Phoenix Trust</t>
  </si>
  <si>
    <t>Castle School Education Trust</t>
  </si>
  <si>
    <t>Cathedral Schools Trust</t>
  </si>
  <si>
    <t>Central Learning Partnership Trust</t>
  </si>
  <si>
    <t>Central RSA Academies Trust</t>
  </si>
  <si>
    <t>Children First Academy Trust</t>
  </si>
  <si>
    <t>Chiltern Learning Trust</t>
  </si>
  <si>
    <t>Cirrus Primary Academy Trust</t>
  </si>
  <si>
    <t>City of London Academies Trust</t>
  </si>
  <si>
    <t>Clevedon Learning Trust</t>
  </si>
  <si>
    <t>Community Academies Trust</t>
  </si>
  <si>
    <t>Consilium Academies</t>
  </si>
  <si>
    <t>Core Education Trust</t>
  </si>
  <si>
    <t>Cornwall Education Learning Trust</t>
  </si>
  <si>
    <t>Creative Education Trust</t>
  </si>
  <si>
    <t>Cumbria Education Trust</t>
  </si>
  <si>
    <t>Dartmoor Multi Academy Trust</t>
  </si>
  <si>
    <t>Delta Academies Trust</t>
  </si>
  <si>
    <t>Derby Diocesan Academy Trust - Chain</t>
  </si>
  <si>
    <t>Diocese of Arundel and Brighton</t>
  </si>
  <si>
    <t>Diocese of Bath and Wells</t>
  </si>
  <si>
    <t>Diocese of Birmingham</t>
  </si>
  <si>
    <t>Diocese of Blackburn</t>
  </si>
  <si>
    <t>Diocese of Brentwood</t>
  </si>
  <si>
    <t>Diocese of Bristol</t>
  </si>
  <si>
    <t>Diocese of Canterbury</t>
  </si>
  <si>
    <t>Diocese of Carlisle</t>
  </si>
  <si>
    <t>Diocese of Chelmsford</t>
  </si>
  <si>
    <t>Diocese of Chichester</t>
  </si>
  <si>
    <t>Diocese of Chichester Academy Trust</t>
  </si>
  <si>
    <t>Diocese of Clifton</t>
  </si>
  <si>
    <t>Diocese of Ely</t>
  </si>
  <si>
    <t>Diocese of Gloucester</t>
  </si>
  <si>
    <t>Diocese of Guildford</t>
  </si>
  <si>
    <t>Diocese of Hallam</t>
  </si>
  <si>
    <t>Diocese of Hereford</t>
  </si>
  <si>
    <t>Diocese Of Hereford Multi Academy Trust</t>
  </si>
  <si>
    <t>Diocese of Hexham and Newcastle</t>
  </si>
  <si>
    <t>Diocese of Lancaster</t>
  </si>
  <si>
    <t>Diocese of Lichfield</t>
  </si>
  <si>
    <t>Diocese of London</t>
  </si>
  <si>
    <t>Diocese of Manchester</t>
  </si>
  <si>
    <t>Diocese of Northampton</t>
  </si>
  <si>
    <t>Diocese of Oxford - Chain</t>
  </si>
  <si>
    <t>Diocese of Rochester</t>
  </si>
  <si>
    <t>Diocese of Salisbury</t>
  </si>
  <si>
    <t>Diocese of Southwark</t>
  </si>
  <si>
    <t>Diocese Of Southwell and Nottingham Multi-Academy Trust</t>
  </si>
  <si>
    <t>Diocese of St Albans</t>
  </si>
  <si>
    <t>Diocese of Worcester</t>
  </si>
  <si>
    <t>Dioceses of Derby, Coventry, Leicester and Southwell - chain</t>
  </si>
  <si>
    <t>Dioceses of Durham and Newcastle - chain</t>
  </si>
  <si>
    <t>Dioceses of Exeter and Truro - chain</t>
  </si>
  <si>
    <t>Dioceses of Leeds and Middlesbrough (RC) - chain</t>
  </si>
  <si>
    <t>Dioceses of Lincoln and Sheffield - chain</t>
  </si>
  <si>
    <t>Dioceses of Norwich, and St Edmundsbury and Ipswich - chain</t>
  </si>
  <si>
    <t>Dioceses of Oxford and Peterborough - chain</t>
  </si>
  <si>
    <t>Dioceses of Portsmouth and Plymouth (RC) - chain</t>
  </si>
  <si>
    <t>Dioceses of Salford, East Anglia and Nottingham - chain</t>
  </si>
  <si>
    <t>Dioceses of York and Leeds (CE) - chain</t>
  </si>
  <si>
    <t>Discovery Schools Academies Trust Ltd</t>
  </si>
  <si>
    <t>Diverse Academies Trust</t>
  </si>
  <si>
    <t>Dixons Academies Charitable Trust Ltd</t>
  </si>
  <si>
    <t>drb Ignite Multi Academy Trust</t>
  </si>
  <si>
    <t>East Midlands Academy Trust</t>
  </si>
  <si>
    <t>East Midlands Education Trust</t>
  </si>
  <si>
    <t>Eastern Multi-Academy Trust</t>
  </si>
  <si>
    <t>Ebor Academy Trust</t>
  </si>
  <si>
    <t>Education for the 21st Century</t>
  </si>
  <si>
    <t>Education South West</t>
  </si>
  <si>
    <t>Emmanuel Schools Foundation - Chain</t>
  </si>
  <si>
    <t>Enfield Learning Trust</t>
  </si>
  <si>
    <t>Enrich Learning Trust</t>
  </si>
  <si>
    <t>Epping Forest Schools Partnership Trust</t>
  </si>
  <si>
    <t>Evolution Academy Trust</t>
  </si>
  <si>
    <t>Excalibur Academies Trust</t>
  </si>
  <si>
    <t>Exceed Academies Trust</t>
  </si>
  <si>
    <t>Exeter Diocesan Education Network (EDEN) - Chain</t>
  </si>
  <si>
    <t>Extend Learning Academies Network</t>
  </si>
  <si>
    <t>Finham Park Multi-Academy Trust</t>
  </si>
  <si>
    <t>Flying High Trust</t>
  </si>
  <si>
    <t>Focus Academy Trust (UK) Ltd</t>
  </si>
  <si>
    <t>Fort Pitt Thomas Aveling Academies</t>
  </si>
  <si>
    <t>Future Academies</t>
  </si>
  <si>
    <t>Fylde Coast Academy Trust</t>
  </si>
  <si>
    <t>Galileo Multi Academy Trust</t>
  </si>
  <si>
    <t>Gatehouse Green Learning Trust</t>
  </si>
  <si>
    <t>GFM Education</t>
  </si>
  <si>
    <t>GLF Schools</t>
  </si>
  <si>
    <t>Greenshaw Learning Trust</t>
  </si>
  <si>
    <t>Greenwood Academies Trust</t>
  </si>
  <si>
    <t>Group 7SA</t>
  </si>
  <si>
    <t>Group J1</t>
  </si>
  <si>
    <t>Guildford Education Partnership</t>
  </si>
  <si>
    <t>Haberdashers' Aske's Federation Trust</t>
  </si>
  <si>
    <t>Hamwic Education Trust</t>
  </si>
  <si>
    <t>Harris Federation - Chain</t>
  </si>
  <si>
    <t>Healing Multi Academy Trust</t>
  </si>
  <si>
    <t>Holy Cross Catholic Multi Academy Company</t>
  </si>
  <si>
    <t>Holy Family Catholic Multi Academy Trust</t>
  </si>
  <si>
    <t>Hope Learning Trust, York</t>
  </si>
  <si>
    <t>Hull Collaborative Academy Trust</t>
  </si>
  <si>
    <t>Humber Education Trust</t>
  </si>
  <si>
    <t>InMAT</t>
  </si>
  <si>
    <t>Inspiration Trust</t>
  </si>
  <si>
    <t>Inspiring Futures Through Learning</t>
  </si>
  <si>
    <t>Invictus Education Trust</t>
  </si>
  <si>
    <t>John Taylor MAT</t>
  </si>
  <si>
    <t>Kent Catholic Schools' Partnership</t>
  </si>
  <si>
    <t>Kernow Learning Multi Academy Trust</t>
  </si>
  <si>
    <t>King Edward VI Academy Trust Birmingham</t>
  </si>
  <si>
    <t>L.E.A.D. Academy Trust</t>
  </si>
  <si>
    <t>Landau Forte Charitable Trust</t>
  </si>
  <si>
    <t>Langley Park Learning Trust</t>
  </si>
  <si>
    <t>Learners' Trust</t>
  </si>
  <si>
    <t>Learning Community Trust</t>
  </si>
  <si>
    <t>Learning in Harmony Multi Academy Trust</t>
  </si>
  <si>
    <t>Leigh Academies Trust</t>
  </si>
  <si>
    <t>Leo Academy Trust</t>
  </si>
  <si>
    <t>Leodis Academies Trust</t>
  </si>
  <si>
    <t>Lighthouse Schools Partnership</t>
  </si>
  <si>
    <t>Lion Academy Trust - Chain</t>
  </si>
  <si>
    <t>Lionheart Academies Trust</t>
  </si>
  <si>
    <t>Liverpool Diocesan Schools Trust</t>
  </si>
  <si>
    <t>Loxford School Trust Limited</t>
  </si>
  <si>
    <t>Maltby Learning Trust</t>
  </si>
  <si>
    <t>Marches Academy Trust</t>
  </si>
  <si>
    <t>Mercia Learning Trust</t>
  </si>
  <si>
    <t>Midsomer Norton Schools Partnership</t>
  </si>
  <si>
    <t>Nexus Education Schools Trust</t>
  </si>
  <si>
    <t>Nicholas Postgate Catholic Academy Trust</t>
  </si>
  <si>
    <t>NMSS</t>
  </si>
  <si>
    <t>North East Learning Trust</t>
  </si>
  <si>
    <t>Northampton Primary Academy Trust</t>
  </si>
  <si>
    <t>Northern Education Trust</t>
  </si>
  <si>
    <t>Northern Star Academies Trust</t>
  </si>
  <si>
    <t>Nova Education Trust</t>
  </si>
  <si>
    <t>NRCDES - Chain</t>
  </si>
  <si>
    <t>Oasis Community Learning</t>
  </si>
  <si>
    <t>Omega Multi-Academy Trust</t>
  </si>
  <si>
    <t>Ormiston Academies Trust - Chain</t>
  </si>
  <si>
    <t>Osborne Co-Operative Academy Trust</t>
  </si>
  <si>
    <t>Outwood Grange Academies Trust</t>
  </si>
  <si>
    <t>PAJES SCA Group</t>
  </si>
  <si>
    <t>Palladian Academy Trust</t>
  </si>
  <si>
    <t>Paradigm Trust</t>
  </si>
  <si>
    <t>Partnership Learning</t>
  </si>
  <si>
    <t>Pathfinder Multi Academy Trust</t>
  </si>
  <si>
    <t>Pathfinder Schools</t>
  </si>
  <si>
    <t>Peterborough Diocese Education Trust</t>
  </si>
  <si>
    <t>Peterborough Keys Academies Trust</t>
  </si>
  <si>
    <t>Plymouth CAST</t>
  </si>
  <si>
    <t>Pontefract Academies Trust</t>
  </si>
  <si>
    <t>REAch South Academy Trust</t>
  </si>
  <si>
    <t>REAch2 Academy Trust</t>
  </si>
  <si>
    <t>Red Kite Learning Trust</t>
  </si>
  <si>
    <t>Redhill Academy Trust</t>
  </si>
  <si>
    <t>RIGHTFORSUCCESS TRUST</t>
  </si>
  <si>
    <t>River Learning Trust</t>
  </si>
  <si>
    <t>Russell Education Trust - Chain</t>
  </si>
  <si>
    <t>Saffron Academy Trust</t>
  </si>
  <si>
    <t>Sapientia Education Trust</t>
  </si>
  <si>
    <t>Scholars' Education Trust</t>
  </si>
  <si>
    <t>Severn Academies Educational Trust</t>
  </si>
  <si>
    <t>SHARE Multi Academy Trust</t>
  </si>
  <si>
    <t>Sharnbrook Academy Federation</t>
  </si>
  <si>
    <t>Sherborne Area Schools' Trust</t>
  </si>
  <si>
    <t>Skills For Life Trust</t>
  </si>
  <si>
    <t>South Bank Multi Academy Trust</t>
  </si>
  <si>
    <t>South East Cornwall Multi Academy Regional Trust</t>
  </si>
  <si>
    <t>South Pennine Academies</t>
  </si>
  <si>
    <t>South Suffolk Learning Trust</t>
  </si>
  <si>
    <t>South West Essex Community Education Trust Limited</t>
  </si>
  <si>
    <t>Southend East Community Academy Trust</t>
  </si>
  <si>
    <t>Southerly Point Co-Operative Multi-Academy Trust</t>
  </si>
  <si>
    <t>SPI</t>
  </si>
  <si>
    <t>St Alban Catholic Academies Trust</t>
  </si>
  <si>
    <t>St Bart's Multi Academy Trust</t>
  </si>
  <si>
    <t>St Chad's Academies Trust</t>
  </si>
  <si>
    <t>St Cuthbert's Roman Catholic Academy Trust</t>
  </si>
  <si>
    <t>St Francis And St Clare Catholic Multi Academy Company</t>
  </si>
  <si>
    <t>St John the Baptist Catholic Multi Academy Trust</t>
  </si>
  <si>
    <t>St Margaret Clitherow Catholic Academy Trust</t>
  </si>
  <si>
    <t>Staffordshire University Academies Trust</t>
  </si>
  <si>
    <t>Star Academies</t>
  </si>
  <si>
    <t>STEP ACADEMY TRUST</t>
  </si>
  <si>
    <t>Stour Vale Academy Trust</t>
  </si>
  <si>
    <t>Stowe Valley Multi Academy Trust</t>
  </si>
  <si>
    <t>Summit Learning Trust</t>
  </si>
  <si>
    <t>Swale Academies Trust</t>
  </si>
  <si>
    <t>Synergy Multi Academy Trust</t>
  </si>
  <si>
    <t>Tapton School Academy Trust</t>
  </si>
  <si>
    <t>The Active Learning Trust Limited</t>
  </si>
  <si>
    <t>The Arthur Terry Learning Partnership</t>
  </si>
  <si>
    <t>The Aspire Educational Trust</t>
  </si>
  <si>
    <t>The Bath and Wells Diocesan Academies Trust</t>
  </si>
  <si>
    <t>The Bishop Konstant Catholic Academy Trust</t>
  </si>
  <si>
    <t>The Bishop Wheeler Catholic Academy Trust</t>
  </si>
  <si>
    <t>The Boston Witham Academies Federation</t>
  </si>
  <si>
    <t>The Brigshaw Learning Partnership</t>
  </si>
  <si>
    <t>The Brooke Weston Trust</t>
  </si>
  <si>
    <t>The Cam Academy Trust</t>
  </si>
  <si>
    <t>The Challenge Academy Trust</t>
  </si>
  <si>
    <t>The Chelmsford Learning Partnership</t>
  </si>
  <si>
    <t>The Co-operative Academies Trust</t>
  </si>
  <si>
    <t>The Collegiate Trust</t>
  </si>
  <si>
    <t>The Consortium Academy Trust</t>
  </si>
  <si>
    <t>The Constellation Trust</t>
  </si>
  <si>
    <t>The David Ross Education Trust</t>
  </si>
  <si>
    <t>The De Ferrers Trust</t>
  </si>
  <si>
    <t>The Dean Trust</t>
  </si>
  <si>
    <t>The Diocese of Canterbury Academies Trust</t>
  </si>
  <si>
    <t>The Diocese of Chelmsford Vine Schools Trust</t>
  </si>
  <si>
    <t>The Diocese of Coventry Multi-academy Trust</t>
  </si>
  <si>
    <t>The Diocese of Ely Multi-academy Trust</t>
  </si>
  <si>
    <t>The Diocese of Gloucester Academies Trust</t>
  </si>
  <si>
    <t>The Diocese of Norwich Education and Academies Trust - Chain</t>
  </si>
  <si>
    <t>The Diocese Of Sheffield Academies Trust</t>
  </si>
  <si>
    <t>The Diocese of Westminster Academy Trust</t>
  </si>
  <si>
    <t>The Education Alliance</t>
  </si>
  <si>
    <t>The Elliot Foundation Academies Trust</t>
  </si>
  <si>
    <t>The Enquire Learning Trust</t>
  </si>
  <si>
    <t>The Fallibroome Trust</t>
  </si>
  <si>
    <t>The Futures Trust</t>
  </si>
  <si>
    <t>The Good Shepherd Catholic Trust</t>
  </si>
  <si>
    <t>The Good Shepherd Trust</t>
  </si>
  <si>
    <t>The GORSE Academies Trust</t>
  </si>
  <si>
    <t>The Griffin Schools Trust</t>
  </si>
  <si>
    <t>The Harmony Trust Ltd</t>
  </si>
  <si>
    <t>The Heath Family (North West)</t>
  </si>
  <si>
    <t>The Howard Partnership Trust</t>
  </si>
  <si>
    <t>The Kemnal Academies Trust</t>
  </si>
  <si>
    <t>The Laidlaw Schools Trust</t>
  </si>
  <si>
    <t>The Laurus Trust</t>
  </si>
  <si>
    <t>The Mead Educational Trust</t>
  </si>
  <si>
    <t>The Mercian Trust</t>
  </si>
  <si>
    <t>The Midland Academies Trust</t>
  </si>
  <si>
    <t>The Olympus Academy Trust</t>
  </si>
  <si>
    <t>The Painsley Catholic Academy</t>
  </si>
  <si>
    <t>The Park Federation Academy Trust</t>
  </si>
  <si>
    <t>The Pioneer Academy</t>
  </si>
  <si>
    <t>The Priory Federation of Academies</t>
  </si>
  <si>
    <t>The Priory Learning Trust</t>
  </si>
  <si>
    <t>The Romero Catholic Academy</t>
  </si>
  <si>
    <t>The Shared Learning Trust</t>
  </si>
  <si>
    <t>The Shaw Education Trust</t>
  </si>
  <si>
    <t>The Sigma Trust</t>
  </si>
  <si>
    <t>The Skinners' Company - Chain</t>
  </si>
  <si>
    <t>The Spencer Academies Trust</t>
  </si>
  <si>
    <t>The STAR Multi Academy Trust</t>
  </si>
  <si>
    <t>The Ted Wragg Multi Academy Trust</t>
  </si>
  <si>
    <t>The Thinking Schools Academy Trust</t>
  </si>
  <si>
    <t>The Three Rivers Learning Trust</t>
  </si>
  <si>
    <t>The Trinity Catholic Multi Academy Trust</t>
  </si>
  <si>
    <t>The Two Counties Trust</t>
  </si>
  <si>
    <t>The Wensum Trust</t>
  </si>
  <si>
    <t>The White Horse Federation</t>
  </si>
  <si>
    <t>The Yare Education Trust</t>
  </si>
  <si>
    <t>Thomas Deacon Education Trust</t>
  </si>
  <si>
    <t>Together Learning Trust</t>
  </si>
  <si>
    <t>Tollbar Multi Academy Trust</t>
  </si>
  <si>
    <t>Tove Learning Trust</t>
  </si>
  <si>
    <t>Transform Trust</t>
  </si>
  <si>
    <t>Trinity Multi Academy Trust</t>
  </si>
  <si>
    <t>Truro &amp; Penwith Academy Trust</t>
  </si>
  <si>
    <t>Tudor Grange Academies Trust</t>
  </si>
  <si>
    <t>Twynham Learning</t>
  </si>
  <si>
    <t>United Learning Trust</t>
  </si>
  <si>
    <t>Unity Schools Partnership</t>
  </si>
  <si>
    <t>University of Brighton Academies Trust</t>
  </si>
  <si>
    <t>University of Chichester (Multi) Academy Trust</t>
  </si>
  <si>
    <t>University Of Wolverhampton Multi Academy Trust</t>
  </si>
  <si>
    <t>Vale Academy Trust</t>
  </si>
  <si>
    <t>Valley Invicta Academies Trust</t>
  </si>
  <si>
    <t>Ventrus Limited</t>
  </si>
  <si>
    <t>Venturers Trust</t>
  </si>
  <si>
    <t>Vision Academy Learning Trust</t>
  </si>
  <si>
    <t>Wade Deacon Trust</t>
  </si>
  <si>
    <t>Washwood Heath Multi Academy Trust</t>
  </si>
  <si>
    <t>Waterton Academy Trust</t>
  </si>
  <si>
    <t>Wellspring Academy Trust</t>
  </si>
  <si>
    <t>Wellsway Multi Academy Trust</t>
  </si>
  <si>
    <t>West Norfolk Academies Trust</t>
  </si>
  <si>
    <t>Westcountry Schools Trust</t>
  </si>
  <si>
    <t>Weydon Multi Academy Trust</t>
  </si>
  <si>
    <t>White Woods Primary Academy Trust</t>
  </si>
  <si>
    <t>Wickersley Partnership Trust</t>
  </si>
  <si>
    <t>Wimborne Academy Trust</t>
  </si>
  <si>
    <t>Windsor Academy Trust</t>
  </si>
  <si>
    <t>Wise Academies</t>
  </si>
  <si>
    <t>Woodard Academies Trust</t>
  </si>
  <si>
    <t>Xavier Catholic Education Trust</t>
  </si>
  <si>
    <t>Yorkshire and the Humber Co-operative Learning Trust</t>
  </si>
  <si>
    <t>Yorkshire Causeway Schools Trust</t>
  </si>
  <si>
    <t>URN</t>
  </si>
  <si>
    <t>LA No.</t>
  </si>
  <si>
    <t>LAEstab</t>
  </si>
  <si>
    <t>School Name</t>
  </si>
  <si>
    <t>Final 2020-21 SCA</t>
  </si>
  <si>
    <t>% of Total SPI SCA</t>
  </si>
  <si>
    <t>RNIB Sunshine House School</t>
  </si>
  <si>
    <t>Pield Heath House RC School</t>
  </si>
  <si>
    <t>St Vincent's School - A Specialist School for Sensory Impairment and Other Needs</t>
  </si>
  <si>
    <t>Royal School for the Blind (Liverpool)</t>
  </si>
  <si>
    <t>West Kirby Residential School</t>
  </si>
  <si>
    <t>Birtenshaw</t>
  </si>
  <si>
    <t>Royal School, Manchester</t>
  </si>
  <si>
    <t>St John Vianney School</t>
  </si>
  <si>
    <t>Doncaster School for the Deaf</t>
  </si>
  <si>
    <t>William Henry Smith School</t>
  </si>
  <si>
    <t>Hollybank School</t>
  </si>
  <si>
    <t>St John's Catholic School for the Deaf (Boston Spa)</t>
  </si>
  <si>
    <t>Northern Counties School</t>
  </si>
  <si>
    <t>Percy Hedley School</t>
  </si>
  <si>
    <t>Mary Hare School</t>
  </si>
  <si>
    <t>High Close School</t>
  </si>
  <si>
    <t>Chaigeley School</t>
  </si>
  <si>
    <t>David Lewis School</t>
  </si>
  <si>
    <t>Royal School for the Deaf Derby</t>
  </si>
  <si>
    <t>Wesc Foundation School</t>
  </si>
  <si>
    <t>Dame Hannah Rogers School</t>
  </si>
  <si>
    <t>Exeter Royal Academy for Deaf Education</t>
  </si>
  <si>
    <t>Portfield School</t>
  </si>
  <si>
    <t>Victoria Education Centre</t>
  </si>
  <si>
    <t>Hamilton Lodge School and College for Deaf Children</t>
  </si>
  <si>
    <t>St. John's School (Seaford)</t>
  </si>
  <si>
    <t>Chailey Heritage School</t>
  </si>
  <si>
    <t>St John's RC School (Essex)</t>
  </si>
  <si>
    <t>St Rose's Special School</t>
  </si>
  <si>
    <t>Treloar School</t>
  </si>
  <si>
    <t>New College Worcester (NMSS)</t>
  </si>
  <si>
    <t>St Elizabeth's School</t>
  </si>
  <si>
    <t>St Catherine's School</t>
  </si>
  <si>
    <t>Caldecott Foundation School</t>
  </si>
  <si>
    <t>Meadows School</t>
  </si>
  <si>
    <t>Breckenbrough School</t>
  </si>
  <si>
    <t>Nunnykirk Centre for Dyslexia</t>
  </si>
  <si>
    <t>Dawn House School</t>
  </si>
  <si>
    <t>Mulberry Bush School</t>
  </si>
  <si>
    <t>Swalcliffe Park School Trust</t>
  </si>
  <si>
    <t>St Piers School (Young Epilepsy)</t>
  </si>
  <si>
    <t>Moor House School &amp; College</t>
  </si>
  <si>
    <t>St Joseph's Specialist Trust</t>
  </si>
  <si>
    <t>Meath School</t>
  </si>
  <si>
    <t>Muntham House School</t>
  </si>
  <si>
    <t>St Mary's School and 6th Form College</t>
  </si>
  <si>
    <t>Langside School</t>
  </si>
  <si>
    <t>Heathermount School</t>
  </si>
  <si>
    <t>Peterhouse School</t>
  </si>
  <si>
    <t>Talbot House Trust</t>
  </si>
  <si>
    <t>Inscape House School</t>
  </si>
  <si>
    <t>Wargrave House School</t>
  </si>
  <si>
    <t>Sutherland House School</t>
  </si>
  <si>
    <t>The Children's Trust School</t>
  </si>
  <si>
    <t>Parayhouse School</t>
  </si>
  <si>
    <t>Treehouse School</t>
  </si>
  <si>
    <t>Ingfield Manor School</t>
  </si>
  <si>
    <t>Paces High Green School for Conductive Education</t>
  </si>
  <si>
    <t>Henshaws College</t>
  </si>
  <si>
    <t>Beaumont College - A Salutem/Ambito College</t>
  </si>
  <si>
    <t>Condover College Limited</t>
  </si>
  <si>
    <t>The David Lewis Centre</t>
  </si>
  <si>
    <t>Cambian Dilston College</t>
  </si>
  <si>
    <t>Communication Specialist College -  Doncaster</t>
  </si>
  <si>
    <t>Education and Services for People with Autism</t>
  </si>
  <si>
    <t>Fairfield Farm College (Fairfield Farm Trust)</t>
  </si>
  <si>
    <t>Farleigh Further Education College - Frome</t>
  </si>
  <si>
    <t>The Fortune Centre of Riding Therapy</t>
  </si>
  <si>
    <t>Foxes Academy</t>
  </si>
  <si>
    <t>Homefield College</t>
  </si>
  <si>
    <t>Landmarks</t>
  </si>
  <si>
    <t>Langdon College</t>
  </si>
  <si>
    <t>Linkage Community Trust</t>
  </si>
  <si>
    <t>Cambian Lufton College</t>
  </si>
  <si>
    <t>Mount Camphill Community</t>
  </si>
  <si>
    <t>Livability Nash College</t>
  </si>
  <si>
    <t>Arden College</t>
  </si>
  <si>
    <t>National Star College</t>
  </si>
  <si>
    <t>Oakwood Court College (Phoenix Learning Care Ltd)</t>
  </si>
  <si>
    <t>Orchard Hill College of Further Education</t>
  </si>
  <si>
    <t>Orpheus Centre</t>
  </si>
  <si>
    <t>Pennine Camphill Community</t>
  </si>
  <si>
    <t>Portland College</t>
  </si>
  <si>
    <t>Queen Alexandra College</t>
  </si>
  <si>
    <t>Regent College</t>
  </si>
  <si>
    <t>RNIB Charity trading as RNIB College Loughborough</t>
  </si>
  <si>
    <t>Freeman College</t>
  </si>
  <si>
    <t>Glasshouse College</t>
  </si>
  <si>
    <t>Sense College</t>
  </si>
  <si>
    <t>St Elizabeth's Centre</t>
  </si>
  <si>
    <t>St. John's College (Brighton)</t>
  </si>
  <si>
    <t>Strathmore College</t>
  </si>
  <si>
    <t>Thornbeck College - North East Autism Society</t>
  </si>
  <si>
    <t>Wesc Foundation College</t>
  </si>
  <si>
    <t>William Morris Camphill Community</t>
  </si>
  <si>
    <t>Cambian Wing College</t>
  </si>
  <si>
    <t>Treloar College</t>
  </si>
  <si>
    <t>Dorton College</t>
  </si>
  <si>
    <t>Ruskin Mill College</t>
  </si>
  <si>
    <t>Royal National College for the Blind</t>
  </si>
  <si>
    <t>Derwen College</t>
  </si>
  <si>
    <t>Bridge College</t>
  </si>
  <si>
    <t>Royal College Manchester (Seashell Trust)</t>
  </si>
  <si>
    <t>Area 51 Education Ltd</t>
  </si>
  <si>
    <t>Sheiling College</t>
  </si>
  <si>
    <t>St Martins Centre (St Roses School)</t>
  </si>
  <si>
    <t>Lakeside Early Adult Provision - Leap College (Wargrave House Ltd)</t>
  </si>
  <si>
    <t>Percy Hedley College</t>
  </si>
  <si>
    <t>St Piers College (Young Epilepsy)</t>
  </si>
  <si>
    <t>Ambitious College</t>
  </si>
  <si>
    <t>Works 4 U Summort (Norman Mackie &amp; Associates Ltd)</t>
  </si>
  <si>
    <t>Heart of Birmingham Vocational College</t>
  </si>
  <si>
    <t>Groundwork South Tyneside and Newcastle</t>
  </si>
  <si>
    <t>Trinity Specialist College Ltd</t>
  </si>
  <si>
    <t>Expanse Group Ltd</t>
  </si>
  <si>
    <t>Chatsworth Futures Limited</t>
  </si>
  <si>
    <t>Lifeworks College</t>
  </si>
  <si>
    <t>Activate</t>
  </si>
  <si>
    <t>Eat That Frog C.I.C.</t>
  </si>
  <si>
    <t>Goldwyn Sixth Form College</t>
  </si>
  <si>
    <t>Brentwood Community College</t>
  </si>
  <si>
    <t>Wilson Stuart University College Birmingham Partnership Trust</t>
  </si>
  <si>
    <t>Trinity Post 16 Solutions Ltd.</t>
  </si>
  <si>
    <t>The Ridge Employability College</t>
  </si>
  <si>
    <t>Lifebridge ASEND</t>
  </si>
  <si>
    <t>The Autism Project - CareTrade</t>
  </si>
  <si>
    <t>Chadsgrove Educational Trust Learning Centre</t>
  </si>
  <si>
    <t>Liberty Training</t>
  </si>
  <si>
    <t>Royal Mencap Society</t>
  </si>
  <si>
    <t>Community College Initiative Ltd</t>
  </si>
  <si>
    <t>Bemix</t>
  </si>
  <si>
    <t>Calman Colaiste (Kisimul Group)</t>
  </si>
  <si>
    <t>SupaJam Education In Music and Media</t>
  </si>
  <si>
    <t>Brogdale Community Interest Company</t>
  </si>
  <si>
    <t>Health Education England</t>
  </si>
  <si>
    <t>KMS Kent Ltd</t>
  </si>
  <si>
    <t>ROC College (part of United Response)</t>
  </si>
  <si>
    <t>Catcote Futures</t>
  </si>
  <si>
    <t>Aurora Boveridge College</t>
  </si>
  <si>
    <t>Fir Tree Fishery CIC</t>
  </si>
  <si>
    <t>LINK19 College</t>
  </si>
  <si>
    <t>The Michael Tippett College</t>
  </si>
  <si>
    <t>Victoria College</t>
  </si>
  <si>
    <t>South West Regional Assessment Centre</t>
  </si>
  <si>
    <t>My Life learning</t>
  </si>
  <si>
    <t>Routes 4 Life Limited</t>
  </si>
  <si>
    <t>Downs View Life Skills College Ltd</t>
  </si>
  <si>
    <t>Lighthouse Futures Trust</t>
  </si>
  <si>
    <t>Newfriars College</t>
  </si>
  <si>
    <t>Skills for Independence and Employability Ltd</t>
  </si>
  <si>
    <t>Future Finders Employability College</t>
  </si>
  <si>
    <t>Oakbridge Special Education</t>
  </si>
  <si>
    <t>Woodbridge College</t>
  </si>
  <si>
    <t>Horizons College</t>
  </si>
  <si>
    <t>% of Total NMSS SCA</t>
  </si>
  <si>
    <t>Additional SCA</t>
  </si>
  <si>
    <t xml:space="preserve">The additional SCA is allocated in respect of the same schools and the same terms and conditions apply to its use. </t>
  </si>
  <si>
    <t xml:space="preserve">This funding is being provided through: </t>
  </si>
  <si>
    <t>Funding is allocated as:</t>
  </si>
  <si>
    <t>1) additional payments for responsible bodies eligible for School Condition Allocations (SCA) in FY2020-21; and</t>
  </si>
  <si>
    <t>2) through supporting additional projects from the 2020-21 Condition Improvement Fund (CIF) bidding round.</t>
  </si>
  <si>
    <t>Details of additional successful CIF projects are published on GOV.UK</t>
  </si>
  <si>
    <t>Additional 2020-21 SCA</t>
  </si>
  <si>
    <t>[a]</t>
  </si>
  <si>
    <t>[1]</t>
  </si>
  <si>
    <t>[2]</t>
  </si>
  <si>
    <t>[b] = [a] / [1]</t>
  </si>
  <si>
    <t>[c] = [b] x [2]</t>
  </si>
  <si>
    <t>Additional SCA Total</t>
  </si>
  <si>
    <t>National 2020-21 SCA Total *</t>
  </si>
  <si>
    <t>Dioceses of Portsmouth and Winchester (CE) - chain</t>
  </si>
  <si>
    <t>NMSS 2020-21 SCA Total</t>
  </si>
  <si>
    <t>SPI 2020-21 SCA Total</t>
  </si>
  <si>
    <t>Additional SCA Total **</t>
  </si>
  <si>
    <t>1. Additional SCA for all Responsible Bodies</t>
  </si>
  <si>
    <r>
      <t xml:space="preserve">** As calculated in </t>
    </r>
    <r>
      <rPr>
        <b/>
        <sz val="11"/>
        <color theme="1"/>
        <rFont val="Calibri"/>
        <family val="2"/>
        <scheme val="minor"/>
      </rPr>
      <t>1. Additional SCA for all Responsible Bodies</t>
    </r>
    <r>
      <rPr>
        <sz val="11"/>
        <color theme="1"/>
        <rFont val="Calibri"/>
        <family val="2"/>
        <scheme val="minor"/>
      </rPr>
      <t xml:space="preserve"> tab.</t>
    </r>
  </si>
  <si>
    <t>Additional Funding retained for CIF appeals and Urgent Capital Support in 2020-21</t>
  </si>
  <si>
    <t xml:space="preserve">For SCA, we have calculated the percentage of total SCA already allocated to each responsible body in 2020-21. We have then allocated the same percentage of the additional SCA funding to the same responsible body. </t>
  </si>
  <si>
    <t>For example, a responsible body that received 1.5% of the total national SCA already allocated will receive 1.5% of the additional SCA. In this example, the responsible body would receive approximately £5.6 million.</t>
  </si>
  <si>
    <t xml:space="preserve">* For a very small number of responsible bodies, 2020-21 SCA totals will have been adjusted since the last SCA publication in May 2020. </t>
  </si>
  <si>
    <t>August 2020 - Additional School Condition Allocations for 2020-21</t>
  </si>
  <si>
    <t>n/a</t>
  </si>
  <si>
    <t>Diocese of Shrewsbury *</t>
  </si>
  <si>
    <t>Archdioceses of Liverpool and Cardiff - chain *</t>
  </si>
  <si>
    <t>Diocese of Liverpool *</t>
  </si>
  <si>
    <t>Diocese of Chester *</t>
  </si>
  <si>
    <t>E-ACT *</t>
  </si>
  <si>
    <t>On 29 June 2020, the government announced that an additional £560m in condition funding would be made available this year to maintain and improve the school estate.</t>
  </si>
  <si>
    <t>In each of these cases the responsible body will already have been contacted directly by the Department.</t>
  </si>
  <si>
    <t>2a. Non-Maintained Special Schools - School Level Allocations</t>
  </si>
  <si>
    <t>2b. Special Post-16 Institutions - School Level Allocations</t>
  </si>
  <si>
    <r>
      <t>NMSS &amp; SPIs are grouped together here. Institution level breakdowns can be found on</t>
    </r>
    <r>
      <rPr>
        <b/>
        <sz val="10"/>
        <rFont val="Arial"/>
        <family val="2"/>
      </rPr>
      <t xml:space="preserve"> 2a. Non-Maintained Special Schools - School Level Allocations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2b. Special Post-16 Institutions - School Level Allocations</t>
    </r>
    <r>
      <rPr>
        <sz val="10"/>
        <rFont val="Arial"/>
        <family val="2"/>
      </rPr>
      <t xml:space="preserve"> tabs.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</si>
</sst>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&quot; &quot;[$£-809]#,##0.00&quot; &quot;;&quot;-&quot;[$£-809]#,##0.00&quot; &quot;;&quot; &quot;[$£-809]&quot;-&quot;00&quot; &quot;;&quot; &quot;@&quot; &quot;"/>
    <numFmt numFmtId="165" formatCode="&quot; &quot;[$£-809]#,##0&quot; &quot;;&quot;-&quot;[$£-809]#,##0&quot; &quot;;&quot; &quot;[$£-809]&quot;-&quot;00&quot; &quot;;&quot; &quot;@&quot; &quot;"/>
    <numFmt numFmtId="166" formatCode="[$£-809]#,##0"/>
    <numFmt numFmtId="167" formatCode="0.0000"/>
    <numFmt numFmtId="168" formatCode="&quot;£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1"/>
      <color rgb="FF003366"/>
      <name val="Arial"/>
      <family val="2"/>
    </font>
    <font>
      <b/>
      <sz val="12"/>
      <color rgb="FF00336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9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Border="0" applyProtection="0"/>
  </cellStyleXfs>
  <cellXfs count="62">
    <xf numFmtId="0" fontId="0" fillId="0" borderId="0" xfId="0"/>
    <xf numFmtId="0" fontId="4" fillId="0" borderId="0" xfId="3" applyFont="1"/>
    <xf numFmtId="0" fontId="3" fillId="0" borderId="0" xfId="3"/>
    <xf numFmtId="0" fontId="4" fillId="3" borderId="0" xfId="3" applyFont="1" applyFill="1"/>
    <xf numFmtId="0" fontId="7" fillId="3" borderId="0" xfId="5" applyFont="1" applyFill="1" applyAlignment="1">
      <alignment wrapText="1"/>
    </xf>
    <xf numFmtId="3" fontId="8" fillId="2" borderId="1" xfId="4" applyNumberFormat="1" applyFont="1" applyFill="1" applyBorder="1" applyAlignment="1">
      <alignment horizontal="left" vertical="center" wrapText="1"/>
    </xf>
    <xf numFmtId="0" fontId="9" fillId="0" borderId="0" xfId="3" applyFont="1"/>
    <xf numFmtId="0" fontId="9" fillId="0" borderId="0" xfId="3" applyFont="1" applyAlignment="1">
      <alignment vertical="center"/>
    </xf>
    <xf numFmtId="0" fontId="9" fillId="0" borderId="0" xfId="3" applyFont="1" applyBorder="1"/>
    <xf numFmtId="0" fontId="12" fillId="0" borderId="0" xfId="3" applyFont="1" applyBorder="1"/>
    <xf numFmtId="0" fontId="13" fillId="0" borderId="0" xfId="3" applyFont="1" applyBorder="1"/>
    <xf numFmtId="0" fontId="12" fillId="0" borderId="0" xfId="3" applyFont="1" applyBorder="1" applyAlignment="1">
      <alignment horizontal="left" wrapText="1"/>
    </xf>
    <xf numFmtId="0" fontId="9" fillId="0" borderId="0" xfId="3" applyFont="1" applyBorder="1" applyAlignment="1">
      <alignment vertical="center" wrapText="1"/>
    </xf>
    <xf numFmtId="0" fontId="12" fillId="0" borderId="0" xfId="3" applyFont="1" applyBorder="1" applyAlignment="1">
      <alignment vertical="center" wrapText="1"/>
    </xf>
    <xf numFmtId="3" fontId="9" fillId="0" borderId="0" xfId="3" applyNumberFormat="1" applyFont="1" applyBorder="1" applyAlignment="1">
      <alignment vertical="center" wrapText="1"/>
    </xf>
    <xf numFmtId="0" fontId="9" fillId="0" borderId="0" xfId="3" applyFont="1" applyBorder="1" applyAlignment="1">
      <alignment horizontal="left" vertical="top" wrapText="1"/>
    </xf>
    <xf numFmtId="0" fontId="10" fillId="0" borderId="0" xfId="3" applyFont="1" applyBorder="1" applyAlignment="1">
      <alignment vertical="top" wrapText="1"/>
    </xf>
    <xf numFmtId="0" fontId="9" fillId="0" borderId="0" xfId="3" applyFont="1" applyBorder="1" applyAlignment="1">
      <alignment vertical="top" wrapText="1"/>
    </xf>
    <xf numFmtId="0" fontId="10" fillId="0" borderId="0" xfId="0" applyFont="1"/>
    <xf numFmtId="0" fontId="9" fillId="3" borderId="0" xfId="0" applyFont="1" applyFill="1"/>
    <xf numFmtId="166" fontId="9" fillId="3" borderId="0" xfId="4" applyNumberFormat="1" applyFont="1" applyFill="1"/>
    <xf numFmtId="10" fontId="9" fillId="3" borderId="0" xfId="1" applyNumberFormat="1" applyFont="1" applyFill="1"/>
    <xf numFmtId="10" fontId="10" fillId="0" borderId="0" xfId="1" applyNumberFormat="1" applyFont="1"/>
    <xf numFmtId="166" fontId="10" fillId="0" borderId="0" xfId="0" applyNumberFormat="1" applyFont="1"/>
    <xf numFmtId="3" fontId="11" fillId="3" borderId="0" xfId="6" applyNumberFormat="1" applyFont="1" applyFill="1"/>
    <xf numFmtId="0" fontId="11" fillId="0" borderId="0" xfId="0" applyFont="1"/>
    <xf numFmtId="3" fontId="14" fillId="3" borderId="0" xfId="6" applyNumberFormat="1" applyFont="1" applyFill="1"/>
    <xf numFmtId="1" fontId="9" fillId="3" borderId="0" xfId="4" applyNumberFormat="1" applyFont="1" applyFill="1"/>
    <xf numFmtId="3" fontId="5" fillId="4" borderId="2" xfId="6" applyNumberFormat="1" applyFont="1" applyFill="1" applyBorder="1" applyAlignment="1">
      <alignment horizontal="center" vertical="center" wrapText="1"/>
    </xf>
    <xf numFmtId="0" fontId="2" fillId="0" borderId="0" xfId="2" applyFill="1"/>
    <xf numFmtId="3" fontId="15" fillId="3" borderId="0" xfId="6" applyNumberFormat="1" applyFont="1" applyFill="1"/>
    <xf numFmtId="0" fontId="9" fillId="0" borderId="0" xfId="3" applyFont="1" applyBorder="1" applyAlignment="1">
      <alignment horizontal="left" wrapText="1"/>
    </xf>
    <xf numFmtId="167" fontId="10" fillId="0" borderId="0" xfId="0" applyNumberFormat="1" applyFont="1"/>
    <xf numFmtId="3" fontId="16" fillId="0" borderId="0" xfId="6" applyNumberFormat="1" applyFont="1"/>
    <xf numFmtId="0" fontId="17" fillId="0" borderId="0" xfId="3" applyFont="1"/>
    <xf numFmtId="3" fontId="18" fillId="0" borderId="0" xfId="6" applyNumberFormat="1" applyFont="1"/>
    <xf numFmtId="0" fontId="17" fillId="0" borderId="0" xfId="3" applyFont="1" applyAlignment="1">
      <alignment vertical="center"/>
    </xf>
    <xf numFmtId="0" fontId="19" fillId="0" borderId="3" xfId="0" applyFont="1" applyBorder="1" applyAlignment="1">
      <alignment vertical="center" wrapText="1"/>
    </xf>
    <xf numFmtId="6" fontId="19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vertical="center" wrapText="1"/>
    </xf>
    <xf numFmtId="6" fontId="20" fillId="0" borderId="3" xfId="0" applyNumberFormat="1" applyFont="1" applyBorder="1" applyAlignment="1">
      <alignment horizontal="right" vertical="center" wrapText="1"/>
    </xf>
    <xf numFmtId="0" fontId="21" fillId="0" borderId="0" xfId="3" applyFont="1" applyBorder="1"/>
    <xf numFmtId="6" fontId="20" fillId="0" borderId="0" xfId="0" applyNumberFormat="1" applyFont="1" applyBorder="1" applyAlignment="1">
      <alignment horizontal="right" vertical="center" wrapText="1"/>
    </xf>
    <xf numFmtId="0" fontId="17" fillId="0" borderId="0" xfId="3" applyFont="1" applyBorder="1"/>
    <xf numFmtId="3" fontId="23" fillId="3" borderId="0" xfId="6" applyNumberFormat="1" applyFont="1" applyFill="1"/>
    <xf numFmtId="0" fontId="18" fillId="0" borderId="0" xfId="3" applyFont="1"/>
    <xf numFmtId="0" fontId="11" fillId="0" borderId="0" xfId="3" applyFont="1"/>
    <xf numFmtId="49" fontId="18" fillId="0" borderId="0" xfId="6" applyNumberFormat="1" applyFont="1"/>
    <xf numFmtId="166" fontId="0" fillId="0" borderId="0" xfId="0" applyNumberFormat="1"/>
    <xf numFmtId="168" fontId="0" fillId="0" borderId="0" xfId="0" applyNumberFormat="1"/>
    <xf numFmtId="6" fontId="20" fillId="0" borderId="3" xfId="0" applyNumberFormat="1" applyFont="1" applyFill="1" applyBorder="1" applyAlignment="1">
      <alignment horizontal="right" vertical="center" wrapText="1"/>
    </xf>
    <xf numFmtId="3" fontId="5" fillId="4" borderId="0" xfId="6" applyNumberFormat="1" applyFont="1" applyFill="1" applyBorder="1" applyAlignment="1">
      <alignment horizontal="center" vertical="center" wrapText="1"/>
    </xf>
    <xf numFmtId="165" fontId="5" fillId="4" borderId="2" xfId="4" applyNumberFormat="1" applyFont="1" applyFill="1" applyBorder="1" applyAlignment="1">
      <alignment horizontal="center" vertical="center" wrapText="1"/>
    </xf>
    <xf numFmtId="165" fontId="5" fillId="4" borderId="4" xfId="4" applyNumberFormat="1" applyFont="1" applyFill="1" applyBorder="1" applyAlignment="1">
      <alignment horizontal="center" vertical="center" wrapText="1"/>
    </xf>
    <xf numFmtId="0" fontId="14" fillId="0" borderId="0" xfId="0" applyFont="1"/>
    <xf numFmtId="168" fontId="0" fillId="0" borderId="5" xfId="0" applyNumberFormat="1" applyBorder="1"/>
    <xf numFmtId="165" fontId="5" fillId="4" borderId="6" xfId="4" applyNumberFormat="1" applyFont="1" applyFill="1" applyBorder="1" applyAlignment="1">
      <alignment horizontal="center" vertical="center" wrapText="1"/>
    </xf>
    <xf numFmtId="165" fontId="5" fillId="4" borderId="7" xfId="4" applyNumberFormat="1" applyFont="1" applyFill="1" applyBorder="1" applyAlignment="1">
      <alignment horizontal="center" vertical="center" wrapText="1"/>
    </xf>
    <xf numFmtId="165" fontId="5" fillId="4" borderId="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/>
    <xf numFmtId="1" fontId="10" fillId="0" borderId="0" xfId="0" applyNumberFormat="1" applyFont="1" applyBorder="1"/>
    <xf numFmtId="0" fontId="9" fillId="0" borderId="0" xfId="3" applyFont="1" applyBorder="1" applyAlignment="1">
      <alignment horizontal="left" wrapText="1"/>
    </xf>
  </cellXfs>
  <cellStyles count="7">
    <cellStyle name="Currency 2" xfId="4" xr:uid="{1201D99F-F8C7-4149-8CB5-E0825C833403}"/>
    <cellStyle name="Hyperlink" xfId="2" builtinId="8"/>
    <cellStyle name="Hyperlink 2" xfId="5" xr:uid="{F0CE8DCE-C59C-47D3-9E2A-BD960CA0ABE1}"/>
    <cellStyle name="Normal" xfId="0" builtinId="0"/>
    <cellStyle name="Normal 2" xfId="3" xr:uid="{BAD5AE39-9F52-4772-8D02-556110BA1118}"/>
    <cellStyle name="Normal_Sheet1 2" xfId="6" xr:uid="{DA22232F-7E6A-4344-9D22-EF612E1163E9}"/>
    <cellStyle name="Percent" xfId="1" builtinId="5"/>
  </cellStyles>
  <dxfs count="15"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  <dxf>
      <fill>
        <patternFill patternType="solid">
          <fgColor rgb="FFC5D9F1"/>
          <bgColor rgb="FFC5D9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7</xdr:row>
      <xdr:rowOff>2411</xdr:rowOff>
    </xdr:to>
    <xdr:pic>
      <xdr:nvPicPr>
        <xdr:cNvPr id="2" name="Picture 4" descr="Department for Education logo">
          <a:extLst>
            <a:ext uri="{FF2B5EF4-FFF2-40B4-BE49-F238E27FC236}">
              <a16:creationId xmlns:a16="http://schemas.microsoft.com/office/drawing/2014/main" id="{141ABDBD-BBD7-4255-B486-E7EDB34351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1269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4E9A-F09E-45BC-8E22-A35C99F087C4}">
  <dimension ref="A1:XFC58"/>
  <sheetViews>
    <sheetView showGridLines="0" zoomScale="90" zoomScaleNormal="90" workbookViewId="0">
      <selection activeCell="A9" sqref="A9"/>
    </sheetView>
  </sheetViews>
  <sheetFormatPr defaultRowHeight="14.25" customHeight="1" zeroHeight="1" x14ac:dyDescent="0.35"/>
  <cols>
    <col min="1" max="1" width="150" style="1" customWidth="1"/>
    <col min="2" max="16383" width="9.1328125" style="1" hidden="1" customWidth="1"/>
    <col min="16384" max="16384" width="41.1328125" style="1" hidden="1" customWidth="1"/>
  </cols>
  <sheetData>
    <row r="1" spans="1:1" ht="13.5" x14ac:dyDescent="0.35"/>
    <row r="2" spans="1:1" ht="13.5" x14ac:dyDescent="0.35"/>
    <row r="3" spans="1:1" ht="13.5" x14ac:dyDescent="0.35"/>
    <row r="4" spans="1:1" ht="13.5" x14ac:dyDescent="0.35"/>
    <row r="5" spans="1:1" ht="13.5" x14ac:dyDescent="0.35"/>
    <row r="6" spans="1:1" ht="13.5" x14ac:dyDescent="0.35"/>
    <row r="7" spans="1:1" ht="13.5" x14ac:dyDescent="0.35"/>
    <row r="8" spans="1:1" ht="13.9" thickBot="1" x14ac:dyDescent="0.4"/>
    <row r="9" spans="1:1" s="2" customFormat="1" ht="23.25" customHeight="1" thickBot="1" x14ac:dyDescent="0.5">
      <c r="A9" s="5" t="s">
        <v>831</v>
      </c>
    </row>
    <row r="10" spans="1:1" s="2" customFormat="1" x14ac:dyDescent="0.45">
      <c r="A10" s="3"/>
    </row>
    <row r="11" spans="1:1" s="2" customFormat="1" x14ac:dyDescent="0.45">
      <c r="A11" s="29" t="s">
        <v>0</v>
      </c>
    </row>
    <row r="12" spans="1:1" s="2" customFormat="1" x14ac:dyDescent="0.45">
      <c r="A12" s="3"/>
    </row>
    <row r="13" spans="1:1" s="2" customFormat="1" x14ac:dyDescent="0.45">
      <c r="A13" s="29" t="s">
        <v>825</v>
      </c>
    </row>
    <row r="14" spans="1:1" s="2" customFormat="1" x14ac:dyDescent="0.45">
      <c r="A14" s="1"/>
    </row>
    <row r="15" spans="1:1" s="2" customFormat="1" x14ac:dyDescent="0.45">
      <c r="A15" s="29" t="s">
        <v>840</v>
      </c>
    </row>
    <row r="16" spans="1:1" s="2" customFormat="1" x14ac:dyDescent="0.45">
      <c r="A16" s="4"/>
    </row>
    <row r="17" spans="1:1" s="2" customFormat="1" x14ac:dyDescent="0.45">
      <c r="A17" s="29" t="s">
        <v>841</v>
      </c>
    </row>
    <row r="18" spans="1:1" s="2" customFormat="1" x14ac:dyDescent="0.45">
      <c r="A18" s="4"/>
    </row>
    <row r="19" spans="1:1" s="2" customFormat="1" hidden="1" x14ac:dyDescent="0.45">
      <c r="A19" s="4"/>
    </row>
    <row r="20" spans="1:1" s="2" customFormat="1" hidden="1" x14ac:dyDescent="0.45">
      <c r="A20" s="4"/>
    </row>
    <row r="21" spans="1:1" s="2" customFormat="1" hidden="1" x14ac:dyDescent="0.45">
      <c r="A21" s="4"/>
    </row>
    <row r="22" spans="1:1" s="2" customFormat="1" hidden="1" x14ac:dyDescent="0.45">
      <c r="A22" s="4"/>
    </row>
    <row r="23" spans="1:1" s="2" customFormat="1" hidden="1" x14ac:dyDescent="0.45">
      <c r="A23" s="4"/>
    </row>
    <row r="24" spans="1:1" s="2" customFormat="1" hidden="1" x14ac:dyDescent="0.45">
      <c r="A24" s="4"/>
    </row>
    <row r="25" spans="1:1" s="2" customFormat="1" hidden="1" x14ac:dyDescent="0.45">
      <c r="A25" s="4"/>
    </row>
    <row r="26" spans="1:1" s="2" customFormat="1" hidden="1" x14ac:dyDescent="0.45">
      <c r="A26" s="4"/>
    </row>
    <row r="27" spans="1:1" s="2" customFormat="1" hidden="1" x14ac:dyDescent="0.45"/>
    <row r="28" spans="1:1" s="2" customFormat="1" hidden="1" x14ac:dyDescent="0.45">
      <c r="A28" s="1"/>
    </row>
    <row r="29" spans="1:1" ht="13.5" hidden="1" x14ac:dyDescent="0.35"/>
    <row r="30" spans="1:1" ht="13.5" hidden="1" x14ac:dyDescent="0.35"/>
    <row r="31" spans="1:1" ht="13.5" hidden="1" x14ac:dyDescent="0.35"/>
    <row r="32" spans="1:1" ht="13.5" hidden="1" x14ac:dyDescent="0.35"/>
    <row r="33" ht="13.5" hidden="1" x14ac:dyDescent="0.35"/>
    <row r="34" ht="13.5" hidden="1" x14ac:dyDescent="0.35"/>
    <row r="35" ht="13.5" hidden="1" x14ac:dyDescent="0.35"/>
    <row r="36" ht="13.5" hidden="1" x14ac:dyDescent="0.35"/>
    <row r="37" ht="13.5" hidden="1" x14ac:dyDescent="0.35"/>
    <row r="38" ht="13.5" hidden="1" x14ac:dyDescent="0.35"/>
    <row r="39" ht="13.5" hidden="1" x14ac:dyDescent="0.35"/>
    <row r="40" ht="13.5" hidden="1" x14ac:dyDescent="0.35"/>
    <row r="41" ht="13.5" hidden="1" x14ac:dyDescent="0.35"/>
    <row r="42" ht="13.5" hidden="1" x14ac:dyDescent="0.35"/>
    <row r="43" ht="13.5" hidden="1" x14ac:dyDescent="0.35"/>
    <row r="44" ht="13.5" hidden="1" x14ac:dyDescent="0.35"/>
    <row r="45" ht="13.5" hidden="1" x14ac:dyDescent="0.35"/>
    <row r="46" ht="13.5" hidden="1" x14ac:dyDescent="0.35"/>
    <row r="47" ht="14.25" hidden="1" customHeight="1" x14ac:dyDescent="0.35"/>
    <row r="48" ht="14.25" hidden="1" customHeight="1" x14ac:dyDescent="0.35"/>
    <row r="49" ht="14.25" hidden="1" customHeight="1" x14ac:dyDescent="0.35"/>
    <row r="50" ht="14.25" hidden="1" customHeight="1" x14ac:dyDescent="0.35"/>
    <row r="51" ht="14.25" hidden="1" customHeight="1" x14ac:dyDescent="0.35"/>
    <row r="52" ht="14.25" hidden="1" customHeight="1" x14ac:dyDescent="0.35"/>
    <row r="53" ht="14.25" hidden="1" customHeight="1" x14ac:dyDescent="0.35"/>
    <row r="54" ht="14.25" hidden="1" customHeight="1" x14ac:dyDescent="0.35"/>
    <row r="55" ht="14.25" hidden="1" customHeight="1" x14ac:dyDescent="0.35"/>
    <row r="56" ht="14.25" hidden="1" customHeight="1" x14ac:dyDescent="0.35"/>
    <row r="57" ht="14.25" hidden="1" customHeight="1" x14ac:dyDescent="0.35"/>
    <row r="58" ht="14.25" hidden="1" customHeight="1" x14ac:dyDescent="0.35"/>
  </sheetData>
  <hyperlinks>
    <hyperlink ref="A11" location="Things_You_Need_To_Know!A1" display="Things You Need To Know" xr:uid="{C5C1F502-C0ED-4466-A425-E192ACC9CA74}"/>
    <hyperlink ref="A13" location="'1_RB_Allocations'!A1" display="1. Responsible Body Additional SCA Allocations" xr:uid="{A0A11CD9-C8D3-46AC-99E9-81BA4220B935}"/>
    <hyperlink ref="A15" location="'2a_NMSS_Allocations'!A1" display="2a. NMSS - School Level Allocations" xr:uid="{DDA03393-9672-4701-8247-05FDA68B65F7}"/>
    <hyperlink ref="A17" location="'2b_SPI_Allocations'!A1" display="2b. SPIs - School Level Allocations" xr:uid="{C6C4F6AF-2BA0-479E-84F2-D11EA7208BF8}"/>
  </hyperlinks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0052-A34D-46D7-8493-8B15DBD0ECC8}">
  <dimension ref="A1:U87"/>
  <sheetViews>
    <sheetView showGridLines="0" tabSelected="1" zoomScale="90" zoomScaleNormal="90" workbookViewId="0">
      <selection activeCell="B22" sqref="B22"/>
    </sheetView>
  </sheetViews>
  <sheetFormatPr defaultColWidth="0" defaultRowHeight="12.75" zeroHeight="1" x14ac:dyDescent="0.35"/>
  <cols>
    <col min="1" max="1" width="37" style="6" customWidth="1"/>
    <col min="2" max="2" width="18.86328125" style="6" customWidth="1"/>
    <col min="3" max="3" width="32.59765625" style="6" customWidth="1"/>
    <col min="4" max="15" width="9.1328125" style="6" customWidth="1"/>
    <col min="16" max="16" width="11" style="6" customWidth="1"/>
    <col min="17" max="21" width="9.1328125" style="6" customWidth="1"/>
    <col min="22" max="16384" width="9.1328125" style="6" hidden="1"/>
  </cols>
  <sheetData>
    <row r="1" spans="1:19" ht="15" x14ac:dyDescent="0.4">
      <c r="A1" s="33" t="s">
        <v>1</v>
      </c>
      <c r="B1" s="34"/>
    </row>
    <row r="2" spans="1:19" ht="15" x14ac:dyDescent="0.4">
      <c r="A2" s="33"/>
      <c r="B2" s="34"/>
    </row>
    <row r="3" spans="1:19" ht="15" x14ac:dyDescent="0.4">
      <c r="A3" s="35" t="s">
        <v>838</v>
      </c>
      <c r="B3" s="45"/>
      <c r="C3" s="46"/>
      <c r="D3" s="46"/>
      <c r="E3" s="46"/>
      <c r="F3" s="46"/>
    </row>
    <row r="4" spans="1:19" ht="15" x14ac:dyDescent="0.4">
      <c r="A4" s="47" t="s">
        <v>808</v>
      </c>
      <c r="B4" s="46"/>
      <c r="C4" s="46"/>
      <c r="D4" s="46"/>
      <c r="E4" s="46"/>
      <c r="F4" s="46"/>
    </row>
    <row r="5" spans="1:19" ht="15" x14ac:dyDescent="0.4">
      <c r="A5" s="45" t="s">
        <v>810</v>
      </c>
      <c r="B5" s="46"/>
      <c r="C5" s="46"/>
      <c r="D5" s="46"/>
      <c r="E5" s="46"/>
      <c r="F5" s="46"/>
    </row>
    <row r="6" spans="1:19" ht="15" x14ac:dyDescent="0.4">
      <c r="A6" s="45" t="s">
        <v>811</v>
      </c>
      <c r="B6" s="46"/>
      <c r="C6" s="46"/>
      <c r="D6" s="46"/>
      <c r="E6" s="46"/>
      <c r="F6" s="46"/>
    </row>
    <row r="7" spans="1:19" ht="15" x14ac:dyDescent="0.4">
      <c r="A7" s="34"/>
    </row>
    <row r="8" spans="1:19" ht="15" x14ac:dyDescent="0.4">
      <c r="A8" s="35" t="s">
        <v>809</v>
      </c>
      <c r="B8" s="34"/>
    </row>
    <row r="9" spans="1:19" ht="15" customHeight="1" x14ac:dyDescent="0.35">
      <c r="A9" s="36"/>
      <c r="B9" s="36"/>
      <c r="C9" s="7"/>
      <c r="D9" s="7"/>
      <c r="E9" s="7"/>
      <c r="F9" s="7"/>
      <c r="G9" s="7"/>
      <c r="H9" s="7"/>
    </row>
    <row r="10" spans="1:19" s="2" customFormat="1" ht="15.75" customHeight="1" x14ac:dyDescent="0.45">
      <c r="A10" s="37" t="s">
        <v>2</v>
      </c>
      <c r="B10" s="38">
        <v>560000000</v>
      </c>
      <c r="C10" s="7"/>
      <c r="D10" s="7"/>
      <c r="E10" s="7"/>
      <c r="F10" s="7"/>
      <c r="G10" s="7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" customFormat="1" ht="15" x14ac:dyDescent="0.45">
      <c r="A11" s="39" t="s">
        <v>3</v>
      </c>
      <c r="B11" s="50">
        <v>181905877</v>
      </c>
      <c r="C11" s="7"/>
      <c r="D11" s="7"/>
      <c r="E11" s="7"/>
      <c r="F11" s="7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42.4" customHeight="1" x14ac:dyDescent="0.45">
      <c r="A12" s="39" t="s">
        <v>827</v>
      </c>
      <c r="B12" s="40">
        <v>5000000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6"/>
      <c r="R12" s="6"/>
      <c r="S12" s="6"/>
    </row>
    <row r="13" spans="1:19" s="2" customFormat="1" ht="15.75" customHeight="1" x14ac:dyDescent="0.45">
      <c r="A13" s="39" t="s">
        <v>806</v>
      </c>
      <c r="B13" s="50">
        <v>373094123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6"/>
      <c r="S13" s="6"/>
    </row>
    <row r="14" spans="1:19" s="2" customFormat="1" ht="15.4" x14ac:dyDescent="0.45">
      <c r="A14" s="41"/>
      <c r="B14" s="4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6"/>
      <c r="S14" s="6"/>
    </row>
    <row r="15" spans="1:19" s="2" customFormat="1" ht="15.4" x14ac:dyDescent="0.45">
      <c r="A15" s="43" t="s">
        <v>828</v>
      </c>
      <c r="B15" s="4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6"/>
      <c r="S15" s="6"/>
    </row>
    <row r="16" spans="1:19" s="2" customFormat="1" ht="15.4" x14ac:dyDescent="0.45">
      <c r="A16" s="43" t="s">
        <v>829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6"/>
      <c r="S16" s="6"/>
    </row>
    <row r="17" spans="1:19" s="2" customFormat="1" ht="15.4" x14ac:dyDescent="0.45">
      <c r="A17" s="43" t="s">
        <v>807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  <c r="R17" s="6"/>
      <c r="S17" s="6"/>
    </row>
    <row r="18" spans="1:19" s="2" customFormat="1" ht="14.25" x14ac:dyDescent="0.4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6"/>
      <c r="S18" s="6"/>
    </row>
    <row r="19" spans="1:19" s="2" customFormat="1" ht="15.4" x14ac:dyDescent="0.45">
      <c r="A19" s="43" t="s">
        <v>812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6"/>
      <c r="S19" s="6"/>
    </row>
    <row r="20" spans="1:19" s="2" customFormat="1" ht="14.25" x14ac:dyDescent="0.4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"/>
      <c r="R20" s="6"/>
      <c r="S20" s="6"/>
    </row>
    <row r="21" spans="1:19" s="2" customFormat="1" ht="14.25" x14ac:dyDescent="0.4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6"/>
      <c r="R21" s="6"/>
      <c r="S21" s="6"/>
    </row>
    <row r="22" spans="1:19" s="2" customFormat="1" ht="14.25" x14ac:dyDescent="0.4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6"/>
      <c r="S22" s="6"/>
    </row>
    <row r="23" spans="1:19" s="2" customFormat="1" ht="14.25" x14ac:dyDescent="0.4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"/>
      <c r="R23" s="6"/>
      <c r="S23" s="6"/>
    </row>
    <row r="24" spans="1:19" s="2" customFormat="1" ht="14.25" x14ac:dyDescent="0.4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/>
      <c r="R24" s="6"/>
      <c r="S24" s="6"/>
    </row>
    <row r="25" spans="1:19" s="2" customFormat="1" ht="14.25" x14ac:dyDescent="0.4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6"/>
      <c r="S25" s="6"/>
    </row>
    <row r="26" spans="1:19" s="2" customFormat="1" ht="14.25" x14ac:dyDescent="0.4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6"/>
      <c r="S26" s="6"/>
    </row>
    <row r="27" spans="1:19" s="2" customFormat="1" ht="14.25" x14ac:dyDescent="0.4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6"/>
      <c r="S27" s="6"/>
    </row>
    <row r="28" spans="1:19" s="2" customFormat="1" ht="14.25" x14ac:dyDescent="0.45">
      <c r="A28" s="8"/>
      <c r="B28" s="11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6"/>
      <c r="S28" s="6"/>
    </row>
    <row r="29" spans="1:19" s="2" customFormat="1" ht="14.25" x14ac:dyDescent="0.45">
      <c r="A29" s="8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/>
      <c r="R29" s="6"/>
      <c r="S29" s="7"/>
    </row>
    <row r="30" spans="1:19" s="2" customFormat="1" ht="14.25" x14ac:dyDescent="0.45">
      <c r="A30" s="8"/>
      <c r="B30" s="12"/>
      <c r="C30" s="12"/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/>
      <c r="R30" s="6"/>
      <c r="S30" s="7"/>
    </row>
    <row r="31" spans="1:19" s="2" customFormat="1" ht="14.25" x14ac:dyDescent="0.45">
      <c r="A31" s="8"/>
      <c r="B31" s="12"/>
      <c r="C31" s="12"/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6"/>
      <c r="S31" s="7"/>
    </row>
    <row r="32" spans="1:19" s="2" customFormat="1" ht="14.25" x14ac:dyDescent="0.45">
      <c r="A32" s="8"/>
      <c r="B32" s="12"/>
      <c r="C32" s="12"/>
      <c r="D32" s="1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6"/>
      <c r="S32" s="7"/>
    </row>
    <row r="33" spans="1:19" s="2" customFormat="1" ht="14.25" x14ac:dyDescent="0.45">
      <c r="A33" s="8"/>
      <c r="B33" s="12"/>
      <c r="C33" s="12"/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/>
      <c r="R33" s="6"/>
      <c r="S33" s="7"/>
    </row>
    <row r="34" spans="1:19" s="2" customFormat="1" ht="14.25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6"/>
      <c r="S34" s="7"/>
    </row>
    <row r="35" spans="1:19" s="2" customFormat="1" ht="14.25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6"/>
      <c r="S35" s="6"/>
    </row>
    <row r="36" spans="1:19" s="2" customFormat="1" ht="14.25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6"/>
      <c r="S36" s="6"/>
    </row>
    <row r="37" spans="1:19" s="2" customFormat="1" ht="14.25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6"/>
      <c r="S37" s="6"/>
    </row>
    <row r="38" spans="1:19" s="2" customFormat="1" ht="14.25" x14ac:dyDescent="0.45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/>
      <c r="R38" s="6"/>
      <c r="S38" s="6"/>
    </row>
    <row r="39" spans="1:19" s="2" customFormat="1" ht="14.25" x14ac:dyDescent="0.4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/>
      <c r="R39" s="6"/>
      <c r="S39" s="6"/>
    </row>
    <row r="40" spans="1:19" s="2" customFormat="1" ht="14.25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6"/>
      <c r="S40" s="6"/>
    </row>
    <row r="41" spans="1:19" s="2" customFormat="1" ht="14.25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/>
      <c r="R41" s="6"/>
      <c r="S41" s="6"/>
    </row>
    <row r="42" spans="1:19" s="2" customFormat="1" ht="14.25" x14ac:dyDescent="0.4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6"/>
      <c r="S42" s="6"/>
    </row>
    <row r="43" spans="1:19" s="2" customFormat="1" ht="14.25" x14ac:dyDescent="0.45">
      <c r="A43" s="1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6"/>
      <c r="S43" s="6"/>
    </row>
    <row r="44" spans="1:19" s="2" customFormat="1" ht="14.25" x14ac:dyDescent="0.4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6"/>
      <c r="R44" s="6"/>
      <c r="S44" s="6"/>
    </row>
    <row r="45" spans="1:19" s="2" customFormat="1" ht="14.25" x14ac:dyDescent="0.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/>
      <c r="R45" s="6"/>
      <c r="S45" s="6"/>
    </row>
    <row r="46" spans="1:19" s="2" customFormat="1" ht="14.25" x14ac:dyDescent="0.45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/>
      <c r="R46" s="6"/>
      <c r="S46" s="6"/>
    </row>
    <row r="47" spans="1:19" s="2" customFormat="1" ht="28.5" customHeight="1" x14ac:dyDescent="0.4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6"/>
      <c r="R47" s="6"/>
      <c r="S47" s="6"/>
    </row>
    <row r="48" spans="1:19" s="2" customFormat="1" ht="14.25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/>
      <c r="R48" s="6"/>
      <c r="S48" s="6"/>
    </row>
    <row r="49" spans="1:19" s="2" customFormat="1" ht="14.25" x14ac:dyDescent="0.4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6"/>
      <c r="S49" s="6"/>
    </row>
    <row r="50" spans="1:19" s="2" customFormat="1" ht="40.5" customHeight="1" x14ac:dyDescent="0.4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6"/>
      <c r="R50" s="6"/>
      <c r="S50" s="6"/>
    </row>
    <row r="51" spans="1:19" s="2" customFormat="1" ht="14.25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6"/>
      <c r="S51" s="6"/>
    </row>
    <row r="52" spans="1:19" s="2" customFormat="1" ht="14.25" x14ac:dyDescent="0.45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6"/>
      <c r="S52" s="6"/>
    </row>
    <row r="53" spans="1:19" s="2" customFormat="1" ht="14.25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/>
      <c r="R53" s="6"/>
      <c r="S53" s="6"/>
    </row>
    <row r="54" spans="1:19" s="2" customFormat="1" ht="14.25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6"/>
      <c r="S54" s="6"/>
    </row>
    <row r="55" spans="1:19" s="2" customFormat="1" ht="14.25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6"/>
      <c r="S55" s="6"/>
    </row>
    <row r="56" spans="1:19" s="2" customFormat="1" ht="14.25" x14ac:dyDescent="0.45">
      <c r="A56" s="13"/>
      <c r="B56" s="13"/>
      <c r="C56" s="1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/>
      <c r="R56" s="6"/>
      <c r="S56" s="6"/>
    </row>
    <row r="57" spans="1:19" s="2" customFormat="1" ht="14.25" x14ac:dyDescent="0.45">
      <c r="A57" s="12"/>
      <c r="B57" s="14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6"/>
      <c r="S57" s="6"/>
    </row>
    <row r="58" spans="1:19" s="2" customFormat="1" ht="14.25" x14ac:dyDescent="0.45">
      <c r="A58" s="12"/>
      <c r="B58" s="14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6"/>
      <c r="S58" s="6"/>
    </row>
    <row r="59" spans="1:19" s="2" customFormat="1" ht="14.25" x14ac:dyDescent="0.45">
      <c r="A59" s="12"/>
      <c r="B59" s="12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6"/>
      <c r="S59" s="6"/>
    </row>
    <row r="60" spans="1:19" s="2" customFormat="1" ht="14.25" x14ac:dyDescent="0.45">
      <c r="A60" s="12"/>
      <c r="B60" s="12"/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6"/>
      <c r="S60" s="6"/>
    </row>
    <row r="61" spans="1:19" s="2" customFormat="1" ht="14.25" x14ac:dyDescent="0.45">
      <c r="A61" s="12"/>
      <c r="B61" s="12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/>
      <c r="R61" s="6"/>
      <c r="S61" s="6"/>
    </row>
    <row r="62" spans="1:19" s="2" customFormat="1" ht="14.25" x14ac:dyDescent="0.45">
      <c r="A62" s="12"/>
      <c r="B62" s="12"/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6"/>
      <c r="S62" s="6"/>
    </row>
    <row r="63" spans="1:19" s="2" customFormat="1" ht="14.25" x14ac:dyDescent="0.45">
      <c r="A63" s="13"/>
      <c r="B63" s="14"/>
      <c r="C63" s="1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6"/>
      <c r="S63" s="6"/>
    </row>
    <row r="64" spans="1:19" s="2" customFormat="1" ht="14.25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6"/>
      <c r="S64" s="6"/>
    </row>
    <row r="65" spans="1:19" s="2" customFormat="1" ht="29.25" customHeight="1" x14ac:dyDescent="0.4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6"/>
      <c r="R65" s="6"/>
      <c r="S65" s="6"/>
    </row>
    <row r="66" spans="1:19" s="2" customFormat="1" ht="14.25" x14ac:dyDescent="0.4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6"/>
      <c r="R66" s="6"/>
      <c r="S66" s="6"/>
    </row>
    <row r="67" spans="1:19" s="2" customFormat="1" ht="14.25" x14ac:dyDescent="0.4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6"/>
      <c r="S67" s="6"/>
    </row>
    <row r="68" spans="1:19" s="2" customFormat="1" ht="14.25" x14ac:dyDescent="0.4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/>
      <c r="R68" s="6"/>
      <c r="S68" s="6"/>
    </row>
    <row r="69" spans="1:19" s="2" customFormat="1" ht="14.25" x14ac:dyDescent="0.4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6"/>
      <c r="S69" s="6"/>
    </row>
    <row r="70" spans="1:19" s="2" customFormat="1" ht="14.25" x14ac:dyDescent="0.4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6"/>
      <c r="S70" s="6"/>
    </row>
    <row r="71" spans="1:19" s="2" customFormat="1" ht="14.25" x14ac:dyDescent="0.45">
      <c r="A71" s="13"/>
      <c r="B71" s="13"/>
      <c r="C71" s="1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6"/>
      <c r="S71" s="6"/>
    </row>
    <row r="72" spans="1:19" s="2" customFormat="1" ht="14.25" x14ac:dyDescent="0.45">
      <c r="A72" s="12"/>
      <c r="B72" s="14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6"/>
      <c r="S72" s="6"/>
    </row>
    <row r="73" spans="1:19" s="2" customFormat="1" ht="14.25" x14ac:dyDescent="0.45">
      <c r="A73" s="12"/>
      <c r="B73" s="14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/>
      <c r="R73" s="6"/>
      <c r="S73" s="6"/>
    </row>
    <row r="74" spans="1:19" s="2" customFormat="1" ht="14.25" x14ac:dyDescent="0.45">
      <c r="A74" s="12"/>
      <c r="B74" s="12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6"/>
      <c r="S74" s="6"/>
    </row>
    <row r="75" spans="1:19" s="2" customFormat="1" ht="14.25" x14ac:dyDescent="0.45">
      <c r="A75" s="12"/>
      <c r="B75" s="12"/>
      <c r="C75" s="1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6"/>
      <c r="S75" s="6"/>
    </row>
    <row r="76" spans="1:19" s="2" customFormat="1" ht="14.25" x14ac:dyDescent="0.45">
      <c r="A76" s="12"/>
      <c r="B76" s="12"/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6"/>
      <c r="S76" s="6"/>
    </row>
    <row r="77" spans="1:19" s="2" customFormat="1" ht="14.25" x14ac:dyDescent="0.45">
      <c r="A77" s="12"/>
      <c r="B77" s="12"/>
      <c r="C77" s="1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6"/>
      <c r="S77" s="6"/>
    </row>
    <row r="78" spans="1:19" s="2" customFormat="1" ht="14.25" x14ac:dyDescent="0.45">
      <c r="A78" s="12"/>
      <c r="B78" s="14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/>
      <c r="R78" s="6"/>
      <c r="S78" s="6"/>
    </row>
    <row r="79" spans="1:19" s="2" customFormat="1" ht="14.25" x14ac:dyDescent="0.45">
      <c r="A79" s="13"/>
      <c r="B79" s="14"/>
      <c r="C79" s="1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6"/>
      <c r="S79" s="6"/>
    </row>
    <row r="80" spans="1:19" s="2" customFormat="1" ht="14.25" x14ac:dyDescent="0.4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6"/>
      <c r="S80" s="6"/>
    </row>
    <row r="81" spans="1:19" s="2" customFormat="1" ht="35.25" customHeight="1" x14ac:dyDescent="0.4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6"/>
      <c r="R81" s="6"/>
      <c r="S81" s="6"/>
    </row>
    <row r="82" spans="1:19" s="2" customFormat="1" ht="14.25" x14ac:dyDescent="0.4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"/>
      <c r="R82" s="6"/>
      <c r="S82" s="6"/>
    </row>
    <row r="83" spans="1:19" s="2" customFormat="1" ht="14.25" x14ac:dyDescent="0.4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x14ac:dyDescent="0.35"/>
    <row r="85" spans="1:19" x14ac:dyDescent="0.35"/>
    <row r="86" spans="1:19" x14ac:dyDescent="0.35"/>
    <row r="87" spans="1:19" x14ac:dyDescent="0.35"/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E4D5-5A3B-47F5-A002-34F496ACAD9B}">
  <dimension ref="A1:XFC508"/>
  <sheetViews>
    <sheetView showGridLines="0" workbookViewId="0"/>
  </sheetViews>
  <sheetFormatPr defaultColWidth="0" defaultRowHeight="12.75" zeroHeight="1" x14ac:dyDescent="0.35"/>
  <cols>
    <col min="1" max="1" width="57.86328125" style="18" customWidth="1"/>
    <col min="2" max="2" width="13.73046875" style="18" bestFit="1" customWidth="1"/>
    <col min="3" max="3" width="39.3984375" style="18" customWidth="1"/>
    <col min="4" max="4" width="30" style="18" customWidth="1"/>
    <col min="5" max="5" width="18" style="18" customWidth="1"/>
    <col min="6" max="6" width="22.265625" style="18" customWidth="1"/>
    <col min="7" max="7" width="26.265625" style="18" customWidth="1"/>
    <col min="8" max="8" width="21.86328125" style="18" customWidth="1"/>
    <col min="9" max="16383" width="9.1328125" style="18" hidden="1"/>
    <col min="16384" max="16384" width="10.265625" style="18" hidden="1" customWidth="1"/>
  </cols>
  <sheetData>
    <row r="1" spans="1:7" ht="13.9" x14ac:dyDescent="0.4">
      <c r="A1" s="30" t="s">
        <v>825</v>
      </c>
      <c r="D1" s="22"/>
    </row>
    <row r="2" spans="1:7" x14ac:dyDescent="0.35">
      <c r="A2" s="24"/>
      <c r="D2" s="22"/>
    </row>
    <row r="3" spans="1:7" ht="13.15" x14ac:dyDescent="0.4">
      <c r="A3" s="24" t="s">
        <v>842</v>
      </c>
      <c r="D3" s="22"/>
    </row>
    <row r="4" spans="1:7" ht="13.15" x14ac:dyDescent="0.4">
      <c r="A4" s="44"/>
      <c r="D4" s="22"/>
    </row>
    <row r="5" spans="1:7" ht="13.15" x14ac:dyDescent="0.4">
      <c r="A5" s="44"/>
      <c r="D5" s="22"/>
    </row>
    <row r="6" spans="1:7" x14ac:dyDescent="0.35">
      <c r="A6" s="26" t="s">
        <v>830</v>
      </c>
      <c r="D6" s="22"/>
    </row>
    <row r="7" spans="1:7" ht="13.15" thickBot="1" x14ac:dyDescent="0.4">
      <c r="A7" s="54" t="s">
        <v>839</v>
      </c>
      <c r="D7" s="22"/>
    </row>
    <row r="8" spans="1:7" ht="13.15" x14ac:dyDescent="0.35">
      <c r="D8" s="56" t="s">
        <v>820</v>
      </c>
      <c r="F8" s="56" t="s">
        <v>819</v>
      </c>
    </row>
    <row r="9" spans="1:7" ht="13.15" x14ac:dyDescent="0.35">
      <c r="D9" s="57" t="s">
        <v>815</v>
      </c>
      <c r="F9" s="57" t="s">
        <v>816</v>
      </c>
    </row>
    <row r="10" spans="1:7" ht="14.65" thickBot="1" x14ac:dyDescent="0.5">
      <c r="D10" s="55">
        <v>803357233.2002275</v>
      </c>
      <c r="E10" s="32"/>
      <c r="F10" s="55">
        <v>373094123</v>
      </c>
    </row>
    <row r="11" spans="1:7" ht="13.15" thickBot="1" x14ac:dyDescent="0.4">
      <c r="A11" s="25"/>
      <c r="D11" s="22"/>
      <c r="E11" s="32"/>
    </row>
    <row r="12" spans="1:7" ht="13.15" x14ac:dyDescent="0.35">
      <c r="A12" s="28" t="s">
        <v>4</v>
      </c>
      <c r="B12" s="52" t="s">
        <v>5</v>
      </c>
      <c r="C12" s="52" t="s">
        <v>6</v>
      </c>
      <c r="D12" s="52" t="s">
        <v>7</v>
      </c>
      <c r="E12" s="52" t="s">
        <v>8</v>
      </c>
      <c r="F12" s="52" t="s">
        <v>813</v>
      </c>
    </row>
    <row r="13" spans="1:7" ht="13.15" x14ac:dyDescent="0.35">
      <c r="A13" s="51"/>
      <c r="B13" s="53"/>
      <c r="C13" s="53"/>
      <c r="D13" s="53" t="s">
        <v>814</v>
      </c>
      <c r="E13" s="53" t="s">
        <v>817</v>
      </c>
      <c r="F13" s="53" t="s">
        <v>818</v>
      </c>
    </row>
    <row r="14" spans="1:7" x14ac:dyDescent="0.35">
      <c r="A14" s="19" t="s">
        <v>34</v>
      </c>
      <c r="B14" s="19" t="s">
        <v>10</v>
      </c>
      <c r="C14" s="59" t="s">
        <v>35</v>
      </c>
      <c r="D14" s="20">
        <v>3863959.71</v>
      </c>
      <c r="E14" s="21">
        <v>4.809765257988226E-3</v>
      </c>
      <c r="F14" s="20">
        <v>1794495.15</v>
      </c>
      <c r="G14" s="60"/>
    </row>
    <row r="15" spans="1:7" x14ac:dyDescent="0.35">
      <c r="A15" s="19" t="s">
        <v>36</v>
      </c>
      <c r="B15" s="19" t="s">
        <v>10</v>
      </c>
      <c r="C15" s="59" t="s">
        <v>37</v>
      </c>
      <c r="D15" s="20">
        <v>2210604.0499999998</v>
      </c>
      <c r="E15" s="21">
        <v>2.7517074081649952E-3</v>
      </c>
      <c r="F15" s="20">
        <v>1026645.86</v>
      </c>
      <c r="G15" s="60"/>
    </row>
    <row r="16" spans="1:7" x14ac:dyDescent="0.35">
      <c r="A16" s="19" t="s">
        <v>118</v>
      </c>
      <c r="B16" s="19" t="s">
        <v>10</v>
      </c>
      <c r="C16" s="59" t="s">
        <v>119</v>
      </c>
      <c r="D16" s="20">
        <v>757525.51</v>
      </c>
      <c r="E16" s="21">
        <v>9.4294975970073266E-4</v>
      </c>
      <c r="F16" s="20">
        <v>351809.01</v>
      </c>
      <c r="G16" s="60"/>
    </row>
    <row r="17" spans="1:7" x14ac:dyDescent="0.35">
      <c r="A17" s="19" t="s">
        <v>146</v>
      </c>
      <c r="B17" s="19" t="s">
        <v>10</v>
      </c>
      <c r="C17" s="59" t="s">
        <v>147</v>
      </c>
      <c r="D17" s="20">
        <v>358258.09</v>
      </c>
      <c r="E17" s="21">
        <v>4.459511599501692E-4</v>
      </c>
      <c r="F17" s="20">
        <v>166381.76000000001</v>
      </c>
      <c r="G17" s="60"/>
    </row>
    <row r="18" spans="1:7" x14ac:dyDescent="0.35">
      <c r="A18" s="19" t="s">
        <v>176</v>
      </c>
      <c r="B18" s="19" t="s">
        <v>10</v>
      </c>
      <c r="C18" s="59" t="s">
        <v>177</v>
      </c>
      <c r="D18" s="20">
        <v>2239397.54</v>
      </c>
      <c r="E18" s="21">
        <v>2.7875488605227459E-3</v>
      </c>
      <c r="F18" s="20">
        <v>1040018.1</v>
      </c>
      <c r="G18" s="60"/>
    </row>
    <row r="19" spans="1:7" x14ac:dyDescent="0.35">
      <c r="A19" s="19" t="s">
        <v>38</v>
      </c>
      <c r="B19" s="19" t="s">
        <v>10</v>
      </c>
      <c r="C19" s="59" t="s">
        <v>39</v>
      </c>
      <c r="D19" s="20">
        <v>1367559.83</v>
      </c>
      <c r="E19" s="21">
        <v>1.702305989767757E-3</v>
      </c>
      <c r="F19" s="20">
        <v>635120.36</v>
      </c>
      <c r="G19" s="60"/>
    </row>
    <row r="20" spans="1:7" x14ac:dyDescent="0.35">
      <c r="A20" s="19" t="s">
        <v>74</v>
      </c>
      <c r="B20" s="19" t="s">
        <v>10</v>
      </c>
      <c r="C20" s="59" t="s">
        <v>75</v>
      </c>
      <c r="D20" s="20">
        <v>9505035.5700000003</v>
      </c>
      <c r="E20" s="21">
        <v>1.1831642483800205E-2</v>
      </c>
      <c r="F20" s="20">
        <v>4414316.28</v>
      </c>
      <c r="G20" s="60"/>
    </row>
    <row r="21" spans="1:7" x14ac:dyDescent="0.35">
      <c r="A21" s="19" t="s">
        <v>262</v>
      </c>
      <c r="B21" s="19" t="s">
        <v>10</v>
      </c>
      <c r="C21" s="59" t="s">
        <v>263</v>
      </c>
      <c r="D21" s="20">
        <v>882965.25</v>
      </c>
      <c r="E21" s="21">
        <v>1.0990941682103845E-3</v>
      </c>
      <c r="F21" s="20">
        <v>410065.57</v>
      </c>
      <c r="G21" s="60"/>
    </row>
    <row r="22" spans="1:7" x14ac:dyDescent="0.35">
      <c r="A22" s="19" t="s">
        <v>264</v>
      </c>
      <c r="B22" s="19" t="s">
        <v>10</v>
      </c>
      <c r="C22" s="59" t="s">
        <v>265</v>
      </c>
      <c r="D22" s="20">
        <v>357887.25</v>
      </c>
      <c r="E22" s="21">
        <v>4.454895471275364E-4</v>
      </c>
      <c r="F22" s="20">
        <v>166209.53</v>
      </c>
      <c r="G22" s="60"/>
    </row>
    <row r="23" spans="1:7" x14ac:dyDescent="0.35">
      <c r="A23" s="19" t="s">
        <v>98</v>
      </c>
      <c r="B23" s="19" t="s">
        <v>10</v>
      </c>
      <c r="C23" s="59" t="s">
        <v>99</v>
      </c>
      <c r="D23" s="20">
        <v>2002630.63</v>
      </c>
      <c r="E23" s="21">
        <v>2.4928270353929425E-3</v>
      </c>
      <c r="F23" s="20">
        <v>930059.12</v>
      </c>
      <c r="G23" s="60"/>
    </row>
    <row r="24" spans="1:7" x14ac:dyDescent="0.35">
      <c r="A24" s="19" t="s">
        <v>190</v>
      </c>
      <c r="B24" s="19" t="s">
        <v>10</v>
      </c>
      <c r="C24" s="59" t="s">
        <v>191</v>
      </c>
      <c r="D24" s="20">
        <v>802642.58</v>
      </c>
      <c r="E24" s="21">
        <v>9.9911041667306508E-4</v>
      </c>
      <c r="F24" s="20">
        <v>372762.22</v>
      </c>
      <c r="G24" s="60"/>
    </row>
    <row r="25" spans="1:7" x14ac:dyDescent="0.35">
      <c r="A25" s="19" t="s">
        <v>220</v>
      </c>
      <c r="B25" s="19" t="s">
        <v>10</v>
      </c>
      <c r="C25" s="59" t="s">
        <v>221</v>
      </c>
      <c r="D25" s="20">
        <v>1499857.11</v>
      </c>
      <c r="E25" s="21">
        <v>1.8669865011673805E-3</v>
      </c>
      <c r="F25" s="20">
        <v>696561.69</v>
      </c>
      <c r="G25" s="60"/>
    </row>
    <row r="26" spans="1:7" x14ac:dyDescent="0.35">
      <c r="A26" s="19" t="s">
        <v>126</v>
      </c>
      <c r="B26" s="19" t="s">
        <v>10</v>
      </c>
      <c r="C26" s="59" t="s">
        <v>127</v>
      </c>
      <c r="D26" s="20">
        <v>2804799.14</v>
      </c>
      <c r="E26" s="21">
        <v>3.4913473409916213E-3</v>
      </c>
      <c r="F26" s="20">
        <v>1302601.17</v>
      </c>
      <c r="G26" s="60"/>
    </row>
    <row r="27" spans="1:7" x14ac:dyDescent="0.35">
      <c r="A27" s="19" t="s">
        <v>40</v>
      </c>
      <c r="B27" s="19" t="s">
        <v>10</v>
      </c>
      <c r="C27" s="59" t="s">
        <v>41</v>
      </c>
      <c r="D27" s="20">
        <v>1944796.37</v>
      </c>
      <c r="E27" s="21">
        <v>2.4208363224076206E-3</v>
      </c>
      <c r="F27" s="20">
        <v>903199.8</v>
      </c>
      <c r="G27" s="60"/>
    </row>
    <row r="28" spans="1:7" x14ac:dyDescent="0.35">
      <c r="A28" s="19" t="s">
        <v>198</v>
      </c>
      <c r="B28" s="19" t="s">
        <v>10</v>
      </c>
      <c r="C28" s="59" t="s">
        <v>199</v>
      </c>
      <c r="D28" s="20">
        <v>4871067.66</v>
      </c>
      <c r="E28" s="21">
        <v>6.063389310127669E-3</v>
      </c>
      <c r="F28" s="20">
        <v>2262214.92</v>
      </c>
      <c r="G28" s="60"/>
    </row>
    <row r="29" spans="1:7" x14ac:dyDescent="0.35">
      <c r="A29" s="19" t="s">
        <v>148</v>
      </c>
      <c r="B29" s="19" t="s">
        <v>10</v>
      </c>
      <c r="C29" s="59" t="s">
        <v>149</v>
      </c>
      <c r="D29" s="20">
        <v>2084686.02</v>
      </c>
      <c r="E29" s="21">
        <v>2.5949676356252041E-3</v>
      </c>
      <c r="F29" s="20">
        <v>968167.17</v>
      </c>
      <c r="G29" s="60"/>
    </row>
    <row r="30" spans="1:7" x14ac:dyDescent="0.35">
      <c r="A30" s="19" t="s">
        <v>42</v>
      </c>
      <c r="B30" s="19" t="s">
        <v>10</v>
      </c>
      <c r="C30" s="59" t="s">
        <v>43</v>
      </c>
      <c r="D30" s="20">
        <v>375140.2</v>
      </c>
      <c r="E30" s="21">
        <v>4.6696560944077623E-4</v>
      </c>
      <c r="F30" s="20">
        <v>174222.12</v>
      </c>
      <c r="G30" s="60"/>
    </row>
    <row r="31" spans="1:7" x14ac:dyDescent="0.35">
      <c r="A31" s="19" t="s">
        <v>180</v>
      </c>
      <c r="B31" s="19" t="s">
        <v>10</v>
      </c>
      <c r="C31" s="59" t="s">
        <v>181</v>
      </c>
      <c r="D31" s="20">
        <v>5967719.6100000003</v>
      </c>
      <c r="E31" s="21">
        <v>7.428475606334169E-3</v>
      </c>
      <c r="F31" s="20">
        <v>2771520.59</v>
      </c>
      <c r="G31" s="60"/>
    </row>
    <row r="32" spans="1:7" x14ac:dyDescent="0.35">
      <c r="A32" s="19" t="s">
        <v>100</v>
      </c>
      <c r="B32" s="19" t="s">
        <v>10</v>
      </c>
      <c r="C32" s="59" t="s">
        <v>101</v>
      </c>
      <c r="D32" s="20">
        <v>1701951.03</v>
      </c>
      <c r="E32" s="21">
        <v>2.1185482120079555E-3</v>
      </c>
      <c r="F32" s="20">
        <v>790417.89</v>
      </c>
      <c r="G32" s="60"/>
    </row>
    <row r="33" spans="1:7" x14ac:dyDescent="0.35">
      <c r="A33" s="19" t="s">
        <v>128</v>
      </c>
      <c r="B33" s="19" t="s">
        <v>10</v>
      </c>
      <c r="C33" s="59" t="s">
        <v>129</v>
      </c>
      <c r="D33" s="20">
        <v>1252940.3899999999</v>
      </c>
      <c r="E33" s="21">
        <v>1.5596304336600391E-3</v>
      </c>
      <c r="F33" s="20">
        <v>581888.94999999995</v>
      </c>
      <c r="G33" s="60"/>
    </row>
    <row r="34" spans="1:7" x14ac:dyDescent="0.35">
      <c r="A34" s="19" t="s">
        <v>232</v>
      </c>
      <c r="B34" s="19" t="s">
        <v>10</v>
      </c>
      <c r="C34" s="59" t="s">
        <v>233</v>
      </c>
      <c r="D34" s="20">
        <v>3459339.37</v>
      </c>
      <c r="E34" s="21">
        <v>4.3061034705811872E-3</v>
      </c>
      <c r="F34" s="20">
        <v>1606581.9</v>
      </c>
      <c r="G34" s="60"/>
    </row>
    <row r="35" spans="1:7" x14ac:dyDescent="0.35">
      <c r="A35" s="19" t="s">
        <v>9</v>
      </c>
      <c r="B35" s="19" t="s">
        <v>10</v>
      </c>
      <c r="C35" s="59" t="s">
        <v>11</v>
      </c>
      <c r="D35" s="20">
        <v>2045001.75</v>
      </c>
      <c r="E35" s="21">
        <v>2.5455695990357842E-3</v>
      </c>
      <c r="F35" s="20">
        <v>949737.06</v>
      </c>
      <c r="G35" s="60"/>
    </row>
    <row r="36" spans="1:7" x14ac:dyDescent="0.35">
      <c r="A36" s="19" t="s">
        <v>178</v>
      </c>
      <c r="B36" s="19" t="s">
        <v>10</v>
      </c>
      <c r="C36" s="59" t="s">
        <v>179</v>
      </c>
      <c r="D36" s="20">
        <v>1844552.15</v>
      </c>
      <c r="E36" s="21">
        <v>2.2960546986701079E-3</v>
      </c>
      <c r="F36" s="20">
        <v>856644.51</v>
      </c>
      <c r="G36" s="60"/>
    </row>
    <row r="37" spans="1:7" x14ac:dyDescent="0.35">
      <c r="A37" s="19" t="s">
        <v>274</v>
      </c>
      <c r="B37" s="19" t="s">
        <v>10</v>
      </c>
      <c r="C37" s="59" t="s">
        <v>275</v>
      </c>
      <c r="D37" s="20">
        <v>1269552.1200000001</v>
      </c>
      <c r="E37" s="21">
        <v>1.5803083205495692E-3</v>
      </c>
      <c r="F37" s="20">
        <v>589603.75</v>
      </c>
      <c r="G37" s="60"/>
    </row>
    <row r="38" spans="1:7" x14ac:dyDescent="0.35">
      <c r="A38" s="19" t="s">
        <v>276</v>
      </c>
      <c r="B38" s="19" t="s">
        <v>10</v>
      </c>
      <c r="C38" s="59" t="s">
        <v>277</v>
      </c>
      <c r="D38" s="20">
        <v>3043529.27</v>
      </c>
      <c r="E38" s="21">
        <v>3.7885129357407995E-3</v>
      </c>
      <c r="F38" s="20">
        <v>1413471.91</v>
      </c>
      <c r="G38" s="60"/>
    </row>
    <row r="39" spans="1:7" x14ac:dyDescent="0.35">
      <c r="A39" s="19" t="s">
        <v>278</v>
      </c>
      <c r="B39" s="19" t="s">
        <v>10</v>
      </c>
      <c r="C39" s="59" t="s">
        <v>279</v>
      </c>
      <c r="D39" s="20">
        <v>2061800.43</v>
      </c>
      <c r="E39" s="21">
        <v>2.5664801968442847E-3</v>
      </c>
      <c r="F39" s="20">
        <v>957538.68</v>
      </c>
      <c r="G39" s="60"/>
    </row>
    <row r="40" spans="1:7" x14ac:dyDescent="0.35">
      <c r="A40" s="19" t="s">
        <v>76</v>
      </c>
      <c r="B40" s="19" t="s">
        <v>10</v>
      </c>
      <c r="C40" s="59" t="s">
        <v>77</v>
      </c>
      <c r="D40" s="20">
        <v>2099975.81</v>
      </c>
      <c r="E40" s="21">
        <v>2.6140000030056435E-3</v>
      </c>
      <c r="F40" s="20">
        <v>975268.04</v>
      </c>
      <c r="G40" s="60"/>
    </row>
    <row r="41" spans="1:7" x14ac:dyDescent="0.35">
      <c r="A41" s="19" t="s">
        <v>44</v>
      </c>
      <c r="B41" s="19" t="s">
        <v>10</v>
      </c>
      <c r="C41" s="59" t="s">
        <v>45</v>
      </c>
      <c r="D41" s="20">
        <v>3214567.03</v>
      </c>
      <c r="E41" s="21">
        <v>4.0014166763577344E-3</v>
      </c>
      <c r="F41" s="20">
        <v>1492905.05</v>
      </c>
      <c r="G41" s="60"/>
    </row>
    <row r="42" spans="1:7" x14ac:dyDescent="0.35">
      <c r="A42" s="19" t="s">
        <v>280</v>
      </c>
      <c r="B42" s="19" t="s">
        <v>10</v>
      </c>
      <c r="C42" s="59" t="s">
        <v>281</v>
      </c>
      <c r="D42" s="20">
        <v>4663168.63</v>
      </c>
      <c r="E42" s="21">
        <v>5.8046015362604687E-3</v>
      </c>
      <c r="F42" s="20">
        <v>2165662.7200000002</v>
      </c>
      <c r="G42" s="60"/>
    </row>
    <row r="43" spans="1:7" x14ac:dyDescent="0.35">
      <c r="A43" s="19" t="s">
        <v>194</v>
      </c>
      <c r="B43" s="19" t="s">
        <v>10</v>
      </c>
      <c r="C43" s="59" t="s">
        <v>195</v>
      </c>
      <c r="D43" s="20">
        <v>141957.57</v>
      </c>
      <c r="E43" s="21">
        <v>1.7670541090979226E-4</v>
      </c>
      <c r="F43" s="20">
        <v>65927.75</v>
      </c>
      <c r="G43" s="60"/>
    </row>
    <row r="44" spans="1:7" x14ac:dyDescent="0.35">
      <c r="A44" s="19" t="s">
        <v>186</v>
      </c>
      <c r="B44" s="19" t="s">
        <v>10</v>
      </c>
      <c r="C44" s="59" t="s">
        <v>187</v>
      </c>
      <c r="D44" s="20">
        <v>1400707.77</v>
      </c>
      <c r="E44" s="21">
        <v>1.7435677580448072E-3</v>
      </c>
      <c r="F44" s="20">
        <v>650514.88</v>
      </c>
      <c r="G44" s="60"/>
    </row>
    <row r="45" spans="1:7" x14ac:dyDescent="0.35">
      <c r="A45" s="19" t="s">
        <v>184</v>
      </c>
      <c r="B45" s="19" t="s">
        <v>10</v>
      </c>
      <c r="C45" s="59" t="s">
        <v>185</v>
      </c>
      <c r="D45" s="20">
        <v>7153793.7199999997</v>
      </c>
      <c r="E45" s="21">
        <v>8.9048724830700556E-3</v>
      </c>
      <c r="F45" s="20">
        <v>3322355.59</v>
      </c>
      <c r="G45" s="60"/>
    </row>
    <row r="46" spans="1:7" x14ac:dyDescent="0.35">
      <c r="A46" s="19" t="s">
        <v>240</v>
      </c>
      <c r="B46" s="19" t="s">
        <v>10</v>
      </c>
      <c r="C46" s="59" t="s">
        <v>241</v>
      </c>
      <c r="D46" s="20">
        <v>4550292.67</v>
      </c>
      <c r="E46" s="21">
        <v>5.6640962226400865E-3</v>
      </c>
      <c r="F46" s="20">
        <v>2113241.0099999998</v>
      </c>
      <c r="G46" s="60"/>
    </row>
    <row r="47" spans="1:7" x14ac:dyDescent="0.35">
      <c r="A47" s="19" t="s">
        <v>120</v>
      </c>
      <c r="B47" s="19" t="s">
        <v>10</v>
      </c>
      <c r="C47" s="59" t="s">
        <v>121</v>
      </c>
      <c r="D47" s="20">
        <v>1084927.29</v>
      </c>
      <c r="E47" s="21">
        <v>1.3504917179597915E-3</v>
      </c>
      <c r="F47" s="20">
        <v>503860.52</v>
      </c>
      <c r="G47" s="60"/>
    </row>
    <row r="48" spans="1:7" x14ac:dyDescent="0.35">
      <c r="A48" s="19" t="s">
        <v>188</v>
      </c>
      <c r="B48" s="19" t="s">
        <v>10</v>
      </c>
      <c r="C48" s="59" t="s">
        <v>189</v>
      </c>
      <c r="D48" s="20">
        <v>2909004.46</v>
      </c>
      <c r="E48" s="21">
        <v>3.6210596479125299E-3</v>
      </c>
      <c r="F48" s="20">
        <v>1350996.07</v>
      </c>
      <c r="G48" s="60"/>
    </row>
    <row r="49" spans="1:7" x14ac:dyDescent="0.35">
      <c r="A49" s="19" t="s">
        <v>78</v>
      </c>
      <c r="B49" s="19" t="s">
        <v>10</v>
      </c>
      <c r="C49" s="59" t="s">
        <v>79</v>
      </c>
      <c r="D49" s="20">
        <v>2390653.89</v>
      </c>
      <c r="E49" s="21">
        <v>2.9758291718824386E-3</v>
      </c>
      <c r="F49" s="20">
        <v>1110264.3799999999</v>
      </c>
      <c r="G49" s="60"/>
    </row>
    <row r="50" spans="1:7" x14ac:dyDescent="0.35">
      <c r="A50" s="19" t="s">
        <v>192</v>
      </c>
      <c r="B50" s="19" t="s">
        <v>10</v>
      </c>
      <c r="C50" s="59" t="s">
        <v>193</v>
      </c>
      <c r="D50" s="20">
        <v>4816748.03</v>
      </c>
      <c r="E50" s="21">
        <v>5.9957735250757141E-3</v>
      </c>
      <c r="F50" s="20">
        <v>2236987.87</v>
      </c>
      <c r="G50" s="60"/>
    </row>
    <row r="51" spans="1:7" x14ac:dyDescent="0.35">
      <c r="A51" s="19" t="s">
        <v>46</v>
      </c>
      <c r="B51" s="19" t="s">
        <v>10</v>
      </c>
      <c r="C51" s="59" t="s">
        <v>47</v>
      </c>
      <c r="D51" s="20">
        <v>3879780.13</v>
      </c>
      <c r="E51" s="21">
        <v>4.8294581409874596E-3</v>
      </c>
      <c r="F51" s="20">
        <v>1801842.45</v>
      </c>
      <c r="G51" s="60"/>
    </row>
    <row r="52" spans="1:7" x14ac:dyDescent="0.35">
      <c r="A52" s="19" t="s">
        <v>164</v>
      </c>
      <c r="B52" s="19" t="s">
        <v>10</v>
      </c>
      <c r="C52" s="59" t="s">
        <v>165</v>
      </c>
      <c r="D52" s="20">
        <v>3986565.94</v>
      </c>
      <c r="E52" s="21">
        <v>4.9623825805603901E-3</v>
      </c>
      <c r="F52" s="20">
        <v>1851435.78</v>
      </c>
      <c r="G52" s="60"/>
    </row>
    <row r="53" spans="1:7" x14ac:dyDescent="0.35">
      <c r="A53" s="19" t="s">
        <v>196</v>
      </c>
      <c r="B53" s="19" t="s">
        <v>10</v>
      </c>
      <c r="C53" s="59" t="s">
        <v>197</v>
      </c>
      <c r="D53" s="20">
        <v>3982983.87</v>
      </c>
      <c r="E53" s="21">
        <v>4.9579237049170721E-3</v>
      </c>
      <c r="F53" s="20">
        <v>1849772.2</v>
      </c>
      <c r="G53" s="60"/>
    </row>
    <row r="54" spans="1:7" x14ac:dyDescent="0.35">
      <c r="A54" s="19" t="s">
        <v>48</v>
      </c>
      <c r="B54" s="19" t="s">
        <v>10</v>
      </c>
      <c r="C54" s="59" t="s">
        <v>49</v>
      </c>
      <c r="D54" s="20">
        <v>9875892.3300000001</v>
      </c>
      <c r="E54" s="21">
        <v>1.2293276168882827E-2</v>
      </c>
      <c r="F54" s="20">
        <v>4586549.09</v>
      </c>
      <c r="G54" s="60"/>
    </row>
    <row r="55" spans="1:7" x14ac:dyDescent="0.35">
      <c r="A55" s="19" t="s">
        <v>246</v>
      </c>
      <c r="B55" s="19" t="s">
        <v>10</v>
      </c>
      <c r="C55" s="59" t="s">
        <v>247</v>
      </c>
      <c r="D55" s="20">
        <v>6616842.04</v>
      </c>
      <c r="E55" s="21">
        <v>8.2364877871844953E-3</v>
      </c>
      <c r="F55" s="20">
        <v>3072985.19</v>
      </c>
      <c r="G55" s="60"/>
    </row>
    <row r="56" spans="1:7" x14ac:dyDescent="0.35">
      <c r="A56" s="19" t="s">
        <v>136</v>
      </c>
      <c r="B56" s="19" t="s">
        <v>10</v>
      </c>
      <c r="C56" s="59" t="s">
        <v>137</v>
      </c>
      <c r="D56" s="20">
        <v>1417745.68</v>
      </c>
      <c r="E56" s="21">
        <v>1.7647761436743587E-3</v>
      </c>
      <c r="F56" s="20">
        <v>658427.61</v>
      </c>
      <c r="G56" s="60"/>
    </row>
    <row r="57" spans="1:7" x14ac:dyDescent="0.35">
      <c r="A57" s="19" t="s">
        <v>282</v>
      </c>
      <c r="B57" s="19" t="s">
        <v>10</v>
      </c>
      <c r="C57" s="59" t="s">
        <v>283</v>
      </c>
      <c r="D57" s="20">
        <v>4605001.0599999996</v>
      </c>
      <c r="E57" s="21">
        <v>5.7321959269049814E-3</v>
      </c>
      <c r="F57" s="20">
        <v>2138648.61</v>
      </c>
      <c r="G57" s="60"/>
    </row>
    <row r="58" spans="1:7" x14ac:dyDescent="0.35">
      <c r="A58" s="19" t="s">
        <v>12</v>
      </c>
      <c r="B58" s="19" t="s">
        <v>10</v>
      </c>
      <c r="C58" s="59" t="s">
        <v>13</v>
      </c>
      <c r="D58" s="20">
        <v>2378570.88</v>
      </c>
      <c r="E58" s="21">
        <v>2.9607885280683948E-3</v>
      </c>
      <c r="F58" s="20">
        <v>1104652.8</v>
      </c>
      <c r="G58" s="60"/>
    </row>
    <row r="59" spans="1:7" x14ac:dyDescent="0.35">
      <c r="A59" s="19" t="s">
        <v>14</v>
      </c>
      <c r="B59" s="19" t="s">
        <v>10</v>
      </c>
      <c r="C59" s="59" t="s">
        <v>15</v>
      </c>
      <c r="D59" s="20">
        <v>2355701.1800000002</v>
      </c>
      <c r="E59" s="21">
        <v>2.9323208687820064E-3</v>
      </c>
      <c r="F59" s="20">
        <v>1094031.68</v>
      </c>
      <c r="G59" s="60"/>
    </row>
    <row r="60" spans="1:7" x14ac:dyDescent="0.35">
      <c r="A60" s="19" t="s">
        <v>236</v>
      </c>
      <c r="B60" s="19" t="s">
        <v>10</v>
      </c>
      <c r="C60" s="59" t="s">
        <v>237</v>
      </c>
      <c r="D60" s="20">
        <v>903846.83</v>
      </c>
      <c r="E60" s="21">
        <v>1.1250870629489018E-3</v>
      </c>
      <c r="F60" s="20">
        <v>419763.37</v>
      </c>
      <c r="G60" s="60"/>
    </row>
    <row r="61" spans="1:7" x14ac:dyDescent="0.35">
      <c r="A61" s="19" t="s">
        <v>16</v>
      </c>
      <c r="B61" s="19" t="s">
        <v>10</v>
      </c>
      <c r="C61" s="59" t="s">
        <v>17</v>
      </c>
      <c r="D61" s="20">
        <v>846020.1</v>
      </c>
      <c r="E61" s="21">
        <v>1.0531057231287033E-3</v>
      </c>
      <c r="F61" s="20">
        <v>392907.56</v>
      </c>
      <c r="G61" s="60"/>
    </row>
    <row r="62" spans="1:7" x14ac:dyDescent="0.35">
      <c r="A62" s="19" t="s">
        <v>200</v>
      </c>
      <c r="B62" s="19" t="s">
        <v>10</v>
      </c>
      <c r="C62" s="59" t="s">
        <v>201</v>
      </c>
      <c r="D62" s="20">
        <v>17412044.18</v>
      </c>
      <c r="E62" s="21">
        <v>2.1674098969194505E-2</v>
      </c>
      <c r="F62" s="20">
        <v>8086478.9500000002</v>
      </c>
      <c r="G62" s="60"/>
    </row>
    <row r="63" spans="1:7" x14ac:dyDescent="0.35">
      <c r="A63" s="19" t="s">
        <v>50</v>
      </c>
      <c r="B63" s="19" t="s">
        <v>10</v>
      </c>
      <c r="C63" s="59" t="s">
        <v>51</v>
      </c>
      <c r="D63" s="20">
        <v>2959146.69</v>
      </c>
      <c r="E63" s="21">
        <v>3.683475504679332E-3</v>
      </c>
      <c r="F63" s="20">
        <v>1374283.06</v>
      </c>
      <c r="G63" s="60"/>
    </row>
    <row r="64" spans="1:7" x14ac:dyDescent="0.35">
      <c r="A64" s="19" t="s">
        <v>52</v>
      </c>
      <c r="B64" s="19" t="s">
        <v>10</v>
      </c>
      <c r="C64" s="59" t="s">
        <v>53</v>
      </c>
      <c r="D64" s="20">
        <v>1707628.84</v>
      </c>
      <c r="E64" s="21">
        <v>2.1256158150186138E-3</v>
      </c>
      <c r="F64" s="20">
        <v>793054.77</v>
      </c>
      <c r="G64" s="60"/>
    </row>
    <row r="65" spans="1:7" x14ac:dyDescent="0.35">
      <c r="A65" s="19" t="s">
        <v>154</v>
      </c>
      <c r="B65" s="19" t="s">
        <v>10</v>
      </c>
      <c r="C65" s="59" t="s">
        <v>155</v>
      </c>
      <c r="D65" s="20">
        <v>628162.79</v>
      </c>
      <c r="E65" s="21">
        <v>7.8192211887813769E-4</v>
      </c>
      <c r="F65" s="20">
        <v>291730.55</v>
      </c>
      <c r="G65" s="60"/>
    </row>
    <row r="66" spans="1:7" x14ac:dyDescent="0.35">
      <c r="A66" s="19" t="s">
        <v>54</v>
      </c>
      <c r="B66" s="19" t="s">
        <v>10</v>
      </c>
      <c r="C66" s="59" t="s">
        <v>55</v>
      </c>
      <c r="D66" s="20">
        <v>2070847.53</v>
      </c>
      <c r="E66" s="21">
        <v>2.5777418120088865E-3</v>
      </c>
      <c r="F66" s="20">
        <v>961740.32</v>
      </c>
      <c r="G66" s="60"/>
    </row>
    <row r="67" spans="1:7" x14ac:dyDescent="0.35">
      <c r="A67" s="19" t="s">
        <v>252</v>
      </c>
      <c r="B67" s="19" t="s">
        <v>10</v>
      </c>
      <c r="C67" s="59" t="s">
        <v>253</v>
      </c>
      <c r="D67" s="20">
        <v>1195407.76</v>
      </c>
      <c r="E67" s="21">
        <v>1.4880151825334453E-3</v>
      </c>
      <c r="F67" s="20">
        <v>555169.72</v>
      </c>
      <c r="G67" s="60"/>
    </row>
    <row r="68" spans="1:7" x14ac:dyDescent="0.35">
      <c r="A68" s="19" t="s">
        <v>284</v>
      </c>
      <c r="B68" s="19" t="s">
        <v>10</v>
      </c>
      <c r="C68" s="59" t="s">
        <v>285</v>
      </c>
      <c r="D68" s="20">
        <v>16140872.939999999</v>
      </c>
      <c r="E68" s="21">
        <v>2.0091775206531406E-2</v>
      </c>
      <c r="F68" s="20">
        <v>7496123.25</v>
      </c>
      <c r="G68" s="60"/>
    </row>
    <row r="69" spans="1:7" x14ac:dyDescent="0.35">
      <c r="A69" s="19" t="s">
        <v>56</v>
      </c>
      <c r="B69" s="19" t="s">
        <v>10</v>
      </c>
      <c r="C69" s="59" t="s">
        <v>57</v>
      </c>
      <c r="D69" s="20">
        <v>2141326.14</v>
      </c>
      <c r="E69" s="21">
        <v>2.6654719115055251E-3</v>
      </c>
      <c r="F69" s="20">
        <v>994471.91</v>
      </c>
      <c r="G69" s="60"/>
    </row>
    <row r="70" spans="1:7" x14ac:dyDescent="0.35">
      <c r="A70" s="19" t="s">
        <v>58</v>
      </c>
      <c r="B70" s="19" t="s">
        <v>10</v>
      </c>
      <c r="C70" s="59" t="s">
        <v>59</v>
      </c>
      <c r="D70" s="20">
        <v>2948428.59</v>
      </c>
      <c r="E70" s="21">
        <v>3.6701338684096197E-3</v>
      </c>
      <c r="F70" s="20">
        <v>1369305.38</v>
      </c>
      <c r="G70" s="60"/>
    </row>
    <row r="71" spans="1:7" x14ac:dyDescent="0.35">
      <c r="A71" s="19" t="s">
        <v>286</v>
      </c>
      <c r="B71" s="19" t="s">
        <v>10</v>
      </c>
      <c r="C71" s="59" t="s">
        <v>287</v>
      </c>
      <c r="D71" s="20">
        <v>1316808.3899999999</v>
      </c>
      <c r="E71" s="21">
        <v>1.6391318028648417E-3</v>
      </c>
      <c r="F71" s="20">
        <v>611550.43999999994</v>
      </c>
      <c r="G71" s="60"/>
    </row>
    <row r="72" spans="1:7" x14ac:dyDescent="0.35">
      <c r="A72" s="19" t="s">
        <v>18</v>
      </c>
      <c r="B72" s="19" t="s">
        <v>10</v>
      </c>
      <c r="C72" s="59" t="s">
        <v>19</v>
      </c>
      <c r="D72" s="20">
        <v>1458978.48</v>
      </c>
      <c r="E72" s="21">
        <v>1.8161017536221851E-3</v>
      </c>
      <c r="F72" s="20">
        <v>677576.89</v>
      </c>
      <c r="G72" s="60"/>
    </row>
    <row r="73" spans="1:7" x14ac:dyDescent="0.35">
      <c r="A73" s="19" t="s">
        <v>20</v>
      </c>
      <c r="B73" s="19" t="s">
        <v>10</v>
      </c>
      <c r="C73" s="59" t="s">
        <v>21</v>
      </c>
      <c r="D73" s="20">
        <v>687027.85</v>
      </c>
      <c r="E73" s="21">
        <v>8.5519594721663033E-4</v>
      </c>
      <c r="F73" s="20">
        <v>319068.58</v>
      </c>
      <c r="G73" s="60"/>
    </row>
    <row r="74" spans="1:7" x14ac:dyDescent="0.35">
      <c r="A74" s="19" t="s">
        <v>256</v>
      </c>
      <c r="B74" s="19" t="s">
        <v>10</v>
      </c>
      <c r="C74" s="59" t="s">
        <v>257</v>
      </c>
      <c r="D74" s="20">
        <v>13173693.369999999</v>
      </c>
      <c r="E74" s="21">
        <v>1.6398300563650502E-2</v>
      </c>
      <c r="F74" s="20">
        <v>6118109.5700000003</v>
      </c>
      <c r="G74" s="60"/>
    </row>
    <row r="75" spans="1:7" x14ac:dyDescent="0.35">
      <c r="A75" s="19" t="s">
        <v>162</v>
      </c>
      <c r="B75" s="19" t="s">
        <v>10</v>
      </c>
      <c r="C75" s="59" t="s">
        <v>163</v>
      </c>
      <c r="D75" s="20">
        <v>41071.040000000001</v>
      </c>
      <c r="E75" s="21">
        <v>5.1124254942462839E-5</v>
      </c>
      <c r="F75" s="20">
        <v>19074.16</v>
      </c>
      <c r="G75" s="60"/>
    </row>
    <row r="76" spans="1:7" x14ac:dyDescent="0.35">
      <c r="A76" s="19" t="s">
        <v>60</v>
      </c>
      <c r="B76" s="19" t="s">
        <v>10</v>
      </c>
      <c r="C76" s="59" t="s">
        <v>61</v>
      </c>
      <c r="D76" s="20">
        <v>872867.52</v>
      </c>
      <c r="E76" s="21">
        <v>1.0865247537796773E-3</v>
      </c>
      <c r="F76" s="20">
        <v>405376</v>
      </c>
      <c r="G76" s="60"/>
    </row>
    <row r="77" spans="1:7" x14ac:dyDescent="0.35">
      <c r="A77" s="19" t="s">
        <v>130</v>
      </c>
      <c r="B77" s="19" t="s">
        <v>10</v>
      </c>
      <c r="C77" s="59" t="s">
        <v>131</v>
      </c>
      <c r="D77" s="20">
        <v>3286343.01</v>
      </c>
      <c r="E77" s="21">
        <v>4.0907617112111282E-3</v>
      </c>
      <c r="F77" s="20">
        <v>1526239.15</v>
      </c>
      <c r="G77" s="60"/>
    </row>
    <row r="78" spans="1:7" x14ac:dyDescent="0.35">
      <c r="A78" s="19" t="s">
        <v>88</v>
      </c>
      <c r="B78" s="19" t="s">
        <v>10</v>
      </c>
      <c r="C78" s="59" t="s">
        <v>89</v>
      </c>
      <c r="D78" s="20">
        <v>549651.76</v>
      </c>
      <c r="E78" s="21">
        <v>6.8419345377700191E-4</v>
      </c>
      <c r="F78" s="20">
        <v>255268.56</v>
      </c>
      <c r="G78" s="60"/>
    </row>
    <row r="79" spans="1:7" x14ac:dyDescent="0.35">
      <c r="A79" s="19" t="s">
        <v>22</v>
      </c>
      <c r="B79" s="19" t="s">
        <v>10</v>
      </c>
      <c r="C79" s="59" t="s">
        <v>23</v>
      </c>
      <c r="D79" s="20">
        <v>2286846.96</v>
      </c>
      <c r="E79" s="21">
        <v>2.8466127713697074E-3</v>
      </c>
      <c r="F79" s="20">
        <v>1062054.5</v>
      </c>
      <c r="G79" s="60"/>
    </row>
    <row r="80" spans="1:7" x14ac:dyDescent="0.35">
      <c r="A80" s="19" t="s">
        <v>260</v>
      </c>
      <c r="B80" s="19" t="s">
        <v>10</v>
      </c>
      <c r="C80" s="59" t="s">
        <v>261</v>
      </c>
      <c r="D80" s="20">
        <v>9611957.75</v>
      </c>
      <c r="E80" s="21">
        <v>1.1964736673509642E-2</v>
      </c>
      <c r="F80" s="20">
        <v>4463972.9400000004</v>
      </c>
      <c r="G80" s="60"/>
    </row>
    <row r="81" spans="1:7" x14ac:dyDescent="0.35">
      <c r="A81" s="19" t="s">
        <v>132</v>
      </c>
      <c r="B81" s="19" t="s">
        <v>10</v>
      </c>
      <c r="C81" s="59" t="s">
        <v>133</v>
      </c>
      <c r="D81" s="20">
        <v>5915547.1399999997</v>
      </c>
      <c r="E81" s="21">
        <v>7.3635325550440618E-3</v>
      </c>
      <c r="F81" s="20">
        <v>2747290.72</v>
      </c>
      <c r="G81" s="60"/>
    </row>
    <row r="82" spans="1:7" x14ac:dyDescent="0.35">
      <c r="A82" s="19" t="s">
        <v>208</v>
      </c>
      <c r="B82" s="19" t="s">
        <v>10</v>
      </c>
      <c r="C82" s="59" t="s">
        <v>209</v>
      </c>
      <c r="D82" s="20">
        <v>2524276.35</v>
      </c>
      <c r="E82" s="21">
        <v>3.1421592358661858E-3</v>
      </c>
      <c r="F82" s="20">
        <v>1172321.1399999999</v>
      </c>
      <c r="G82" s="60"/>
    </row>
    <row r="83" spans="1:7" x14ac:dyDescent="0.35">
      <c r="A83" s="19" t="s">
        <v>206</v>
      </c>
      <c r="B83" s="19" t="s">
        <v>10</v>
      </c>
      <c r="C83" s="59" t="s">
        <v>207</v>
      </c>
      <c r="D83" s="20">
        <v>2327547.5</v>
      </c>
      <c r="E83" s="21">
        <v>2.897275836713461E-3</v>
      </c>
      <c r="F83" s="20">
        <v>1080956.5900000001</v>
      </c>
      <c r="G83" s="60"/>
    </row>
    <row r="84" spans="1:7" x14ac:dyDescent="0.35">
      <c r="A84" s="19" t="s">
        <v>24</v>
      </c>
      <c r="B84" s="19" t="s">
        <v>10</v>
      </c>
      <c r="C84" s="59" t="s">
        <v>25</v>
      </c>
      <c r="D84" s="20">
        <v>3091225.68</v>
      </c>
      <c r="E84" s="21">
        <v>3.8478842938724721E-3</v>
      </c>
      <c r="F84" s="20">
        <v>1435623.02</v>
      </c>
      <c r="G84" s="60"/>
    </row>
    <row r="85" spans="1:7" x14ac:dyDescent="0.35">
      <c r="A85" s="19" t="s">
        <v>288</v>
      </c>
      <c r="B85" s="19" t="s">
        <v>10</v>
      </c>
      <c r="C85" s="59" t="s">
        <v>289</v>
      </c>
      <c r="D85" s="20">
        <v>3929853.01</v>
      </c>
      <c r="E85" s="21">
        <v>4.8917876725216832E-3</v>
      </c>
      <c r="F85" s="20">
        <v>1825097.23</v>
      </c>
      <c r="G85" s="60"/>
    </row>
    <row r="86" spans="1:7" x14ac:dyDescent="0.35">
      <c r="A86" s="19" t="s">
        <v>90</v>
      </c>
      <c r="B86" s="19" t="s">
        <v>10</v>
      </c>
      <c r="C86" s="59" t="s">
        <v>91</v>
      </c>
      <c r="D86" s="20">
        <v>2735503.13</v>
      </c>
      <c r="E86" s="21">
        <v>3.4050893138821187E-3</v>
      </c>
      <c r="F86" s="20">
        <v>1270418.81</v>
      </c>
      <c r="G86" s="60"/>
    </row>
    <row r="87" spans="1:7" x14ac:dyDescent="0.35">
      <c r="A87" s="19" t="s">
        <v>174</v>
      </c>
      <c r="B87" s="19" t="s">
        <v>10</v>
      </c>
      <c r="C87" s="59" t="s">
        <v>175</v>
      </c>
      <c r="D87" s="20">
        <v>2446280.1800000002</v>
      </c>
      <c r="E87" s="21">
        <v>3.0450714562624635E-3</v>
      </c>
      <c r="F87" s="20">
        <v>1136098.26</v>
      </c>
      <c r="G87" s="60"/>
    </row>
    <row r="88" spans="1:7" x14ac:dyDescent="0.35">
      <c r="A88" s="19" t="s">
        <v>102</v>
      </c>
      <c r="B88" s="19" t="s">
        <v>10</v>
      </c>
      <c r="C88" s="59" t="s">
        <v>103</v>
      </c>
      <c r="D88" s="20">
        <v>2770880.62</v>
      </c>
      <c r="E88" s="21">
        <v>3.4491263730358299E-3</v>
      </c>
      <c r="F88" s="20">
        <v>1286848.78</v>
      </c>
      <c r="G88" s="60"/>
    </row>
    <row r="89" spans="1:7" x14ac:dyDescent="0.35">
      <c r="A89" s="19" t="s">
        <v>258</v>
      </c>
      <c r="B89" s="19" t="s">
        <v>10</v>
      </c>
      <c r="C89" s="59" t="s">
        <v>259</v>
      </c>
      <c r="D89" s="20">
        <v>901890.69</v>
      </c>
      <c r="E89" s="21">
        <v>1.1226521063453401E-3</v>
      </c>
      <c r="F89" s="20">
        <v>418854.9</v>
      </c>
      <c r="G89" s="60"/>
    </row>
    <row r="90" spans="1:7" x14ac:dyDescent="0.35">
      <c r="A90" s="19" t="s">
        <v>62</v>
      </c>
      <c r="B90" s="19" t="s">
        <v>10</v>
      </c>
      <c r="C90" s="59" t="s">
        <v>63</v>
      </c>
      <c r="D90" s="20">
        <v>1915503.68</v>
      </c>
      <c r="E90" s="21">
        <v>2.384373477748451E-3</v>
      </c>
      <c r="F90" s="20">
        <v>889595.73</v>
      </c>
      <c r="G90" s="60"/>
    </row>
    <row r="91" spans="1:7" x14ac:dyDescent="0.35">
      <c r="A91" s="19" t="s">
        <v>156</v>
      </c>
      <c r="B91" s="19" t="s">
        <v>10</v>
      </c>
      <c r="C91" s="59" t="s">
        <v>157</v>
      </c>
      <c r="D91" s="20">
        <v>494440.54</v>
      </c>
      <c r="E91" s="21">
        <v>6.1546783867291873E-4</v>
      </c>
      <c r="F91" s="20">
        <v>229627.43</v>
      </c>
      <c r="G91" s="60"/>
    </row>
    <row r="92" spans="1:7" x14ac:dyDescent="0.35">
      <c r="A92" s="19" t="s">
        <v>182</v>
      </c>
      <c r="B92" s="19" t="s">
        <v>10</v>
      </c>
      <c r="C92" s="59" t="s">
        <v>183</v>
      </c>
      <c r="D92" s="20">
        <v>2519405.9700000002</v>
      </c>
      <c r="E92" s="21">
        <v>3.1360967025388909E-3</v>
      </c>
      <c r="F92" s="20">
        <v>1170059.25</v>
      </c>
      <c r="G92" s="60"/>
    </row>
    <row r="93" spans="1:7" x14ac:dyDescent="0.35">
      <c r="A93" s="19" t="s">
        <v>138</v>
      </c>
      <c r="B93" s="19" t="s">
        <v>10</v>
      </c>
      <c r="C93" s="59" t="s">
        <v>139</v>
      </c>
      <c r="D93" s="20">
        <v>2188693.7200000002</v>
      </c>
      <c r="E93" s="21">
        <v>2.7244339498646098E-3</v>
      </c>
      <c r="F93" s="20">
        <v>1016470.3</v>
      </c>
      <c r="G93" s="60"/>
    </row>
    <row r="94" spans="1:7" x14ac:dyDescent="0.35">
      <c r="A94" s="19" t="s">
        <v>64</v>
      </c>
      <c r="B94" s="19" t="s">
        <v>10</v>
      </c>
      <c r="C94" s="59" t="s">
        <v>65</v>
      </c>
      <c r="D94" s="20">
        <v>2920200.39</v>
      </c>
      <c r="E94" s="21">
        <v>3.6349960756153097E-3</v>
      </c>
      <c r="F94" s="20">
        <v>1356195.67</v>
      </c>
      <c r="G94" s="60"/>
    </row>
    <row r="95" spans="1:7" x14ac:dyDescent="0.35">
      <c r="A95" s="19" t="s">
        <v>290</v>
      </c>
      <c r="B95" s="19" t="s">
        <v>10</v>
      </c>
      <c r="C95" s="59" t="s">
        <v>291</v>
      </c>
      <c r="D95" s="20">
        <v>5288388.96</v>
      </c>
      <c r="E95" s="21">
        <v>6.5828609508292437E-3</v>
      </c>
      <c r="F95" s="20">
        <v>2456026.73</v>
      </c>
      <c r="G95" s="60"/>
    </row>
    <row r="96" spans="1:7" x14ac:dyDescent="0.35">
      <c r="A96" s="19" t="s">
        <v>166</v>
      </c>
      <c r="B96" s="19" t="s">
        <v>10</v>
      </c>
      <c r="C96" s="59" t="s">
        <v>167</v>
      </c>
      <c r="D96" s="20">
        <v>389813.01</v>
      </c>
      <c r="E96" s="21">
        <v>4.8522997477368034E-4</v>
      </c>
      <c r="F96" s="20">
        <v>181036.45</v>
      </c>
      <c r="G96" s="60"/>
    </row>
    <row r="97" spans="1:7" x14ac:dyDescent="0.35">
      <c r="A97" s="19" t="s">
        <v>168</v>
      </c>
      <c r="B97" s="19" t="s">
        <v>10</v>
      </c>
      <c r="C97" s="59" t="s">
        <v>169</v>
      </c>
      <c r="D97" s="20">
        <v>1286008.56</v>
      </c>
      <c r="E97" s="21">
        <v>1.6007929061360394E-3</v>
      </c>
      <c r="F97" s="20">
        <v>597246.43000000005</v>
      </c>
      <c r="G97" s="60"/>
    </row>
    <row r="98" spans="1:7" x14ac:dyDescent="0.35">
      <c r="A98" s="19" t="s">
        <v>150</v>
      </c>
      <c r="B98" s="19" t="s">
        <v>10</v>
      </c>
      <c r="C98" s="59" t="s">
        <v>151</v>
      </c>
      <c r="D98" s="20">
        <v>370543.11</v>
      </c>
      <c r="E98" s="21">
        <v>4.6124326101343061E-4</v>
      </c>
      <c r="F98" s="20">
        <v>172087.15</v>
      </c>
      <c r="G98" s="60"/>
    </row>
    <row r="99" spans="1:7" x14ac:dyDescent="0.35">
      <c r="A99" s="19" t="s">
        <v>140</v>
      </c>
      <c r="B99" s="19" t="s">
        <v>10</v>
      </c>
      <c r="C99" s="59" t="s">
        <v>141</v>
      </c>
      <c r="D99" s="20">
        <v>3525450.63</v>
      </c>
      <c r="E99" s="21">
        <v>4.3883971965449674E-3</v>
      </c>
      <c r="F99" s="20">
        <v>1637285.2</v>
      </c>
      <c r="G99" s="60"/>
    </row>
    <row r="100" spans="1:7" x14ac:dyDescent="0.35">
      <c r="A100" s="19" t="s">
        <v>170</v>
      </c>
      <c r="B100" s="19" t="s">
        <v>10</v>
      </c>
      <c r="C100" s="59" t="s">
        <v>171</v>
      </c>
      <c r="D100" s="20">
        <v>9783428.5999999996</v>
      </c>
      <c r="E100" s="21">
        <v>1.217817951427045E-2</v>
      </c>
      <c r="F100" s="20">
        <v>4543607.21</v>
      </c>
      <c r="G100" s="60"/>
    </row>
    <row r="101" spans="1:7" x14ac:dyDescent="0.35">
      <c r="A101" s="19" t="s">
        <v>292</v>
      </c>
      <c r="B101" s="19" t="s">
        <v>10</v>
      </c>
      <c r="C101" s="59" t="s">
        <v>293</v>
      </c>
      <c r="D101" s="20">
        <v>2813896.33</v>
      </c>
      <c r="E101" s="21">
        <v>3.5026713069983262E-3</v>
      </c>
      <c r="F101" s="20">
        <v>1306826.08</v>
      </c>
      <c r="G101" s="60"/>
    </row>
    <row r="102" spans="1:7" x14ac:dyDescent="0.35">
      <c r="A102" s="19" t="s">
        <v>294</v>
      </c>
      <c r="B102" s="19" t="s">
        <v>10</v>
      </c>
      <c r="C102" s="59" t="s">
        <v>295</v>
      </c>
      <c r="D102" s="20">
        <v>7802383.79</v>
      </c>
      <c r="E102" s="21">
        <v>9.7122219948386854E-3</v>
      </c>
      <c r="F102" s="20">
        <v>3623572.95</v>
      </c>
      <c r="G102" s="60"/>
    </row>
    <row r="103" spans="1:7" x14ac:dyDescent="0.35">
      <c r="A103" s="19" t="s">
        <v>268</v>
      </c>
      <c r="B103" s="19" t="s">
        <v>10</v>
      </c>
      <c r="C103" s="59" t="s">
        <v>269</v>
      </c>
      <c r="D103" s="20">
        <v>1223070.07</v>
      </c>
      <c r="E103" s="21">
        <v>1.5224485688985687E-3</v>
      </c>
      <c r="F103" s="20">
        <v>568016.61</v>
      </c>
      <c r="G103" s="60"/>
    </row>
    <row r="104" spans="1:7" x14ac:dyDescent="0.35">
      <c r="A104" s="19" t="s">
        <v>266</v>
      </c>
      <c r="B104" s="19" t="s">
        <v>10</v>
      </c>
      <c r="C104" s="59" t="s">
        <v>267</v>
      </c>
      <c r="D104" s="20">
        <v>4451798.09</v>
      </c>
      <c r="E104" s="21">
        <v>5.5414925092115786E-3</v>
      </c>
      <c r="F104" s="20">
        <v>2067498.29</v>
      </c>
      <c r="G104" s="60"/>
    </row>
    <row r="105" spans="1:7" x14ac:dyDescent="0.35">
      <c r="A105" s="19" t="s">
        <v>104</v>
      </c>
      <c r="B105" s="19" t="s">
        <v>10</v>
      </c>
      <c r="C105" s="59" t="s">
        <v>105</v>
      </c>
      <c r="D105" s="20">
        <v>1291337.57</v>
      </c>
      <c r="E105" s="21">
        <v>1.6074263311925008E-3</v>
      </c>
      <c r="F105" s="20">
        <v>599721.31999999995</v>
      </c>
      <c r="G105" s="60"/>
    </row>
    <row r="106" spans="1:7" x14ac:dyDescent="0.35">
      <c r="A106" s="19" t="s">
        <v>296</v>
      </c>
      <c r="B106" s="19" t="s">
        <v>10</v>
      </c>
      <c r="C106" s="59" t="s">
        <v>297</v>
      </c>
      <c r="D106" s="20">
        <v>2844485.82</v>
      </c>
      <c r="E106" s="21">
        <v>3.5407483774917911E-3</v>
      </c>
      <c r="F106" s="20">
        <v>1321032.4099999999</v>
      </c>
      <c r="G106" s="60"/>
    </row>
    <row r="107" spans="1:7" x14ac:dyDescent="0.35">
      <c r="A107" s="19" t="s">
        <v>234</v>
      </c>
      <c r="B107" s="19" t="s">
        <v>10</v>
      </c>
      <c r="C107" s="59" t="s">
        <v>235</v>
      </c>
      <c r="D107" s="20">
        <v>865889.07</v>
      </c>
      <c r="E107" s="21">
        <v>1.0778381449939433E-3</v>
      </c>
      <c r="F107" s="20">
        <v>402135.08</v>
      </c>
      <c r="G107" s="60"/>
    </row>
    <row r="108" spans="1:7" x14ac:dyDescent="0.35">
      <c r="A108" s="19" t="s">
        <v>242</v>
      </c>
      <c r="B108" s="19" t="s">
        <v>10</v>
      </c>
      <c r="C108" s="59" t="s">
        <v>243</v>
      </c>
      <c r="D108" s="20">
        <v>669818.1</v>
      </c>
      <c r="E108" s="21">
        <v>8.3377365923716724E-4</v>
      </c>
      <c r="F108" s="20">
        <v>311076.05</v>
      </c>
      <c r="G108" s="60"/>
    </row>
    <row r="109" spans="1:7" x14ac:dyDescent="0.35">
      <c r="A109" s="19" t="s">
        <v>202</v>
      </c>
      <c r="B109" s="19" t="s">
        <v>10</v>
      </c>
      <c r="C109" s="59" t="s">
        <v>203</v>
      </c>
      <c r="D109" s="20">
        <v>753846.36</v>
      </c>
      <c r="E109" s="21">
        <v>9.3837004117956638E-4</v>
      </c>
      <c r="F109" s="20">
        <v>350100.35</v>
      </c>
      <c r="G109" s="60"/>
    </row>
    <row r="110" spans="1:7" x14ac:dyDescent="0.35">
      <c r="A110" s="19" t="s">
        <v>226</v>
      </c>
      <c r="B110" s="19" t="s">
        <v>10</v>
      </c>
      <c r="C110" s="59" t="s">
        <v>227</v>
      </c>
      <c r="D110" s="20">
        <v>2187897.7200000002</v>
      </c>
      <c r="E110" s="21">
        <v>2.7234431079737249E-3</v>
      </c>
      <c r="F110" s="20">
        <v>1016100.62</v>
      </c>
      <c r="G110" s="60"/>
    </row>
    <row r="111" spans="1:7" x14ac:dyDescent="0.35">
      <c r="A111" s="19" t="s">
        <v>66</v>
      </c>
      <c r="B111" s="19" t="s">
        <v>10</v>
      </c>
      <c r="C111" s="59" t="s">
        <v>67</v>
      </c>
      <c r="D111" s="20">
        <v>5149837.5</v>
      </c>
      <c r="E111" s="21">
        <v>6.4103953847347295E-3</v>
      </c>
      <c r="F111" s="20">
        <v>2391680.84</v>
      </c>
      <c r="G111" s="60"/>
    </row>
    <row r="112" spans="1:7" x14ac:dyDescent="0.35">
      <c r="A112" s="19" t="s">
        <v>158</v>
      </c>
      <c r="B112" s="19" t="s">
        <v>10</v>
      </c>
      <c r="C112" s="59" t="s">
        <v>159</v>
      </c>
      <c r="D112" s="20">
        <v>340146.88</v>
      </c>
      <c r="E112" s="21">
        <v>4.2340675597704158E-4</v>
      </c>
      <c r="F112" s="20">
        <v>157970.57</v>
      </c>
      <c r="G112" s="60"/>
    </row>
    <row r="113" spans="1:7" x14ac:dyDescent="0.35">
      <c r="A113" s="19" t="s">
        <v>68</v>
      </c>
      <c r="B113" s="19" t="s">
        <v>10</v>
      </c>
      <c r="C113" s="59" t="s">
        <v>69</v>
      </c>
      <c r="D113" s="20">
        <v>1146492.1399999999</v>
      </c>
      <c r="E113" s="21">
        <v>1.4271261807563137E-3</v>
      </c>
      <c r="F113" s="20">
        <v>532452.39</v>
      </c>
      <c r="G113" s="60"/>
    </row>
    <row r="114" spans="1:7" x14ac:dyDescent="0.35">
      <c r="A114" s="19" t="s">
        <v>106</v>
      </c>
      <c r="B114" s="19" t="s">
        <v>10</v>
      </c>
      <c r="C114" s="59" t="s">
        <v>107</v>
      </c>
      <c r="D114" s="20">
        <v>1807906.82</v>
      </c>
      <c r="E114" s="21">
        <v>2.2504394624021516E-3</v>
      </c>
      <c r="F114" s="20">
        <v>839625.74</v>
      </c>
      <c r="G114" s="60"/>
    </row>
    <row r="115" spans="1:7" x14ac:dyDescent="0.35">
      <c r="A115" s="19" t="s">
        <v>122</v>
      </c>
      <c r="B115" s="19" t="s">
        <v>10</v>
      </c>
      <c r="C115" s="59" t="s">
        <v>123</v>
      </c>
      <c r="D115" s="20">
        <v>1195383.1200000001</v>
      </c>
      <c r="E115" s="21">
        <v>1.4879845112467727E-3</v>
      </c>
      <c r="F115" s="20">
        <v>555158.28</v>
      </c>
      <c r="G115" s="60"/>
    </row>
    <row r="116" spans="1:7" x14ac:dyDescent="0.35">
      <c r="A116" s="19" t="s">
        <v>210</v>
      </c>
      <c r="B116" s="19" t="s">
        <v>10</v>
      </c>
      <c r="C116" s="59" t="s">
        <v>211</v>
      </c>
      <c r="D116" s="20">
        <v>154190.21</v>
      </c>
      <c r="E116" s="21">
        <v>1.9193231059334953E-4</v>
      </c>
      <c r="F116" s="20">
        <v>71608.820000000007</v>
      </c>
      <c r="G116" s="60"/>
    </row>
    <row r="117" spans="1:7" x14ac:dyDescent="0.35">
      <c r="A117" s="19" t="s">
        <v>108</v>
      </c>
      <c r="B117" s="19" t="s">
        <v>10</v>
      </c>
      <c r="C117" s="59" t="s">
        <v>109</v>
      </c>
      <c r="D117" s="20">
        <v>1649904.59</v>
      </c>
      <c r="E117" s="21">
        <v>2.0537620398679854E-3</v>
      </c>
      <c r="F117" s="20">
        <v>766246.55</v>
      </c>
      <c r="G117" s="60"/>
    </row>
    <row r="118" spans="1:7" x14ac:dyDescent="0.35">
      <c r="A118" s="19" t="s">
        <v>80</v>
      </c>
      <c r="B118" s="19" t="s">
        <v>10</v>
      </c>
      <c r="C118" s="59" t="s">
        <v>81</v>
      </c>
      <c r="D118" s="20">
        <v>2804593.06</v>
      </c>
      <c r="E118" s="21">
        <v>3.4910908175030866E-3</v>
      </c>
      <c r="F118" s="20">
        <v>1302505.47</v>
      </c>
      <c r="G118" s="60"/>
    </row>
    <row r="119" spans="1:7" x14ac:dyDescent="0.35">
      <c r="A119" s="19" t="s">
        <v>94</v>
      </c>
      <c r="B119" s="19" t="s">
        <v>10</v>
      </c>
      <c r="C119" s="59" t="s">
        <v>95</v>
      </c>
      <c r="D119" s="20">
        <v>1466102.86</v>
      </c>
      <c r="E119" s="21">
        <v>1.8249700126053273E-3</v>
      </c>
      <c r="F119" s="20">
        <v>680885.59</v>
      </c>
      <c r="G119" s="60"/>
    </row>
    <row r="120" spans="1:7" x14ac:dyDescent="0.35">
      <c r="A120" s="19" t="s">
        <v>124</v>
      </c>
      <c r="B120" s="19" t="s">
        <v>10</v>
      </c>
      <c r="C120" s="59" t="s">
        <v>125</v>
      </c>
      <c r="D120" s="20">
        <v>2581872.09607</v>
      </c>
      <c r="E120" s="21">
        <v>3.2138530523773828E-3</v>
      </c>
      <c r="F120" s="20">
        <v>1199069.69</v>
      </c>
      <c r="G120" s="60"/>
    </row>
    <row r="121" spans="1:7" x14ac:dyDescent="0.35">
      <c r="A121" s="19" t="s">
        <v>270</v>
      </c>
      <c r="B121" s="19" t="s">
        <v>10</v>
      </c>
      <c r="C121" s="59" t="s">
        <v>271</v>
      </c>
      <c r="D121" s="20">
        <v>1532368.37</v>
      </c>
      <c r="E121" s="21">
        <v>1.9074557453048725E-3</v>
      </c>
      <c r="F121" s="20">
        <v>711660.53</v>
      </c>
      <c r="G121" s="60"/>
    </row>
    <row r="122" spans="1:7" x14ac:dyDescent="0.35">
      <c r="A122" s="19" t="s">
        <v>228</v>
      </c>
      <c r="B122" s="19" t="s">
        <v>10</v>
      </c>
      <c r="C122" s="59" t="s">
        <v>229</v>
      </c>
      <c r="D122" s="20">
        <v>669264.5</v>
      </c>
      <c r="E122" s="21">
        <v>8.3308455110802932E-4</v>
      </c>
      <c r="F122" s="20">
        <v>310818.95</v>
      </c>
      <c r="G122" s="60"/>
    </row>
    <row r="123" spans="1:7" x14ac:dyDescent="0.35">
      <c r="A123" s="19" t="s">
        <v>82</v>
      </c>
      <c r="B123" s="19" t="s">
        <v>10</v>
      </c>
      <c r="C123" s="59" t="s">
        <v>83</v>
      </c>
      <c r="D123" s="20">
        <v>1313801.78</v>
      </c>
      <c r="E123" s="21">
        <v>1.6353892461593734E-3</v>
      </c>
      <c r="F123" s="20">
        <v>610154.12</v>
      </c>
      <c r="G123" s="60"/>
    </row>
    <row r="124" spans="1:7" x14ac:dyDescent="0.35">
      <c r="A124" s="19" t="s">
        <v>298</v>
      </c>
      <c r="B124" s="19" t="s">
        <v>10</v>
      </c>
      <c r="C124" s="59" t="s">
        <v>299</v>
      </c>
      <c r="D124" s="20">
        <v>3326913.51</v>
      </c>
      <c r="E124" s="21">
        <v>4.1412629058520034E-3</v>
      </c>
      <c r="F124" s="20">
        <v>1545080.85</v>
      </c>
      <c r="G124" s="60"/>
    </row>
    <row r="125" spans="1:7" x14ac:dyDescent="0.35">
      <c r="A125" s="19" t="s">
        <v>152</v>
      </c>
      <c r="B125" s="19" t="s">
        <v>10</v>
      </c>
      <c r="C125" s="59" t="s">
        <v>153</v>
      </c>
      <c r="D125" s="20">
        <v>2515282.39</v>
      </c>
      <c r="E125" s="21">
        <v>3.1309637681112348E-3</v>
      </c>
      <c r="F125" s="20">
        <v>1168144.18</v>
      </c>
      <c r="G125" s="60"/>
    </row>
    <row r="126" spans="1:7" x14ac:dyDescent="0.35">
      <c r="A126" s="19" t="s">
        <v>142</v>
      </c>
      <c r="B126" s="19" t="s">
        <v>10</v>
      </c>
      <c r="C126" s="59" t="s">
        <v>143</v>
      </c>
      <c r="D126" s="20">
        <v>1114496.6100000001</v>
      </c>
      <c r="E126" s="21">
        <v>1.3872989050715682E-3</v>
      </c>
      <c r="F126" s="20">
        <v>517593.07</v>
      </c>
      <c r="G126" s="60"/>
    </row>
    <row r="127" spans="1:7" x14ac:dyDescent="0.35">
      <c r="A127" s="19" t="s">
        <v>204</v>
      </c>
      <c r="B127" s="19" t="s">
        <v>10</v>
      </c>
      <c r="C127" s="59" t="s">
        <v>205</v>
      </c>
      <c r="D127" s="20">
        <v>4306321.9400000004</v>
      </c>
      <c r="E127" s="21">
        <v>5.3604072535022532E-3</v>
      </c>
      <c r="F127" s="20">
        <v>1999936.44</v>
      </c>
      <c r="G127" s="60"/>
    </row>
    <row r="128" spans="1:7" x14ac:dyDescent="0.35">
      <c r="A128" s="19" t="s">
        <v>248</v>
      </c>
      <c r="B128" s="19" t="s">
        <v>10</v>
      </c>
      <c r="C128" s="59" t="s">
        <v>249</v>
      </c>
      <c r="D128" s="20">
        <v>545845.30000000005</v>
      </c>
      <c r="E128" s="21">
        <v>6.7945526279210636E-4</v>
      </c>
      <c r="F128" s="20">
        <v>253500.77</v>
      </c>
      <c r="G128" s="60"/>
    </row>
    <row r="129" spans="1:7" x14ac:dyDescent="0.35">
      <c r="A129" s="19" t="s">
        <v>26</v>
      </c>
      <c r="B129" s="19" t="s">
        <v>10</v>
      </c>
      <c r="C129" s="59" t="s">
        <v>27</v>
      </c>
      <c r="D129" s="20">
        <v>3141354.27</v>
      </c>
      <c r="E129" s="21">
        <v>3.9102831718912942E-3</v>
      </c>
      <c r="F129" s="20">
        <v>1458903.67</v>
      </c>
      <c r="G129" s="60"/>
    </row>
    <row r="130" spans="1:7" x14ac:dyDescent="0.35">
      <c r="A130" s="19" t="s">
        <v>92</v>
      </c>
      <c r="B130" s="19" t="s">
        <v>10</v>
      </c>
      <c r="C130" s="59" t="s">
        <v>93</v>
      </c>
      <c r="D130" s="20">
        <v>1309019.81</v>
      </c>
      <c r="E130" s="21">
        <v>1.6294367634998837E-3</v>
      </c>
      <c r="F130" s="20">
        <v>607933.28</v>
      </c>
      <c r="G130" s="60"/>
    </row>
    <row r="131" spans="1:7" x14ac:dyDescent="0.35">
      <c r="A131" s="19" t="s">
        <v>212</v>
      </c>
      <c r="B131" s="19" t="s">
        <v>10</v>
      </c>
      <c r="C131" s="59" t="s">
        <v>213</v>
      </c>
      <c r="D131" s="20">
        <v>4187906.18</v>
      </c>
      <c r="E131" s="21">
        <v>5.2130061284407616E-3</v>
      </c>
      <c r="F131" s="20">
        <v>1944941.95</v>
      </c>
      <c r="G131" s="60"/>
    </row>
    <row r="132" spans="1:7" x14ac:dyDescent="0.35">
      <c r="A132" s="19" t="s">
        <v>110</v>
      </c>
      <c r="B132" s="19" t="s">
        <v>10</v>
      </c>
      <c r="C132" s="59" t="s">
        <v>111</v>
      </c>
      <c r="D132" s="20">
        <v>2899853.94</v>
      </c>
      <c r="E132" s="21">
        <v>3.6096692979886882E-3</v>
      </c>
      <c r="F132" s="20">
        <v>1346746.4</v>
      </c>
      <c r="G132" s="60"/>
    </row>
    <row r="133" spans="1:7" x14ac:dyDescent="0.35">
      <c r="A133" s="19" t="s">
        <v>160</v>
      </c>
      <c r="B133" s="19" t="s">
        <v>10</v>
      </c>
      <c r="C133" s="59" t="s">
        <v>161</v>
      </c>
      <c r="D133" s="20">
        <v>863609.87</v>
      </c>
      <c r="E133" s="21">
        <v>1.0750010509767269E-3</v>
      </c>
      <c r="F133" s="20">
        <v>401076.57</v>
      </c>
      <c r="G133" s="60"/>
    </row>
    <row r="134" spans="1:7" x14ac:dyDescent="0.35">
      <c r="A134" s="19" t="s">
        <v>214</v>
      </c>
      <c r="B134" s="19" t="s">
        <v>10</v>
      </c>
      <c r="C134" s="59" t="s">
        <v>215</v>
      </c>
      <c r="D134" s="20">
        <v>700331.16</v>
      </c>
      <c r="E134" s="21">
        <v>8.7175559148223991E-4</v>
      </c>
      <c r="F134" s="20">
        <v>325246.89</v>
      </c>
      <c r="G134" s="60"/>
    </row>
    <row r="135" spans="1:7" x14ac:dyDescent="0.35">
      <c r="A135" s="19" t="s">
        <v>300</v>
      </c>
      <c r="B135" s="19" t="s">
        <v>10</v>
      </c>
      <c r="C135" s="59" t="s">
        <v>301</v>
      </c>
      <c r="D135" s="20">
        <v>5664645.3899999997</v>
      </c>
      <c r="E135" s="21">
        <v>7.0512160168577859E-3</v>
      </c>
      <c r="F135" s="20">
        <v>2630767.2599999998</v>
      </c>
      <c r="G135" s="60"/>
    </row>
    <row r="136" spans="1:7" x14ac:dyDescent="0.35">
      <c r="A136" s="19" t="s">
        <v>144</v>
      </c>
      <c r="B136" s="19" t="s">
        <v>10</v>
      </c>
      <c r="C136" s="59" t="s">
        <v>145</v>
      </c>
      <c r="D136" s="20">
        <v>1097178.1599999999</v>
      </c>
      <c r="E136" s="21">
        <v>1.3657413099142919E-3</v>
      </c>
      <c r="F136" s="20">
        <v>509550.06</v>
      </c>
      <c r="G136" s="60"/>
    </row>
    <row r="137" spans="1:7" x14ac:dyDescent="0.35">
      <c r="A137" s="19" t="s">
        <v>302</v>
      </c>
      <c r="B137" s="19" t="s">
        <v>10</v>
      </c>
      <c r="C137" s="59" t="s">
        <v>303</v>
      </c>
      <c r="D137" s="20">
        <v>8798871.1899999995</v>
      </c>
      <c r="E137" s="21">
        <v>1.0952625838631097E-2</v>
      </c>
      <c r="F137" s="20">
        <v>4086360.33</v>
      </c>
      <c r="G137" s="60"/>
    </row>
    <row r="138" spans="1:7" x14ac:dyDescent="0.35">
      <c r="A138" s="19" t="s">
        <v>70</v>
      </c>
      <c r="B138" s="19" t="s">
        <v>10</v>
      </c>
      <c r="C138" s="59" t="s">
        <v>71</v>
      </c>
      <c r="D138" s="20">
        <v>812387.95</v>
      </c>
      <c r="E138" s="21">
        <v>1.011241221746144E-3</v>
      </c>
      <c r="F138" s="20">
        <v>377288.16</v>
      </c>
      <c r="G138" s="60"/>
    </row>
    <row r="139" spans="1:7" x14ac:dyDescent="0.35">
      <c r="A139" s="19" t="s">
        <v>218</v>
      </c>
      <c r="B139" s="19" t="s">
        <v>10</v>
      </c>
      <c r="C139" s="59" t="s">
        <v>219</v>
      </c>
      <c r="D139" s="20">
        <v>930822.89</v>
      </c>
      <c r="E139" s="21">
        <v>1.1586662216160107E-3</v>
      </c>
      <c r="F139" s="20">
        <v>432291.56</v>
      </c>
      <c r="G139" s="60"/>
    </row>
    <row r="140" spans="1:7" x14ac:dyDescent="0.35">
      <c r="A140" s="19" t="s">
        <v>112</v>
      </c>
      <c r="B140" s="19" t="s">
        <v>10</v>
      </c>
      <c r="C140" s="59" t="s">
        <v>113</v>
      </c>
      <c r="D140" s="20">
        <v>1168719.56</v>
      </c>
      <c r="E140" s="21">
        <v>1.4547943451561731E-3</v>
      </c>
      <c r="F140" s="20">
        <v>542775.22</v>
      </c>
      <c r="G140" s="60"/>
    </row>
    <row r="141" spans="1:7" x14ac:dyDescent="0.35">
      <c r="A141" s="19" t="s">
        <v>272</v>
      </c>
      <c r="B141" s="19" t="s">
        <v>10</v>
      </c>
      <c r="C141" s="59" t="s">
        <v>273</v>
      </c>
      <c r="D141" s="20">
        <v>1373687.05</v>
      </c>
      <c r="E141" s="21">
        <v>1.7099330076706042E-3</v>
      </c>
      <c r="F141" s="20">
        <v>637965.96</v>
      </c>
      <c r="G141" s="60"/>
    </row>
    <row r="142" spans="1:7" x14ac:dyDescent="0.35">
      <c r="A142" s="19" t="s">
        <v>250</v>
      </c>
      <c r="B142" s="19" t="s">
        <v>10</v>
      </c>
      <c r="C142" s="59" t="s">
        <v>251</v>
      </c>
      <c r="D142" s="20">
        <v>117220.71</v>
      </c>
      <c r="E142" s="21">
        <v>1.4591355521010677E-4</v>
      </c>
      <c r="F142" s="20">
        <v>54439.49</v>
      </c>
      <c r="G142" s="60"/>
    </row>
    <row r="143" spans="1:7" x14ac:dyDescent="0.35">
      <c r="A143" s="19" t="s">
        <v>244</v>
      </c>
      <c r="B143" s="19" t="s">
        <v>10</v>
      </c>
      <c r="C143" s="59" t="s">
        <v>245</v>
      </c>
      <c r="D143" s="20">
        <v>417887.47</v>
      </c>
      <c r="E143" s="21">
        <v>5.2017639566811038E-4</v>
      </c>
      <c r="F143" s="20">
        <v>194074.76</v>
      </c>
      <c r="G143" s="60"/>
    </row>
    <row r="144" spans="1:7" x14ac:dyDescent="0.35">
      <c r="A144" s="19" t="s">
        <v>28</v>
      </c>
      <c r="B144" s="19" t="s">
        <v>10</v>
      </c>
      <c r="C144" s="59" t="s">
        <v>29</v>
      </c>
      <c r="D144" s="20">
        <v>2704889.65</v>
      </c>
      <c r="E144" s="21">
        <v>3.3669823812065404E-3</v>
      </c>
      <c r="F144" s="20">
        <v>1256201.3400000001</v>
      </c>
      <c r="G144" s="60"/>
    </row>
    <row r="145" spans="1:7" x14ac:dyDescent="0.35">
      <c r="A145" s="19" t="s">
        <v>114</v>
      </c>
      <c r="B145" s="19" t="s">
        <v>10</v>
      </c>
      <c r="C145" s="59" t="s">
        <v>115</v>
      </c>
      <c r="D145" s="20">
        <v>1793532.83</v>
      </c>
      <c r="E145" s="21">
        <v>2.2325470611067278E-3</v>
      </c>
      <c r="F145" s="20">
        <v>832950.19</v>
      </c>
      <c r="G145" s="60"/>
    </row>
    <row r="146" spans="1:7" x14ac:dyDescent="0.35">
      <c r="A146" s="19" t="s">
        <v>134</v>
      </c>
      <c r="B146" s="19" t="s">
        <v>10</v>
      </c>
      <c r="C146" s="59" t="s">
        <v>135</v>
      </c>
      <c r="D146" s="20">
        <v>2319638.8199999998</v>
      </c>
      <c r="E146" s="21">
        <v>2.8874312997214987E-3</v>
      </c>
      <c r="F146" s="20">
        <v>1077283.6499999999</v>
      </c>
      <c r="G146" s="60"/>
    </row>
    <row r="147" spans="1:7" x14ac:dyDescent="0.35">
      <c r="A147" s="19" t="s">
        <v>84</v>
      </c>
      <c r="B147" s="19" t="s">
        <v>10</v>
      </c>
      <c r="C147" s="59" t="s">
        <v>85</v>
      </c>
      <c r="D147" s="20">
        <v>1917799.2</v>
      </c>
      <c r="E147" s="21">
        <v>2.3872308865139835E-3</v>
      </c>
      <c r="F147" s="20">
        <v>890661.81</v>
      </c>
      <c r="G147" s="60"/>
    </row>
    <row r="148" spans="1:7" x14ac:dyDescent="0.35">
      <c r="A148" s="19" t="s">
        <v>72</v>
      </c>
      <c r="B148" s="19" t="s">
        <v>10</v>
      </c>
      <c r="C148" s="59" t="s">
        <v>73</v>
      </c>
      <c r="D148" s="20">
        <v>2189206.15</v>
      </c>
      <c r="E148" s="21">
        <v>2.7250718105557474E-3</v>
      </c>
      <c r="F148" s="20">
        <v>1016708.28</v>
      </c>
      <c r="G148" s="60"/>
    </row>
    <row r="149" spans="1:7" x14ac:dyDescent="0.35">
      <c r="A149" s="19" t="s">
        <v>30</v>
      </c>
      <c r="B149" s="19" t="s">
        <v>10</v>
      </c>
      <c r="C149" s="59" t="s">
        <v>31</v>
      </c>
      <c r="D149" s="20">
        <v>1873389.73</v>
      </c>
      <c r="E149" s="21">
        <v>2.3319510332124927E-3</v>
      </c>
      <c r="F149" s="20">
        <v>870037.23</v>
      </c>
      <c r="G149" s="60"/>
    </row>
    <row r="150" spans="1:7" x14ac:dyDescent="0.35">
      <c r="A150" s="19" t="s">
        <v>238</v>
      </c>
      <c r="B150" s="19" t="s">
        <v>10</v>
      </c>
      <c r="C150" s="59" t="s">
        <v>239</v>
      </c>
      <c r="D150" s="20">
        <v>738823.63</v>
      </c>
      <c r="E150" s="21">
        <v>9.1967010374307135E-4</v>
      </c>
      <c r="F150" s="20">
        <v>343123.51</v>
      </c>
      <c r="G150" s="60"/>
    </row>
    <row r="151" spans="1:7" x14ac:dyDescent="0.35">
      <c r="A151" s="19" t="s">
        <v>304</v>
      </c>
      <c r="B151" s="19" t="s">
        <v>10</v>
      </c>
      <c r="C151" s="59" t="s">
        <v>305</v>
      </c>
      <c r="D151" s="20">
        <v>3049924.47</v>
      </c>
      <c r="E151" s="21">
        <v>3.7964735287817366E-3</v>
      </c>
      <c r="F151" s="20">
        <v>1416441.96</v>
      </c>
      <c r="G151" s="60"/>
    </row>
    <row r="152" spans="1:7" x14ac:dyDescent="0.35">
      <c r="A152" s="19" t="s">
        <v>224</v>
      </c>
      <c r="B152" s="19" t="s">
        <v>10</v>
      </c>
      <c r="C152" s="59" t="s">
        <v>225</v>
      </c>
      <c r="D152" s="20">
        <v>1640549.23</v>
      </c>
      <c r="E152" s="21">
        <v>2.0421167099781523E-3</v>
      </c>
      <c r="F152" s="20">
        <v>761901.74</v>
      </c>
      <c r="G152" s="60"/>
    </row>
    <row r="153" spans="1:7" x14ac:dyDescent="0.35">
      <c r="A153" s="19" t="s">
        <v>306</v>
      </c>
      <c r="B153" s="19" t="s">
        <v>10</v>
      </c>
      <c r="C153" s="59" t="s">
        <v>307</v>
      </c>
      <c r="D153" s="20">
        <v>7900574.79</v>
      </c>
      <c r="E153" s="21">
        <v>9.8344478190947882E-3</v>
      </c>
      <c r="F153" s="20">
        <v>3669174.68</v>
      </c>
      <c r="G153" s="60"/>
    </row>
    <row r="154" spans="1:7" x14ac:dyDescent="0.35">
      <c r="A154" s="19" t="s">
        <v>32</v>
      </c>
      <c r="B154" s="19" t="s">
        <v>10</v>
      </c>
      <c r="C154" s="59" t="s">
        <v>33</v>
      </c>
      <c r="D154" s="20">
        <v>430946.13</v>
      </c>
      <c r="E154" s="21">
        <v>5.3643150542542219E-4</v>
      </c>
      <c r="F154" s="20">
        <v>200139.44</v>
      </c>
      <c r="G154" s="60"/>
    </row>
    <row r="155" spans="1:7" x14ac:dyDescent="0.35">
      <c r="A155" s="19" t="s">
        <v>116</v>
      </c>
      <c r="B155" s="19" t="s">
        <v>10</v>
      </c>
      <c r="C155" s="59" t="s">
        <v>117</v>
      </c>
      <c r="D155" s="20">
        <v>1733382.08</v>
      </c>
      <c r="E155" s="21">
        <v>2.1576728363980197E-3</v>
      </c>
      <c r="F155" s="20">
        <v>805015.05</v>
      </c>
      <c r="G155" s="60"/>
    </row>
    <row r="156" spans="1:7" x14ac:dyDescent="0.35">
      <c r="A156" s="19" t="s">
        <v>216</v>
      </c>
      <c r="B156" s="19" t="s">
        <v>10</v>
      </c>
      <c r="C156" s="59" t="s">
        <v>217</v>
      </c>
      <c r="D156" s="20">
        <v>2904353.72</v>
      </c>
      <c r="E156" s="21">
        <v>3.6152705172396494E-3</v>
      </c>
      <c r="F156" s="20">
        <v>1348836.18</v>
      </c>
      <c r="G156" s="60"/>
    </row>
    <row r="157" spans="1:7" x14ac:dyDescent="0.35">
      <c r="A157" s="19" t="s">
        <v>222</v>
      </c>
      <c r="B157" s="19" t="s">
        <v>10</v>
      </c>
      <c r="C157" s="59" t="s">
        <v>223</v>
      </c>
      <c r="D157" s="20">
        <v>764239.91</v>
      </c>
      <c r="E157" s="21">
        <v>9.5130768531901928E-4</v>
      </c>
      <c r="F157" s="20">
        <v>354927.31</v>
      </c>
      <c r="G157" s="60"/>
    </row>
    <row r="158" spans="1:7" x14ac:dyDescent="0.35">
      <c r="A158" s="19" t="s">
        <v>96</v>
      </c>
      <c r="B158" s="19" t="s">
        <v>10</v>
      </c>
      <c r="C158" s="59" t="s">
        <v>97</v>
      </c>
      <c r="D158" s="20">
        <v>2433928.34</v>
      </c>
      <c r="E158" s="21">
        <v>3.0296961792505221E-3</v>
      </c>
      <c r="F158" s="20">
        <v>1130361.8400000001</v>
      </c>
      <c r="G158" s="60"/>
    </row>
    <row r="159" spans="1:7" x14ac:dyDescent="0.35">
      <c r="A159" s="19" t="s">
        <v>230</v>
      </c>
      <c r="B159" s="19" t="s">
        <v>10</v>
      </c>
      <c r="C159" s="59" t="s">
        <v>231</v>
      </c>
      <c r="D159" s="20">
        <v>1431130.35</v>
      </c>
      <c r="E159" s="21">
        <v>1.7814370629352476E-3</v>
      </c>
      <c r="F159" s="20">
        <v>664643.69999999995</v>
      </c>
      <c r="G159" s="60"/>
    </row>
    <row r="160" spans="1:7" x14ac:dyDescent="0.35">
      <c r="A160" s="19" t="s">
        <v>86</v>
      </c>
      <c r="B160" s="19" t="s">
        <v>10</v>
      </c>
      <c r="C160" s="59" t="s">
        <v>87</v>
      </c>
      <c r="D160" s="20">
        <v>1301717.78</v>
      </c>
      <c r="E160" s="21">
        <v>1.6203473700168477E-3</v>
      </c>
      <c r="F160" s="20">
        <v>604542.07999999996</v>
      </c>
      <c r="G160" s="60"/>
    </row>
    <row r="161" spans="1:7" x14ac:dyDescent="0.35">
      <c r="A161" s="19" t="s">
        <v>254</v>
      </c>
      <c r="B161" s="19" t="s">
        <v>10</v>
      </c>
      <c r="C161" s="59" t="s">
        <v>255</v>
      </c>
      <c r="D161" s="20">
        <v>2832706.94</v>
      </c>
      <c r="E161" s="21">
        <v>3.526086307477088E-3</v>
      </c>
      <c r="F161" s="20">
        <v>1315562.08</v>
      </c>
      <c r="G161" s="60"/>
    </row>
    <row r="162" spans="1:7" x14ac:dyDescent="0.35">
      <c r="A162" s="19" t="s">
        <v>172</v>
      </c>
      <c r="B162" s="19" t="s">
        <v>10</v>
      </c>
      <c r="C162" s="59" t="s">
        <v>173</v>
      </c>
      <c r="D162" s="20">
        <v>812331.54</v>
      </c>
      <c r="E162" s="21">
        <v>1.0111710039181732E-3</v>
      </c>
      <c r="F162" s="20">
        <v>377261.96</v>
      </c>
      <c r="G162" s="60"/>
    </row>
    <row r="163" spans="1:7" x14ac:dyDescent="0.35">
      <c r="A163" s="19" t="s">
        <v>322</v>
      </c>
      <c r="B163" s="19" t="s">
        <v>323</v>
      </c>
      <c r="C163" s="59" t="s">
        <v>832</v>
      </c>
      <c r="D163" s="20">
        <v>5135382.01</v>
      </c>
      <c r="E163" s="21">
        <v>6.3924015341753513E-3</v>
      </c>
      <c r="F163" s="20">
        <v>2384967.44</v>
      </c>
      <c r="G163" s="60"/>
    </row>
    <row r="164" spans="1:7" x14ac:dyDescent="0.35">
      <c r="A164" s="19" t="s">
        <v>324</v>
      </c>
      <c r="B164" s="19" t="s">
        <v>323</v>
      </c>
      <c r="C164" s="59" t="s">
        <v>832</v>
      </c>
      <c r="D164" s="20">
        <v>6453657.7000000002</v>
      </c>
      <c r="E164" s="21">
        <v>8.0333597972242331E-3</v>
      </c>
      <c r="F164" s="20">
        <v>2997199.33</v>
      </c>
      <c r="G164" s="60"/>
    </row>
    <row r="165" spans="1:7" x14ac:dyDescent="0.35">
      <c r="A165" s="19" t="s">
        <v>325</v>
      </c>
      <c r="B165" s="19" t="s">
        <v>323</v>
      </c>
      <c r="C165" s="59" t="s">
        <v>832</v>
      </c>
      <c r="D165" s="20">
        <v>9365907.4000000004</v>
      </c>
      <c r="E165" s="21">
        <v>1.1658459042797536E-2</v>
      </c>
      <c r="F165" s="20">
        <v>4349702.55</v>
      </c>
      <c r="G165" s="60"/>
    </row>
    <row r="166" spans="1:7" x14ac:dyDescent="0.35">
      <c r="A166" s="19" t="s">
        <v>834</v>
      </c>
      <c r="B166" s="19" t="s">
        <v>323</v>
      </c>
      <c r="C166" s="59" t="s">
        <v>832</v>
      </c>
      <c r="D166" s="20">
        <v>10068220.388969999</v>
      </c>
      <c r="E166" s="21">
        <v>1.2532681567902946E-2</v>
      </c>
      <c r="F166" s="20">
        <v>4675869.84</v>
      </c>
      <c r="G166" s="60"/>
    </row>
    <row r="167" spans="1:7" x14ac:dyDescent="0.35">
      <c r="A167" s="19" t="s">
        <v>370</v>
      </c>
      <c r="B167" s="19" t="s">
        <v>323</v>
      </c>
      <c r="C167" s="59" t="s">
        <v>832</v>
      </c>
      <c r="D167" s="20">
        <v>2658893.46</v>
      </c>
      <c r="E167" s="21">
        <v>3.3097274165418532E-3</v>
      </c>
      <c r="F167" s="20">
        <v>1234839.8500000001</v>
      </c>
      <c r="G167" s="60"/>
    </row>
    <row r="168" spans="1:7" x14ac:dyDescent="0.35">
      <c r="A168" s="19" t="s">
        <v>371</v>
      </c>
      <c r="B168" s="19" t="s">
        <v>323</v>
      </c>
      <c r="C168" s="59" t="s">
        <v>832</v>
      </c>
      <c r="D168" s="20">
        <v>654584.64</v>
      </c>
      <c r="E168" s="21">
        <v>8.1481141010259926E-4</v>
      </c>
      <c r="F168" s="20">
        <v>304001.34999999998</v>
      </c>
      <c r="G168" s="60"/>
    </row>
    <row r="169" spans="1:7" x14ac:dyDescent="0.35">
      <c r="A169" s="19" t="s">
        <v>372</v>
      </c>
      <c r="B169" s="19" t="s">
        <v>323</v>
      </c>
      <c r="C169" s="59" t="s">
        <v>832</v>
      </c>
      <c r="D169" s="20">
        <v>575643.26</v>
      </c>
      <c r="E169" s="21">
        <v>7.1654705554450096E-4</v>
      </c>
      <c r="F169" s="20">
        <v>267339.5</v>
      </c>
      <c r="G169" s="60"/>
    </row>
    <row r="170" spans="1:7" x14ac:dyDescent="0.35">
      <c r="A170" s="19" t="s">
        <v>373</v>
      </c>
      <c r="B170" s="19" t="s">
        <v>323</v>
      </c>
      <c r="C170" s="59" t="s">
        <v>832</v>
      </c>
      <c r="D170" s="20">
        <v>3426283.7533900002</v>
      </c>
      <c r="E170" s="21">
        <v>4.2649566242668521E-3</v>
      </c>
      <c r="F170" s="20">
        <v>1591230.25</v>
      </c>
      <c r="G170" s="60"/>
    </row>
    <row r="171" spans="1:7" x14ac:dyDescent="0.35">
      <c r="A171" s="19" t="s">
        <v>374</v>
      </c>
      <c r="B171" s="19" t="s">
        <v>323</v>
      </c>
      <c r="C171" s="59" t="s">
        <v>832</v>
      </c>
      <c r="D171" s="20">
        <v>3551611.54</v>
      </c>
      <c r="E171" s="21">
        <v>4.420961675856103E-3</v>
      </c>
      <c r="F171" s="20">
        <v>1649434.82</v>
      </c>
      <c r="G171" s="60"/>
    </row>
    <row r="172" spans="1:7" x14ac:dyDescent="0.35">
      <c r="A172" s="19" t="s">
        <v>375</v>
      </c>
      <c r="B172" s="19" t="s">
        <v>323</v>
      </c>
      <c r="C172" s="59" t="s">
        <v>832</v>
      </c>
      <c r="D172" s="20">
        <v>329568.49</v>
      </c>
      <c r="E172" s="21">
        <v>4.1023902739649432E-4</v>
      </c>
      <c r="F172" s="20">
        <v>153057.76999999999</v>
      </c>
      <c r="G172" s="60"/>
    </row>
    <row r="173" spans="1:7" x14ac:dyDescent="0.35">
      <c r="A173" s="19" t="s">
        <v>376</v>
      </c>
      <c r="B173" s="19" t="s">
        <v>323</v>
      </c>
      <c r="C173" s="59" t="s">
        <v>832</v>
      </c>
      <c r="D173" s="20">
        <v>453148.3</v>
      </c>
      <c r="E173" s="21">
        <v>5.6406823922509951E-4</v>
      </c>
      <c r="F173" s="20">
        <v>210450.55</v>
      </c>
      <c r="G173" s="60"/>
    </row>
    <row r="174" spans="1:7" x14ac:dyDescent="0.35">
      <c r="A174" s="19" t="s">
        <v>377</v>
      </c>
      <c r="B174" s="19" t="s">
        <v>323</v>
      </c>
      <c r="C174" s="59" t="s">
        <v>832</v>
      </c>
      <c r="D174" s="20">
        <v>605205.14</v>
      </c>
      <c r="E174" s="21">
        <v>7.5334498152101613E-4</v>
      </c>
      <c r="F174" s="20">
        <v>281068.59000000003</v>
      </c>
      <c r="G174" s="60"/>
    </row>
    <row r="175" spans="1:7" x14ac:dyDescent="0.35">
      <c r="A175" s="19" t="s">
        <v>378</v>
      </c>
      <c r="B175" s="19" t="s">
        <v>323</v>
      </c>
      <c r="C175" s="59" t="s">
        <v>832</v>
      </c>
      <c r="D175" s="20">
        <v>1088373.22</v>
      </c>
      <c r="E175" s="21">
        <v>1.3547811297651385E-3</v>
      </c>
      <c r="F175" s="20">
        <v>505460.88</v>
      </c>
      <c r="G175" s="60"/>
    </row>
    <row r="176" spans="1:7" x14ac:dyDescent="0.35">
      <c r="A176" s="19" t="s">
        <v>836</v>
      </c>
      <c r="B176" s="19" t="s">
        <v>323</v>
      </c>
      <c r="C176" s="59" t="s">
        <v>832</v>
      </c>
      <c r="D176" s="20">
        <v>1352705.61742</v>
      </c>
      <c r="E176" s="21">
        <v>1.683815818812518E-3</v>
      </c>
      <c r="F176" s="20">
        <v>628221.79</v>
      </c>
      <c r="G176" s="60"/>
    </row>
    <row r="177" spans="1:7" x14ac:dyDescent="0.35">
      <c r="A177" s="19" t="s">
        <v>379</v>
      </c>
      <c r="B177" s="19" t="s">
        <v>323</v>
      </c>
      <c r="C177" s="59" t="s">
        <v>832</v>
      </c>
      <c r="D177" s="20">
        <v>1860027.22</v>
      </c>
      <c r="E177" s="21">
        <v>2.3153176981931894E-3</v>
      </c>
      <c r="F177" s="20">
        <v>863831.43</v>
      </c>
      <c r="G177" s="60"/>
    </row>
    <row r="178" spans="1:7" x14ac:dyDescent="0.35">
      <c r="A178" s="19" t="s">
        <v>381</v>
      </c>
      <c r="B178" s="19" t="s">
        <v>323</v>
      </c>
      <c r="C178" s="59" t="s">
        <v>832</v>
      </c>
      <c r="D178" s="20">
        <v>1714217.02</v>
      </c>
      <c r="E178" s="21">
        <v>2.1338166249792777E-3</v>
      </c>
      <c r="F178" s="20">
        <v>796114.44</v>
      </c>
      <c r="G178" s="60"/>
    </row>
    <row r="179" spans="1:7" x14ac:dyDescent="0.35">
      <c r="A179" s="19" t="s">
        <v>382</v>
      </c>
      <c r="B179" s="19" t="s">
        <v>323</v>
      </c>
      <c r="C179" s="59" t="s">
        <v>832</v>
      </c>
      <c r="D179" s="20">
        <v>566388.84</v>
      </c>
      <c r="E179" s="21">
        <v>7.0502737336882121E-4</v>
      </c>
      <c r="F179" s="20">
        <v>263041.57</v>
      </c>
      <c r="G179" s="60"/>
    </row>
    <row r="180" spans="1:7" x14ac:dyDescent="0.35">
      <c r="A180" s="19" t="s">
        <v>383</v>
      </c>
      <c r="B180" s="19" t="s">
        <v>323</v>
      </c>
      <c r="C180" s="59" t="s">
        <v>832</v>
      </c>
      <c r="D180" s="20">
        <v>850010.49</v>
      </c>
      <c r="E180" s="21">
        <v>1.0580728658083106E-3</v>
      </c>
      <c r="F180" s="20">
        <v>394760.77</v>
      </c>
      <c r="G180" s="60"/>
    </row>
    <row r="181" spans="1:7" x14ac:dyDescent="0.35">
      <c r="A181" s="19" t="s">
        <v>384</v>
      </c>
      <c r="B181" s="19" t="s">
        <v>323</v>
      </c>
      <c r="C181" s="59" t="s">
        <v>832</v>
      </c>
      <c r="D181" s="20">
        <v>1303706.6299999999</v>
      </c>
      <c r="E181" s="21">
        <v>1.6228230432513778E-3</v>
      </c>
      <c r="F181" s="20">
        <v>605465.74</v>
      </c>
      <c r="G181" s="60"/>
    </row>
    <row r="182" spans="1:7" x14ac:dyDescent="0.35">
      <c r="A182" s="19" t="s">
        <v>385</v>
      </c>
      <c r="B182" s="19" t="s">
        <v>323</v>
      </c>
      <c r="C182" s="59" t="s">
        <v>832</v>
      </c>
      <c r="D182" s="20">
        <v>674070.43</v>
      </c>
      <c r="E182" s="21">
        <v>8.3906685860634528E-4</v>
      </c>
      <c r="F182" s="20">
        <v>313050.90999999997</v>
      </c>
      <c r="G182" s="60"/>
    </row>
    <row r="183" spans="1:7" x14ac:dyDescent="0.35">
      <c r="A183" s="19" t="s">
        <v>386</v>
      </c>
      <c r="B183" s="19" t="s">
        <v>323</v>
      </c>
      <c r="C183" s="59" t="s">
        <v>832</v>
      </c>
      <c r="D183" s="20">
        <v>595175.97</v>
      </c>
      <c r="E183" s="21">
        <v>7.4086090894965435E-4</v>
      </c>
      <c r="F183" s="20">
        <v>276410.84999999998</v>
      </c>
      <c r="G183" s="60"/>
    </row>
    <row r="184" spans="1:7" x14ac:dyDescent="0.35">
      <c r="A184" s="19" t="s">
        <v>388</v>
      </c>
      <c r="B184" s="19" t="s">
        <v>323</v>
      </c>
      <c r="C184" s="59" t="s">
        <v>832</v>
      </c>
      <c r="D184" s="20">
        <v>2844468.52</v>
      </c>
      <c r="E184" s="21">
        <v>3.5407268428627554E-3</v>
      </c>
      <c r="F184" s="20">
        <v>1321024.3799999999</v>
      </c>
      <c r="G184" s="60"/>
    </row>
    <row r="185" spans="1:7" x14ac:dyDescent="0.35">
      <c r="A185" s="19" t="s">
        <v>389</v>
      </c>
      <c r="B185" s="19" t="s">
        <v>323</v>
      </c>
      <c r="C185" s="59" t="s">
        <v>832</v>
      </c>
      <c r="D185" s="20">
        <v>3244181.88</v>
      </c>
      <c r="E185" s="21">
        <v>4.0382805381319383E-3</v>
      </c>
      <c r="F185" s="20">
        <v>1506658.74</v>
      </c>
      <c r="G185" s="60"/>
    </row>
    <row r="186" spans="1:7" x14ac:dyDescent="0.35">
      <c r="A186" s="19" t="s">
        <v>390</v>
      </c>
      <c r="B186" s="19" t="s">
        <v>323</v>
      </c>
      <c r="C186" s="59" t="s">
        <v>832</v>
      </c>
      <c r="D186" s="20">
        <v>794397.21</v>
      </c>
      <c r="E186" s="21">
        <v>9.8884677596723105E-4</v>
      </c>
      <c r="F186" s="20">
        <v>368932.92</v>
      </c>
      <c r="G186" s="60"/>
    </row>
    <row r="187" spans="1:7" x14ac:dyDescent="0.35">
      <c r="A187" s="19" t="s">
        <v>835</v>
      </c>
      <c r="B187" s="19" t="s">
        <v>323</v>
      </c>
      <c r="C187" s="59" t="s">
        <v>832</v>
      </c>
      <c r="D187" s="20">
        <v>1689799.3167375999</v>
      </c>
      <c r="E187" s="21">
        <v>2.103422048004934E-3</v>
      </c>
      <c r="F187" s="20">
        <v>784774.4</v>
      </c>
      <c r="G187" s="60"/>
    </row>
    <row r="188" spans="1:7" x14ac:dyDescent="0.35">
      <c r="A188" s="19" t="s">
        <v>391</v>
      </c>
      <c r="B188" s="19" t="s">
        <v>323</v>
      </c>
      <c r="C188" s="59" t="s">
        <v>832</v>
      </c>
      <c r="D188" s="20">
        <v>5063663.7</v>
      </c>
      <c r="E188" s="21">
        <v>6.3031282855679979E-3</v>
      </c>
      <c r="F188" s="20">
        <v>2351660.12</v>
      </c>
      <c r="G188" s="60"/>
    </row>
    <row r="189" spans="1:7" x14ac:dyDescent="0.35">
      <c r="A189" s="19" t="s">
        <v>392</v>
      </c>
      <c r="B189" s="19" t="s">
        <v>323</v>
      </c>
      <c r="C189" s="59" t="s">
        <v>832</v>
      </c>
      <c r="D189" s="20">
        <v>2463190.96</v>
      </c>
      <c r="E189" s="21">
        <v>3.0661215934880094E-3</v>
      </c>
      <c r="F189" s="20">
        <v>1143951.95</v>
      </c>
      <c r="G189" s="60"/>
    </row>
    <row r="190" spans="1:7" x14ac:dyDescent="0.35">
      <c r="A190" s="19" t="s">
        <v>393</v>
      </c>
      <c r="B190" s="19" t="s">
        <v>323</v>
      </c>
      <c r="C190" s="59" t="s">
        <v>832</v>
      </c>
      <c r="D190" s="20">
        <v>1646499.38</v>
      </c>
      <c r="E190" s="21">
        <v>2.0495233153513277E-3</v>
      </c>
      <c r="F190" s="20">
        <v>764665.1</v>
      </c>
      <c r="G190" s="60"/>
    </row>
    <row r="191" spans="1:7" x14ac:dyDescent="0.35">
      <c r="A191" s="19" t="s">
        <v>395</v>
      </c>
      <c r="B191" s="19" t="s">
        <v>323</v>
      </c>
      <c r="C191" s="59" t="s">
        <v>832</v>
      </c>
      <c r="D191" s="20">
        <v>954964.36</v>
      </c>
      <c r="E191" s="21">
        <v>1.1887169499872868E-3</v>
      </c>
      <c r="F191" s="20">
        <v>443503.31</v>
      </c>
      <c r="G191" s="60"/>
    </row>
    <row r="192" spans="1:7" x14ac:dyDescent="0.35">
      <c r="A192" s="19" t="s">
        <v>396</v>
      </c>
      <c r="B192" s="19" t="s">
        <v>323</v>
      </c>
      <c r="C192" s="59" t="s">
        <v>832</v>
      </c>
      <c r="D192" s="20">
        <v>1451581.31</v>
      </c>
      <c r="E192" s="21">
        <v>1.8068939321272163E-3</v>
      </c>
      <c r="F192" s="20">
        <v>674141.51</v>
      </c>
      <c r="G192" s="60"/>
    </row>
    <row r="193" spans="1:7" x14ac:dyDescent="0.35">
      <c r="A193" s="19" t="s">
        <v>833</v>
      </c>
      <c r="B193" s="19" t="s">
        <v>323</v>
      </c>
      <c r="C193" s="59" t="s">
        <v>832</v>
      </c>
      <c r="D193" s="20">
        <v>3513182.7425799998</v>
      </c>
      <c r="E193" s="21">
        <v>4.3731264217103027E-3</v>
      </c>
      <c r="F193" s="20">
        <v>1631587.77</v>
      </c>
      <c r="G193" s="60"/>
    </row>
    <row r="194" spans="1:7" x14ac:dyDescent="0.35">
      <c r="A194" s="19" t="s">
        <v>397</v>
      </c>
      <c r="B194" s="19" t="s">
        <v>323</v>
      </c>
      <c r="C194" s="59" t="s">
        <v>832</v>
      </c>
      <c r="D194" s="20">
        <v>4042495.39</v>
      </c>
      <c r="E194" s="21">
        <v>5.0320022313067973E-3</v>
      </c>
      <c r="F194" s="20">
        <v>1877410.46</v>
      </c>
      <c r="G194" s="60"/>
    </row>
    <row r="195" spans="1:7" x14ac:dyDescent="0.35">
      <c r="A195" s="19" t="s">
        <v>399</v>
      </c>
      <c r="B195" s="19" t="s">
        <v>323</v>
      </c>
      <c r="C195" s="59" t="s">
        <v>832</v>
      </c>
      <c r="D195" s="20">
        <v>2119920.9</v>
      </c>
      <c r="E195" s="21">
        <v>2.6388271772386398E-3</v>
      </c>
      <c r="F195" s="20">
        <v>984530.91</v>
      </c>
      <c r="G195" s="60"/>
    </row>
    <row r="196" spans="1:7" x14ac:dyDescent="0.35">
      <c r="A196" s="19" t="s">
        <v>400</v>
      </c>
      <c r="B196" s="19" t="s">
        <v>323</v>
      </c>
      <c r="C196" s="59" t="s">
        <v>832</v>
      </c>
      <c r="D196" s="20">
        <v>463981.85</v>
      </c>
      <c r="E196" s="21">
        <v>5.7755358491227754E-4</v>
      </c>
      <c r="F196" s="20">
        <v>215481.85</v>
      </c>
      <c r="G196" s="60"/>
    </row>
    <row r="197" spans="1:7" x14ac:dyDescent="0.35">
      <c r="A197" s="19" t="s">
        <v>401</v>
      </c>
      <c r="B197" s="19" t="s">
        <v>323</v>
      </c>
      <c r="C197" s="59" t="s">
        <v>832</v>
      </c>
      <c r="D197" s="20">
        <v>1334712</v>
      </c>
      <c r="E197" s="21">
        <v>1.6614177912895427E-3</v>
      </c>
      <c r="F197" s="20">
        <v>619865.21</v>
      </c>
      <c r="G197" s="60"/>
    </row>
    <row r="198" spans="1:7" x14ac:dyDescent="0.35">
      <c r="A198" s="19" t="s">
        <v>402</v>
      </c>
      <c r="B198" s="19" t="s">
        <v>323</v>
      </c>
      <c r="C198" s="59" t="s">
        <v>832</v>
      </c>
      <c r="D198" s="20">
        <v>1007268.95</v>
      </c>
      <c r="E198" s="21">
        <v>1.2538244611148598E-3</v>
      </c>
      <c r="F198" s="20">
        <v>467794.54</v>
      </c>
      <c r="G198" s="60"/>
    </row>
    <row r="199" spans="1:7" x14ac:dyDescent="0.35">
      <c r="A199" s="19" t="s">
        <v>403</v>
      </c>
      <c r="B199" s="19" t="s">
        <v>323</v>
      </c>
      <c r="C199" s="59" t="s">
        <v>832</v>
      </c>
      <c r="D199" s="20">
        <v>1435621.23</v>
      </c>
      <c r="E199" s="21">
        <v>1.7870272036776297E-3</v>
      </c>
      <c r="F199" s="20">
        <v>666729.35</v>
      </c>
      <c r="G199" s="60"/>
    </row>
    <row r="200" spans="1:7" x14ac:dyDescent="0.35">
      <c r="A200" s="19" t="s">
        <v>404</v>
      </c>
      <c r="B200" s="19" t="s">
        <v>323</v>
      </c>
      <c r="C200" s="59" t="s">
        <v>832</v>
      </c>
      <c r="D200" s="20">
        <v>2790498.47</v>
      </c>
      <c r="E200" s="21">
        <v>3.4735462066904682E-3</v>
      </c>
      <c r="F200" s="20">
        <v>1295959.68</v>
      </c>
      <c r="G200" s="60"/>
    </row>
    <row r="201" spans="1:7" x14ac:dyDescent="0.35">
      <c r="A201" s="19" t="s">
        <v>405</v>
      </c>
      <c r="B201" s="19" t="s">
        <v>323</v>
      </c>
      <c r="C201" s="59" t="s">
        <v>832</v>
      </c>
      <c r="D201" s="20">
        <v>909497.65636999998</v>
      </c>
      <c r="E201" s="21">
        <v>1.1321210773779368E-3</v>
      </c>
      <c r="F201" s="20">
        <v>422387.72</v>
      </c>
      <c r="G201" s="60"/>
    </row>
    <row r="202" spans="1:7" x14ac:dyDescent="0.35">
      <c r="A202" s="19" t="s">
        <v>406</v>
      </c>
      <c r="B202" s="19" t="s">
        <v>323</v>
      </c>
      <c r="C202" s="59" t="s">
        <v>832</v>
      </c>
      <c r="D202" s="20">
        <v>1182277.74</v>
      </c>
      <c r="E202" s="21">
        <v>1.4716712455433024E-3</v>
      </c>
      <c r="F202" s="20">
        <v>549071.89</v>
      </c>
      <c r="G202" s="60"/>
    </row>
    <row r="203" spans="1:7" x14ac:dyDescent="0.35">
      <c r="A203" s="19" t="s">
        <v>407</v>
      </c>
      <c r="B203" s="19" t="s">
        <v>323</v>
      </c>
      <c r="C203" s="59" t="s">
        <v>832</v>
      </c>
      <c r="D203" s="20">
        <v>2538012.2642199998</v>
      </c>
      <c r="E203" s="21">
        <v>3.159257375588264E-3</v>
      </c>
      <c r="F203" s="20">
        <v>1178700.3600000001</v>
      </c>
      <c r="G203" s="60"/>
    </row>
    <row r="204" spans="1:7" x14ac:dyDescent="0.35">
      <c r="A204" s="19" t="s">
        <v>408</v>
      </c>
      <c r="B204" s="19" t="s">
        <v>323</v>
      </c>
      <c r="C204" s="59" t="s">
        <v>832</v>
      </c>
      <c r="D204" s="20">
        <v>2576837.5757800001</v>
      </c>
      <c r="E204" s="21">
        <v>3.2075862011162761E-3</v>
      </c>
      <c r="F204" s="20">
        <v>1196731.56</v>
      </c>
      <c r="G204" s="60"/>
    </row>
    <row r="205" spans="1:7" x14ac:dyDescent="0.35">
      <c r="A205" s="19" t="s">
        <v>821</v>
      </c>
      <c r="B205" s="19" t="s">
        <v>323</v>
      </c>
      <c r="C205" s="59" t="s">
        <v>832</v>
      </c>
      <c r="D205" s="20">
        <v>1095087.9099999999</v>
      </c>
      <c r="E205" s="21">
        <v>1.363139416368536E-3</v>
      </c>
      <c r="F205" s="20">
        <v>508579.31</v>
      </c>
      <c r="G205" s="60"/>
    </row>
    <row r="206" spans="1:7" x14ac:dyDescent="0.35">
      <c r="A206" s="19" t="s">
        <v>409</v>
      </c>
      <c r="B206" s="19" t="s">
        <v>323</v>
      </c>
      <c r="C206" s="59" t="s">
        <v>832</v>
      </c>
      <c r="D206" s="20">
        <v>7994035.1600000001</v>
      </c>
      <c r="E206" s="21">
        <v>9.95078506750381E-3</v>
      </c>
      <c r="F206" s="20">
        <v>3712579.43</v>
      </c>
      <c r="G206" s="60"/>
    </row>
    <row r="207" spans="1:7" x14ac:dyDescent="0.35">
      <c r="A207" s="19" t="s">
        <v>410</v>
      </c>
      <c r="B207" s="19" t="s">
        <v>323</v>
      </c>
      <c r="C207" s="59" t="s">
        <v>832</v>
      </c>
      <c r="D207" s="20">
        <v>1820479.2202399999</v>
      </c>
      <c r="E207" s="21">
        <v>2.2660892875613985E-3</v>
      </c>
      <c r="F207" s="20">
        <v>845464.6</v>
      </c>
      <c r="G207" s="60"/>
    </row>
    <row r="208" spans="1:7" x14ac:dyDescent="0.35">
      <c r="A208" s="19" t="s">
        <v>442</v>
      </c>
      <c r="B208" s="19" t="s">
        <v>323</v>
      </c>
      <c r="C208" s="59" t="s">
        <v>832</v>
      </c>
      <c r="D208" s="20">
        <v>1657532.81</v>
      </c>
      <c r="E208" s="21">
        <v>2.0632574669143225E-3</v>
      </c>
      <c r="F208" s="20">
        <v>769789.24</v>
      </c>
      <c r="G208" s="60"/>
    </row>
    <row r="209" spans="1:7" x14ac:dyDescent="0.35">
      <c r="A209" s="19" t="s">
        <v>443</v>
      </c>
      <c r="B209" s="19" t="s">
        <v>323</v>
      </c>
      <c r="C209" s="59" t="s">
        <v>832</v>
      </c>
      <c r="D209" s="20">
        <v>501824.26</v>
      </c>
      <c r="E209" s="21">
        <v>6.2465891792739495E-4</v>
      </c>
      <c r="F209" s="20">
        <v>233056.57</v>
      </c>
      <c r="G209" s="60"/>
    </row>
    <row r="210" spans="1:7" x14ac:dyDescent="0.35">
      <c r="A210" s="19" t="s">
        <v>494</v>
      </c>
      <c r="B210" s="19" t="s">
        <v>323</v>
      </c>
      <c r="C210" s="59" t="s">
        <v>832</v>
      </c>
      <c r="D210" s="20">
        <v>366611.06</v>
      </c>
      <c r="E210" s="21">
        <v>4.5634873857994685E-4</v>
      </c>
      <c r="F210" s="20">
        <v>170261.03</v>
      </c>
      <c r="G210" s="60"/>
    </row>
    <row r="211" spans="1:7" x14ac:dyDescent="0.35">
      <c r="A211" s="19" t="s">
        <v>308</v>
      </c>
      <c r="B211" s="19" t="s">
        <v>309</v>
      </c>
      <c r="C211" s="59" t="s">
        <v>832</v>
      </c>
      <c r="D211" s="20">
        <v>714302.28</v>
      </c>
      <c r="E211" s="21">
        <v>8.891465097719092E-4</v>
      </c>
      <c r="F211" s="20">
        <v>331735.34000000003</v>
      </c>
      <c r="G211" s="60"/>
    </row>
    <row r="212" spans="1:7" x14ac:dyDescent="0.35">
      <c r="A212" s="19" t="s">
        <v>312</v>
      </c>
      <c r="B212" s="19" t="s">
        <v>309</v>
      </c>
      <c r="C212" s="59" t="s">
        <v>832</v>
      </c>
      <c r="D212" s="20">
        <v>5099819.5199999996</v>
      </c>
      <c r="E212" s="21">
        <v>6.3481341914163464E-3</v>
      </c>
      <c r="F212" s="20">
        <v>2368451.56</v>
      </c>
      <c r="G212" s="60"/>
    </row>
    <row r="213" spans="1:7" x14ac:dyDescent="0.35">
      <c r="A213" s="19" t="s">
        <v>313</v>
      </c>
      <c r="B213" s="19" t="s">
        <v>309</v>
      </c>
      <c r="C213" s="59" t="s">
        <v>832</v>
      </c>
      <c r="D213" s="20">
        <v>1647238.91</v>
      </c>
      <c r="E213" s="21">
        <v>2.050443864727667E-3</v>
      </c>
      <c r="F213" s="20">
        <v>765008.56</v>
      </c>
      <c r="G213" s="60"/>
    </row>
    <row r="214" spans="1:7" x14ac:dyDescent="0.35">
      <c r="A214" s="19" t="s">
        <v>314</v>
      </c>
      <c r="B214" s="19" t="s">
        <v>309</v>
      </c>
      <c r="C214" s="59" t="s">
        <v>832</v>
      </c>
      <c r="D214" s="20">
        <v>640781.63</v>
      </c>
      <c r="E214" s="21">
        <v>7.9762975114744828E-4</v>
      </c>
      <c r="F214" s="20">
        <v>297590.96999999997</v>
      </c>
      <c r="G214" s="60"/>
    </row>
    <row r="215" spans="1:7" x14ac:dyDescent="0.35">
      <c r="A215" s="19" t="s">
        <v>316</v>
      </c>
      <c r="B215" s="19" t="s">
        <v>309</v>
      </c>
      <c r="C215" s="59" t="s">
        <v>832</v>
      </c>
      <c r="D215" s="20">
        <v>462498.26</v>
      </c>
      <c r="E215" s="21">
        <v>5.7570684732321023E-4</v>
      </c>
      <c r="F215" s="20">
        <v>214792.84</v>
      </c>
      <c r="G215" s="60"/>
    </row>
    <row r="216" spans="1:7" x14ac:dyDescent="0.35">
      <c r="A216" s="19" t="s">
        <v>317</v>
      </c>
      <c r="B216" s="19" t="s">
        <v>309</v>
      </c>
      <c r="C216" s="59" t="s">
        <v>832</v>
      </c>
      <c r="D216" s="20">
        <v>221190.19</v>
      </c>
      <c r="E216" s="21">
        <v>2.7533229410143481E-4</v>
      </c>
      <c r="F216" s="20">
        <v>102724.86</v>
      </c>
      <c r="G216" s="60"/>
    </row>
    <row r="217" spans="1:7" x14ac:dyDescent="0.35">
      <c r="A217" s="19" t="s">
        <v>318</v>
      </c>
      <c r="B217" s="19" t="s">
        <v>309</v>
      </c>
      <c r="C217" s="59" t="s">
        <v>832</v>
      </c>
      <c r="D217" s="20">
        <v>931557.08</v>
      </c>
      <c r="E217" s="21">
        <v>1.1595801238872025E-3</v>
      </c>
      <c r="F217" s="20">
        <v>432632.53</v>
      </c>
      <c r="G217" s="60"/>
    </row>
    <row r="218" spans="1:7" x14ac:dyDescent="0.35">
      <c r="A218" s="19" t="s">
        <v>319</v>
      </c>
      <c r="B218" s="19" t="s">
        <v>309</v>
      </c>
      <c r="C218" s="59" t="s">
        <v>832</v>
      </c>
      <c r="D218" s="20">
        <v>1381053.19</v>
      </c>
      <c r="E218" s="21">
        <v>1.7191022037586962E-3</v>
      </c>
      <c r="F218" s="20">
        <v>641386.93000000005</v>
      </c>
      <c r="G218" s="60"/>
    </row>
    <row r="219" spans="1:7" x14ac:dyDescent="0.35">
      <c r="A219" s="19" t="s">
        <v>320</v>
      </c>
      <c r="B219" s="19" t="s">
        <v>309</v>
      </c>
      <c r="C219" s="59" t="s">
        <v>832</v>
      </c>
      <c r="D219" s="20">
        <v>1363933.86</v>
      </c>
      <c r="E219" s="21">
        <v>1.6977924684472908E-3</v>
      </c>
      <c r="F219" s="20">
        <v>633436.39</v>
      </c>
      <c r="G219" s="60"/>
    </row>
    <row r="220" spans="1:7" x14ac:dyDescent="0.35">
      <c r="A220" s="19" t="s">
        <v>321</v>
      </c>
      <c r="B220" s="19" t="s">
        <v>309</v>
      </c>
      <c r="C220" s="59" t="s">
        <v>832</v>
      </c>
      <c r="D220" s="20">
        <v>624891.76</v>
      </c>
      <c r="E220" s="21">
        <v>7.7785041843801131E-4</v>
      </c>
      <c r="F220" s="20">
        <v>290211.42</v>
      </c>
      <c r="G220" s="60"/>
    </row>
    <row r="221" spans="1:7" x14ac:dyDescent="0.35">
      <c r="A221" s="19" t="s">
        <v>326</v>
      </c>
      <c r="B221" s="19" t="s">
        <v>309</v>
      </c>
      <c r="C221" s="59" t="s">
        <v>832</v>
      </c>
      <c r="D221" s="20">
        <v>419197.5</v>
      </c>
      <c r="E221" s="21">
        <v>5.218070898921251E-4</v>
      </c>
      <c r="F221" s="20">
        <v>194683.16</v>
      </c>
      <c r="G221" s="60"/>
    </row>
    <row r="222" spans="1:7" x14ac:dyDescent="0.35">
      <c r="A222" s="19" t="s">
        <v>327</v>
      </c>
      <c r="B222" s="19" t="s">
        <v>309</v>
      </c>
      <c r="C222" s="59" t="s">
        <v>832</v>
      </c>
      <c r="D222" s="20">
        <v>5371954.6600000001</v>
      </c>
      <c r="E222" s="21">
        <v>6.6868815490718344E-3</v>
      </c>
      <c r="F222" s="20">
        <v>2494836.21</v>
      </c>
      <c r="G222" s="60"/>
    </row>
    <row r="223" spans="1:7" x14ac:dyDescent="0.35">
      <c r="A223" s="19" t="s">
        <v>328</v>
      </c>
      <c r="B223" s="19" t="s">
        <v>309</v>
      </c>
      <c r="C223" s="59" t="s">
        <v>832</v>
      </c>
      <c r="D223" s="20">
        <v>1461007.41</v>
      </c>
      <c r="E223" s="21">
        <v>1.8186273174886081E-3</v>
      </c>
      <c r="F223" s="20">
        <v>678519.16</v>
      </c>
      <c r="G223" s="60"/>
    </row>
    <row r="224" spans="1:7" x14ac:dyDescent="0.35">
      <c r="A224" s="19" t="s">
        <v>329</v>
      </c>
      <c r="B224" s="19" t="s">
        <v>309</v>
      </c>
      <c r="C224" s="59" t="s">
        <v>832</v>
      </c>
      <c r="D224" s="20">
        <v>639717.27</v>
      </c>
      <c r="E224" s="21">
        <v>7.9630486110350096E-4</v>
      </c>
      <c r="F224" s="20">
        <v>297096.65999999997</v>
      </c>
      <c r="G224" s="60"/>
    </row>
    <row r="225" spans="1:7" x14ac:dyDescent="0.35">
      <c r="A225" s="19" t="s">
        <v>330</v>
      </c>
      <c r="B225" s="19" t="s">
        <v>309</v>
      </c>
      <c r="C225" s="59" t="s">
        <v>832</v>
      </c>
      <c r="D225" s="20">
        <v>820120.9</v>
      </c>
      <c r="E225" s="21">
        <v>1.0208670142086021E-3</v>
      </c>
      <c r="F225" s="20">
        <v>380879.48</v>
      </c>
      <c r="G225" s="60"/>
    </row>
    <row r="226" spans="1:7" x14ac:dyDescent="0.35">
      <c r="A226" s="19" t="s">
        <v>331</v>
      </c>
      <c r="B226" s="19" t="s">
        <v>309</v>
      </c>
      <c r="C226" s="59" t="s">
        <v>832</v>
      </c>
      <c r="D226" s="20">
        <v>445136.27</v>
      </c>
      <c r="E226" s="21">
        <v>5.5409505460823428E-4</v>
      </c>
      <c r="F226" s="20">
        <v>206729.61</v>
      </c>
      <c r="G226" s="60"/>
    </row>
    <row r="227" spans="1:7" x14ac:dyDescent="0.35">
      <c r="A227" s="19" t="s">
        <v>332</v>
      </c>
      <c r="B227" s="19" t="s">
        <v>309</v>
      </c>
      <c r="C227" s="59" t="s">
        <v>832</v>
      </c>
      <c r="D227" s="20">
        <v>1311507.78</v>
      </c>
      <c r="E227" s="21">
        <v>1.6325337294537333E-3</v>
      </c>
      <c r="F227" s="20">
        <v>609088.74</v>
      </c>
      <c r="G227" s="60"/>
    </row>
    <row r="228" spans="1:7" x14ac:dyDescent="0.35">
      <c r="A228" s="19" t="s">
        <v>333</v>
      </c>
      <c r="B228" s="19" t="s">
        <v>309</v>
      </c>
      <c r="C228" s="59" t="s">
        <v>832</v>
      </c>
      <c r="D228" s="20">
        <v>1947620.39</v>
      </c>
      <c r="E228" s="21">
        <v>2.4243515954185451E-3</v>
      </c>
      <c r="F228" s="20">
        <v>904511.33</v>
      </c>
      <c r="G228" s="60"/>
    </row>
    <row r="229" spans="1:7" x14ac:dyDescent="0.35">
      <c r="A229" s="19" t="s">
        <v>334</v>
      </c>
      <c r="B229" s="19" t="s">
        <v>309</v>
      </c>
      <c r="C229" s="59" t="s">
        <v>832</v>
      </c>
      <c r="D229" s="20">
        <v>422585.76</v>
      </c>
      <c r="E229" s="21">
        <v>5.2602471545143284E-4</v>
      </c>
      <c r="F229" s="20">
        <v>196256.73</v>
      </c>
      <c r="G229" s="60"/>
    </row>
    <row r="230" spans="1:7" x14ac:dyDescent="0.35">
      <c r="A230" s="19" t="s">
        <v>335</v>
      </c>
      <c r="B230" s="19" t="s">
        <v>309</v>
      </c>
      <c r="C230" s="59" t="s">
        <v>832</v>
      </c>
      <c r="D230" s="20">
        <v>756549.09</v>
      </c>
      <c r="E230" s="21">
        <v>9.4173433527975573E-4</v>
      </c>
      <c r="F230" s="20">
        <v>351355.55</v>
      </c>
      <c r="G230" s="60"/>
    </row>
    <row r="231" spans="1:7" x14ac:dyDescent="0.35">
      <c r="A231" s="19" t="s">
        <v>336</v>
      </c>
      <c r="B231" s="19" t="s">
        <v>309</v>
      </c>
      <c r="C231" s="59" t="s">
        <v>832</v>
      </c>
      <c r="D231" s="20">
        <v>551298.28</v>
      </c>
      <c r="E231" s="21">
        <v>6.8624300275963942E-4</v>
      </c>
      <c r="F231" s="20">
        <v>256033.23</v>
      </c>
      <c r="G231" s="60"/>
    </row>
    <row r="232" spans="1:7" x14ac:dyDescent="0.35">
      <c r="A232" s="19" t="s">
        <v>337</v>
      </c>
      <c r="B232" s="19" t="s">
        <v>309</v>
      </c>
      <c r="C232" s="59" t="s">
        <v>832</v>
      </c>
      <c r="D232" s="20">
        <v>312732.45</v>
      </c>
      <c r="E232" s="21">
        <v>3.892819247474866E-4</v>
      </c>
      <c r="F232" s="20">
        <v>145238.79999999999</v>
      </c>
      <c r="G232" s="60"/>
    </row>
    <row r="233" spans="1:7" x14ac:dyDescent="0.35">
      <c r="A233" s="19" t="s">
        <v>338</v>
      </c>
      <c r="B233" s="19" t="s">
        <v>309</v>
      </c>
      <c r="C233" s="59" t="s">
        <v>832</v>
      </c>
      <c r="D233" s="20">
        <v>369167.46</v>
      </c>
      <c r="E233" s="21">
        <v>4.5953088457223028E-4</v>
      </c>
      <c r="F233" s="20">
        <v>171448.27</v>
      </c>
      <c r="G233" s="60"/>
    </row>
    <row r="234" spans="1:7" x14ac:dyDescent="0.35">
      <c r="A234" s="19" t="s">
        <v>340</v>
      </c>
      <c r="B234" s="19" t="s">
        <v>309</v>
      </c>
      <c r="C234" s="59" t="s">
        <v>832</v>
      </c>
      <c r="D234" s="20">
        <v>608023.65</v>
      </c>
      <c r="E234" s="21">
        <v>7.5685339581483191E-4</v>
      </c>
      <c r="F234" s="20">
        <v>282377.55</v>
      </c>
      <c r="G234" s="60"/>
    </row>
    <row r="235" spans="1:7" x14ac:dyDescent="0.35">
      <c r="A235" s="19" t="s">
        <v>341</v>
      </c>
      <c r="B235" s="19" t="s">
        <v>309</v>
      </c>
      <c r="C235" s="59" t="s">
        <v>832</v>
      </c>
      <c r="D235" s="20">
        <v>1635405.1</v>
      </c>
      <c r="E235" s="21">
        <v>2.0357134191538351E-3</v>
      </c>
      <c r="F235" s="20">
        <v>759512.71</v>
      </c>
      <c r="G235" s="60"/>
    </row>
    <row r="236" spans="1:7" x14ac:dyDescent="0.35">
      <c r="A236" s="19" t="s">
        <v>342</v>
      </c>
      <c r="B236" s="19" t="s">
        <v>309</v>
      </c>
      <c r="C236" s="59" t="s">
        <v>832</v>
      </c>
      <c r="D236" s="20">
        <v>960777.83</v>
      </c>
      <c r="E236" s="21">
        <v>1.1959534193433188E-3</v>
      </c>
      <c r="F236" s="20">
        <v>446203.19</v>
      </c>
      <c r="G236" s="60"/>
    </row>
    <row r="237" spans="1:7" x14ac:dyDescent="0.35">
      <c r="A237" s="19" t="s">
        <v>343</v>
      </c>
      <c r="B237" s="19" t="s">
        <v>309</v>
      </c>
      <c r="C237" s="59" t="s">
        <v>832</v>
      </c>
      <c r="D237" s="20">
        <v>563364.46</v>
      </c>
      <c r="E237" s="21">
        <v>7.0126269698948221E-4</v>
      </c>
      <c r="F237" s="20">
        <v>261636.99</v>
      </c>
      <c r="G237" s="60"/>
    </row>
    <row r="238" spans="1:7" x14ac:dyDescent="0.35">
      <c r="A238" s="19" t="s">
        <v>344</v>
      </c>
      <c r="B238" s="19" t="s">
        <v>309</v>
      </c>
      <c r="C238" s="59" t="s">
        <v>832</v>
      </c>
      <c r="D238" s="20">
        <v>601008.05000000005</v>
      </c>
      <c r="E238" s="21">
        <v>7.4812054359160263E-4</v>
      </c>
      <c r="F238" s="20">
        <v>279119.38</v>
      </c>
      <c r="G238" s="60"/>
    </row>
    <row r="239" spans="1:7" x14ac:dyDescent="0.35">
      <c r="A239" s="19" t="s">
        <v>345</v>
      </c>
      <c r="B239" s="19" t="s">
        <v>309</v>
      </c>
      <c r="C239" s="59" t="s">
        <v>832</v>
      </c>
      <c r="D239" s="20">
        <v>466481.5</v>
      </c>
      <c r="E239" s="21">
        <v>5.8066508985266693E-4</v>
      </c>
      <c r="F239" s="20">
        <v>216642.73</v>
      </c>
      <c r="G239" s="60"/>
    </row>
    <row r="240" spans="1:7" x14ac:dyDescent="0.35">
      <c r="A240" s="19" t="s">
        <v>346</v>
      </c>
      <c r="B240" s="19" t="s">
        <v>309</v>
      </c>
      <c r="C240" s="59" t="s">
        <v>832</v>
      </c>
      <c r="D240" s="20">
        <v>515271.73</v>
      </c>
      <c r="E240" s="21">
        <v>6.4139800913645901E-4</v>
      </c>
      <c r="F240" s="20">
        <v>239301.83</v>
      </c>
      <c r="G240" s="60"/>
    </row>
    <row r="241" spans="1:7" x14ac:dyDescent="0.35">
      <c r="A241" s="19" t="s">
        <v>347</v>
      </c>
      <c r="B241" s="19" t="s">
        <v>309</v>
      </c>
      <c r="C241" s="59" t="s">
        <v>832</v>
      </c>
      <c r="D241" s="20">
        <v>863061.87</v>
      </c>
      <c r="E241" s="21">
        <v>1.0743189135945599E-3</v>
      </c>
      <c r="F241" s="20">
        <v>400822.07</v>
      </c>
      <c r="G241" s="60"/>
    </row>
    <row r="242" spans="1:7" x14ac:dyDescent="0.35">
      <c r="A242" s="19" t="s">
        <v>348</v>
      </c>
      <c r="B242" s="19" t="s">
        <v>309</v>
      </c>
      <c r="C242" s="59" t="s">
        <v>832</v>
      </c>
      <c r="D242" s="20">
        <v>1110288.49</v>
      </c>
      <c r="E242" s="21">
        <v>1.382060737260174E-3</v>
      </c>
      <c r="F242" s="20">
        <v>515638.74</v>
      </c>
      <c r="G242" s="60"/>
    </row>
    <row r="243" spans="1:7" x14ac:dyDescent="0.35">
      <c r="A243" s="19" t="s">
        <v>349</v>
      </c>
      <c r="B243" s="19" t="s">
        <v>309</v>
      </c>
      <c r="C243" s="59" t="s">
        <v>832</v>
      </c>
      <c r="D243" s="20">
        <v>1329862.5900000001</v>
      </c>
      <c r="E243" s="21">
        <v>1.6553813609201016E-3</v>
      </c>
      <c r="F243" s="20">
        <v>617613.06000000006</v>
      </c>
      <c r="G243" s="60"/>
    </row>
    <row r="244" spans="1:7" x14ac:dyDescent="0.35">
      <c r="A244" s="19" t="s">
        <v>350</v>
      </c>
      <c r="B244" s="19" t="s">
        <v>309</v>
      </c>
      <c r="C244" s="59" t="s">
        <v>832</v>
      </c>
      <c r="D244" s="20">
        <v>500803.16</v>
      </c>
      <c r="E244" s="21">
        <v>6.2338787690379902E-4</v>
      </c>
      <c r="F244" s="20">
        <v>232582.35</v>
      </c>
      <c r="G244" s="60"/>
    </row>
    <row r="245" spans="1:7" x14ac:dyDescent="0.35">
      <c r="A245" s="19" t="s">
        <v>351</v>
      </c>
      <c r="B245" s="19" t="s">
        <v>309</v>
      </c>
      <c r="C245" s="59" t="s">
        <v>832</v>
      </c>
      <c r="D245" s="20">
        <v>506344.46</v>
      </c>
      <c r="E245" s="21">
        <v>6.3028555550927558E-4</v>
      </c>
      <c r="F245" s="20">
        <v>235155.84</v>
      </c>
      <c r="G245" s="60"/>
    </row>
    <row r="246" spans="1:7" x14ac:dyDescent="0.35">
      <c r="A246" s="19" t="s">
        <v>352</v>
      </c>
      <c r="B246" s="19" t="s">
        <v>309</v>
      </c>
      <c r="C246" s="59" t="s">
        <v>832</v>
      </c>
      <c r="D246" s="20">
        <v>1034736.25</v>
      </c>
      <c r="E246" s="21">
        <v>1.2880151036644789E-3</v>
      </c>
      <c r="F246" s="20">
        <v>480550.87</v>
      </c>
      <c r="G246" s="60"/>
    </row>
    <row r="247" spans="1:7" x14ac:dyDescent="0.35">
      <c r="A247" s="19" t="s">
        <v>353</v>
      </c>
      <c r="B247" s="19" t="s">
        <v>309</v>
      </c>
      <c r="C247" s="59" t="s">
        <v>832</v>
      </c>
      <c r="D247" s="20">
        <v>405676.03</v>
      </c>
      <c r="E247" s="21">
        <v>5.0497588524094355E-4</v>
      </c>
      <c r="F247" s="20">
        <v>188403.54</v>
      </c>
      <c r="G247" s="60"/>
    </row>
    <row r="248" spans="1:7" x14ac:dyDescent="0.35">
      <c r="A248" s="19" t="s">
        <v>354</v>
      </c>
      <c r="B248" s="19" t="s">
        <v>309</v>
      </c>
      <c r="C248" s="59" t="s">
        <v>832</v>
      </c>
      <c r="D248" s="20">
        <v>418895.79</v>
      </c>
      <c r="E248" s="21">
        <v>5.2143152845129741E-4</v>
      </c>
      <c r="F248" s="20">
        <v>194543.04</v>
      </c>
      <c r="G248" s="60"/>
    </row>
    <row r="249" spans="1:7" x14ac:dyDescent="0.35">
      <c r="A249" s="19" t="s">
        <v>355</v>
      </c>
      <c r="B249" s="19" t="s">
        <v>309</v>
      </c>
      <c r="C249" s="59" t="s">
        <v>832</v>
      </c>
      <c r="D249" s="20">
        <v>505472.54</v>
      </c>
      <c r="E249" s="21">
        <v>6.2920021020588331E-4</v>
      </c>
      <c r="F249" s="20">
        <v>234750.9</v>
      </c>
      <c r="G249" s="60"/>
    </row>
    <row r="250" spans="1:7" x14ac:dyDescent="0.35">
      <c r="A250" s="19" t="s">
        <v>356</v>
      </c>
      <c r="B250" s="19" t="s">
        <v>309</v>
      </c>
      <c r="C250" s="59" t="s">
        <v>832</v>
      </c>
      <c r="D250" s="20">
        <v>677792.07</v>
      </c>
      <c r="E250" s="21">
        <v>8.4369946767015429E-4</v>
      </c>
      <c r="F250" s="20">
        <v>314779.31</v>
      </c>
      <c r="G250" s="60"/>
    </row>
    <row r="251" spans="1:7" x14ac:dyDescent="0.35">
      <c r="A251" s="19" t="s">
        <v>357</v>
      </c>
      <c r="B251" s="19" t="s">
        <v>309</v>
      </c>
      <c r="C251" s="59" t="s">
        <v>832</v>
      </c>
      <c r="D251" s="20">
        <v>1337699.4099999999</v>
      </c>
      <c r="E251" s="21">
        <v>1.6651364482911102E-3</v>
      </c>
      <c r="F251" s="20">
        <v>621252.62</v>
      </c>
      <c r="G251" s="60"/>
    </row>
    <row r="252" spans="1:7" x14ac:dyDescent="0.35">
      <c r="A252" s="19" t="s">
        <v>358</v>
      </c>
      <c r="B252" s="19" t="s">
        <v>309</v>
      </c>
      <c r="C252" s="59" t="s">
        <v>832</v>
      </c>
      <c r="D252" s="20">
        <v>425672.78</v>
      </c>
      <c r="E252" s="21">
        <v>5.2986736461474795E-4</v>
      </c>
      <c r="F252" s="20">
        <v>197690.4</v>
      </c>
      <c r="G252" s="60"/>
    </row>
    <row r="253" spans="1:7" x14ac:dyDescent="0.35">
      <c r="A253" s="19" t="s">
        <v>359</v>
      </c>
      <c r="B253" s="19" t="s">
        <v>309</v>
      </c>
      <c r="C253" s="59" t="s">
        <v>832</v>
      </c>
      <c r="D253" s="20">
        <v>609814.51</v>
      </c>
      <c r="E253" s="21">
        <v>7.5908261580064822E-4</v>
      </c>
      <c r="F253" s="20">
        <v>283209.26</v>
      </c>
      <c r="G253" s="60"/>
    </row>
    <row r="254" spans="1:7" x14ac:dyDescent="0.35">
      <c r="A254" s="19" t="s">
        <v>360</v>
      </c>
      <c r="B254" s="19" t="s">
        <v>309</v>
      </c>
      <c r="C254" s="59" t="s">
        <v>832</v>
      </c>
      <c r="D254" s="20">
        <v>540486.11</v>
      </c>
      <c r="E254" s="21">
        <v>6.7278427038857573E-4</v>
      </c>
      <c r="F254" s="20">
        <v>251011.86</v>
      </c>
      <c r="G254" s="60"/>
    </row>
    <row r="255" spans="1:7" x14ac:dyDescent="0.35">
      <c r="A255" s="19" t="s">
        <v>361</v>
      </c>
      <c r="B255" s="19" t="s">
        <v>309</v>
      </c>
      <c r="C255" s="59" t="s">
        <v>832</v>
      </c>
      <c r="D255" s="20">
        <v>1058507.8500000001</v>
      </c>
      <c r="E255" s="21">
        <v>1.3176054266460799E-3</v>
      </c>
      <c r="F255" s="20">
        <v>491590.84</v>
      </c>
      <c r="G255" s="60"/>
    </row>
    <row r="256" spans="1:7" x14ac:dyDescent="0.35">
      <c r="A256" s="19" t="s">
        <v>362</v>
      </c>
      <c r="B256" s="19" t="s">
        <v>309</v>
      </c>
      <c r="C256" s="59" t="s">
        <v>832</v>
      </c>
      <c r="D256" s="20">
        <v>727314.87</v>
      </c>
      <c r="E256" s="21">
        <v>9.053442726876216E-4</v>
      </c>
      <c r="F256" s="20">
        <v>337778.63</v>
      </c>
      <c r="G256" s="60"/>
    </row>
    <row r="257" spans="1:7" x14ac:dyDescent="0.35">
      <c r="A257" s="19" t="s">
        <v>363</v>
      </c>
      <c r="B257" s="19" t="s">
        <v>309</v>
      </c>
      <c r="C257" s="59" t="s">
        <v>832</v>
      </c>
      <c r="D257" s="20">
        <v>414894.55</v>
      </c>
      <c r="E257" s="21">
        <v>5.1645087994943385E-4</v>
      </c>
      <c r="F257" s="20">
        <v>192684.79</v>
      </c>
      <c r="G257" s="60"/>
    </row>
    <row r="258" spans="1:7" x14ac:dyDescent="0.35">
      <c r="A258" s="19" t="s">
        <v>364</v>
      </c>
      <c r="B258" s="19" t="s">
        <v>309</v>
      </c>
      <c r="C258" s="59" t="s">
        <v>832</v>
      </c>
      <c r="D258" s="20">
        <v>1271946.69</v>
      </c>
      <c r="E258" s="21">
        <v>1.5832890244021516E-3</v>
      </c>
      <c r="F258" s="20">
        <v>590715.82999999996</v>
      </c>
      <c r="G258" s="60"/>
    </row>
    <row r="259" spans="1:7" x14ac:dyDescent="0.35">
      <c r="A259" s="19" t="s">
        <v>365</v>
      </c>
      <c r="B259" s="19" t="s">
        <v>309</v>
      </c>
      <c r="C259" s="59" t="s">
        <v>832</v>
      </c>
      <c r="D259" s="20">
        <v>1793665.43</v>
      </c>
      <c r="E259" s="21">
        <v>2.232712118436792E-3</v>
      </c>
      <c r="F259" s="20">
        <v>833011.77</v>
      </c>
      <c r="G259" s="60"/>
    </row>
    <row r="260" spans="1:7" x14ac:dyDescent="0.35">
      <c r="A260" s="19" t="s">
        <v>366</v>
      </c>
      <c r="B260" s="19" t="s">
        <v>309</v>
      </c>
      <c r="C260" s="59" t="s">
        <v>832</v>
      </c>
      <c r="D260" s="20">
        <v>631804.9</v>
      </c>
      <c r="E260" s="21">
        <v>7.8645573088719542E-4</v>
      </c>
      <c r="F260" s="20">
        <v>293422.01</v>
      </c>
      <c r="G260" s="60"/>
    </row>
    <row r="261" spans="1:7" x14ac:dyDescent="0.35">
      <c r="A261" s="19" t="s">
        <v>367</v>
      </c>
      <c r="B261" s="19" t="s">
        <v>309</v>
      </c>
      <c r="C261" s="59" t="s">
        <v>832</v>
      </c>
      <c r="D261" s="20">
        <v>767380.33</v>
      </c>
      <c r="E261" s="21">
        <v>9.5521680553380822E-4</v>
      </c>
      <c r="F261" s="20">
        <v>356385.78</v>
      </c>
      <c r="G261" s="60"/>
    </row>
    <row r="262" spans="1:7" x14ac:dyDescent="0.35">
      <c r="A262" s="19" t="s">
        <v>368</v>
      </c>
      <c r="B262" s="19" t="s">
        <v>309</v>
      </c>
      <c r="C262" s="59" t="s">
        <v>832</v>
      </c>
      <c r="D262" s="20">
        <v>2513358.17</v>
      </c>
      <c r="E262" s="21">
        <v>3.1285685447654077E-3</v>
      </c>
      <c r="F262" s="20">
        <v>1167250.54</v>
      </c>
      <c r="G262" s="60"/>
    </row>
    <row r="263" spans="1:7" x14ac:dyDescent="0.35">
      <c r="A263" s="19" t="s">
        <v>380</v>
      </c>
      <c r="B263" s="19" t="s">
        <v>309</v>
      </c>
      <c r="C263" s="59" t="s">
        <v>832</v>
      </c>
      <c r="D263" s="20">
        <v>483416.3</v>
      </c>
      <c r="E263" s="21">
        <v>6.0174512660361409E-4</v>
      </c>
      <c r="F263" s="20">
        <v>224507.57</v>
      </c>
      <c r="G263" s="60"/>
    </row>
    <row r="264" spans="1:7" x14ac:dyDescent="0.35">
      <c r="A264" s="19" t="s">
        <v>387</v>
      </c>
      <c r="B264" s="19" t="s">
        <v>309</v>
      </c>
      <c r="C264" s="59" t="s">
        <v>832</v>
      </c>
      <c r="D264" s="20">
        <v>393887.62</v>
      </c>
      <c r="E264" s="21">
        <v>4.9030195250862705E-4</v>
      </c>
      <c r="F264" s="20">
        <v>182928.78</v>
      </c>
      <c r="G264" s="60"/>
    </row>
    <row r="265" spans="1:7" x14ac:dyDescent="0.35">
      <c r="A265" s="19" t="s">
        <v>398</v>
      </c>
      <c r="B265" s="19" t="s">
        <v>309</v>
      </c>
      <c r="C265" s="59" t="s">
        <v>832</v>
      </c>
      <c r="D265" s="20">
        <v>500502.12</v>
      </c>
      <c r="E265" s="21">
        <v>6.2301314946305538E-4</v>
      </c>
      <c r="F265" s="20">
        <v>232442.54</v>
      </c>
      <c r="G265" s="60"/>
    </row>
    <row r="266" spans="1:7" x14ac:dyDescent="0.35">
      <c r="A266" s="19" t="s">
        <v>411</v>
      </c>
      <c r="B266" s="19" t="s">
        <v>309</v>
      </c>
      <c r="C266" s="59" t="s">
        <v>832</v>
      </c>
      <c r="D266" s="20">
        <v>388664.77</v>
      </c>
      <c r="E266" s="21">
        <v>4.8380067289831671E-4</v>
      </c>
      <c r="F266" s="20">
        <v>180503.19</v>
      </c>
      <c r="G266" s="60"/>
    </row>
    <row r="267" spans="1:7" x14ac:dyDescent="0.35">
      <c r="A267" s="19" t="s">
        <v>412</v>
      </c>
      <c r="B267" s="19" t="s">
        <v>309</v>
      </c>
      <c r="C267" s="59" t="s">
        <v>832</v>
      </c>
      <c r="D267" s="20">
        <v>700846.26</v>
      </c>
      <c r="E267" s="21">
        <v>8.7239677572595179E-4</v>
      </c>
      <c r="F267" s="20">
        <v>325486.11</v>
      </c>
      <c r="G267" s="60"/>
    </row>
    <row r="268" spans="1:7" x14ac:dyDescent="0.35">
      <c r="A268" s="19" t="s">
        <v>413</v>
      </c>
      <c r="B268" s="19" t="s">
        <v>309</v>
      </c>
      <c r="C268" s="59" t="s">
        <v>832</v>
      </c>
      <c r="D268" s="20">
        <v>787041.79</v>
      </c>
      <c r="E268" s="21">
        <v>9.7969092388048369E-4</v>
      </c>
      <c r="F268" s="20">
        <v>365516.93</v>
      </c>
      <c r="G268" s="60"/>
    </row>
    <row r="269" spans="1:7" x14ac:dyDescent="0.35">
      <c r="A269" s="19" t="s">
        <v>414</v>
      </c>
      <c r="B269" s="19" t="s">
        <v>309</v>
      </c>
      <c r="C269" s="59" t="s">
        <v>832</v>
      </c>
      <c r="D269" s="20">
        <v>348806.9</v>
      </c>
      <c r="E269" s="21">
        <v>4.3418654315279431E-4</v>
      </c>
      <c r="F269" s="20">
        <v>161992.45000000001</v>
      </c>
      <c r="G269" s="60"/>
    </row>
    <row r="270" spans="1:7" x14ac:dyDescent="0.35">
      <c r="A270" s="19" t="s">
        <v>837</v>
      </c>
      <c r="B270" s="19" t="s">
        <v>309</v>
      </c>
      <c r="C270" s="59" t="s">
        <v>832</v>
      </c>
      <c r="D270" s="20">
        <v>2410471.4408200001</v>
      </c>
      <c r="E270" s="21">
        <v>3.000497588373886E-3</v>
      </c>
      <c r="F270" s="20">
        <v>1119468.02</v>
      </c>
      <c r="G270" s="60"/>
    </row>
    <row r="271" spans="1:7" x14ac:dyDescent="0.35">
      <c r="A271" s="19" t="s">
        <v>415</v>
      </c>
      <c r="B271" s="19" t="s">
        <v>309</v>
      </c>
      <c r="C271" s="59" t="s">
        <v>832</v>
      </c>
      <c r="D271" s="20">
        <v>419590.18</v>
      </c>
      <c r="E271" s="21">
        <v>5.2229588862794487E-4</v>
      </c>
      <c r="F271" s="20">
        <v>194865.53</v>
      </c>
      <c r="G271" s="60"/>
    </row>
    <row r="272" spans="1:7" x14ac:dyDescent="0.35">
      <c r="A272" s="19" t="s">
        <v>416</v>
      </c>
      <c r="B272" s="19" t="s">
        <v>309</v>
      </c>
      <c r="C272" s="59" t="s">
        <v>832</v>
      </c>
      <c r="D272" s="20">
        <v>2436056.13</v>
      </c>
      <c r="E272" s="21">
        <v>3.0323448016965088E-3</v>
      </c>
      <c r="F272" s="20">
        <v>1131350.02</v>
      </c>
      <c r="G272" s="60"/>
    </row>
    <row r="273" spans="1:7" x14ac:dyDescent="0.35">
      <c r="A273" s="19" t="s">
        <v>417</v>
      </c>
      <c r="B273" s="19" t="s">
        <v>309</v>
      </c>
      <c r="C273" s="59" t="s">
        <v>832</v>
      </c>
      <c r="D273" s="20">
        <v>1024058.6</v>
      </c>
      <c r="E273" s="21">
        <v>1.2747238185938697E-3</v>
      </c>
      <c r="F273" s="20">
        <v>475591.97</v>
      </c>
      <c r="G273" s="60"/>
    </row>
    <row r="274" spans="1:7" x14ac:dyDescent="0.35">
      <c r="A274" s="19" t="s">
        <v>418</v>
      </c>
      <c r="B274" s="19" t="s">
        <v>309</v>
      </c>
      <c r="C274" s="59" t="s">
        <v>832</v>
      </c>
      <c r="D274" s="20">
        <v>609145.37</v>
      </c>
      <c r="E274" s="21">
        <v>7.5824968622418263E-4</v>
      </c>
      <c r="F274" s="20">
        <v>282898.5</v>
      </c>
      <c r="G274" s="60"/>
    </row>
    <row r="275" spans="1:7" x14ac:dyDescent="0.35">
      <c r="A275" s="19" t="s">
        <v>419</v>
      </c>
      <c r="B275" s="19" t="s">
        <v>309</v>
      </c>
      <c r="C275" s="59" t="s">
        <v>832</v>
      </c>
      <c r="D275" s="20">
        <v>891331.37</v>
      </c>
      <c r="E275" s="21">
        <v>1.1095081156477819E-3</v>
      </c>
      <c r="F275" s="20">
        <v>413950.96</v>
      </c>
      <c r="G275" s="60"/>
    </row>
    <row r="276" spans="1:7" x14ac:dyDescent="0.35">
      <c r="A276" s="19" t="s">
        <v>420</v>
      </c>
      <c r="B276" s="19" t="s">
        <v>309</v>
      </c>
      <c r="C276" s="59" t="s">
        <v>832</v>
      </c>
      <c r="D276" s="20">
        <v>843023.6</v>
      </c>
      <c r="E276" s="21">
        <v>1.0493757511110702E-3</v>
      </c>
      <c r="F276" s="20">
        <v>391515.93</v>
      </c>
      <c r="G276" s="60"/>
    </row>
    <row r="277" spans="1:7" x14ac:dyDescent="0.35">
      <c r="A277" s="19" t="s">
        <v>422</v>
      </c>
      <c r="B277" s="19" t="s">
        <v>309</v>
      </c>
      <c r="C277" s="59" t="s">
        <v>832</v>
      </c>
      <c r="D277" s="20">
        <v>1434325.65</v>
      </c>
      <c r="E277" s="21">
        <v>1.7854144964703528E-3</v>
      </c>
      <c r="F277" s="20">
        <v>666127.66</v>
      </c>
      <c r="G277" s="60"/>
    </row>
    <row r="278" spans="1:7" x14ac:dyDescent="0.35">
      <c r="A278" s="19" t="s">
        <v>423</v>
      </c>
      <c r="B278" s="19" t="s">
        <v>309</v>
      </c>
      <c r="C278" s="59" t="s">
        <v>832</v>
      </c>
      <c r="D278" s="20">
        <v>727584.34</v>
      </c>
      <c r="E278" s="21">
        <v>9.0567970254231593E-4</v>
      </c>
      <c r="F278" s="20">
        <v>337903.77</v>
      </c>
      <c r="G278" s="60"/>
    </row>
    <row r="279" spans="1:7" x14ac:dyDescent="0.35">
      <c r="A279" s="19" t="s">
        <v>424</v>
      </c>
      <c r="B279" s="19" t="s">
        <v>309</v>
      </c>
      <c r="C279" s="59" t="s">
        <v>832</v>
      </c>
      <c r="D279" s="20">
        <v>740156.1</v>
      </c>
      <c r="E279" s="21">
        <v>9.2132873074602002E-4</v>
      </c>
      <c r="F279" s="20">
        <v>343742.33</v>
      </c>
      <c r="G279" s="60"/>
    </row>
    <row r="280" spans="1:7" x14ac:dyDescent="0.35">
      <c r="A280" s="19" t="s">
        <v>425</v>
      </c>
      <c r="B280" s="19" t="s">
        <v>309</v>
      </c>
      <c r="C280" s="59" t="s">
        <v>832</v>
      </c>
      <c r="D280" s="20">
        <v>805161.44</v>
      </c>
      <c r="E280" s="21">
        <v>1.0022458337651174E-3</v>
      </c>
      <c r="F280" s="20">
        <v>373932.03</v>
      </c>
      <c r="G280" s="60"/>
    </row>
    <row r="281" spans="1:7" x14ac:dyDescent="0.35">
      <c r="A281" s="19" t="s">
        <v>426</v>
      </c>
      <c r="B281" s="19" t="s">
        <v>309</v>
      </c>
      <c r="C281" s="59" t="s">
        <v>832</v>
      </c>
      <c r="D281" s="20">
        <v>600044.53</v>
      </c>
      <c r="E281" s="21">
        <v>7.4692117678418397E-4</v>
      </c>
      <c r="F281" s="20">
        <v>278671.90000000002</v>
      </c>
      <c r="G281" s="60"/>
    </row>
    <row r="282" spans="1:7" x14ac:dyDescent="0.35">
      <c r="A282" s="19" t="s">
        <v>427</v>
      </c>
      <c r="B282" s="19" t="s">
        <v>309</v>
      </c>
      <c r="C282" s="59" t="s">
        <v>832</v>
      </c>
      <c r="D282" s="20">
        <v>267751.48</v>
      </c>
      <c r="E282" s="21">
        <v>3.3329068182207555E-4</v>
      </c>
      <c r="F282" s="20">
        <v>124348.79</v>
      </c>
      <c r="G282" s="60"/>
    </row>
    <row r="283" spans="1:7" x14ac:dyDescent="0.35">
      <c r="A283" s="19" t="s">
        <v>429</v>
      </c>
      <c r="B283" s="19" t="s">
        <v>309</v>
      </c>
      <c r="C283" s="59" t="s">
        <v>832</v>
      </c>
      <c r="D283" s="20">
        <v>325691.8</v>
      </c>
      <c r="E283" s="21">
        <v>4.054134157759243E-4</v>
      </c>
      <c r="F283" s="20">
        <v>151257.35999999999</v>
      </c>
      <c r="G283" s="60"/>
    </row>
    <row r="284" spans="1:7" x14ac:dyDescent="0.35">
      <c r="A284" s="19" t="s">
        <v>430</v>
      </c>
      <c r="B284" s="19" t="s">
        <v>309</v>
      </c>
      <c r="C284" s="59" t="s">
        <v>832</v>
      </c>
      <c r="D284" s="20">
        <v>556871.31000000006</v>
      </c>
      <c r="E284" s="21">
        <v>6.9318017811536442E-4</v>
      </c>
      <c r="F284" s="20">
        <v>258621.45</v>
      </c>
      <c r="G284" s="60"/>
    </row>
    <row r="285" spans="1:7" x14ac:dyDescent="0.35">
      <c r="A285" s="19" t="s">
        <v>431</v>
      </c>
      <c r="B285" s="19" t="s">
        <v>309</v>
      </c>
      <c r="C285" s="59" t="s">
        <v>832</v>
      </c>
      <c r="D285" s="20">
        <v>600465.35</v>
      </c>
      <c r="E285" s="21">
        <v>7.4744500352353326E-4</v>
      </c>
      <c r="F285" s="20">
        <v>278867.34000000003</v>
      </c>
      <c r="G285" s="60"/>
    </row>
    <row r="286" spans="1:7" x14ac:dyDescent="0.35">
      <c r="A286" s="19" t="s">
        <v>432</v>
      </c>
      <c r="B286" s="19" t="s">
        <v>309</v>
      </c>
      <c r="C286" s="59" t="s">
        <v>832</v>
      </c>
      <c r="D286" s="20">
        <v>547499.56999999995</v>
      </c>
      <c r="E286" s="21">
        <v>6.8151445879064115E-4</v>
      </c>
      <c r="F286" s="20">
        <v>254269.04</v>
      </c>
      <c r="G286" s="60"/>
    </row>
    <row r="287" spans="1:7" x14ac:dyDescent="0.35">
      <c r="A287" s="19" t="s">
        <v>433</v>
      </c>
      <c r="B287" s="19" t="s">
        <v>309</v>
      </c>
      <c r="C287" s="59" t="s">
        <v>832</v>
      </c>
      <c r="D287" s="20">
        <v>700646.43</v>
      </c>
      <c r="E287" s="21">
        <v>8.7214803208894749E-4</v>
      </c>
      <c r="F287" s="20">
        <v>325393.31</v>
      </c>
      <c r="G287" s="60"/>
    </row>
    <row r="288" spans="1:7" x14ac:dyDescent="0.35">
      <c r="A288" s="19" t="s">
        <v>434</v>
      </c>
      <c r="B288" s="19" t="s">
        <v>309</v>
      </c>
      <c r="C288" s="59" t="s">
        <v>832</v>
      </c>
      <c r="D288" s="20">
        <v>1933198.44</v>
      </c>
      <c r="E288" s="21">
        <v>2.4063994946544195E-3</v>
      </c>
      <c r="F288" s="20">
        <v>897813.51</v>
      </c>
      <c r="G288" s="60"/>
    </row>
    <row r="289" spans="1:7" x14ac:dyDescent="0.35">
      <c r="A289" s="19" t="s">
        <v>435</v>
      </c>
      <c r="B289" s="19" t="s">
        <v>309</v>
      </c>
      <c r="C289" s="59" t="s">
        <v>832</v>
      </c>
      <c r="D289" s="20">
        <v>719858.3</v>
      </c>
      <c r="E289" s="21">
        <v>8.9606251148370965E-4</v>
      </c>
      <c r="F289" s="20">
        <v>334315.65999999997</v>
      </c>
      <c r="G289" s="60"/>
    </row>
    <row r="290" spans="1:7" x14ac:dyDescent="0.35">
      <c r="A290" s="19" t="s">
        <v>436</v>
      </c>
      <c r="B290" s="19" t="s">
        <v>309</v>
      </c>
      <c r="C290" s="59" t="s">
        <v>832</v>
      </c>
      <c r="D290" s="20">
        <v>309944.13</v>
      </c>
      <c r="E290" s="21">
        <v>3.858110902485022E-4</v>
      </c>
      <c r="F290" s="20">
        <v>143943.85</v>
      </c>
      <c r="G290" s="60"/>
    </row>
    <row r="291" spans="1:7" x14ac:dyDescent="0.35">
      <c r="A291" s="19" t="s">
        <v>437</v>
      </c>
      <c r="B291" s="19" t="s">
        <v>309</v>
      </c>
      <c r="C291" s="59" t="s">
        <v>832</v>
      </c>
      <c r="D291" s="20">
        <v>324561.44</v>
      </c>
      <c r="E291" s="21">
        <v>4.0400637049981826E-4</v>
      </c>
      <c r="F291" s="20">
        <v>150732.4</v>
      </c>
      <c r="G291" s="60"/>
    </row>
    <row r="292" spans="1:7" x14ac:dyDescent="0.35">
      <c r="A292" s="19" t="s">
        <v>438</v>
      </c>
      <c r="B292" s="19" t="s">
        <v>309</v>
      </c>
      <c r="C292" s="59" t="s">
        <v>832</v>
      </c>
      <c r="D292" s="20">
        <v>2536907.4500000002</v>
      </c>
      <c r="E292" s="21">
        <v>3.157882129092258E-3</v>
      </c>
      <c r="F292" s="20">
        <v>1178187.26</v>
      </c>
      <c r="G292" s="60"/>
    </row>
    <row r="293" spans="1:7" x14ac:dyDescent="0.35">
      <c r="A293" s="19" t="s">
        <v>439</v>
      </c>
      <c r="B293" s="19" t="s">
        <v>309</v>
      </c>
      <c r="C293" s="59" t="s">
        <v>832</v>
      </c>
      <c r="D293" s="20">
        <v>2702588.51</v>
      </c>
      <c r="E293" s="21">
        <v>3.3641179767985121E-3</v>
      </c>
      <c r="F293" s="20">
        <v>1255132.6499999999</v>
      </c>
      <c r="G293" s="60"/>
    </row>
    <row r="294" spans="1:7" x14ac:dyDescent="0.35">
      <c r="A294" s="19" t="s">
        <v>440</v>
      </c>
      <c r="B294" s="19" t="s">
        <v>309</v>
      </c>
      <c r="C294" s="59" t="s">
        <v>832</v>
      </c>
      <c r="D294" s="20">
        <v>1884089.3</v>
      </c>
      <c r="E294" s="21">
        <v>2.3452696037783885E-3</v>
      </c>
      <c r="F294" s="20">
        <v>875006.31</v>
      </c>
      <c r="G294" s="60"/>
    </row>
    <row r="295" spans="1:7" x14ac:dyDescent="0.35">
      <c r="A295" s="19" t="s">
        <v>441</v>
      </c>
      <c r="B295" s="19" t="s">
        <v>309</v>
      </c>
      <c r="C295" s="59" t="s">
        <v>832</v>
      </c>
      <c r="D295" s="20">
        <v>1619636.31</v>
      </c>
      <c r="E295" s="21">
        <v>2.0160848039521223E-3</v>
      </c>
      <c r="F295" s="20">
        <v>752189.39</v>
      </c>
      <c r="G295" s="60"/>
    </row>
    <row r="296" spans="1:7" x14ac:dyDescent="0.35">
      <c r="A296" s="19" t="s">
        <v>444</v>
      </c>
      <c r="B296" s="19" t="s">
        <v>309</v>
      </c>
      <c r="C296" s="59" t="s">
        <v>832</v>
      </c>
      <c r="D296" s="20">
        <v>2386871.13</v>
      </c>
      <c r="E296" s="21">
        <v>2.9711204820945451E-3</v>
      </c>
      <c r="F296" s="20">
        <v>1108507.5900000001</v>
      </c>
      <c r="G296" s="60"/>
    </row>
    <row r="297" spans="1:7" x14ac:dyDescent="0.35">
      <c r="A297" s="19" t="s">
        <v>445</v>
      </c>
      <c r="B297" s="19" t="s">
        <v>309</v>
      </c>
      <c r="C297" s="59" t="s">
        <v>832</v>
      </c>
      <c r="D297" s="20">
        <v>460340.38</v>
      </c>
      <c r="E297" s="21">
        <v>5.7302076956001655E-4</v>
      </c>
      <c r="F297" s="20">
        <v>213790.68</v>
      </c>
      <c r="G297" s="60"/>
    </row>
    <row r="298" spans="1:7" x14ac:dyDescent="0.35">
      <c r="A298" s="19" t="s">
        <v>446</v>
      </c>
      <c r="B298" s="19" t="s">
        <v>309</v>
      </c>
      <c r="C298" s="59" t="s">
        <v>832</v>
      </c>
      <c r="D298" s="20">
        <v>1760924.97</v>
      </c>
      <c r="E298" s="21">
        <v>2.191957571583985E-3</v>
      </c>
      <c r="F298" s="20">
        <v>817806.49</v>
      </c>
      <c r="G298" s="60"/>
    </row>
    <row r="299" spans="1:7" x14ac:dyDescent="0.35">
      <c r="A299" s="19" t="s">
        <v>448</v>
      </c>
      <c r="B299" s="19" t="s">
        <v>309</v>
      </c>
      <c r="C299" s="59" t="s">
        <v>832</v>
      </c>
      <c r="D299" s="20">
        <v>707163.08</v>
      </c>
      <c r="E299" s="21">
        <v>8.8025980320481873E-4</v>
      </c>
      <c r="F299" s="20">
        <v>328419.76</v>
      </c>
      <c r="G299" s="60"/>
    </row>
    <row r="300" spans="1:7" x14ac:dyDescent="0.35">
      <c r="A300" s="19" t="s">
        <v>449</v>
      </c>
      <c r="B300" s="19" t="s">
        <v>309</v>
      </c>
      <c r="C300" s="59" t="s">
        <v>832</v>
      </c>
      <c r="D300" s="20">
        <v>753255.43</v>
      </c>
      <c r="E300" s="21">
        <v>9.3763446555320906E-4</v>
      </c>
      <c r="F300" s="20">
        <v>349825.91</v>
      </c>
      <c r="G300" s="60"/>
    </row>
    <row r="301" spans="1:7" x14ac:dyDescent="0.35">
      <c r="A301" s="19" t="s">
        <v>450</v>
      </c>
      <c r="B301" s="19" t="s">
        <v>309</v>
      </c>
      <c r="C301" s="59" t="s">
        <v>832</v>
      </c>
      <c r="D301" s="20">
        <v>652764.28</v>
      </c>
      <c r="E301" s="21">
        <v>8.1254546921756055E-4</v>
      </c>
      <c r="F301" s="20">
        <v>303155.94</v>
      </c>
      <c r="G301" s="60"/>
    </row>
    <row r="302" spans="1:7" x14ac:dyDescent="0.35">
      <c r="A302" s="19" t="s">
        <v>451</v>
      </c>
      <c r="B302" s="19" t="s">
        <v>309</v>
      </c>
      <c r="C302" s="59" t="s">
        <v>832</v>
      </c>
      <c r="D302" s="20">
        <v>739966.08</v>
      </c>
      <c r="E302" s="21">
        <v>9.2109219836397735E-4</v>
      </c>
      <c r="F302" s="20">
        <v>343654.09</v>
      </c>
      <c r="G302" s="60"/>
    </row>
    <row r="303" spans="1:7" x14ac:dyDescent="0.35">
      <c r="A303" s="19" t="s">
        <v>452</v>
      </c>
      <c r="B303" s="19" t="s">
        <v>309</v>
      </c>
      <c r="C303" s="59" t="s">
        <v>832</v>
      </c>
      <c r="D303" s="20">
        <v>564762.01</v>
      </c>
      <c r="E303" s="21">
        <v>7.0300233403044446E-4</v>
      </c>
      <c r="F303" s="20">
        <v>262286.03999999998</v>
      </c>
      <c r="G303" s="60"/>
    </row>
    <row r="304" spans="1:7" x14ac:dyDescent="0.35">
      <c r="A304" s="19" t="s">
        <v>453</v>
      </c>
      <c r="B304" s="19" t="s">
        <v>309</v>
      </c>
      <c r="C304" s="59" t="s">
        <v>832</v>
      </c>
      <c r="D304" s="20">
        <v>311063.31</v>
      </c>
      <c r="E304" s="21">
        <v>3.8720421892619102E-4</v>
      </c>
      <c r="F304" s="20">
        <v>144463.62</v>
      </c>
      <c r="G304" s="60"/>
    </row>
    <row r="305" spans="1:7" x14ac:dyDescent="0.35">
      <c r="A305" s="19" t="s">
        <v>454</v>
      </c>
      <c r="B305" s="19" t="s">
        <v>309</v>
      </c>
      <c r="C305" s="59" t="s">
        <v>832</v>
      </c>
      <c r="D305" s="20">
        <v>287744.56</v>
      </c>
      <c r="E305" s="21">
        <v>3.5817759286706143E-4</v>
      </c>
      <c r="F305" s="20">
        <v>133633.95000000001</v>
      </c>
      <c r="G305" s="60"/>
    </row>
    <row r="306" spans="1:7" x14ac:dyDescent="0.35">
      <c r="A306" s="19" t="s">
        <v>455</v>
      </c>
      <c r="B306" s="19" t="s">
        <v>309</v>
      </c>
      <c r="C306" s="59" t="s">
        <v>832</v>
      </c>
      <c r="D306" s="20">
        <v>2046240.04</v>
      </c>
      <c r="E306" s="21">
        <v>2.5471109930119947E-3</v>
      </c>
      <c r="F306" s="20">
        <v>950312.14</v>
      </c>
      <c r="G306" s="60"/>
    </row>
    <row r="307" spans="1:7" x14ac:dyDescent="0.35">
      <c r="A307" s="19" t="s">
        <v>456</v>
      </c>
      <c r="B307" s="19" t="s">
        <v>309</v>
      </c>
      <c r="C307" s="59" t="s">
        <v>832</v>
      </c>
      <c r="D307" s="20">
        <v>486441.62</v>
      </c>
      <c r="E307" s="21">
        <v>6.0551097307262321E-4</v>
      </c>
      <c r="F307" s="20">
        <v>225912.59</v>
      </c>
      <c r="G307" s="60"/>
    </row>
    <row r="308" spans="1:7" x14ac:dyDescent="0.35">
      <c r="A308" s="19" t="s">
        <v>457</v>
      </c>
      <c r="B308" s="19" t="s">
        <v>309</v>
      </c>
      <c r="C308" s="59" t="s">
        <v>832</v>
      </c>
      <c r="D308" s="20">
        <v>1314675.25</v>
      </c>
      <c r="E308" s="21">
        <v>1.636476520865945E-3</v>
      </c>
      <c r="F308" s="20">
        <v>610559.77</v>
      </c>
      <c r="G308" s="60"/>
    </row>
    <row r="309" spans="1:7" x14ac:dyDescent="0.35">
      <c r="A309" s="19" t="s">
        <v>458</v>
      </c>
      <c r="B309" s="19" t="s">
        <v>309</v>
      </c>
      <c r="C309" s="59" t="s">
        <v>832</v>
      </c>
      <c r="D309" s="20">
        <v>797748.76</v>
      </c>
      <c r="E309" s="21">
        <v>9.9301870579059114E-4</v>
      </c>
      <c r="F309" s="20">
        <v>370489.44</v>
      </c>
      <c r="G309" s="60"/>
    </row>
    <row r="310" spans="1:7" x14ac:dyDescent="0.35">
      <c r="A310" s="19" t="s">
        <v>459</v>
      </c>
      <c r="B310" s="19" t="s">
        <v>309</v>
      </c>
      <c r="C310" s="59" t="s">
        <v>832</v>
      </c>
      <c r="D310" s="20">
        <v>2685703.18</v>
      </c>
      <c r="E310" s="21">
        <v>3.3430995191283974E-3</v>
      </c>
      <c r="F310" s="20">
        <v>1247290.78</v>
      </c>
      <c r="G310" s="60"/>
    </row>
    <row r="311" spans="1:7" x14ac:dyDescent="0.35">
      <c r="A311" s="19" t="s">
        <v>460</v>
      </c>
      <c r="B311" s="19" t="s">
        <v>309</v>
      </c>
      <c r="C311" s="59" t="s">
        <v>832</v>
      </c>
      <c r="D311" s="20">
        <v>451182.13</v>
      </c>
      <c r="E311" s="21">
        <v>5.6162079751580218E-4</v>
      </c>
      <c r="F311" s="20">
        <v>209537.42</v>
      </c>
      <c r="G311" s="60"/>
    </row>
    <row r="312" spans="1:7" x14ac:dyDescent="0.35">
      <c r="A312" s="19" t="s">
        <v>461</v>
      </c>
      <c r="B312" s="19" t="s">
        <v>309</v>
      </c>
      <c r="C312" s="59" t="s">
        <v>832</v>
      </c>
      <c r="D312" s="20">
        <v>1492324.68</v>
      </c>
      <c r="E312" s="21">
        <v>1.8576103112375355E-3</v>
      </c>
      <c r="F312" s="20">
        <v>693063.49</v>
      </c>
      <c r="G312" s="60"/>
    </row>
    <row r="313" spans="1:7" x14ac:dyDescent="0.35">
      <c r="A313" s="19" t="s">
        <v>462</v>
      </c>
      <c r="B313" s="19" t="s">
        <v>309</v>
      </c>
      <c r="C313" s="59" t="s">
        <v>832</v>
      </c>
      <c r="D313" s="20">
        <v>1218304.22</v>
      </c>
      <c r="E313" s="21">
        <v>1.5165161520321454E-3</v>
      </c>
      <c r="F313" s="20">
        <v>565803.26</v>
      </c>
      <c r="G313" s="60"/>
    </row>
    <row r="314" spans="1:7" x14ac:dyDescent="0.35">
      <c r="A314" s="19" t="s">
        <v>463</v>
      </c>
      <c r="B314" s="19" t="s">
        <v>309</v>
      </c>
      <c r="C314" s="59" t="s">
        <v>832</v>
      </c>
      <c r="D314" s="20">
        <v>407085.39</v>
      </c>
      <c r="E314" s="21">
        <v>5.0673022308935715E-4</v>
      </c>
      <c r="F314" s="20">
        <v>189058.07</v>
      </c>
      <c r="G314" s="60"/>
    </row>
    <row r="315" spans="1:7" x14ac:dyDescent="0.35">
      <c r="A315" s="19" t="s">
        <v>464</v>
      </c>
      <c r="B315" s="19" t="s">
        <v>309</v>
      </c>
      <c r="C315" s="59" t="s">
        <v>832</v>
      </c>
      <c r="D315" s="20">
        <v>628788.30000000005</v>
      </c>
      <c r="E315" s="21">
        <v>7.8270073886704122E-4</v>
      </c>
      <c r="F315" s="20">
        <v>292021.05</v>
      </c>
      <c r="G315" s="60"/>
    </row>
    <row r="316" spans="1:7" x14ac:dyDescent="0.35">
      <c r="A316" s="19" t="s">
        <v>465</v>
      </c>
      <c r="B316" s="19" t="s">
        <v>309</v>
      </c>
      <c r="C316" s="59" t="s">
        <v>832</v>
      </c>
      <c r="D316" s="20">
        <v>467756.22</v>
      </c>
      <c r="E316" s="21">
        <v>5.8225183102747664E-4</v>
      </c>
      <c r="F316" s="20">
        <v>217234.74</v>
      </c>
      <c r="G316" s="60"/>
    </row>
    <row r="317" spans="1:7" x14ac:dyDescent="0.35">
      <c r="A317" s="19" t="s">
        <v>466</v>
      </c>
      <c r="B317" s="19" t="s">
        <v>309</v>
      </c>
      <c r="C317" s="59" t="s">
        <v>832</v>
      </c>
      <c r="D317" s="20">
        <v>301347.21999999997</v>
      </c>
      <c r="E317" s="21">
        <v>3.7510986090156064E-4</v>
      </c>
      <c r="F317" s="20">
        <v>139951.28</v>
      </c>
      <c r="G317" s="60"/>
    </row>
    <row r="318" spans="1:7" x14ac:dyDescent="0.35">
      <c r="A318" s="19" t="s">
        <v>467</v>
      </c>
      <c r="B318" s="19" t="s">
        <v>309</v>
      </c>
      <c r="C318" s="59" t="s">
        <v>832</v>
      </c>
      <c r="D318" s="20">
        <v>746955.77</v>
      </c>
      <c r="E318" s="21">
        <v>9.2979279843470326E-4</v>
      </c>
      <c r="F318" s="20">
        <v>346900.23</v>
      </c>
      <c r="G318" s="60"/>
    </row>
    <row r="319" spans="1:7" x14ac:dyDescent="0.35">
      <c r="A319" s="19" t="s">
        <v>468</v>
      </c>
      <c r="B319" s="19" t="s">
        <v>309</v>
      </c>
      <c r="C319" s="59" t="s">
        <v>832</v>
      </c>
      <c r="D319" s="20">
        <v>2738728.49</v>
      </c>
      <c r="E319" s="21">
        <v>3.409104165391144E-3</v>
      </c>
      <c r="F319" s="20">
        <v>1271916.73</v>
      </c>
      <c r="G319" s="60"/>
    </row>
    <row r="320" spans="1:7" x14ac:dyDescent="0.35">
      <c r="A320" s="19" t="s">
        <v>469</v>
      </c>
      <c r="B320" s="19" t="s">
        <v>309</v>
      </c>
      <c r="C320" s="59" t="s">
        <v>832</v>
      </c>
      <c r="D320" s="20">
        <v>430907.14</v>
      </c>
      <c r="E320" s="21">
        <v>5.3638297159963632E-4</v>
      </c>
      <c r="F320" s="20">
        <v>200121.33</v>
      </c>
      <c r="G320" s="60"/>
    </row>
    <row r="321" spans="1:7" x14ac:dyDescent="0.35">
      <c r="A321" s="19" t="s">
        <v>470</v>
      </c>
      <c r="B321" s="19" t="s">
        <v>309</v>
      </c>
      <c r="C321" s="59" t="s">
        <v>832</v>
      </c>
      <c r="D321" s="20">
        <v>530340.15</v>
      </c>
      <c r="E321" s="21">
        <v>6.6015482039958045E-4</v>
      </c>
      <c r="F321" s="20">
        <v>246299.88</v>
      </c>
      <c r="G321" s="60"/>
    </row>
    <row r="322" spans="1:7" x14ac:dyDescent="0.35">
      <c r="A322" s="19" t="s">
        <v>471</v>
      </c>
      <c r="B322" s="19" t="s">
        <v>309</v>
      </c>
      <c r="C322" s="59" t="s">
        <v>832</v>
      </c>
      <c r="D322" s="20">
        <v>1429395.45</v>
      </c>
      <c r="E322" s="21">
        <v>1.7792775006280918E-3</v>
      </c>
      <c r="F322" s="20">
        <v>663837.98</v>
      </c>
      <c r="G322" s="60"/>
    </row>
    <row r="323" spans="1:7" x14ac:dyDescent="0.35">
      <c r="A323" s="19" t="s">
        <v>473</v>
      </c>
      <c r="B323" s="19" t="s">
        <v>309</v>
      </c>
      <c r="C323" s="59" t="s">
        <v>832</v>
      </c>
      <c r="D323" s="20">
        <v>1413480.25</v>
      </c>
      <c r="E323" s="21">
        <v>1.7594666377363736E-3</v>
      </c>
      <c r="F323" s="20">
        <v>656446.66</v>
      </c>
      <c r="G323" s="60"/>
    </row>
    <row r="324" spans="1:7" x14ac:dyDescent="0.35">
      <c r="A324" s="19" t="s">
        <v>474</v>
      </c>
      <c r="B324" s="19" t="s">
        <v>309</v>
      </c>
      <c r="C324" s="59" t="s">
        <v>832</v>
      </c>
      <c r="D324" s="20">
        <v>476132.28953000001</v>
      </c>
      <c r="E324" s="21">
        <v>5.9267816340346504E-4</v>
      </c>
      <c r="F324" s="20">
        <v>221124.74</v>
      </c>
      <c r="G324" s="60"/>
    </row>
    <row r="325" spans="1:7" x14ac:dyDescent="0.35">
      <c r="A325" s="19" t="s">
        <v>475</v>
      </c>
      <c r="B325" s="19" t="s">
        <v>309</v>
      </c>
      <c r="C325" s="59" t="s">
        <v>832</v>
      </c>
      <c r="D325" s="20">
        <v>1174377.8</v>
      </c>
      <c r="E325" s="21">
        <v>1.4618375878957201E-3</v>
      </c>
      <c r="F325" s="20">
        <v>545403.01</v>
      </c>
      <c r="G325" s="60"/>
    </row>
    <row r="326" spans="1:7" x14ac:dyDescent="0.35">
      <c r="A326" s="19" t="s">
        <v>476</v>
      </c>
      <c r="B326" s="19" t="s">
        <v>309</v>
      </c>
      <c r="C326" s="59" t="s">
        <v>832</v>
      </c>
      <c r="D326" s="20">
        <v>463307.64</v>
      </c>
      <c r="E326" s="21">
        <v>5.7671434432025079E-4</v>
      </c>
      <c r="F326" s="20">
        <v>215168.73</v>
      </c>
      <c r="G326" s="60"/>
    </row>
    <row r="327" spans="1:7" x14ac:dyDescent="0.35">
      <c r="A327" s="19" t="s">
        <v>477</v>
      </c>
      <c r="B327" s="19" t="s">
        <v>309</v>
      </c>
      <c r="C327" s="59" t="s">
        <v>832</v>
      </c>
      <c r="D327" s="20">
        <v>1279575.83</v>
      </c>
      <c r="E327" s="21">
        <v>1.5927855966426342E-3</v>
      </c>
      <c r="F327" s="20">
        <v>594258.94999999995</v>
      </c>
      <c r="G327" s="60"/>
    </row>
    <row r="328" spans="1:7" x14ac:dyDescent="0.35">
      <c r="A328" s="19" t="s">
        <v>478</v>
      </c>
      <c r="B328" s="19" t="s">
        <v>309</v>
      </c>
      <c r="C328" s="59" t="s">
        <v>832</v>
      </c>
      <c r="D328" s="20">
        <v>330901.92</v>
      </c>
      <c r="E328" s="21">
        <v>4.1189884938463799E-4</v>
      </c>
      <c r="F328" s="20">
        <v>153677.04</v>
      </c>
      <c r="G328" s="60"/>
    </row>
    <row r="329" spans="1:7" x14ac:dyDescent="0.35">
      <c r="A329" s="19" t="s">
        <v>479</v>
      </c>
      <c r="B329" s="19" t="s">
        <v>309</v>
      </c>
      <c r="C329" s="59" t="s">
        <v>832</v>
      </c>
      <c r="D329" s="20">
        <v>1214898</v>
      </c>
      <c r="E329" s="21">
        <v>1.5122761702914807E-3</v>
      </c>
      <c r="F329" s="20">
        <v>564221.35</v>
      </c>
      <c r="G329" s="60"/>
    </row>
    <row r="330" spans="1:7" x14ac:dyDescent="0.35">
      <c r="A330" s="19" t="s">
        <v>480</v>
      </c>
      <c r="B330" s="19" t="s">
        <v>309</v>
      </c>
      <c r="C330" s="59" t="s">
        <v>832</v>
      </c>
      <c r="D330" s="20">
        <v>599454.48</v>
      </c>
      <c r="E330" s="21">
        <v>7.4618669656092193E-4</v>
      </c>
      <c r="F330" s="20">
        <v>278397.87</v>
      </c>
      <c r="G330" s="60"/>
    </row>
    <row r="331" spans="1:7" x14ac:dyDescent="0.35">
      <c r="A331" s="19" t="s">
        <v>481</v>
      </c>
      <c r="B331" s="19" t="s">
        <v>309</v>
      </c>
      <c r="C331" s="59" t="s">
        <v>832</v>
      </c>
      <c r="D331" s="20">
        <v>869955.98</v>
      </c>
      <c r="E331" s="21">
        <v>1.082900537951805E-3</v>
      </c>
      <c r="F331" s="20">
        <v>404023.83</v>
      </c>
      <c r="G331" s="60"/>
    </row>
    <row r="332" spans="1:7" x14ac:dyDescent="0.35">
      <c r="A332" s="19" t="s">
        <v>483</v>
      </c>
      <c r="B332" s="19" t="s">
        <v>309</v>
      </c>
      <c r="C332" s="59" t="s">
        <v>832</v>
      </c>
      <c r="D332" s="20">
        <v>1087411.28</v>
      </c>
      <c r="E332" s="21">
        <v>1.3535837297041866E-3</v>
      </c>
      <c r="F332" s="20">
        <v>505014.13</v>
      </c>
      <c r="G332" s="60"/>
    </row>
    <row r="333" spans="1:7" x14ac:dyDescent="0.35">
      <c r="A333" s="19" t="s">
        <v>484</v>
      </c>
      <c r="B333" s="19" t="s">
        <v>309</v>
      </c>
      <c r="C333" s="59" t="s">
        <v>832</v>
      </c>
      <c r="D333" s="20">
        <v>265291.59999999998</v>
      </c>
      <c r="E333" s="21">
        <v>3.3022868163294313E-4</v>
      </c>
      <c r="F333" s="20">
        <v>123206.38</v>
      </c>
      <c r="G333" s="60"/>
    </row>
    <row r="334" spans="1:7" x14ac:dyDescent="0.35">
      <c r="A334" s="19" t="s">
        <v>485</v>
      </c>
      <c r="B334" s="19" t="s">
        <v>309</v>
      </c>
      <c r="C334" s="59" t="s">
        <v>832</v>
      </c>
      <c r="D334" s="20">
        <v>1099351.19</v>
      </c>
      <c r="E334" s="21">
        <v>1.3684462460375948E-3</v>
      </c>
      <c r="F334" s="20">
        <v>510559.25</v>
      </c>
      <c r="G334" s="60"/>
    </row>
    <row r="335" spans="1:7" x14ac:dyDescent="0.35">
      <c r="A335" s="19" t="s">
        <v>486</v>
      </c>
      <c r="B335" s="19" t="s">
        <v>309</v>
      </c>
      <c r="C335" s="59" t="s">
        <v>832</v>
      </c>
      <c r="D335" s="20">
        <v>476119.28</v>
      </c>
      <c r="E335" s="21">
        <v>5.9266196944956465E-4</v>
      </c>
      <c r="F335" s="20">
        <v>221118.7</v>
      </c>
      <c r="G335" s="60"/>
    </row>
    <row r="336" spans="1:7" x14ac:dyDescent="0.35">
      <c r="A336" s="19" t="s">
        <v>487</v>
      </c>
      <c r="B336" s="19" t="s">
        <v>309</v>
      </c>
      <c r="C336" s="59" t="s">
        <v>832</v>
      </c>
      <c r="D336" s="20">
        <v>1197026.3999999999</v>
      </c>
      <c r="E336" s="21">
        <v>1.4900300271543767E-3</v>
      </c>
      <c r="F336" s="20">
        <v>555921.44999999995</v>
      </c>
      <c r="G336" s="60"/>
    </row>
    <row r="337" spans="1:7" x14ac:dyDescent="0.35">
      <c r="A337" s="19" t="s">
        <v>489</v>
      </c>
      <c r="B337" s="19" t="s">
        <v>309</v>
      </c>
      <c r="C337" s="59" t="s">
        <v>832</v>
      </c>
      <c r="D337" s="20">
        <v>2803112.19</v>
      </c>
      <c r="E337" s="21">
        <v>3.4892474657054052E-3</v>
      </c>
      <c r="F337" s="20">
        <v>1301817.72</v>
      </c>
      <c r="G337" s="60"/>
    </row>
    <row r="338" spans="1:7" x14ac:dyDescent="0.35">
      <c r="A338" s="19" t="s">
        <v>490</v>
      </c>
      <c r="B338" s="19" t="s">
        <v>309</v>
      </c>
      <c r="C338" s="59" t="s">
        <v>832</v>
      </c>
      <c r="D338" s="20">
        <v>616289.68000000005</v>
      </c>
      <c r="E338" s="21">
        <v>7.6714275359788414E-4</v>
      </c>
      <c r="F338" s="20">
        <v>286216.45</v>
      </c>
      <c r="G338" s="60"/>
    </row>
    <row r="339" spans="1:7" x14ac:dyDescent="0.35">
      <c r="A339" s="19" t="s">
        <v>492</v>
      </c>
      <c r="B339" s="19" t="s">
        <v>309</v>
      </c>
      <c r="C339" s="59" t="s">
        <v>832</v>
      </c>
      <c r="D339" s="20">
        <v>604499.71</v>
      </c>
      <c r="E339" s="21">
        <v>7.5246687901462566E-4</v>
      </c>
      <c r="F339" s="20">
        <v>280740.96999999997</v>
      </c>
      <c r="G339" s="60"/>
    </row>
    <row r="340" spans="1:7" x14ac:dyDescent="0.35">
      <c r="A340" s="19" t="s">
        <v>493</v>
      </c>
      <c r="B340" s="19" t="s">
        <v>309</v>
      </c>
      <c r="C340" s="59" t="s">
        <v>832</v>
      </c>
      <c r="D340" s="20">
        <v>2824292.12</v>
      </c>
      <c r="E340" s="21">
        <v>3.5156117394365676E-3</v>
      </c>
      <c r="F340" s="20">
        <v>1311654.08</v>
      </c>
      <c r="G340" s="60"/>
    </row>
    <row r="341" spans="1:7" x14ac:dyDescent="0.35">
      <c r="A341" s="19" t="s">
        <v>495</v>
      </c>
      <c r="B341" s="19" t="s">
        <v>309</v>
      </c>
      <c r="C341" s="59" t="s">
        <v>832</v>
      </c>
      <c r="D341" s="20">
        <v>482223.99</v>
      </c>
      <c r="E341" s="21">
        <v>6.0026096743914076E-4</v>
      </c>
      <c r="F341" s="20">
        <v>223953.84</v>
      </c>
      <c r="G341" s="60"/>
    </row>
    <row r="342" spans="1:7" x14ac:dyDescent="0.35">
      <c r="A342" s="19" t="s">
        <v>496</v>
      </c>
      <c r="B342" s="19" t="s">
        <v>309</v>
      </c>
      <c r="C342" s="59" t="s">
        <v>832</v>
      </c>
      <c r="D342" s="20">
        <v>265626.28999999998</v>
      </c>
      <c r="E342" s="21">
        <v>3.306452957943253E-4</v>
      </c>
      <c r="F342" s="20">
        <v>123361.82</v>
      </c>
      <c r="G342" s="60"/>
    </row>
    <row r="343" spans="1:7" x14ac:dyDescent="0.35">
      <c r="A343" s="19" t="s">
        <v>497</v>
      </c>
      <c r="B343" s="19" t="s">
        <v>309</v>
      </c>
      <c r="C343" s="59" t="s">
        <v>832</v>
      </c>
      <c r="D343" s="20">
        <v>1001709.62</v>
      </c>
      <c r="E343" s="21">
        <v>1.246904339193689E-3</v>
      </c>
      <c r="F343" s="20">
        <v>465212.68</v>
      </c>
      <c r="G343" s="60"/>
    </row>
    <row r="344" spans="1:7" x14ac:dyDescent="0.35">
      <c r="A344" s="19" t="s">
        <v>498</v>
      </c>
      <c r="B344" s="19" t="s">
        <v>309</v>
      </c>
      <c r="C344" s="59" t="s">
        <v>832</v>
      </c>
      <c r="D344" s="20">
        <v>566215.94999999995</v>
      </c>
      <c r="E344" s="21">
        <v>7.0481216400385257E-4</v>
      </c>
      <c r="F344" s="20">
        <v>262961.28000000003</v>
      </c>
      <c r="G344" s="60"/>
    </row>
    <row r="345" spans="1:7" x14ac:dyDescent="0.35">
      <c r="A345" s="19" t="s">
        <v>499</v>
      </c>
      <c r="B345" s="19" t="s">
        <v>309</v>
      </c>
      <c r="C345" s="59" t="s">
        <v>832</v>
      </c>
      <c r="D345" s="20">
        <v>419258.88</v>
      </c>
      <c r="E345" s="21">
        <v>5.2188349425803273E-4</v>
      </c>
      <c r="F345" s="20">
        <v>194711.66</v>
      </c>
      <c r="G345" s="60"/>
    </row>
    <row r="346" spans="1:7" x14ac:dyDescent="0.35">
      <c r="A346" s="19" t="s">
        <v>500</v>
      </c>
      <c r="B346" s="19" t="s">
        <v>309</v>
      </c>
      <c r="C346" s="59" t="s">
        <v>832</v>
      </c>
      <c r="D346" s="20">
        <v>515418.29</v>
      </c>
      <c r="E346" s="21">
        <v>6.4158044354290129E-4</v>
      </c>
      <c r="F346" s="20">
        <v>239369.89</v>
      </c>
      <c r="G346" s="60"/>
    </row>
    <row r="347" spans="1:7" x14ac:dyDescent="0.35">
      <c r="A347" s="19" t="s">
        <v>501</v>
      </c>
      <c r="B347" s="19" t="s">
        <v>309</v>
      </c>
      <c r="C347" s="59" t="s">
        <v>832</v>
      </c>
      <c r="D347" s="20">
        <v>330194.27</v>
      </c>
      <c r="E347" s="21">
        <v>4.1101798347498408E-4</v>
      </c>
      <c r="F347" s="20">
        <v>153348.39000000001</v>
      </c>
      <c r="G347" s="60"/>
    </row>
    <row r="348" spans="1:7" x14ac:dyDescent="0.35">
      <c r="A348" s="19" t="s">
        <v>502</v>
      </c>
      <c r="B348" s="19" t="s">
        <v>309</v>
      </c>
      <c r="C348" s="59" t="s">
        <v>832</v>
      </c>
      <c r="D348" s="20">
        <v>999722.53</v>
      </c>
      <c r="E348" s="21">
        <v>1.2444308567653498E-3</v>
      </c>
      <c r="F348" s="20">
        <v>464289.84</v>
      </c>
      <c r="G348" s="60"/>
    </row>
    <row r="349" spans="1:7" x14ac:dyDescent="0.35">
      <c r="A349" s="19" t="s">
        <v>503</v>
      </c>
      <c r="B349" s="19" t="s">
        <v>309</v>
      </c>
      <c r="C349" s="59" t="s">
        <v>832</v>
      </c>
      <c r="D349" s="20">
        <v>466529.73</v>
      </c>
      <c r="E349" s="21">
        <v>5.8072512541095509E-4</v>
      </c>
      <c r="F349" s="20">
        <v>216665.13</v>
      </c>
      <c r="G349" s="60"/>
    </row>
    <row r="350" spans="1:7" x14ac:dyDescent="0.35">
      <c r="A350" s="19" t="s">
        <v>504</v>
      </c>
      <c r="B350" s="19" t="s">
        <v>309</v>
      </c>
      <c r="C350" s="59" t="s">
        <v>832</v>
      </c>
      <c r="D350" s="20">
        <v>505926.31</v>
      </c>
      <c r="E350" s="21">
        <v>6.2976505232249986E-4</v>
      </c>
      <c r="F350" s="20">
        <v>234961.64</v>
      </c>
      <c r="G350" s="60"/>
    </row>
    <row r="351" spans="1:7" x14ac:dyDescent="0.35">
      <c r="A351" s="19" t="s">
        <v>505</v>
      </c>
      <c r="B351" s="19" t="s">
        <v>309</v>
      </c>
      <c r="C351" s="59" t="s">
        <v>832</v>
      </c>
      <c r="D351" s="20">
        <v>2370137.9900000002</v>
      </c>
      <c r="E351" s="21">
        <v>2.950291466921131E-3</v>
      </c>
      <c r="F351" s="20">
        <v>1100736.4099999999</v>
      </c>
      <c r="G351" s="60"/>
    </row>
    <row r="352" spans="1:7" x14ac:dyDescent="0.35">
      <c r="A352" s="19" t="s">
        <v>506</v>
      </c>
      <c r="B352" s="19" t="s">
        <v>309</v>
      </c>
      <c r="C352" s="59" t="s">
        <v>832</v>
      </c>
      <c r="D352" s="20">
        <v>951289.91</v>
      </c>
      <c r="E352" s="21">
        <v>1.1841430819144714E-3</v>
      </c>
      <c r="F352" s="20">
        <v>441796.82</v>
      </c>
      <c r="G352" s="60"/>
    </row>
    <row r="353" spans="1:7" x14ac:dyDescent="0.35">
      <c r="A353" s="19" t="s">
        <v>507</v>
      </c>
      <c r="B353" s="19" t="s">
        <v>309</v>
      </c>
      <c r="C353" s="59" t="s">
        <v>832</v>
      </c>
      <c r="D353" s="20">
        <v>1238779.32</v>
      </c>
      <c r="E353" s="21">
        <v>1.5420030701226643E-3</v>
      </c>
      <c r="F353" s="20">
        <v>575312.28</v>
      </c>
      <c r="G353" s="60"/>
    </row>
    <row r="354" spans="1:7" x14ac:dyDescent="0.35">
      <c r="A354" s="19" t="s">
        <v>508</v>
      </c>
      <c r="B354" s="19" t="s">
        <v>309</v>
      </c>
      <c r="C354" s="59" t="s">
        <v>832</v>
      </c>
      <c r="D354" s="20">
        <v>736366.97</v>
      </c>
      <c r="E354" s="21">
        <v>9.1661211173344728E-4</v>
      </c>
      <c r="F354" s="20">
        <v>341982.59</v>
      </c>
      <c r="G354" s="60"/>
    </row>
    <row r="355" spans="1:7" x14ac:dyDescent="0.35">
      <c r="A355" s="19" t="s">
        <v>509</v>
      </c>
      <c r="B355" s="19" t="s">
        <v>309</v>
      </c>
      <c r="C355" s="59" t="s">
        <v>832</v>
      </c>
      <c r="D355" s="20">
        <v>2305484.73</v>
      </c>
      <c r="E355" s="21">
        <v>2.8698126247223127E-3</v>
      </c>
      <c r="F355" s="20">
        <v>1070710.22</v>
      </c>
      <c r="G355" s="60"/>
    </row>
    <row r="356" spans="1:7" x14ac:dyDescent="0.35">
      <c r="A356" s="19" t="s">
        <v>511</v>
      </c>
      <c r="B356" s="19" t="s">
        <v>309</v>
      </c>
      <c r="C356" s="59" t="s">
        <v>832</v>
      </c>
      <c r="D356" s="20">
        <v>914479.94</v>
      </c>
      <c r="E356" s="21">
        <v>1.1383229056855662E-3</v>
      </c>
      <c r="F356" s="20">
        <v>424701.59</v>
      </c>
      <c r="G356" s="60"/>
    </row>
    <row r="357" spans="1:7" x14ac:dyDescent="0.35">
      <c r="A357" s="19" t="s">
        <v>512</v>
      </c>
      <c r="B357" s="19" t="s">
        <v>309</v>
      </c>
      <c r="C357" s="59" t="s">
        <v>832</v>
      </c>
      <c r="D357" s="20">
        <v>1053970.3700000001</v>
      </c>
      <c r="E357" s="21">
        <v>1.3119572793306887E-3</v>
      </c>
      <c r="F357" s="20">
        <v>489483.55</v>
      </c>
      <c r="G357" s="60"/>
    </row>
    <row r="358" spans="1:7" x14ac:dyDescent="0.35">
      <c r="A358" s="19" t="s">
        <v>513</v>
      </c>
      <c r="B358" s="19" t="s">
        <v>309</v>
      </c>
      <c r="C358" s="59" t="s">
        <v>832</v>
      </c>
      <c r="D358" s="20">
        <v>891544.7</v>
      </c>
      <c r="E358" s="21">
        <v>1.1097736637640913E-3</v>
      </c>
      <c r="F358" s="20">
        <v>414050.03</v>
      </c>
      <c r="G358" s="60"/>
    </row>
    <row r="359" spans="1:7" x14ac:dyDescent="0.35">
      <c r="A359" s="19" t="s">
        <v>514</v>
      </c>
      <c r="B359" s="19" t="s">
        <v>309</v>
      </c>
      <c r="C359" s="59" t="s">
        <v>832</v>
      </c>
      <c r="D359" s="20">
        <v>772180.19</v>
      </c>
      <c r="E359" s="21">
        <v>9.6119155724031793E-4</v>
      </c>
      <c r="F359" s="20">
        <v>358614.92</v>
      </c>
      <c r="G359" s="60"/>
    </row>
    <row r="360" spans="1:7" x14ac:dyDescent="0.35">
      <c r="A360" s="19" t="s">
        <v>515</v>
      </c>
      <c r="B360" s="19" t="s">
        <v>309</v>
      </c>
      <c r="C360" s="59" t="s">
        <v>832</v>
      </c>
      <c r="D360" s="20">
        <v>493461.96</v>
      </c>
      <c r="E360" s="21">
        <v>6.1424972553525306E-4</v>
      </c>
      <c r="F360" s="20">
        <v>229172.96</v>
      </c>
      <c r="G360" s="60"/>
    </row>
    <row r="361" spans="1:7" x14ac:dyDescent="0.35">
      <c r="A361" s="19" t="s">
        <v>516</v>
      </c>
      <c r="B361" s="19" t="s">
        <v>309</v>
      </c>
      <c r="C361" s="59" t="s">
        <v>832</v>
      </c>
      <c r="D361" s="20">
        <v>590277.65</v>
      </c>
      <c r="E361" s="21">
        <v>7.347635965740787E-4</v>
      </c>
      <c r="F361" s="20">
        <v>274135.98</v>
      </c>
      <c r="G361" s="60"/>
    </row>
    <row r="362" spans="1:7" x14ac:dyDescent="0.35">
      <c r="A362" s="19" t="s">
        <v>517</v>
      </c>
      <c r="B362" s="19" t="s">
        <v>309</v>
      </c>
      <c r="C362" s="59" t="s">
        <v>832</v>
      </c>
      <c r="D362" s="20">
        <v>577686.28</v>
      </c>
      <c r="E362" s="21">
        <v>7.1909015830821357E-4</v>
      </c>
      <c r="F362" s="20">
        <v>268288.31</v>
      </c>
      <c r="G362" s="60"/>
    </row>
    <row r="363" spans="1:7" x14ac:dyDescent="0.35">
      <c r="A363" s="19" t="s">
        <v>518</v>
      </c>
      <c r="B363" s="19" t="s">
        <v>309</v>
      </c>
      <c r="C363" s="59" t="s">
        <v>832</v>
      </c>
      <c r="D363" s="20">
        <v>465812.11</v>
      </c>
      <c r="E363" s="21">
        <v>5.7983184908214015E-4</v>
      </c>
      <c r="F363" s="20">
        <v>216331.86</v>
      </c>
      <c r="G363" s="60"/>
    </row>
    <row r="364" spans="1:7" x14ac:dyDescent="0.35">
      <c r="A364" s="19" t="s">
        <v>519</v>
      </c>
      <c r="B364" s="19" t="s">
        <v>309</v>
      </c>
      <c r="C364" s="59" t="s">
        <v>832</v>
      </c>
      <c r="D364" s="20">
        <v>429659.21</v>
      </c>
      <c r="E364" s="21">
        <v>5.3482957798042558E-4</v>
      </c>
      <c r="F364" s="20">
        <v>199541.77</v>
      </c>
      <c r="G364" s="60"/>
    </row>
    <row r="365" spans="1:7" x14ac:dyDescent="0.35">
      <c r="A365" s="19" t="s">
        <v>520</v>
      </c>
      <c r="B365" s="19" t="s">
        <v>309</v>
      </c>
      <c r="C365" s="59" t="s">
        <v>832</v>
      </c>
      <c r="D365" s="20">
        <v>478993.4</v>
      </c>
      <c r="E365" s="21">
        <v>5.9623960575035551E-4</v>
      </c>
      <c r="F365" s="20">
        <v>222453.49</v>
      </c>
      <c r="G365" s="60"/>
    </row>
    <row r="366" spans="1:7" x14ac:dyDescent="0.35">
      <c r="A366" s="19" t="s">
        <v>521</v>
      </c>
      <c r="B366" s="19" t="s">
        <v>309</v>
      </c>
      <c r="C366" s="59" t="s">
        <v>832</v>
      </c>
      <c r="D366" s="20">
        <v>334177.32</v>
      </c>
      <c r="E366" s="21">
        <v>4.1597598949695417E-4</v>
      </c>
      <c r="F366" s="20">
        <v>155198.20000000001</v>
      </c>
      <c r="G366" s="60"/>
    </row>
    <row r="367" spans="1:7" x14ac:dyDescent="0.35">
      <c r="A367" s="19" t="s">
        <v>522</v>
      </c>
      <c r="B367" s="19" t="s">
        <v>309</v>
      </c>
      <c r="C367" s="59" t="s">
        <v>832</v>
      </c>
      <c r="D367" s="20">
        <v>626297.91</v>
      </c>
      <c r="E367" s="21">
        <v>7.7960076055467911E-4</v>
      </c>
      <c r="F367" s="20">
        <v>290864.46000000002</v>
      </c>
      <c r="G367" s="60"/>
    </row>
    <row r="368" spans="1:7" x14ac:dyDescent="0.35">
      <c r="A368" s="19" t="s">
        <v>523</v>
      </c>
      <c r="B368" s="19" t="s">
        <v>309</v>
      </c>
      <c r="C368" s="59" t="s">
        <v>832</v>
      </c>
      <c r="D368" s="20">
        <v>597192.57999999996</v>
      </c>
      <c r="E368" s="21">
        <v>7.4337113717274099E-4</v>
      </c>
      <c r="F368" s="20">
        <v>277347.40000000002</v>
      </c>
      <c r="G368" s="60"/>
    </row>
    <row r="369" spans="1:7" x14ac:dyDescent="0.35">
      <c r="A369" s="19" t="s">
        <v>524</v>
      </c>
      <c r="B369" s="19" t="s">
        <v>309</v>
      </c>
      <c r="C369" s="59" t="s">
        <v>832</v>
      </c>
      <c r="D369" s="20">
        <v>478898.75</v>
      </c>
      <c r="E369" s="21">
        <v>5.9612178767878225E-4</v>
      </c>
      <c r="F369" s="20">
        <v>222409.54</v>
      </c>
      <c r="G369" s="60"/>
    </row>
    <row r="370" spans="1:7" x14ac:dyDescent="0.35">
      <c r="A370" s="19" t="s">
        <v>525</v>
      </c>
      <c r="B370" s="19" t="s">
        <v>309</v>
      </c>
      <c r="C370" s="59" t="s">
        <v>832</v>
      </c>
      <c r="D370" s="20">
        <v>896596.71</v>
      </c>
      <c r="E370" s="21">
        <v>1.116062285800735E-3</v>
      </c>
      <c r="F370" s="20">
        <v>416396.28</v>
      </c>
      <c r="G370" s="60"/>
    </row>
    <row r="371" spans="1:7" x14ac:dyDescent="0.35">
      <c r="A371" s="19" t="s">
        <v>527</v>
      </c>
      <c r="B371" s="19" t="s">
        <v>309</v>
      </c>
      <c r="C371" s="59" t="s">
        <v>832</v>
      </c>
      <c r="D371" s="20">
        <v>486684.34</v>
      </c>
      <c r="E371" s="21">
        <v>6.0581310516276833E-4</v>
      </c>
      <c r="F371" s="20">
        <v>226025.31</v>
      </c>
      <c r="G371" s="60"/>
    </row>
    <row r="372" spans="1:7" x14ac:dyDescent="0.35">
      <c r="A372" s="19" t="s">
        <v>528</v>
      </c>
      <c r="B372" s="19" t="s">
        <v>309</v>
      </c>
      <c r="C372" s="59" t="s">
        <v>832</v>
      </c>
      <c r="D372" s="20">
        <v>519781.92</v>
      </c>
      <c r="E372" s="21">
        <v>6.4701218650812891E-4</v>
      </c>
      <c r="F372" s="20">
        <v>241396.44</v>
      </c>
      <c r="G372" s="60"/>
    </row>
    <row r="373" spans="1:7" x14ac:dyDescent="0.35">
      <c r="A373" s="19" t="s">
        <v>529</v>
      </c>
      <c r="B373" s="19" t="s">
        <v>309</v>
      </c>
      <c r="C373" s="59" t="s">
        <v>832</v>
      </c>
      <c r="D373" s="20">
        <v>463342.41</v>
      </c>
      <c r="E373" s="21">
        <v>5.7675762519028345E-4</v>
      </c>
      <c r="F373" s="20">
        <v>215184.88</v>
      </c>
      <c r="G373" s="60"/>
    </row>
    <row r="374" spans="1:7" x14ac:dyDescent="0.35">
      <c r="A374" s="19" t="s">
        <v>530</v>
      </c>
      <c r="B374" s="19" t="s">
        <v>309</v>
      </c>
      <c r="C374" s="59" t="s">
        <v>832</v>
      </c>
      <c r="D374" s="20">
        <v>364512.31</v>
      </c>
      <c r="E374" s="21">
        <v>4.5373626443610983E-4</v>
      </c>
      <c r="F374" s="20">
        <v>169286.33</v>
      </c>
      <c r="G374" s="60"/>
    </row>
    <row r="375" spans="1:7" x14ac:dyDescent="0.35">
      <c r="A375" s="19" t="s">
        <v>531</v>
      </c>
      <c r="B375" s="19" t="s">
        <v>309</v>
      </c>
      <c r="C375" s="59" t="s">
        <v>832</v>
      </c>
      <c r="D375" s="20">
        <v>347351.07</v>
      </c>
      <c r="E375" s="21">
        <v>4.3237436055228341E-4</v>
      </c>
      <c r="F375" s="20">
        <v>161316.32999999999</v>
      </c>
      <c r="G375" s="60"/>
    </row>
    <row r="376" spans="1:7" x14ac:dyDescent="0.35">
      <c r="A376" s="19" t="s">
        <v>532</v>
      </c>
      <c r="B376" s="19" t="s">
        <v>309</v>
      </c>
      <c r="C376" s="59" t="s">
        <v>832</v>
      </c>
      <c r="D376" s="20">
        <v>517919.37</v>
      </c>
      <c r="E376" s="21">
        <v>6.4469372851332074E-4</v>
      </c>
      <c r="F376" s="20">
        <v>240531.44</v>
      </c>
      <c r="G376" s="60"/>
    </row>
    <row r="377" spans="1:7" x14ac:dyDescent="0.35">
      <c r="A377" s="19" t="s">
        <v>533</v>
      </c>
      <c r="B377" s="19" t="s">
        <v>309</v>
      </c>
      <c r="C377" s="59" t="s">
        <v>832</v>
      </c>
      <c r="D377" s="20">
        <v>413209.19</v>
      </c>
      <c r="E377" s="21">
        <v>5.1435298385744716E-4</v>
      </c>
      <c r="F377" s="20">
        <v>191902.07999999999</v>
      </c>
      <c r="G377" s="60"/>
    </row>
    <row r="378" spans="1:7" x14ac:dyDescent="0.35">
      <c r="A378" s="19" t="s">
        <v>534</v>
      </c>
      <c r="B378" s="19" t="s">
        <v>309</v>
      </c>
      <c r="C378" s="59" t="s">
        <v>832</v>
      </c>
      <c r="D378" s="20">
        <v>327451.74</v>
      </c>
      <c r="E378" s="21">
        <v>4.0760414728025038E-4</v>
      </c>
      <c r="F378" s="20">
        <v>152074.71</v>
      </c>
      <c r="G378" s="60"/>
    </row>
    <row r="379" spans="1:7" x14ac:dyDescent="0.35">
      <c r="A379" s="19" t="s">
        <v>535</v>
      </c>
      <c r="B379" s="19" t="s">
        <v>309</v>
      </c>
      <c r="C379" s="59" t="s">
        <v>832</v>
      </c>
      <c r="D379" s="20">
        <v>2130835</v>
      </c>
      <c r="E379" s="21">
        <v>2.652412789652339E-3</v>
      </c>
      <c r="F379" s="20">
        <v>989599.62</v>
      </c>
      <c r="G379" s="60"/>
    </row>
    <row r="380" spans="1:7" x14ac:dyDescent="0.35">
      <c r="A380" s="19" t="s">
        <v>536</v>
      </c>
      <c r="B380" s="19" t="s">
        <v>309</v>
      </c>
      <c r="C380" s="59" t="s">
        <v>832</v>
      </c>
      <c r="D380" s="20">
        <v>489792.02</v>
      </c>
      <c r="E380" s="21">
        <v>6.0968147140330164E-4</v>
      </c>
      <c r="F380" s="20">
        <v>227468.57</v>
      </c>
      <c r="G380" s="60"/>
    </row>
    <row r="381" spans="1:7" x14ac:dyDescent="0.35">
      <c r="A381" s="19" t="s">
        <v>537</v>
      </c>
      <c r="B381" s="19" t="s">
        <v>309</v>
      </c>
      <c r="C381" s="59" t="s">
        <v>832</v>
      </c>
      <c r="D381" s="20">
        <v>878738.24</v>
      </c>
      <c r="E381" s="21">
        <v>1.0938324865757258E-3</v>
      </c>
      <c r="F381" s="20">
        <v>408102.47</v>
      </c>
      <c r="G381" s="60"/>
    </row>
    <row r="382" spans="1:7" x14ac:dyDescent="0.35">
      <c r="A382" s="19" t="s">
        <v>538</v>
      </c>
      <c r="B382" s="19" t="s">
        <v>309</v>
      </c>
      <c r="C382" s="59" t="s">
        <v>832</v>
      </c>
      <c r="D382" s="20">
        <v>833839.12</v>
      </c>
      <c r="E382" s="21">
        <v>1.0379431285859541E-3</v>
      </c>
      <c r="F382" s="20">
        <v>387250.48</v>
      </c>
      <c r="G382" s="60"/>
    </row>
    <row r="383" spans="1:7" x14ac:dyDescent="0.35">
      <c r="A383" s="19" t="s">
        <v>539</v>
      </c>
      <c r="B383" s="19" t="s">
        <v>309</v>
      </c>
      <c r="C383" s="59" t="s">
        <v>832</v>
      </c>
      <c r="D383" s="20">
        <v>1166273.32</v>
      </c>
      <c r="E383" s="21">
        <v>1.4517493237150203E-3</v>
      </c>
      <c r="F383" s="20">
        <v>541639.14</v>
      </c>
      <c r="G383" s="60"/>
    </row>
    <row r="384" spans="1:7" x14ac:dyDescent="0.35">
      <c r="A384" s="19" t="s">
        <v>540</v>
      </c>
      <c r="B384" s="19" t="s">
        <v>309</v>
      </c>
      <c r="C384" s="59" t="s">
        <v>832</v>
      </c>
      <c r="D384" s="20">
        <v>1215871.1100000001</v>
      </c>
      <c r="E384" s="21">
        <v>1.5134874745030874E-3</v>
      </c>
      <c r="F384" s="20">
        <v>564673.28000000003</v>
      </c>
      <c r="G384" s="60"/>
    </row>
    <row r="385" spans="1:7" x14ac:dyDescent="0.35">
      <c r="A385" s="19" t="s">
        <v>541</v>
      </c>
      <c r="B385" s="19" t="s">
        <v>309</v>
      </c>
      <c r="C385" s="59" t="s">
        <v>832</v>
      </c>
      <c r="D385" s="20">
        <v>450420.15</v>
      </c>
      <c r="E385" s="21">
        <v>5.6067230291276661E-4</v>
      </c>
      <c r="F385" s="20">
        <v>209183.54</v>
      </c>
      <c r="G385" s="60"/>
    </row>
    <row r="386" spans="1:7" x14ac:dyDescent="0.35">
      <c r="A386" s="19" t="s">
        <v>542</v>
      </c>
      <c r="B386" s="19" t="s">
        <v>309</v>
      </c>
      <c r="C386" s="59" t="s">
        <v>832</v>
      </c>
      <c r="D386" s="20">
        <v>557133.75</v>
      </c>
      <c r="E386" s="21">
        <v>6.9350685719305751E-4</v>
      </c>
      <c r="F386" s="20">
        <v>258743.33</v>
      </c>
      <c r="G386" s="60"/>
    </row>
    <row r="387" spans="1:7" x14ac:dyDescent="0.35">
      <c r="A387" s="19" t="s">
        <v>543</v>
      </c>
      <c r="B387" s="19" t="s">
        <v>309</v>
      </c>
      <c r="C387" s="59" t="s">
        <v>832</v>
      </c>
      <c r="D387" s="20">
        <v>1065590.1200000001</v>
      </c>
      <c r="E387" s="21">
        <v>1.3264212681015522E-3</v>
      </c>
      <c r="F387" s="20">
        <v>494879.98</v>
      </c>
      <c r="G387" s="60"/>
    </row>
    <row r="388" spans="1:7" x14ac:dyDescent="0.35">
      <c r="A388" s="19" t="s">
        <v>544</v>
      </c>
      <c r="B388" s="19" t="s">
        <v>309</v>
      </c>
      <c r="C388" s="59" t="s">
        <v>832</v>
      </c>
      <c r="D388" s="20">
        <v>945458.14</v>
      </c>
      <c r="E388" s="21">
        <v>1.176883833153159E-3</v>
      </c>
      <c r="F388" s="20">
        <v>439088.44</v>
      </c>
      <c r="G388" s="60"/>
    </row>
    <row r="389" spans="1:7" x14ac:dyDescent="0.35">
      <c r="A389" s="19" t="s">
        <v>545</v>
      </c>
      <c r="B389" s="19" t="s">
        <v>309</v>
      </c>
      <c r="C389" s="59" t="s">
        <v>832</v>
      </c>
      <c r="D389" s="20">
        <v>363225.72</v>
      </c>
      <c r="E389" s="21">
        <v>4.5213474776727397E-4</v>
      </c>
      <c r="F389" s="20">
        <v>168688.82</v>
      </c>
      <c r="G389" s="60"/>
    </row>
    <row r="390" spans="1:7" x14ac:dyDescent="0.35">
      <c r="A390" s="19" t="s">
        <v>546</v>
      </c>
      <c r="B390" s="19" t="s">
        <v>309</v>
      </c>
      <c r="C390" s="59" t="s">
        <v>832</v>
      </c>
      <c r="D390" s="20">
        <v>833137.07</v>
      </c>
      <c r="E390" s="21">
        <v>1.037069233423271E-3</v>
      </c>
      <c r="F390" s="20">
        <v>386924.44</v>
      </c>
      <c r="G390" s="60"/>
    </row>
    <row r="391" spans="1:7" x14ac:dyDescent="0.35">
      <c r="A391" s="19" t="s">
        <v>547</v>
      </c>
      <c r="B391" s="19" t="s">
        <v>309</v>
      </c>
      <c r="C391" s="59" t="s">
        <v>832</v>
      </c>
      <c r="D391" s="20">
        <v>642865.06000000006</v>
      </c>
      <c r="E391" s="21">
        <v>8.0022315531921449E-4</v>
      </c>
      <c r="F391" s="20">
        <v>298558.56</v>
      </c>
      <c r="G391" s="60"/>
    </row>
    <row r="392" spans="1:7" x14ac:dyDescent="0.35">
      <c r="A392" s="19" t="s">
        <v>548</v>
      </c>
      <c r="B392" s="19" t="s">
        <v>309</v>
      </c>
      <c r="C392" s="59" t="s">
        <v>832</v>
      </c>
      <c r="D392" s="20">
        <v>405610.71</v>
      </c>
      <c r="E392" s="21">
        <v>5.0489457645663133E-4</v>
      </c>
      <c r="F392" s="20">
        <v>188373.2</v>
      </c>
      <c r="G392" s="60"/>
    </row>
    <row r="393" spans="1:7" x14ac:dyDescent="0.35">
      <c r="A393" s="19" t="s">
        <v>549</v>
      </c>
      <c r="B393" s="19" t="s">
        <v>309</v>
      </c>
      <c r="C393" s="59" t="s">
        <v>832</v>
      </c>
      <c r="D393" s="20">
        <v>369124.43</v>
      </c>
      <c r="E393" s="21">
        <v>4.5947732185041521E-4</v>
      </c>
      <c r="F393" s="20">
        <v>171428.29</v>
      </c>
      <c r="G393" s="60"/>
    </row>
    <row r="394" spans="1:7" x14ac:dyDescent="0.35">
      <c r="A394" s="19" t="s">
        <v>550</v>
      </c>
      <c r="B394" s="19" t="s">
        <v>309</v>
      </c>
      <c r="C394" s="59" t="s">
        <v>832</v>
      </c>
      <c r="D394" s="20">
        <v>349325.19</v>
      </c>
      <c r="E394" s="21">
        <v>4.3483169823272722E-4</v>
      </c>
      <c r="F394" s="20">
        <v>162233.15</v>
      </c>
      <c r="G394" s="60"/>
    </row>
    <row r="395" spans="1:7" x14ac:dyDescent="0.35">
      <c r="A395" s="19" t="s">
        <v>551</v>
      </c>
      <c r="B395" s="19" t="s">
        <v>309</v>
      </c>
      <c r="C395" s="59" t="s">
        <v>832</v>
      </c>
      <c r="D395" s="20">
        <v>664173.30000000005</v>
      </c>
      <c r="E395" s="21">
        <v>8.2674714629035089E-4</v>
      </c>
      <c r="F395" s="20">
        <v>308454.5</v>
      </c>
      <c r="G395" s="60"/>
    </row>
    <row r="396" spans="1:7" x14ac:dyDescent="0.35">
      <c r="A396" s="19" t="s">
        <v>552</v>
      </c>
      <c r="B396" s="19" t="s">
        <v>309</v>
      </c>
      <c r="C396" s="59" t="s">
        <v>832</v>
      </c>
      <c r="D396" s="20">
        <v>1044577.69</v>
      </c>
      <c r="E396" s="21">
        <v>1.3002654943913986E-3</v>
      </c>
      <c r="F396" s="20">
        <v>485121.41</v>
      </c>
      <c r="G396" s="60"/>
    </row>
    <row r="397" spans="1:7" x14ac:dyDescent="0.35">
      <c r="A397" s="19" t="s">
        <v>553</v>
      </c>
      <c r="B397" s="19" t="s">
        <v>309</v>
      </c>
      <c r="C397" s="59" t="s">
        <v>832</v>
      </c>
      <c r="D397" s="20">
        <v>1372201.84</v>
      </c>
      <c r="E397" s="21">
        <v>1.7080842535440203E-3</v>
      </c>
      <c r="F397" s="20">
        <v>637276.19999999995</v>
      </c>
      <c r="G397" s="60"/>
    </row>
    <row r="398" spans="1:7" x14ac:dyDescent="0.35">
      <c r="A398" s="19" t="s">
        <v>554</v>
      </c>
      <c r="B398" s="19" t="s">
        <v>309</v>
      </c>
      <c r="C398" s="59" t="s">
        <v>832</v>
      </c>
      <c r="D398" s="20">
        <v>1705449.3</v>
      </c>
      <c r="E398" s="21">
        <v>2.1229027754019569E-3</v>
      </c>
      <c r="F398" s="20">
        <v>792042.55</v>
      </c>
      <c r="G398" s="60"/>
    </row>
    <row r="399" spans="1:7" x14ac:dyDescent="0.35">
      <c r="A399" s="19" t="s">
        <v>556</v>
      </c>
      <c r="B399" s="19" t="s">
        <v>309</v>
      </c>
      <c r="C399" s="59" t="s">
        <v>832</v>
      </c>
      <c r="D399" s="20">
        <v>575302.17000000004</v>
      </c>
      <c r="E399" s="21">
        <v>7.1612247481515196E-4</v>
      </c>
      <c r="F399" s="20">
        <v>267181.09000000003</v>
      </c>
      <c r="G399" s="60"/>
    </row>
    <row r="400" spans="1:7" x14ac:dyDescent="0.35">
      <c r="A400" s="19" t="s">
        <v>557</v>
      </c>
      <c r="B400" s="19" t="s">
        <v>309</v>
      </c>
      <c r="C400" s="59" t="s">
        <v>832</v>
      </c>
      <c r="D400" s="20">
        <v>1039368.62</v>
      </c>
      <c r="E400" s="21">
        <v>1.2937813677977421E-3</v>
      </c>
      <c r="F400" s="20">
        <v>482702.22</v>
      </c>
      <c r="G400" s="60"/>
    </row>
    <row r="401" spans="1:7" x14ac:dyDescent="0.35">
      <c r="A401" s="19" t="s">
        <v>558</v>
      </c>
      <c r="B401" s="19" t="s">
        <v>309</v>
      </c>
      <c r="C401" s="59" t="s">
        <v>832</v>
      </c>
      <c r="D401" s="20">
        <v>447987.55</v>
      </c>
      <c r="E401" s="21">
        <v>5.576442602195931E-4</v>
      </c>
      <c r="F401" s="20">
        <v>208053.8</v>
      </c>
      <c r="G401" s="60"/>
    </row>
    <row r="402" spans="1:7" x14ac:dyDescent="0.35">
      <c r="A402" s="19" t="s">
        <v>555</v>
      </c>
      <c r="B402" s="19" t="s">
        <v>309</v>
      </c>
      <c r="C402" s="59" t="s">
        <v>832</v>
      </c>
      <c r="D402" s="20">
        <v>1365216.68</v>
      </c>
      <c r="E402" s="21">
        <v>1.6993892923096833E-3</v>
      </c>
      <c r="F402" s="20">
        <v>634032.16</v>
      </c>
      <c r="G402" s="60"/>
    </row>
    <row r="403" spans="1:7" x14ac:dyDescent="0.35">
      <c r="A403" s="19" t="s">
        <v>559</v>
      </c>
      <c r="B403" s="19" t="s">
        <v>309</v>
      </c>
      <c r="C403" s="59" t="s">
        <v>832</v>
      </c>
      <c r="D403" s="20">
        <v>2122731.2000000002</v>
      </c>
      <c r="E403" s="21">
        <v>2.6423253719194857E-3</v>
      </c>
      <c r="F403" s="20">
        <v>985836.07</v>
      </c>
      <c r="G403" s="60"/>
    </row>
    <row r="404" spans="1:7" x14ac:dyDescent="0.35">
      <c r="A404" s="19" t="s">
        <v>560</v>
      </c>
      <c r="B404" s="19" t="s">
        <v>309</v>
      </c>
      <c r="C404" s="59" t="s">
        <v>832</v>
      </c>
      <c r="D404" s="20">
        <v>936889.45</v>
      </c>
      <c r="E404" s="21">
        <v>1.1662177313918466E-3</v>
      </c>
      <c r="F404" s="20">
        <v>435108.98</v>
      </c>
      <c r="G404" s="60"/>
    </row>
    <row r="405" spans="1:7" x14ac:dyDescent="0.35">
      <c r="A405" s="19" t="s">
        <v>561</v>
      </c>
      <c r="B405" s="19" t="s">
        <v>309</v>
      </c>
      <c r="C405" s="59" t="s">
        <v>832</v>
      </c>
      <c r="D405" s="20">
        <v>1407401.87</v>
      </c>
      <c r="E405" s="21">
        <v>1.7519004147053239E-3</v>
      </c>
      <c r="F405" s="20">
        <v>653623.75</v>
      </c>
      <c r="G405" s="60"/>
    </row>
    <row r="406" spans="1:7" x14ac:dyDescent="0.35">
      <c r="A406" s="19" t="s">
        <v>562</v>
      </c>
      <c r="B406" s="19" t="s">
        <v>309</v>
      </c>
      <c r="C406" s="59" t="s">
        <v>832</v>
      </c>
      <c r="D406" s="20">
        <v>374677.4</v>
      </c>
      <c r="E406" s="21">
        <v>4.6638952699466893E-4</v>
      </c>
      <c r="F406" s="20">
        <v>174007.19</v>
      </c>
      <c r="G406" s="60"/>
    </row>
    <row r="407" spans="1:7" x14ac:dyDescent="0.35">
      <c r="A407" s="19" t="s">
        <v>563</v>
      </c>
      <c r="B407" s="19" t="s">
        <v>309</v>
      </c>
      <c r="C407" s="59" t="s">
        <v>832</v>
      </c>
      <c r="D407" s="20">
        <v>761718.99</v>
      </c>
      <c r="E407" s="21">
        <v>9.4816970398790238E-4</v>
      </c>
      <c r="F407" s="20">
        <v>353756.54</v>
      </c>
      <c r="G407" s="60"/>
    </row>
    <row r="408" spans="1:7" x14ac:dyDescent="0.35">
      <c r="A408" s="19" t="s">
        <v>564</v>
      </c>
      <c r="B408" s="19" t="s">
        <v>309</v>
      </c>
      <c r="C408" s="59" t="s">
        <v>832</v>
      </c>
      <c r="D408" s="20">
        <v>538771.86</v>
      </c>
      <c r="E408" s="21">
        <v>6.7065041271087596E-4</v>
      </c>
      <c r="F408" s="20">
        <v>250215.73</v>
      </c>
      <c r="G408" s="60"/>
    </row>
    <row r="409" spans="1:7" x14ac:dyDescent="0.35">
      <c r="A409" s="19" t="s">
        <v>565</v>
      </c>
      <c r="B409" s="19" t="s">
        <v>309</v>
      </c>
      <c r="C409" s="59" t="s">
        <v>832</v>
      </c>
      <c r="D409" s="20">
        <v>759924.97</v>
      </c>
      <c r="E409" s="21">
        <v>9.4593655050915246E-4</v>
      </c>
      <c r="F409" s="20">
        <v>352923.37</v>
      </c>
      <c r="G409" s="60"/>
    </row>
    <row r="410" spans="1:7" x14ac:dyDescent="0.35">
      <c r="A410" s="19" t="s">
        <v>566</v>
      </c>
      <c r="B410" s="19" t="s">
        <v>309</v>
      </c>
      <c r="C410" s="59" t="s">
        <v>832</v>
      </c>
      <c r="D410" s="20">
        <v>398481.15</v>
      </c>
      <c r="E410" s="21">
        <v>4.9601986953254113E-4</v>
      </c>
      <c r="F410" s="20">
        <v>185062.1</v>
      </c>
      <c r="G410" s="60"/>
    </row>
    <row r="411" spans="1:7" x14ac:dyDescent="0.35">
      <c r="A411" s="19" t="s">
        <v>568</v>
      </c>
      <c r="B411" s="19" t="s">
        <v>309</v>
      </c>
      <c r="C411" s="59" t="s">
        <v>832</v>
      </c>
      <c r="D411" s="20">
        <v>366446.28</v>
      </c>
      <c r="E411" s="21">
        <v>4.5614362435032377E-4</v>
      </c>
      <c r="F411" s="20">
        <v>170184.51</v>
      </c>
      <c r="G411" s="60"/>
    </row>
    <row r="412" spans="1:7" x14ac:dyDescent="0.35">
      <c r="A412" s="19" t="s">
        <v>569</v>
      </c>
      <c r="B412" s="19" t="s">
        <v>309</v>
      </c>
      <c r="C412" s="59" t="s">
        <v>832</v>
      </c>
      <c r="D412" s="20">
        <v>1525869.78</v>
      </c>
      <c r="E412" s="21">
        <v>1.8993664548479824E-3</v>
      </c>
      <c r="F412" s="20">
        <v>708642.46</v>
      </c>
      <c r="G412" s="60"/>
    </row>
    <row r="413" spans="1:7" x14ac:dyDescent="0.35">
      <c r="A413" s="19" t="s">
        <v>570</v>
      </c>
      <c r="B413" s="19" t="s">
        <v>309</v>
      </c>
      <c r="C413" s="59" t="s">
        <v>832</v>
      </c>
      <c r="D413" s="20">
        <v>954207.54</v>
      </c>
      <c r="E413" s="21">
        <v>1.1877748784296747E-3</v>
      </c>
      <c r="F413" s="20">
        <v>443151.83</v>
      </c>
      <c r="G413" s="60"/>
    </row>
    <row r="414" spans="1:7" x14ac:dyDescent="0.35">
      <c r="A414" s="19" t="s">
        <v>571</v>
      </c>
      <c r="B414" s="19" t="s">
        <v>309</v>
      </c>
      <c r="C414" s="59" t="s">
        <v>832</v>
      </c>
      <c r="D414" s="20">
        <v>1132143.45</v>
      </c>
      <c r="E414" s="21">
        <v>1.4092652722998839E-3</v>
      </c>
      <c r="F414" s="20">
        <v>525788.59</v>
      </c>
      <c r="G414" s="60"/>
    </row>
    <row r="415" spans="1:7" x14ac:dyDescent="0.35">
      <c r="A415" s="19" t="s">
        <v>572</v>
      </c>
      <c r="B415" s="19" t="s">
        <v>309</v>
      </c>
      <c r="C415" s="59" t="s">
        <v>832</v>
      </c>
      <c r="D415" s="20">
        <v>851692.7</v>
      </c>
      <c r="E415" s="21">
        <v>1.060166840855126E-3</v>
      </c>
      <c r="F415" s="20">
        <v>395542.02</v>
      </c>
      <c r="G415" s="60"/>
    </row>
    <row r="416" spans="1:7" x14ac:dyDescent="0.35">
      <c r="A416" s="19" t="s">
        <v>573</v>
      </c>
      <c r="B416" s="19" t="s">
        <v>309</v>
      </c>
      <c r="C416" s="59" t="s">
        <v>832</v>
      </c>
      <c r="D416" s="20">
        <v>668300.81000000006</v>
      </c>
      <c r="E416" s="21">
        <v>8.3188497268864921E-4</v>
      </c>
      <c r="F416" s="20">
        <v>310371.39</v>
      </c>
      <c r="G416" s="60"/>
    </row>
    <row r="417" spans="1:7" x14ac:dyDescent="0.35">
      <c r="A417" s="19" t="s">
        <v>574</v>
      </c>
      <c r="B417" s="19" t="s">
        <v>309</v>
      </c>
      <c r="C417" s="59" t="s">
        <v>832</v>
      </c>
      <c r="D417" s="20">
        <v>566564.85</v>
      </c>
      <c r="E417" s="21">
        <v>7.0524646643567381E-4</v>
      </c>
      <c r="F417" s="20">
        <v>263123.31</v>
      </c>
      <c r="G417" s="60"/>
    </row>
    <row r="418" spans="1:7" x14ac:dyDescent="0.35">
      <c r="A418" s="19" t="s">
        <v>575</v>
      </c>
      <c r="B418" s="19" t="s">
        <v>309</v>
      </c>
      <c r="C418" s="59" t="s">
        <v>832</v>
      </c>
      <c r="D418" s="20">
        <v>540252.41</v>
      </c>
      <c r="E418" s="21">
        <v>6.7249336618015903E-4</v>
      </c>
      <c r="F418" s="20">
        <v>250903.32</v>
      </c>
      <c r="G418" s="60"/>
    </row>
    <row r="419" spans="1:7" x14ac:dyDescent="0.35">
      <c r="A419" s="19" t="s">
        <v>576</v>
      </c>
      <c r="B419" s="19" t="s">
        <v>309</v>
      </c>
      <c r="C419" s="59" t="s">
        <v>832</v>
      </c>
      <c r="D419" s="20">
        <v>550752.98</v>
      </c>
      <c r="E419" s="21">
        <v>6.8556422627333356E-4</v>
      </c>
      <c r="F419" s="20">
        <v>255779.98</v>
      </c>
      <c r="G419" s="60"/>
    </row>
    <row r="420" spans="1:7" x14ac:dyDescent="0.35">
      <c r="A420" s="19" t="s">
        <v>577</v>
      </c>
      <c r="B420" s="19" t="s">
        <v>309</v>
      </c>
      <c r="C420" s="59" t="s">
        <v>832</v>
      </c>
      <c r="D420" s="20">
        <v>1622863.55</v>
      </c>
      <c r="E420" s="21">
        <v>2.0201019956404874E-3</v>
      </c>
      <c r="F420" s="20">
        <v>753688.18</v>
      </c>
      <c r="G420" s="60"/>
    </row>
    <row r="421" spans="1:7" x14ac:dyDescent="0.35">
      <c r="A421" s="19" t="s">
        <v>578</v>
      </c>
      <c r="B421" s="19" t="s">
        <v>309</v>
      </c>
      <c r="C421" s="59" t="s">
        <v>832</v>
      </c>
      <c r="D421" s="20">
        <v>1722554.58</v>
      </c>
      <c r="E421" s="21">
        <v>2.1441950216071226E-3</v>
      </c>
      <c r="F421" s="20">
        <v>799986.56</v>
      </c>
      <c r="G421" s="60"/>
    </row>
    <row r="422" spans="1:7" x14ac:dyDescent="0.35">
      <c r="A422" s="19" t="s">
        <v>579</v>
      </c>
      <c r="B422" s="19" t="s">
        <v>309</v>
      </c>
      <c r="C422" s="59" t="s">
        <v>832</v>
      </c>
      <c r="D422" s="20">
        <v>361231.56393</v>
      </c>
      <c r="E422" s="21">
        <v>4.4965246966285449E-4</v>
      </c>
      <c r="F422" s="20">
        <v>167762.69</v>
      </c>
      <c r="G422" s="60"/>
    </row>
    <row r="423" spans="1:7" x14ac:dyDescent="0.35">
      <c r="A423" s="19" t="s">
        <v>580</v>
      </c>
      <c r="B423" s="19" t="s">
        <v>309</v>
      </c>
      <c r="C423" s="59" t="s">
        <v>832</v>
      </c>
      <c r="D423" s="20">
        <v>421754.24</v>
      </c>
      <c r="E423" s="21">
        <v>5.2498965910833173E-4</v>
      </c>
      <c r="F423" s="20">
        <v>195870.56</v>
      </c>
      <c r="G423" s="60"/>
    </row>
    <row r="424" spans="1:7" x14ac:dyDescent="0.35">
      <c r="A424" s="19" t="s">
        <v>581</v>
      </c>
      <c r="B424" s="19" t="s">
        <v>309</v>
      </c>
      <c r="C424" s="59" t="s">
        <v>832</v>
      </c>
      <c r="D424" s="20">
        <v>2553049.71</v>
      </c>
      <c r="E424" s="21">
        <v>3.1779756308781275E-3</v>
      </c>
      <c r="F424" s="20">
        <v>1185684.03</v>
      </c>
      <c r="G424" s="60"/>
    </row>
    <row r="425" spans="1:7" x14ac:dyDescent="0.35">
      <c r="A425" s="19" t="s">
        <v>582</v>
      </c>
      <c r="B425" s="19" t="s">
        <v>309</v>
      </c>
      <c r="C425" s="59" t="s">
        <v>832</v>
      </c>
      <c r="D425" s="20">
        <v>4018235.95</v>
      </c>
      <c r="E425" s="21">
        <v>5.0018046566819192E-3</v>
      </c>
      <c r="F425" s="20">
        <v>1866143.92</v>
      </c>
      <c r="G425" s="60"/>
    </row>
    <row r="426" spans="1:7" x14ac:dyDescent="0.35">
      <c r="A426" s="19" t="s">
        <v>583</v>
      </c>
      <c r="B426" s="19" t="s">
        <v>309</v>
      </c>
      <c r="C426" s="59" t="s">
        <v>832</v>
      </c>
      <c r="D426" s="20">
        <v>381550.72</v>
      </c>
      <c r="E426" s="21">
        <v>4.7494527245378382E-4</v>
      </c>
      <c r="F426" s="20">
        <v>177199.29</v>
      </c>
      <c r="G426" s="60"/>
    </row>
    <row r="427" spans="1:7" x14ac:dyDescent="0.35">
      <c r="A427" s="19" t="s">
        <v>584</v>
      </c>
      <c r="B427" s="19" t="s">
        <v>309</v>
      </c>
      <c r="C427" s="59" t="s">
        <v>832</v>
      </c>
      <c r="D427" s="20">
        <v>596497.14</v>
      </c>
      <c r="E427" s="21">
        <v>7.4250546998103648E-4</v>
      </c>
      <c r="F427" s="20">
        <v>277024.43</v>
      </c>
      <c r="G427" s="60"/>
    </row>
    <row r="428" spans="1:7" x14ac:dyDescent="0.35">
      <c r="A428" s="19" t="s">
        <v>585</v>
      </c>
      <c r="B428" s="19" t="s">
        <v>309</v>
      </c>
      <c r="C428" s="59" t="s">
        <v>832</v>
      </c>
      <c r="D428" s="20">
        <v>509849.87</v>
      </c>
      <c r="E428" s="21">
        <v>6.3464900660566506E-4</v>
      </c>
      <c r="F428" s="20">
        <v>236783.81</v>
      </c>
      <c r="G428" s="60"/>
    </row>
    <row r="429" spans="1:7" x14ac:dyDescent="0.35">
      <c r="A429" s="19" t="s">
        <v>586</v>
      </c>
      <c r="B429" s="19" t="s">
        <v>309</v>
      </c>
      <c r="C429" s="59" t="s">
        <v>832</v>
      </c>
      <c r="D429" s="20">
        <v>930180.02</v>
      </c>
      <c r="E429" s="21">
        <v>1.157865992311497E-3</v>
      </c>
      <c r="F429" s="20">
        <v>431993</v>
      </c>
      <c r="G429" s="60"/>
    </row>
    <row r="430" spans="1:7" x14ac:dyDescent="0.35">
      <c r="A430" s="19" t="s">
        <v>587</v>
      </c>
      <c r="B430" s="19" t="s">
        <v>309</v>
      </c>
      <c r="C430" s="59" t="s">
        <v>832</v>
      </c>
      <c r="D430" s="20">
        <v>866382.86</v>
      </c>
      <c r="E430" s="21">
        <v>1.078452803055878E-3</v>
      </c>
      <c r="F430" s="20">
        <v>402364.4</v>
      </c>
      <c r="G430" s="60"/>
    </row>
    <row r="431" spans="1:7" x14ac:dyDescent="0.35">
      <c r="A431" s="19" t="s">
        <v>588</v>
      </c>
      <c r="B431" s="19" t="s">
        <v>309</v>
      </c>
      <c r="C431" s="59" t="s">
        <v>832</v>
      </c>
      <c r="D431" s="20">
        <v>703483.85</v>
      </c>
      <c r="E431" s="21">
        <v>8.7567998510155293E-4</v>
      </c>
      <c r="F431" s="20">
        <v>326711.06</v>
      </c>
      <c r="G431" s="60"/>
    </row>
    <row r="432" spans="1:7" x14ac:dyDescent="0.35">
      <c r="A432" s="19" t="s">
        <v>589</v>
      </c>
      <c r="B432" s="19" t="s">
        <v>309</v>
      </c>
      <c r="C432" s="59" t="s">
        <v>832</v>
      </c>
      <c r="D432" s="20">
        <v>563570.13</v>
      </c>
      <c r="E432" s="21">
        <v>7.0151871011975644E-4</v>
      </c>
      <c r="F432" s="20">
        <v>261732.51</v>
      </c>
      <c r="G432" s="60"/>
    </row>
    <row r="433" spans="1:7" x14ac:dyDescent="0.35">
      <c r="A433" s="19" t="s">
        <v>590</v>
      </c>
      <c r="B433" s="19" t="s">
        <v>309</v>
      </c>
      <c r="C433" s="59" t="s">
        <v>832</v>
      </c>
      <c r="D433" s="20">
        <v>622820.94999999995</v>
      </c>
      <c r="E433" s="21">
        <v>7.7527272334245486E-4</v>
      </c>
      <c r="F433" s="20">
        <v>289249.7</v>
      </c>
      <c r="G433" s="60"/>
    </row>
    <row r="434" spans="1:7" x14ac:dyDescent="0.35">
      <c r="A434" s="19" t="s">
        <v>591</v>
      </c>
      <c r="B434" s="19" t="s">
        <v>309</v>
      </c>
      <c r="C434" s="59" t="s">
        <v>832</v>
      </c>
      <c r="D434" s="20">
        <v>1039442.81</v>
      </c>
      <c r="E434" s="21">
        <v>1.293873717747346E-3</v>
      </c>
      <c r="F434" s="20">
        <v>482736.68</v>
      </c>
      <c r="G434" s="60"/>
    </row>
    <row r="435" spans="1:7" x14ac:dyDescent="0.35">
      <c r="A435" s="19" t="s">
        <v>592</v>
      </c>
      <c r="B435" s="19" t="s">
        <v>309</v>
      </c>
      <c r="C435" s="59" t="s">
        <v>832</v>
      </c>
      <c r="D435" s="20">
        <v>900626.01</v>
      </c>
      <c r="E435" s="21">
        <v>1.1210778627240286E-3</v>
      </c>
      <c r="F435" s="20">
        <v>418267.56</v>
      </c>
      <c r="G435" s="60"/>
    </row>
    <row r="436" spans="1:7" x14ac:dyDescent="0.35">
      <c r="A436" s="19" t="s">
        <v>593</v>
      </c>
      <c r="B436" s="19" t="s">
        <v>309</v>
      </c>
      <c r="C436" s="59" t="s">
        <v>832</v>
      </c>
      <c r="D436" s="20">
        <v>819689</v>
      </c>
      <c r="E436" s="21">
        <v>1.0203293953484601E-3</v>
      </c>
      <c r="F436" s="20">
        <v>380678.9</v>
      </c>
      <c r="G436" s="60"/>
    </row>
    <row r="437" spans="1:7" x14ac:dyDescent="0.35">
      <c r="A437" s="19" t="s">
        <v>594</v>
      </c>
      <c r="B437" s="19" t="s">
        <v>309</v>
      </c>
      <c r="C437" s="59" t="s">
        <v>832</v>
      </c>
      <c r="D437" s="20">
        <v>447897.68</v>
      </c>
      <c r="E437" s="21">
        <v>5.5753239217847027E-4</v>
      </c>
      <c r="F437" s="20">
        <v>208012.06</v>
      </c>
      <c r="G437" s="60"/>
    </row>
    <row r="438" spans="1:7" x14ac:dyDescent="0.35">
      <c r="A438" s="19" t="s">
        <v>595</v>
      </c>
      <c r="B438" s="19" t="s">
        <v>309</v>
      </c>
      <c r="C438" s="59" t="s">
        <v>832</v>
      </c>
      <c r="D438" s="20">
        <v>360942.9</v>
      </c>
      <c r="E438" s="21">
        <v>4.4929314766005126E-4</v>
      </c>
      <c r="F438" s="20">
        <v>167628.63</v>
      </c>
      <c r="G438" s="60"/>
    </row>
    <row r="439" spans="1:7" x14ac:dyDescent="0.35">
      <c r="A439" s="19" t="s">
        <v>596</v>
      </c>
      <c r="B439" s="19" t="s">
        <v>309</v>
      </c>
      <c r="C439" s="59" t="s">
        <v>832</v>
      </c>
      <c r="D439" s="20">
        <v>1745230.25</v>
      </c>
      <c r="E439" s="21">
        <v>2.1724211569587267E-3</v>
      </c>
      <c r="F439" s="20">
        <v>810517.57</v>
      </c>
      <c r="G439" s="60"/>
    </row>
    <row r="440" spans="1:7" x14ac:dyDescent="0.35">
      <c r="A440" s="19" t="s">
        <v>597</v>
      </c>
      <c r="B440" s="19" t="s">
        <v>309</v>
      </c>
      <c r="C440" s="59" t="s">
        <v>832</v>
      </c>
      <c r="D440" s="20">
        <v>2002727.4</v>
      </c>
      <c r="E440" s="21">
        <v>2.4929474923901548E-3</v>
      </c>
      <c r="F440" s="20">
        <v>930104.06</v>
      </c>
      <c r="G440" s="60"/>
    </row>
    <row r="441" spans="1:7" x14ac:dyDescent="0.35">
      <c r="A441" s="19" t="s">
        <v>599</v>
      </c>
      <c r="B441" s="19" t="s">
        <v>309</v>
      </c>
      <c r="C441" s="59" t="s">
        <v>832</v>
      </c>
      <c r="D441" s="20">
        <v>2130761.0699999998</v>
      </c>
      <c r="E441" s="21">
        <v>2.6523207633445582E-3</v>
      </c>
      <c r="F441" s="20">
        <v>989565.29</v>
      </c>
      <c r="G441" s="60"/>
    </row>
    <row r="442" spans="1:7" x14ac:dyDescent="0.35">
      <c r="A442" s="19" t="s">
        <v>600</v>
      </c>
      <c r="B442" s="19" t="s">
        <v>309</v>
      </c>
      <c r="C442" s="59" t="s">
        <v>832</v>
      </c>
      <c r="D442" s="20">
        <v>1711453.77</v>
      </c>
      <c r="E442" s="21">
        <v>2.1303769970207513E-3</v>
      </c>
      <c r="F442" s="20">
        <v>794831.14</v>
      </c>
      <c r="G442" s="60"/>
    </row>
    <row r="443" spans="1:7" x14ac:dyDescent="0.35">
      <c r="A443" s="19" t="s">
        <v>601</v>
      </c>
      <c r="B443" s="19" t="s">
        <v>309</v>
      </c>
      <c r="C443" s="59" t="s">
        <v>832</v>
      </c>
      <c r="D443" s="20">
        <v>429320.94</v>
      </c>
      <c r="E443" s="21">
        <v>5.3440850752008693E-4</v>
      </c>
      <c r="F443" s="20">
        <v>199384.67</v>
      </c>
      <c r="G443" s="60"/>
    </row>
    <row r="444" spans="1:7" x14ac:dyDescent="0.35">
      <c r="A444" s="19" t="s">
        <v>602</v>
      </c>
      <c r="B444" s="19" t="s">
        <v>309</v>
      </c>
      <c r="C444" s="59" t="s">
        <v>832</v>
      </c>
      <c r="D444" s="20">
        <v>1911609.72</v>
      </c>
      <c r="E444" s="21">
        <v>2.3795263688421329E-3</v>
      </c>
      <c r="F444" s="20">
        <v>887787.3</v>
      </c>
      <c r="G444" s="60"/>
    </row>
    <row r="445" spans="1:7" x14ac:dyDescent="0.35">
      <c r="A445" s="19" t="s">
        <v>603</v>
      </c>
      <c r="B445" s="19" t="s">
        <v>309</v>
      </c>
      <c r="C445" s="59" t="s">
        <v>832</v>
      </c>
      <c r="D445" s="20">
        <v>709023.05</v>
      </c>
      <c r="E445" s="21">
        <v>8.8257504967691539E-4</v>
      </c>
      <c r="F445" s="20">
        <v>329283.56</v>
      </c>
      <c r="G445" s="60"/>
    </row>
    <row r="446" spans="1:7" x14ac:dyDescent="0.35">
      <c r="A446" s="19" t="s">
        <v>604</v>
      </c>
      <c r="B446" s="19" t="s">
        <v>309</v>
      </c>
      <c r="C446" s="59" t="s">
        <v>832</v>
      </c>
      <c r="D446" s="20">
        <v>374788.75</v>
      </c>
      <c r="E446" s="21">
        <v>4.665281328295307E-4</v>
      </c>
      <c r="F446" s="20">
        <v>174058.9</v>
      </c>
      <c r="G446" s="60"/>
    </row>
    <row r="447" spans="1:7" x14ac:dyDescent="0.35">
      <c r="A447" s="19" t="s">
        <v>605</v>
      </c>
      <c r="B447" s="19" t="s">
        <v>309</v>
      </c>
      <c r="C447" s="59" t="s">
        <v>832</v>
      </c>
      <c r="D447" s="20">
        <v>1402123.12</v>
      </c>
      <c r="E447" s="21">
        <v>1.7453295521029275E-3</v>
      </c>
      <c r="F447" s="20">
        <v>651172.19999999995</v>
      </c>
      <c r="G447" s="60"/>
    </row>
    <row r="448" spans="1:7" x14ac:dyDescent="0.35">
      <c r="A448" s="19" t="s">
        <v>606</v>
      </c>
      <c r="B448" s="19" t="s">
        <v>309</v>
      </c>
      <c r="C448" s="59" t="s">
        <v>832</v>
      </c>
      <c r="D448" s="20">
        <v>792945.21</v>
      </c>
      <c r="E448" s="21">
        <v>9.8703936085973781E-4</v>
      </c>
      <c r="F448" s="20">
        <v>368258.58</v>
      </c>
      <c r="G448" s="60"/>
    </row>
    <row r="449" spans="1:7" x14ac:dyDescent="0.35">
      <c r="A449" s="19" t="s">
        <v>607</v>
      </c>
      <c r="B449" s="19" t="s">
        <v>309</v>
      </c>
      <c r="C449" s="59" t="s">
        <v>832</v>
      </c>
      <c r="D449" s="20">
        <v>1492851.49</v>
      </c>
      <c r="E449" s="21">
        <v>1.8582660718110744E-3</v>
      </c>
      <c r="F449" s="20">
        <v>693308.15</v>
      </c>
      <c r="G449" s="60"/>
    </row>
    <row r="450" spans="1:7" x14ac:dyDescent="0.35">
      <c r="A450" s="19" t="s">
        <v>608</v>
      </c>
      <c r="B450" s="19" t="s">
        <v>309</v>
      </c>
      <c r="C450" s="59" t="s">
        <v>832</v>
      </c>
      <c r="D450" s="20">
        <v>492741.76</v>
      </c>
      <c r="E450" s="21">
        <v>6.1335323768372651E-4</v>
      </c>
      <c r="F450" s="20">
        <v>228838.49</v>
      </c>
      <c r="G450" s="60"/>
    </row>
    <row r="451" spans="1:7" x14ac:dyDescent="0.35">
      <c r="A451" s="19" t="s">
        <v>609</v>
      </c>
      <c r="B451" s="19" t="s">
        <v>309</v>
      </c>
      <c r="C451" s="59" t="s">
        <v>832</v>
      </c>
      <c r="D451" s="20">
        <v>502642.4</v>
      </c>
      <c r="E451" s="21">
        <v>6.2567731916434019E-4</v>
      </c>
      <c r="F451" s="20">
        <v>233436.53</v>
      </c>
      <c r="G451" s="60"/>
    </row>
    <row r="452" spans="1:7" x14ac:dyDescent="0.35">
      <c r="A452" s="19" t="s">
        <v>610</v>
      </c>
      <c r="B452" s="19" t="s">
        <v>309</v>
      </c>
      <c r="C452" s="59" t="s">
        <v>832</v>
      </c>
      <c r="D452" s="20">
        <v>291090.39</v>
      </c>
      <c r="E452" s="21">
        <v>3.6234240257030102E-4</v>
      </c>
      <c r="F452" s="20">
        <v>135187.82</v>
      </c>
      <c r="G452" s="60"/>
    </row>
    <row r="453" spans="1:7" x14ac:dyDescent="0.35">
      <c r="A453" s="19" t="s">
        <v>611</v>
      </c>
      <c r="B453" s="19" t="s">
        <v>309</v>
      </c>
      <c r="C453" s="59" t="s">
        <v>832</v>
      </c>
      <c r="D453" s="20">
        <v>784139.93</v>
      </c>
      <c r="E453" s="21">
        <v>9.760787574866613E-4</v>
      </c>
      <c r="F453" s="20">
        <v>364169.25</v>
      </c>
      <c r="G453" s="60"/>
    </row>
    <row r="454" spans="1:7" x14ac:dyDescent="0.35">
      <c r="A454" s="19" t="s">
        <v>612</v>
      </c>
      <c r="B454" s="19" t="s">
        <v>309</v>
      </c>
      <c r="C454" s="59" t="s">
        <v>832</v>
      </c>
      <c r="D454" s="20">
        <v>984060.91</v>
      </c>
      <c r="E454" s="21">
        <v>1.2249356442337953E-3</v>
      </c>
      <c r="F454" s="20">
        <v>457016.29</v>
      </c>
      <c r="G454" s="60"/>
    </row>
    <row r="455" spans="1:7" x14ac:dyDescent="0.35">
      <c r="A455" s="19" t="s">
        <v>613</v>
      </c>
      <c r="B455" s="19" t="s">
        <v>309</v>
      </c>
      <c r="C455" s="59" t="s">
        <v>832</v>
      </c>
      <c r="D455" s="20">
        <v>611637.42000000004</v>
      </c>
      <c r="E455" s="21">
        <v>7.6135173086511122E-4</v>
      </c>
      <c r="F455" s="20">
        <v>284055.86</v>
      </c>
      <c r="G455" s="60"/>
    </row>
    <row r="456" spans="1:7" x14ac:dyDescent="0.35">
      <c r="A456" s="19" t="s">
        <v>614</v>
      </c>
      <c r="B456" s="19" t="s">
        <v>309</v>
      </c>
      <c r="C456" s="59" t="s">
        <v>832</v>
      </c>
      <c r="D456" s="20">
        <v>419691.4</v>
      </c>
      <c r="E456" s="21">
        <v>5.2242188487944664E-4</v>
      </c>
      <c r="F456" s="20">
        <v>194912.53</v>
      </c>
      <c r="G456" s="60"/>
    </row>
    <row r="457" spans="1:7" x14ac:dyDescent="0.35">
      <c r="A457" s="19" t="s">
        <v>615</v>
      </c>
      <c r="B457" s="19" t="s">
        <v>309</v>
      </c>
      <c r="C457" s="59" t="s">
        <v>832</v>
      </c>
      <c r="D457" s="20">
        <v>786162.63</v>
      </c>
      <c r="E457" s="21">
        <v>9.7859656639707896E-4</v>
      </c>
      <c r="F457" s="20">
        <v>365108.63</v>
      </c>
      <c r="G457" s="60"/>
    </row>
    <row r="458" spans="1:7" x14ac:dyDescent="0.35">
      <c r="A458" s="19" t="s">
        <v>616</v>
      </c>
      <c r="B458" s="19" t="s">
        <v>309</v>
      </c>
      <c r="C458" s="59" t="s">
        <v>832</v>
      </c>
      <c r="D458" s="20">
        <v>2479778</v>
      </c>
      <c r="E458" s="21">
        <v>3.0867687468520547E-3</v>
      </c>
      <c r="F458" s="20">
        <v>1151655.28</v>
      </c>
      <c r="G458" s="60"/>
    </row>
    <row r="459" spans="1:7" x14ac:dyDescent="0.35">
      <c r="A459" s="19" t="s">
        <v>617</v>
      </c>
      <c r="B459" s="19" t="s">
        <v>309</v>
      </c>
      <c r="C459" s="59" t="s">
        <v>832</v>
      </c>
      <c r="D459" s="20">
        <v>625367.34</v>
      </c>
      <c r="E459" s="21">
        <v>7.7844240912452751E-4</v>
      </c>
      <c r="F459" s="20">
        <v>290432.28999999998</v>
      </c>
      <c r="G459" s="60"/>
    </row>
    <row r="460" spans="1:7" x14ac:dyDescent="0.35">
      <c r="A460" s="19" t="s">
        <v>618</v>
      </c>
      <c r="B460" s="19" t="s">
        <v>309</v>
      </c>
      <c r="C460" s="59" t="s">
        <v>832</v>
      </c>
      <c r="D460" s="20">
        <v>5469343.71</v>
      </c>
      <c r="E460" s="21">
        <v>6.8081091250183955E-3</v>
      </c>
      <c r="F460" s="20">
        <v>2540065.5</v>
      </c>
      <c r="G460" s="60"/>
    </row>
    <row r="461" spans="1:7" x14ac:dyDescent="0.35">
      <c r="A461" s="19" t="s">
        <v>619</v>
      </c>
      <c r="B461" s="19" t="s">
        <v>309</v>
      </c>
      <c r="C461" s="59" t="s">
        <v>832</v>
      </c>
      <c r="D461" s="20">
        <v>1656652.45</v>
      </c>
      <c r="E461" s="21">
        <v>2.062161615699424E-3</v>
      </c>
      <c r="F461" s="20">
        <v>769380.38</v>
      </c>
      <c r="G461" s="60"/>
    </row>
    <row r="462" spans="1:7" x14ac:dyDescent="0.35">
      <c r="A462" s="19" t="s">
        <v>620</v>
      </c>
      <c r="B462" s="19" t="s">
        <v>309</v>
      </c>
      <c r="C462" s="59" t="s">
        <v>832</v>
      </c>
      <c r="D462" s="20">
        <v>815746.56000000006</v>
      </c>
      <c r="E462" s="21">
        <v>1.0154219396897926E-3</v>
      </c>
      <c r="F462" s="20">
        <v>378847.96</v>
      </c>
      <c r="G462" s="60"/>
    </row>
    <row r="463" spans="1:7" x14ac:dyDescent="0.35">
      <c r="A463" s="19" t="s">
        <v>621</v>
      </c>
      <c r="B463" s="19" t="s">
        <v>309</v>
      </c>
      <c r="C463" s="59" t="s">
        <v>832</v>
      </c>
      <c r="D463" s="20">
        <v>513466.56</v>
      </c>
      <c r="E463" s="21">
        <v>6.3915097640257934E-4</v>
      </c>
      <c r="F463" s="20">
        <v>238463.47</v>
      </c>
      <c r="G463" s="60"/>
    </row>
    <row r="464" spans="1:7" x14ac:dyDescent="0.35">
      <c r="A464" s="19" t="s">
        <v>622</v>
      </c>
      <c r="B464" s="19" t="s">
        <v>309</v>
      </c>
      <c r="C464" s="59" t="s">
        <v>832</v>
      </c>
      <c r="D464" s="20">
        <v>468519.4</v>
      </c>
      <c r="E464" s="21">
        <v>5.8320181936200597E-4</v>
      </c>
      <c r="F464" s="20">
        <v>217589.17</v>
      </c>
      <c r="G464" s="60"/>
    </row>
    <row r="465" spans="1:7" x14ac:dyDescent="0.35">
      <c r="A465" s="19" t="s">
        <v>623</v>
      </c>
      <c r="B465" s="19" t="s">
        <v>309</v>
      </c>
      <c r="C465" s="59" t="s">
        <v>832</v>
      </c>
      <c r="D465" s="20">
        <v>1643256.73</v>
      </c>
      <c r="E465" s="21">
        <v>2.0454869416610295E-3</v>
      </c>
      <c r="F465" s="20">
        <v>763159.16</v>
      </c>
      <c r="G465" s="60"/>
    </row>
    <row r="466" spans="1:7" x14ac:dyDescent="0.35">
      <c r="A466" s="19" t="s">
        <v>624</v>
      </c>
      <c r="B466" s="19" t="s">
        <v>309</v>
      </c>
      <c r="C466" s="59" t="s">
        <v>832</v>
      </c>
      <c r="D466" s="20">
        <v>789633.56</v>
      </c>
      <c r="E466" s="21">
        <v>9.8291709760854671E-4</v>
      </c>
      <c r="F466" s="20">
        <v>366720.59</v>
      </c>
      <c r="G466" s="60"/>
    </row>
    <row r="467" spans="1:7" x14ac:dyDescent="0.35">
      <c r="A467" s="19" t="s">
        <v>625</v>
      </c>
      <c r="B467" s="19" t="s">
        <v>309</v>
      </c>
      <c r="C467" s="59" t="s">
        <v>832</v>
      </c>
      <c r="D467" s="20">
        <v>493169.19</v>
      </c>
      <c r="E467" s="21">
        <v>6.1388529239405417E-4</v>
      </c>
      <c r="F467" s="20">
        <v>229036.99</v>
      </c>
      <c r="G467" s="60"/>
    </row>
    <row r="468" spans="1:7" x14ac:dyDescent="0.35">
      <c r="A468" s="19" t="s">
        <v>626</v>
      </c>
      <c r="B468" s="19" t="s">
        <v>309</v>
      </c>
      <c r="C468" s="59" t="s">
        <v>832</v>
      </c>
      <c r="D468" s="20">
        <v>414238.38</v>
      </c>
      <c r="E468" s="21">
        <v>5.1563409512086372E-4</v>
      </c>
      <c r="F468" s="20">
        <v>192380.05</v>
      </c>
      <c r="G468" s="60"/>
    </row>
    <row r="469" spans="1:7" x14ac:dyDescent="0.35">
      <c r="A469" s="19" t="s">
        <v>627</v>
      </c>
      <c r="B469" s="19" t="s">
        <v>309</v>
      </c>
      <c r="C469" s="59" t="s">
        <v>832</v>
      </c>
      <c r="D469" s="20">
        <v>490327.9</v>
      </c>
      <c r="E469" s="21">
        <v>6.1034852209738109E-4</v>
      </c>
      <c r="F469" s="20">
        <v>227717.45</v>
      </c>
      <c r="G469" s="60"/>
    </row>
    <row r="470" spans="1:7" x14ac:dyDescent="0.35">
      <c r="A470" s="19" t="s">
        <v>628</v>
      </c>
      <c r="B470" s="19" t="s">
        <v>309</v>
      </c>
      <c r="C470" s="59" t="s">
        <v>832</v>
      </c>
      <c r="D470" s="20">
        <v>533416.12</v>
      </c>
      <c r="E470" s="21">
        <v>6.639837147853901E-4</v>
      </c>
      <c r="F470" s="20">
        <v>247728.42</v>
      </c>
      <c r="G470" s="60"/>
    </row>
    <row r="471" spans="1:7" x14ac:dyDescent="0.35">
      <c r="A471" s="19" t="s">
        <v>629</v>
      </c>
      <c r="B471" s="19" t="s">
        <v>309</v>
      </c>
      <c r="C471" s="59" t="s">
        <v>832</v>
      </c>
      <c r="D471" s="20">
        <v>591876.76</v>
      </c>
      <c r="E471" s="21">
        <v>7.3675413071494879E-4</v>
      </c>
      <c r="F471" s="20">
        <v>274878.64</v>
      </c>
      <c r="G471" s="60"/>
    </row>
    <row r="472" spans="1:7" x14ac:dyDescent="0.35">
      <c r="A472" s="19" t="s">
        <v>630</v>
      </c>
      <c r="B472" s="19" t="s">
        <v>309</v>
      </c>
      <c r="C472" s="59" t="s">
        <v>832</v>
      </c>
      <c r="D472" s="20">
        <v>355881.54</v>
      </c>
      <c r="E472" s="21">
        <v>4.4299288696551841E-4</v>
      </c>
      <c r="F472" s="20">
        <v>165278.04</v>
      </c>
      <c r="G472" s="60"/>
    </row>
    <row r="473" spans="1:7" x14ac:dyDescent="0.35">
      <c r="A473" s="19" t="s">
        <v>631</v>
      </c>
      <c r="B473" s="19" t="s">
        <v>309</v>
      </c>
      <c r="C473" s="59" t="s">
        <v>832</v>
      </c>
      <c r="D473" s="20">
        <v>994572.64</v>
      </c>
      <c r="E473" s="21">
        <v>1.2380203960298622E-3</v>
      </c>
      <c r="F473" s="20">
        <v>461898.13</v>
      </c>
      <c r="G473" s="60"/>
    </row>
    <row r="474" spans="1:7" x14ac:dyDescent="0.35">
      <c r="A474" s="19" t="s">
        <v>632</v>
      </c>
      <c r="B474" s="19" t="s">
        <v>309</v>
      </c>
      <c r="C474" s="59" t="s">
        <v>832</v>
      </c>
      <c r="D474" s="20">
        <v>838318.36</v>
      </c>
      <c r="E474" s="21">
        <v>1.0435187801328464E-3</v>
      </c>
      <c r="F474" s="20">
        <v>389330.72</v>
      </c>
      <c r="G474" s="60"/>
    </row>
    <row r="475" spans="1:7" x14ac:dyDescent="0.35">
      <c r="A475" s="19" t="s">
        <v>633</v>
      </c>
      <c r="B475" s="19" t="s">
        <v>309</v>
      </c>
      <c r="C475" s="59" t="s">
        <v>832</v>
      </c>
      <c r="D475" s="20">
        <v>950586.6</v>
      </c>
      <c r="E475" s="21">
        <v>1.1832676183337199E-3</v>
      </c>
      <c r="F475" s="20">
        <v>441470.19</v>
      </c>
      <c r="G475" s="60"/>
    </row>
    <row r="476" spans="1:7" x14ac:dyDescent="0.35">
      <c r="A476" s="19" t="s">
        <v>634</v>
      </c>
      <c r="B476" s="19" t="s">
        <v>309</v>
      </c>
      <c r="C476" s="59" t="s">
        <v>832</v>
      </c>
      <c r="D476" s="20">
        <v>2145123.96</v>
      </c>
      <c r="E476" s="21">
        <v>2.6701993476236649E-3</v>
      </c>
      <c r="F476" s="20">
        <v>996235.68</v>
      </c>
      <c r="G476" s="60"/>
    </row>
    <row r="477" spans="1:7" x14ac:dyDescent="0.35">
      <c r="A477" s="19" t="s">
        <v>635</v>
      </c>
      <c r="B477" s="19" t="s">
        <v>309</v>
      </c>
      <c r="C477" s="59" t="s">
        <v>832</v>
      </c>
      <c r="D477" s="20">
        <v>639084.37</v>
      </c>
      <c r="E477" s="21">
        <v>7.9551704221814807E-4</v>
      </c>
      <c r="F477" s="20">
        <v>296802.73</v>
      </c>
      <c r="G477" s="60"/>
    </row>
    <row r="478" spans="1:7" x14ac:dyDescent="0.35">
      <c r="A478" s="19" t="s">
        <v>636</v>
      </c>
      <c r="B478" s="19" t="s">
        <v>309</v>
      </c>
      <c r="C478" s="59" t="s">
        <v>832</v>
      </c>
      <c r="D478" s="20">
        <v>308655.59999999998</v>
      </c>
      <c r="E478" s="21">
        <v>3.8420715871375136E-4</v>
      </c>
      <c r="F478" s="20">
        <v>143345.43</v>
      </c>
      <c r="G478" s="60"/>
    </row>
    <row r="479" spans="1:7" x14ac:dyDescent="0.35">
      <c r="A479" s="19" t="s">
        <v>637</v>
      </c>
      <c r="B479" s="19" t="s">
        <v>309</v>
      </c>
      <c r="C479" s="59" t="s">
        <v>832</v>
      </c>
      <c r="D479" s="20">
        <v>631292.71</v>
      </c>
      <c r="E479" s="21">
        <v>7.8581816894235585E-4</v>
      </c>
      <c r="F479" s="20">
        <v>293184.14</v>
      </c>
      <c r="G479" s="60"/>
    </row>
    <row r="480" spans="1:7" x14ac:dyDescent="0.35">
      <c r="A480" s="19" t="s">
        <v>638</v>
      </c>
      <c r="B480" s="19" t="s">
        <v>309</v>
      </c>
      <c r="C480" s="59" t="s">
        <v>832</v>
      </c>
      <c r="D480" s="20">
        <v>611169.31000000006</v>
      </c>
      <c r="E480" s="21">
        <v>7.607690386571439E-4</v>
      </c>
      <c r="F480" s="20">
        <v>283838.46000000002</v>
      </c>
      <c r="G480" s="60"/>
    </row>
    <row r="481" spans="1:7" x14ac:dyDescent="0.35">
      <c r="A481" s="19" t="s">
        <v>639</v>
      </c>
      <c r="B481" s="19" t="s">
        <v>309</v>
      </c>
      <c r="C481" s="59" t="s">
        <v>832</v>
      </c>
      <c r="D481" s="20">
        <v>1333696.29</v>
      </c>
      <c r="E481" s="21">
        <v>1.6601534596099065E-3</v>
      </c>
      <c r="F481" s="20">
        <v>619393.5</v>
      </c>
      <c r="G481" s="60"/>
    </row>
    <row r="482" spans="1:7" x14ac:dyDescent="0.35">
      <c r="A482" s="19" t="s">
        <v>640</v>
      </c>
      <c r="B482" s="19" t="s">
        <v>309</v>
      </c>
      <c r="C482" s="59" t="s">
        <v>832</v>
      </c>
      <c r="D482" s="20">
        <v>898070.73</v>
      </c>
      <c r="E482" s="21">
        <v>1.1178971108811392E-3</v>
      </c>
      <c r="F482" s="20">
        <v>417080.84</v>
      </c>
      <c r="G482" s="60"/>
    </row>
    <row r="483" spans="1:7" x14ac:dyDescent="0.35">
      <c r="A483" s="19" t="s">
        <v>641</v>
      </c>
      <c r="B483" s="19" t="s">
        <v>309</v>
      </c>
      <c r="C483" s="59" t="s">
        <v>832</v>
      </c>
      <c r="D483" s="20">
        <v>666612.96</v>
      </c>
      <c r="E483" s="21">
        <v>8.2978397710381274E-4</v>
      </c>
      <c r="F483" s="20">
        <v>309587.53000000003</v>
      </c>
      <c r="G483" s="60"/>
    </row>
    <row r="484" spans="1:7" x14ac:dyDescent="0.35">
      <c r="A484" s="19" t="s">
        <v>642</v>
      </c>
      <c r="B484" s="19" t="s">
        <v>309</v>
      </c>
      <c r="C484" s="59" t="s">
        <v>832</v>
      </c>
      <c r="D484" s="20">
        <v>1508777.9</v>
      </c>
      <c r="E484" s="21">
        <v>1.8780908886444972E-3</v>
      </c>
      <c r="F484" s="20">
        <v>700704.67</v>
      </c>
      <c r="G484" s="60"/>
    </row>
    <row r="485" spans="1:7" x14ac:dyDescent="0.35">
      <c r="A485" s="19" t="s">
        <v>643</v>
      </c>
      <c r="B485" s="19" t="s">
        <v>309</v>
      </c>
      <c r="C485" s="59" t="s">
        <v>832</v>
      </c>
      <c r="D485" s="20">
        <v>392347.28</v>
      </c>
      <c r="E485" s="21">
        <v>4.8838457386766565E-4</v>
      </c>
      <c r="F485" s="20">
        <v>182213.41</v>
      </c>
      <c r="G485" s="60"/>
    </row>
    <row r="486" spans="1:7" x14ac:dyDescent="0.35">
      <c r="A486" s="19" t="s">
        <v>644</v>
      </c>
      <c r="B486" s="19" t="s">
        <v>309</v>
      </c>
      <c r="C486" s="59" t="s">
        <v>832</v>
      </c>
      <c r="D486" s="20">
        <v>560372.6</v>
      </c>
      <c r="E486" s="21">
        <v>6.9753850073362518E-4</v>
      </c>
      <c r="F486" s="20">
        <v>260247.52</v>
      </c>
      <c r="G486" s="60"/>
    </row>
    <row r="487" spans="1:7" x14ac:dyDescent="0.35">
      <c r="A487" s="19" t="s">
        <v>310</v>
      </c>
      <c r="B487" s="19" t="s">
        <v>311</v>
      </c>
      <c r="C487" s="59" t="s">
        <v>832</v>
      </c>
      <c r="D487" s="20">
        <v>3898217.74</v>
      </c>
      <c r="E487" s="21">
        <v>4.8524088399269005E-3</v>
      </c>
      <c r="F487" s="20">
        <v>1810405.22</v>
      </c>
      <c r="G487" s="60"/>
    </row>
    <row r="488" spans="1:7" x14ac:dyDescent="0.35">
      <c r="A488" s="19" t="s">
        <v>315</v>
      </c>
      <c r="B488" s="19" t="s">
        <v>311</v>
      </c>
      <c r="C488" s="59" t="s">
        <v>832</v>
      </c>
      <c r="D488" s="20">
        <v>779911.16</v>
      </c>
      <c r="E488" s="21">
        <v>9.7081488504581145E-4</v>
      </c>
      <c r="F488" s="20">
        <v>362205.33</v>
      </c>
      <c r="G488" s="60"/>
    </row>
    <row r="489" spans="1:7" x14ac:dyDescent="0.35">
      <c r="A489" s="19" t="s">
        <v>339</v>
      </c>
      <c r="B489" s="19" t="s">
        <v>311</v>
      </c>
      <c r="C489" s="59" t="s">
        <v>832</v>
      </c>
      <c r="D489" s="20">
        <v>1308536.02</v>
      </c>
      <c r="E489" s="21">
        <v>1.6288345532003974E-3</v>
      </c>
      <c r="F489" s="20">
        <v>607708.6</v>
      </c>
      <c r="G489" s="60"/>
    </row>
    <row r="490" spans="1:7" x14ac:dyDescent="0.35">
      <c r="A490" s="19" t="s">
        <v>369</v>
      </c>
      <c r="B490" s="19" t="s">
        <v>311</v>
      </c>
      <c r="C490" s="59" t="s">
        <v>832</v>
      </c>
      <c r="D490" s="20">
        <v>593334.82999999996</v>
      </c>
      <c r="E490" s="21">
        <v>7.3856910161424806E-4</v>
      </c>
      <c r="F490" s="20">
        <v>275555.78999999998</v>
      </c>
      <c r="G490" s="60"/>
    </row>
    <row r="491" spans="1:7" x14ac:dyDescent="0.35">
      <c r="A491" s="19" t="s">
        <v>394</v>
      </c>
      <c r="B491" s="19" t="s">
        <v>311</v>
      </c>
      <c r="C491" s="59" t="s">
        <v>832</v>
      </c>
      <c r="D491" s="20">
        <v>1136080.5900000001</v>
      </c>
      <c r="E491" s="21">
        <v>1.4141661306444541E-3</v>
      </c>
      <c r="F491" s="20">
        <v>527617.06999999995</v>
      </c>
      <c r="G491" s="60"/>
    </row>
    <row r="492" spans="1:7" x14ac:dyDescent="0.35">
      <c r="A492" s="19" t="s">
        <v>421</v>
      </c>
      <c r="B492" s="19" t="s">
        <v>311</v>
      </c>
      <c r="C492" s="59" t="s">
        <v>832</v>
      </c>
      <c r="D492" s="20">
        <v>819832.66</v>
      </c>
      <c r="E492" s="21">
        <v>1.0205082199037925E-3</v>
      </c>
      <c r="F492" s="20">
        <v>380745.62</v>
      </c>
      <c r="G492" s="60"/>
    </row>
    <row r="493" spans="1:7" x14ac:dyDescent="0.35">
      <c r="A493" s="19" t="s">
        <v>428</v>
      </c>
      <c r="B493" s="19" t="s">
        <v>311</v>
      </c>
      <c r="C493" s="59" t="s">
        <v>832</v>
      </c>
      <c r="D493" s="20">
        <v>437104.71</v>
      </c>
      <c r="E493" s="21">
        <v>5.4409755951130741E-4</v>
      </c>
      <c r="F493" s="20">
        <v>202999.6</v>
      </c>
      <c r="G493" s="60"/>
    </row>
    <row r="494" spans="1:7" x14ac:dyDescent="0.35">
      <c r="A494" s="19" t="s">
        <v>447</v>
      </c>
      <c r="B494" s="19" t="s">
        <v>311</v>
      </c>
      <c r="C494" s="59" t="s">
        <v>832</v>
      </c>
      <c r="D494" s="20">
        <v>4451633.49</v>
      </c>
      <c r="E494" s="21">
        <v>5.5412876190416797E-3</v>
      </c>
      <c r="F494" s="20">
        <v>2067421.84</v>
      </c>
      <c r="G494" s="60"/>
    </row>
    <row r="495" spans="1:7" x14ac:dyDescent="0.35">
      <c r="A495" s="19" t="s">
        <v>472</v>
      </c>
      <c r="B495" s="19" t="s">
        <v>311</v>
      </c>
      <c r="C495" s="59" t="s">
        <v>832</v>
      </c>
      <c r="D495" s="20">
        <v>639846.07999999996</v>
      </c>
      <c r="E495" s="21">
        <v>7.9646520073159747E-4</v>
      </c>
      <c r="F495" s="20">
        <v>297156.49</v>
      </c>
      <c r="G495" s="60"/>
    </row>
    <row r="496" spans="1:7" x14ac:dyDescent="0.35">
      <c r="A496" s="19" t="s">
        <v>488</v>
      </c>
      <c r="B496" s="19" t="s">
        <v>311</v>
      </c>
      <c r="C496" s="59" t="s">
        <v>832</v>
      </c>
      <c r="D496" s="20">
        <v>3680943.32</v>
      </c>
      <c r="E496" s="21">
        <v>4.5819508033016825E-3</v>
      </c>
      <c r="F496" s="20">
        <v>1709498.92</v>
      </c>
      <c r="G496" s="60"/>
    </row>
    <row r="497" spans="1:7" x14ac:dyDescent="0.35">
      <c r="A497" s="19" t="s">
        <v>491</v>
      </c>
      <c r="B497" s="19" t="s">
        <v>311</v>
      </c>
      <c r="C497" s="59" t="s">
        <v>832</v>
      </c>
      <c r="D497" s="20">
        <v>3489870.9641700001</v>
      </c>
      <c r="E497" s="21">
        <v>4.3441084737207937E-3</v>
      </c>
      <c r="F497" s="20">
        <v>1620761.34</v>
      </c>
      <c r="G497" s="60"/>
    </row>
    <row r="498" spans="1:7" x14ac:dyDescent="0.35">
      <c r="A498" s="19" t="s">
        <v>510</v>
      </c>
      <c r="B498" s="19" t="s">
        <v>311</v>
      </c>
      <c r="C498" s="59" t="s">
        <v>832</v>
      </c>
      <c r="D498" s="20">
        <v>668161.85</v>
      </c>
      <c r="E498" s="21">
        <v>8.317119985816675E-4</v>
      </c>
      <c r="F498" s="20">
        <v>310306.86</v>
      </c>
      <c r="G498" s="60"/>
    </row>
    <row r="499" spans="1:7" x14ac:dyDescent="0.35">
      <c r="A499" s="19" t="s">
        <v>567</v>
      </c>
      <c r="B499" s="19" t="s">
        <v>311</v>
      </c>
      <c r="C499" s="59" t="s">
        <v>832</v>
      </c>
      <c r="D499" s="20">
        <v>732653.69</v>
      </c>
      <c r="E499" s="21">
        <v>9.1198990899904486E-4</v>
      </c>
      <c r="F499" s="20">
        <v>340258.08</v>
      </c>
      <c r="G499" s="60"/>
    </row>
    <row r="500" spans="1:7" x14ac:dyDescent="0.35">
      <c r="A500" s="19" t="s">
        <v>598</v>
      </c>
      <c r="B500" s="19" t="s">
        <v>311</v>
      </c>
      <c r="C500" s="59" t="s">
        <v>832</v>
      </c>
      <c r="D500" s="20">
        <v>485755.04</v>
      </c>
      <c r="E500" s="21">
        <v>6.0465633459844776E-4</v>
      </c>
      <c r="F500" s="20">
        <v>225593.72</v>
      </c>
      <c r="G500" s="60"/>
    </row>
    <row r="501" spans="1:7" x14ac:dyDescent="0.35">
      <c r="A501" s="19" t="s">
        <v>482</v>
      </c>
      <c r="B501" s="19" t="s">
        <v>482</v>
      </c>
      <c r="C501" s="59" t="s">
        <v>832</v>
      </c>
      <c r="D501" s="20">
        <v>1219303.5</v>
      </c>
      <c r="E501" s="21">
        <v>1.5177600320380792E-3</v>
      </c>
      <c r="F501" s="20">
        <v>566267.35</v>
      </c>
      <c r="G501" s="60"/>
    </row>
    <row r="502" spans="1:7" x14ac:dyDescent="0.35">
      <c r="A502" s="19" t="s">
        <v>526</v>
      </c>
      <c r="B502" s="19" t="s">
        <v>526</v>
      </c>
      <c r="C502" s="59" t="s">
        <v>832</v>
      </c>
      <c r="D502" s="20">
        <v>1503550.99</v>
      </c>
      <c r="E502" s="21">
        <v>1.871584555242633E-3</v>
      </c>
      <c r="F502" s="20">
        <v>698277.2</v>
      </c>
      <c r="G502" s="60"/>
    </row>
    <row r="503" spans="1:7" x14ac:dyDescent="0.35">
      <c r="D503" s="23"/>
    </row>
    <row r="504" spans="1:7" x14ac:dyDescent="0.35">
      <c r="D504" s="23"/>
    </row>
    <row r="505" spans="1:7" x14ac:dyDescent="0.35"/>
    <row r="506" spans="1:7" hidden="1" x14ac:dyDescent="0.35"/>
    <row r="507" spans="1:7" hidden="1" x14ac:dyDescent="0.35"/>
    <row r="508" spans="1:7" hidden="1" x14ac:dyDescent="0.35"/>
  </sheetData>
  <conditionalFormatting sqref="A16:F163 A164:B500 D164:F500 C164:C502">
    <cfRule type="expression" dxfId="14" priority="2" stopIfTrue="1">
      <formula>MOD(ROW(),2)=0</formula>
    </cfRule>
  </conditionalFormatting>
  <conditionalFormatting sqref="A14:F15">
    <cfRule type="expression" dxfId="13" priority="3" stopIfTrue="1">
      <formula>MOD(ROW(),2)=0</formula>
    </cfRule>
  </conditionalFormatting>
  <conditionalFormatting sqref="A501:B502 D501:F502">
    <cfRule type="expression" dxfId="12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B79E-7689-44A5-A4F0-8907C10FED0F}">
  <dimension ref="A1:J107"/>
  <sheetViews>
    <sheetView showGridLines="0" workbookViewId="0"/>
  </sheetViews>
  <sheetFormatPr defaultColWidth="0" defaultRowHeight="14.25" zeroHeight="1" x14ac:dyDescent="0.45"/>
  <cols>
    <col min="1" max="2" width="9.1328125" customWidth="1"/>
    <col min="3" max="3" width="40.1328125" bestFit="1" customWidth="1"/>
    <col min="4" max="4" width="10.3984375" customWidth="1"/>
    <col min="5" max="5" width="58.73046875" bestFit="1" customWidth="1"/>
    <col min="6" max="6" width="26.73046875" customWidth="1"/>
    <col min="7" max="7" width="18.86328125" customWidth="1"/>
    <col min="8" max="8" width="25.1328125" customWidth="1"/>
    <col min="9" max="10" width="9.1328125" customWidth="1"/>
    <col min="11" max="16384" width="9.1328125" hidden="1"/>
  </cols>
  <sheetData>
    <row r="1" spans="1:9" x14ac:dyDescent="0.45">
      <c r="A1" s="30" t="s">
        <v>840</v>
      </c>
    </row>
    <row r="2" spans="1:9" ht="14.65" thickBot="1" x14ac:dyDescent="0.5"/>
    <row r="3" spans="1:9" x14ac:dyDescent="0.45">
      <c r="A3" t="s">
        <v>826</v>
      </c>
      <c r="F3" s="56" t="s">
        <v>822</v>
      </c>
      <c r="G3" s="18"/>
      <c r="H3" s="56" t="s">
        <v>824</v>
      </c>
    </row>
    <row r="4" spans="1:9" x14ac:dyDescent="0.45">
      <c r="F4" s="57" t="s">
        <v>815</v>
      </c>
      <c r="G4" s="18"/>
      <c r="H4" s="57" t="s">
        <v>816</v>
      </c>
    </row>
    <row r="5" spans="1:9" ht="14.65" thickBot="1" x14ac:dyDescent="0.5">
      <c r="F5" s="55">
        <v>1219303.5</v>
      </c>
      <c r="G5" s="32"/>
      <c r="H5" s="55">
        <v>566267.34807769908</v>
      </c>
    </row>
    <row r="6" spans="1:9" ht="14.65" thickBot="1" x14ac:dyDescent="0.5"/>
    <row r="7" spans="1:9" ht="26.25" x14ac:dyDescent="0.45">
      <c r="A7" s="28" t="s">
        <v>645</v>
      </c>
      <c r="B7" s="52" t="s">
        <v>646</v>
      </c>
      <c r="C7" s="52" t="s">
        <v>6</v>
      </c>
      <c r="D7" s="52" t="s">
        <v>647</v>
      </c>
      <c r="E7" s="52" t="s">
        <v>648</v>
      </c>
      <c r="F7" s="52" t="s">
        <v>649</v>
      </c>
      <c r="G7" s="28" t="s">
        <v>805</v>
      </c>
      <c r="H7" s="52" t="s">
        <v>806</v>
      </c>
    </row>
    <row r="8" spans="1:9" ht="14.65" thickBot="1" x14ac:dyDescent="0.5">
      <c r="A8" s="51"/>
      <c r="B8" s="58"/>
      <c r="C8" s="58"/>
      <c r="D8" s="58"/>
      <c r="E8" s="58"/>
      <c r="F8" s="53" t="s">
        <v>814</v>
      </c>
      <c r="G8" s="53" t="s">
        <v>817</v>
      </c>
      <c r="H8" s="53" t="s">
        <v>818</v>
      </c>
    </row>
    <row r="9" spans="1:9" x14ac:dyDescent="0.45">
      <c r="A9" s="19">
        <v>105280</v>
      </c>
      <c r="B9" s="19">
        <v>350</v>
      </c>
      <c r="C9" s="20" t="s">
        <v>99</v>
      </c>
      <c r="D9" s="27">
        <v>3507007</v>
      </c>
      <c r="E9" s="21" t="s">
        <v>656</v>
      </c>
      <c r="F9" s="20">
        <v>6366.92</v>
      </c>
      <c r="G9" s="21">
        <v>5.221768001158038E-3</v>
      </c>
      <c r="H9" s="20">
        <v>2956.92</v>
      </c>
      <c r="I9" s="48"/>
    </row>
    <row r="10" spans="1:9" x14ac:dyDescent="0.45">
      <c r="A10" s="19">
        <v>133740</v>
      </c>
      <c r="B10" s="19">
        <v>839</v>
      </c>
      <c r="C10" s="20" t="s">
        <v>191</v>
      </c>
      <c r="D10" s="27">
        <v>8397016</v>
      </c>
      <c r="E10" s="21" t="s">
        <v>697</v>
      </c>
      <c r="F10" s="20">
        <v>8208.24</v>
      </c>
      <c r="G10" s="21">
        <v>6.7319088315583447E-3</v>
      </c>
      <c r="H10" s="20">
        <v>3812.06</v>
      </c>
      <c r="I10" s="48"/>
    </row>
    <row r="11" spans="1:9" x14ac:dyDescent="0.45">
      <c r="A11" s="19">
        <v>113942</v>
      </c>
      <c r="B11" s="19">
        <v>839</v>
      </c>
      <c r="C11" s="20" t="s">
        <v>191</v>
      </c>
      <c r="D11" s="27">
        <v>8397000</v>
      </c>
      <c r="E11" s="21" t="s">
        <v>673</v>
      </c>
      <c r="F11" s="20">
        <v>21605.37</v>
      </c>
      <c r="G11" s="21">
        <v>1.7719435727035968E-2</v>
      </c>
      <c r="H11" s="20">
        <v>10033.94</v>
      </c>
      <c r="I11" s="48"/>
    </row>
    <row r="12" spans="1:9" x14ac:dyDescent="0.45">
      <c r="A12" s="19">
        <v>113954</v>
      </c>
      <c r="B12" s="19">
        <v>839</v>
      </c>
      <c r="C12" s="20" t="s">
        <v>191</v>
      </c>
      <c r="D12" s="27">
        <v>8397004</v>
      </c>
      <c r="E12" s="21" t="s">
        <v>674</v>
      </c>
      <c r="F12" s="20">
        <v>28728.86</v>
      </c>
      <c r="G12" s="21">
        <v>2.3561697313261219E-2</v>
      </c>
      <c r="H12" s="20">
        <v>13342.22</v>
      </c>
      <c r="I12" s="48"/>
    </row>
    <row r="13" spans="1:9" x14ac:dyDescent="0.45">
      <c r="A13" s="19">
        <v>114619</v>
      </c>
      <c r="B13" s="19">
        <v>846</v>
      </c>
      <c r="C13" s="20" t="s">
        <v>199</v>
      </c>
      <c r="D13" s="27">
        <v>8467003</v>
      </c>
      <c r="E13" s="21" t="s">
        <v>675</v>
      </c>
      <c r="F13" s="20">
        <v>23952.23</v>
      </c>
      <c r="G13" s="21">
        <v>1.9644190310287798E-2</v>
      </c>
      <c r="H13" s="20">
        <v>11123.86</v>
      </c>
      <c r="I13" s="48"/>
    </row>
    <row r="14" spans="1:9" x14ac:dyDescent="0.45">
      <c r="A14" s="19">
        <v>107589</v>
      </c>
      <c r="B14" s="19">
        <v>381</v>
      </c>
      <c r="C14" s="20" t="s">
        <v>129</v>
      </c>
      <c r="D14" s="27">
        <v>3817005</v>
      </c>
      <c r="E14" s="21" t="s">
        <v>660</v>
      </c>
      <c r="F14" s="20">
        <v>16789.59</v>
      </c>
      <c r="G14" s="21">
        <v>1.3769820229335846E-2</v>
      </c>
      <c r="H14" s="20">
        <v>7797.4</v>
      </c>
      <c r="I14" s="48"/>
    </row>
    <row r="15" spans="1:9" x14ac:dyDescent="0.45">
      <c r="A15" s="19">
        <v>111499</v>
      </c>
      <c r="B15" s="19">
        <v>895</v>
      </c>
      <c r="C15" s="20" t="s">
        <v>275</v>
      </c>
      <c r="D15" s="27">
        <v>8957101</v>
      </c>
      <c r="E15" s="21" t="s">
        <v>668</v>
      </c>
      <c r="F15" s="20">
        <v>4050.93</v>
      </c>
      <c r="G15" s="21">
        <v>3.32233115052979E-3</v>
      </c>
      <c r="H15" s="20">
        <v>1881.33</v>
      </c>
      <c r="I15" s="48"/>
    </row>
    <row r="16" spans="1:9" x14ac:dyDescent="0.45">
      <c r="A16" s="19">
        <v>113044</v>
      </c>
      <c r="B16" s="19">
        <v>831</v>
      </c>
      <c r="C16" s="20" t="s">
        <v>187</v>
      </c>
      <c r="D16" s="27">
        <v>8317023</v>
      </c>
      <c r="E16" s="21" t="s">
        <v>669</v>
      </c>
      <c r="F16" s="20">
        <v>42271.08</v>
      </c>
      <c r="G16" s="21">
        <v>3.4668218372210034E-2</v>
      </c>
      <c r="H16" s="20">
        <v>19631.48</v>
      </c>
      <c r="I16" s="48"/>
    </row>
    <row r="17" spans="1:9" x14ac:dyDescent="0.45">
      <c r="A17" s="19">
        <v>113653</v>
      </c>
      <c r="B17" s="19">
        <v>878</v>
      </c>
      <c r="C17" s="20" t="s">
        <v>241</v>
      </c>
      <c r="D17" s="27">
        <v>8787082</v>
      </c>
      <c r="E17" s="21" t="s">
        <v>671</v>
      </c>
      <c r="F17" s="20">
        <v>5337.43</v>
      </c>
      <c r="G17" s="21">
        <v>4.3774417116001062E-3</v>
      </c>
      <c r="H17" s="20">
        <v>2478.8000000000002</v>
      </c>
      <c r="I17" s="48"/>
    </row>
    <row r="18" spans="1:9" x14ac:dyDescent="0.45">
      <c r="A18" s="19">
        <v>113654</v>
      </c>
      <c r="B18" s="19">
        <v>878</v>
      </c>
      <c r="C18" s="20" t="s">
        <v>241</v>
      </c>
      <c r="D18" s="27">
        <v>8787083</v>
      </c>
      <c r="E18" s="21" t="s">
        <v>672</v>
      </c>
      <c r="F18" s="20">
        <v>31668.76</v>
      </c>
      <c r="G18" s="21">
        <v>2.5972827930043667E-2</v>
      </c>
      <c r="H18" s="20">
        <v>14707.56</v>
      </c>
      <c r="I18" s="48"/>
    </row>
    <row r="19" spans="1:9" x14ac:dyDescent="0.45">
      <c r="A19" s="19">
        <v>113652</v>
      </c>
      <c r="B19" s="19">
        <v>878</v>
      </c>
      <c r="C19" s="20" t="s">
        <v>241</v>
      </c>
      <c r="D19" s="27">
        <v>8787081</v>
      </c>
      <c r="E19" s="21" t="s">
        <v>670</v>
      </c>
      <c r="F19" s="20">
        <v>17791.439999999999</v>
      </c>
      <c r="G19" s="21">
        <v>1.459147783960269E-2</v>
      </c>
      <c r="H19" s="20">
        <v>8262.68</v>
      </c>
      <c r="I19" s="48"/>
    </row>
    <row r="20" spans="1:9" x14ac:dyDescent="0.45">
      <c r="A20" s="19">
        <v>106818</v>
      </c>
      <c r="B20" s="19">
        <v>371</v>
      </c>
      <c r="C20" s="20" t="s">
        <v>121</v>
      </c>
      <c r="D20" s="27">
        <v>3717002</v>
      </c>
      <c r="E20" s="21" t="s">
        <v>659</v>
      </c>
      <c r="F20" s="20">
        <v>9514.1</v>
      </c>
      <c r="G20" s="21">
        <v>7.8028973098166294E-3</v>
      </c>
      <c r="H20" s="20">
        <v>4418.53</v>
      </c>
      <c r="I20" s="48"/>
    </row>
    <row r="21" spans="1:9" x14ac:dyDescent="0.45">
      <c r="A21" s="19">
        <v>114682</v>
      </c>
      <c r="B21" s="19">
        <v>845</v>
      </c>
      <c r="C21" s="20" t="s">
        <v>197</v>
      </c>
      <c r="D21" s="27">
        <v>8457012</v>
      </c>
      <c r="E21" s="21" t="s">
        <v>677</v>
      </c>
      <c r="F21" s="20">
        <v>25875.32</v>
      </c>
      <c r="G21" s="21">
        <v>2.1221394017158154E-2</v>
      </c>
      <c r="H21" s="20">
        <v>12016.98</v>
      </c>
      <c r="I21" s="48"/>
    </row>
    <row r="22" spans="1:9" x14ac:dyDescent="0.45">
      <c r="A22" s="19">
        <v>133653</v>
      </c>
      <c r="B22" s="19">
        <v>845</v>
      </c>
      <c r="C22" s="20" t="s">
        <v>197</v>
      </c>
      <c r="D22" s="27">
        <v>8457000</v>
      </c>
      <c r="E22" s="21" t="s">
        <v>696</v>
      </c>
      <c r="F22" s="20">
        <v>46945.22</v>
      </c>
      <c r="G22" s="21">
        <v>3.8501669190648596E-2</v>
      </c>
      <c r="H22" s="20">
        <v>21802.240000000002</v>
      </c>
      <c r="I22" s="48"/>
    </row>
    <row r="23" spans="1:9" x14ac:dyDescent="0.45">
      <c r="A23" s="19">
        <v>114677</v>
      </c>
      <c r="B23" s="19">
        <v>845</v>
      </c>
      <c r="C23" s="20" t="s">
        <v>197</v>
      </c>
      <c r="D23" s="27">
        <v>8457002</v>
      </c>
      <c r="E23" s="21" t="s">
        <v>676</v>
      </c>
      <c r="F23" s="20">
        <v>10479.1</v>
      </c>
      <c r="G23" s="21">
        <v>8.5943327481631943E-3</v>
      </c>
      <c r="H23" s="20">
        <v>4866.6899999999996</v>
      </c>
      <c r="I23" s="48"/>
    </row>
    <row r="24" spans="1:9" x14ac:dyDescent="0.45">
      <c r="A24" s="19">
        <v>115466</v>
      </c>
      <c r="B24" s="19">
        <v>881</v>
      </c>
      <c r="C24" s="20" t="s">
        <v>247</v>
      </c>
      <c r="D24" s="27">
        <v>8817050</v>
      </c>
      <c r="E24" s="21" t="s">
        <v>678</v>
      </c>
      <c r="F24" s="20">
        <v>16190.21</v>
      </c>
      <c r="G24" s="21">
        <v>1.3278244505982308E-2</v>
      </c>
      <c r="H24" s="20">
        <v>7519.04</v>
      </c>
      <c r="I24" s="48"/>
    </row>
    <row r="25" spans="1:9" x14ac:dyDescent="0.45">
      <c r="A25" s="19">
        <v>115813</v>
      </c>
      <c r="B25" s="19">
        <v>916</v>
      </c>
      <c r="C25" s="20" t="s">
        <v>283</v>
      </c>
      <c r="D25" s="27">
        <v>9167006</v>
      </c>
      <c r="E25" s="21" t="s">
        <v>679</v>
      </c>
      <c r="F25" s="20">
        <v>9887.2000000000007</v>
      </c>
      <c r="G25" s="21">
        <v>8.1088916746322806E-3</v>
      </c>
      <c r="H25" s="20">
        <v>4591.8</v>
      </c>
      <c r="I25" s="48"/>
    </row>
    <row r="26" spans="1:9" x14ac:dyDescent="0.45">
      <c r="A26" s="19">
        <v>135175</v>
      </c>
      <c r="B26" s="19">
        <v>205</v>
      </c>
      <c r="C26" s="20" t="s">
        <v>17</v>
      </c>
      <c r="D26" s="27">
        <v>2057206</v>
      </c>
      <c r="E26" s="21" t="s">
        <v>705</v>
      </c>
      <c r="F26" s="20">
        <v>19069.66</v>
      </c>
      <c r="G26" s="21">
        <v>1.5639797638569888E-2</v>
      </c>
      <c r="H26" s="20">
        <v>8856.31</v>
      </c>
      <c r="I26" s="48"/>
    </row>
    <row r="27" spans="1:9" x14ac:dyDescent="0.45">
      <c r="A27" s="19">
        <v>116636</v>
      </c>
      <c r="B27" s="19">
        <v>850</v>
      </c>
      <c r="C27" s="20" t="s">
        <v>201</v>
      </c>
      <c r="D27" s="27">
        <v>8507068</v>
      </c>
      <c r="E27" s="21" t="s">
        <v>680</v>
      </c>
      <c r="F27" s="20">
        <v>31361.3</v>
      </c>
      <c r="G27" s="21">
        <v>2.5720667577842596E-2</v>
      </c>
      <c r="H27" s="20">
        <v>14564.77</v>
      </c>
      <c r="I27" s="48"/>
    </row>
    <row r="28" spans="1:9" x14ac:dyDescent="0.45">
      <c r="A28" s="19">
        <v>135534</v>
      </c>
      <c r="B28" s="19">
        <v>309</v>
      </c>
      <c r="C28" s="20" t="s">
        <v>51</v>
      </c>
      <c r="D28" s="27">
        <v>3097008</v>
      </c>
      <c r="E28" s="21" t="s">
        <v>706</v>
      </c>
      <c r="F28" s="20">
        <v>32594.61</v>
      </c>
      <c r="G28" s="21">
        <v>2.6732154873663531E-2</v>
      </c>
      <c r="H28" s="20">
        <v>15137.55</v>
      </c>
      <c r="I28" s="48"/>
    </row>
    <row r="29" spans="1:9" x14ac:dyDescent="0.45">
      <c r="A29" s="19">
        <v>117665</v>
      </c>
      <c r="B29" s="19">
        <v>919</v>
      </c>
      <c r="C29" s="20" t="s">
        <v>285</v>
      </c>
      <c r="D29" s="27">
        <v>9197006</v>
      </c>
      <c r="E29" s="21" t="s">
        <v>682</v>
      </c>
      <c r="F29" s="20">
        <v>16416.490000000002</v>
      </c>
      <c r="G29" s="21">
        <v>1.3463825864520197E-2</v>
      </c>
      <c r="H29" s="20">
        <v>7624.12</v>
      </c>
      <c r="I29" s="48"/>
    </row>
    <row r="30" spans="1:9" x14ac:dyDescent="0.45">
      <c r="A30" s="19">
        <v>102464</v>
      </c>
      <c r="B30" s="19">
        <v>312</v>
      </c>
      <c r="C30" s="20" t="s">
        <v>57</v>
      </c>
      <c r="D30" s="27">
        <v>3127006</v>
      </c>
      <c r="E30" s="21" t="s">
        <v>652</v>
      </c>
      <c r="F30" s="20">
        <v>25308.75</v>
      </c>
      <c r="G30" s="21">
        <v>2.0756727098708402E-2</v>
      </c>
      <c r="H30" s="20">
        <v>11753.86</v>
      </c>
      <c r="I30" s="48"/>
    </row>
    <row r="31" spans="1:9" x14ac:dyDescent="0.45">
      <c r="A31" s="19">
        <v>102463</v>
      </c>
      <c r="B31" s="19">
        <v>312</v>
      </c>
      <c r="C31" s="20" t="s">
        <v>57</v>
      </c>
      <c r="D31" s="27">
        <v>3127005</v>
      </c>
      <c r="E31" s="21" t="s">
        <v>651</v>
      </c>
      <c r="F31" s="20">
        <v>12270.91</v>
      </c>
      <c r="G31" s="21">
        <v>1.0063868429804392E-2</v>
      </c>
      <c r="H31" s="20">
        <v>5698.84</v>
      </c>
      <c r="I31" s="48"/>
    </row>
    <row r="32" spans="1:9" x14ac:dyDescent="0.45">
      <c r="A32" s="19">
        <v>118226</v>
      </c>
      <c r="B32" s="19">
        <v>921</v>
      </c>
      <c r="C32" s="20" t="s">
        <v>287</v>
      </c>
      <c r="D32" s="27">
        <v>9217000</v>
      </c>
      <c r="E32" s="21" t="s">
        <v>683</v>
      </c>
      <c r="F32" s="20">
        <v>17079.78</v>
      </c>
      <c r="G32" s="21">
        <v>1.4007816757681741E-2</v>
      </c>
      <c r="H32" s="20">
        <v>7932.17</v>
      </c>
      <c r="I32" s="48"/>
    </row>
    <row r="33" spans="1:9" x14ac:dyDescent="0.45">
      <c r="A33" s="19">
        <v>119027</v>
      </c>
      <c r="B33" s="19">
        <v>886</v>
      </c>
      <c r="C33" s="20" t="s">
        <v>257</v>
      </c>
      <c r="D33" s="27">
        <v>8867003</v>
      </c>
      <c r="E33" s="21" t="s">
        <v>684</v>
      </c>
      <c r="F33" s="20">
        <v>10253.4</v>
      </c>
      <c r="G33" s="21">
        <v>8.4092270710286656E-3</v>
      </c>
      <c r="H33" s="20">
        <v>4761.87</v>
      </c>
      <c r="I33" s="48"/>
    </row>
    <row r="34" spans="1:9" x14ac:dyDescent="0.45">
      <c r="A34" s="19">
        <v>119029</v>
      </c>
      <c r="B34" s="19">
        <v>886</v>
      </c>
      <c r="C34" s="20" t="s">
        <v>257</v>
      </c>
      <c r="D34" s="27">
        <v>8867011</v>
      </c>
      <c r="E34" s="21" t="s">
        <v>685</v>
      </c>
      <c r="F34" s="20">
        <v>19408.21</v>
      </c>
      <c r="G34" s="21">
        <v>1.5917456154271679E-2</v>
      </c>
      <c r="H34" s="20">
        <v>9013.5400000000009</v>
      </c>
      <c r="I34" s="48"/>
    </row>
    <row r="35" spans="1:9" x14ac:dyDescent="0.45">
      <c r="A35" s="19">
        <v>107796</v>
      </c>
      <c r="B35" s="19">
        <v>382</v>
      </c>
      <c r="C35" s="20" t="s">
        <v>131</v>
      </c>
      <c r="D35" s="27">
        <v>3827000</v>
      </c>
      <c r="E35" s="21" t="s">
        <v>661</v>
      </c>
      <c r="F35" s="20">
        <v>5969.63</v>
      </c>
      <c r="G35" s="21">
        <v>4.8959344412609334E-3</v>
      </c>
      <c r="H35" s="20">
        <v>2772.41</v>
      </c>
      <c r="I35" s="48"/>
    </row>
    <row r="36" spans="1:9" x14ac:dyDescent="0.45">
      <c r="A36" s="19">
        <v>108120</v>
      </c>
      <c r="B36" s="19">
        <v>383</v>
      </c>
      <c r="C36" s="20" t="s">
        <v>133</v>
      </c>
      <c r="D36" s="27">
        <v>3837016</v>
      </c>
      <c r="E36" s="21" t="s">
        <v>662</v>
      </c>
      <c r="F36" s="20">
        <v>21888.65</v>
      </c>
      <c r="G36" s="21">
        <v>1.7951765085559093E-2</v>
      </c>
      <c r="H36" s="20">
        <v>10165.5</v>
      </c>
      <c r="I36" s="48"/>
    </row>
    <row r="37" spans="1:9" x14ac:dyDescent="0.45">
      <c r="A37" s="19">
        <v>104735</v>
      </c>
      <c r="B37" s="19">
        <v>341</v>
      </c>
      <c r="C37" s="20" t="s">
        <v>91</v>
      </c>
      <c r="D37" s="27">
        <v>3417023</v>
      </c>
      <c r="E37" s="21" t="s">
        <v>654</v>
      </c>
      <c r="F37" s="20">
        <v>4477.22</v>
      </c>
      <c r="G37" s="21">
        <v>3.6719487805948236E-3</v>
      </c>
      <c r="H37" s="20">
        <v>2079.3000000000002</v>
      </c>
      <c r="I37" s="48"/>
    </row>
    <row r="38" spans="1:9" x14ac:dyDescent="0.45">
      <c r="A38" s="19">
        <v>104734</v>
      </c>
      <c r="B38" s="19">
        <v>341</v>
      </c>
      <c r="C38" s="20" t="s">
        <v>91</v>
      </c>
      <c r="D38" s="27">
        <v>3417018</v>
      </c>
      <c r="E38" s="21" t="s">
        <v>653</v>
      </c>
      <c r="F38" s="20">
        <v>14592.43</v>
      </c>
      <c r="G38" s="21">
        <v>1.196784065657156E-2</v>
      </c>
      <c r="H38" s="20">
        <v>6777</v>
      </c>
      <c r="I38" s="48"/>
    </row>
    <row r="39" spans="1:9" x14ac:dyDescent="0.45">
      <c r="A39" s="19">
        <v>108551</v>
      </c>
      <c r="B39" s="19">
        <v>391</v>
      </c>
      <c r="C39" s="20" t="s">
        <v>139</v>
      </c>
      <c r="D39" s="27">
        <v>3917004</v>
      </c>
      <c r="E39" s="21" t="s">
        <v>663</v>
      </c>
      <c r="F39" s="20">
        <v>20562.07</v>
      </c>
      <c r="G39" s="21">
        <v>1.6863783299235997E-2</v>
      </c>
      <c r="H39" s="20">
        <v>9549.41</v>
      </c>
      <c r="I39" s="48"/>
    </row>
    <row r="40" spans="1:9" x14ac:dyDescent="0.45">
      <c r="A40" s="19">
        <v>133779</v>
      </c>
      <c r="B40" s="19">
        <v>391</v>
      </c>
      <c r="C40" s="20" t="s">
        <v>139</v>
      </c>
      <c r="D40" s="27">
        <v>3917038</v>
      </c>
      <c r="E40" s="21" t="s">
        <v>700</v>
      </c>
      <c r="F40" s="20">
        <v>5461.8</v>
      </c>
      <c r="G40" s="21">
        <v>4.4794425670064923E-3</v>
      </c>
      <c r="H40" s="20">
        <v>2536.56</v>
      </c>
      <c r="I40" s="48"/>
    </row>
    <row r="41" spans="1:9" x14ac:dyDescent="0.45">
      <c r="A41" s="19">
        <v>108657</v>
      </c>
      <c r="B41" s="19">
        <v>392</v>
      </c>
      <c r="C41" s="20" t="s">
        <v>141</v>
      </c>
      <c r="D41" s="27">
        <v>3927006</v>
      </c>
      <c r="E41" s="21" t="s">
        <v>664</v>
      </c>
      <c r="F41" s="20">
        <v>50120.04</v>
      </c>
      <c r="G41" s="21">
        <v>4.1105467178598275E-2</v>
      </c>
      <c r="H41" s="20">
        <v>23276.68</v>
      </c>
      <c r="I41" s="48"/>
    </row>
    <row r="42" spans="1:9" x14ac:dyDescent="0.45">
      <c r="A42" s="19">
        <v>121765</v>
      </c>
      <c r="B42" s="19">
        <v>815</v>
      </c>
      <c r="C42" s="20" t="s">
        <v>171</v>
      </c>
      <c r="D42" s="27">
        <v>8157002</v>
      </c>
      <c r="E42" s="21" t="s">
        <v>686</v>
      </c>
      <c r="F42" s="20">
        <v>15573.55</v>
      </c>
      <c r="G42" s="21">
        <v>1.2772496757370088E-2</v>
      </c>
      <c r="H42" s="20">
        <v>7232.65</v>
      </c>
      <c r="I42" s="48"/>
    </row>
    <row r="43" spans="1:9" x14ac:dyDescent="0.45">
      <c r="A43" s="19">
        <v>122390</v>
      </c>
      <c r="B43" s="19">
        <v>929</v>
      </c>
      <c r="C43" s="20" t="s">
        <v>295</v>
      </c>
      <c r="D43" s="27">
        <v>9297023</v>
      </c>
      <c r="E43" s="21" t="s">
        <v>687</v>
      </c>
      <c r="F43" s="20">
        <v>9845.75</v>
      </c>
      <c r="G43" s="21">
        <v>8.0748968570991553E-3</v>
      </c>
      <c r="H43" s="20">
        <v>4572.55</v>
      </c>
      <c r="I43" s="48"/>
    </row>
    <row r="44" spans="1:9" x14ac:dyDescent="0.45">
      <c r="A44" s="19">
        <v>134889</v>
      </c>
      <c r="B44" s="19">
        <v>892</v>
      </c>
      <c r="C44" s="20" t="s">
        <v>269</v>
      </c>
      <c r="D44" s="27">
        <v>8927041</v>
      </c>
      <c r="E44" s="21" t="s">
        <v>703</v>
      </c>
      <c r="F44" s="20">
        <v>30200.54</v>
      </c>
      <c r="G44" s="21">
        <v>2.4768681464459014E-2</v>
      </c>
      <c r="H44" s="20">
        <v>14025.7</v>
      </c>
      <c r="I44" s="48"/>
    </row>
    <row r="45" spans="1:9" x14ac:dyDescent="0.45">
      <c r="A45" s="19">
        <v>122956</v>
      </c>
      <c r="B45" s="19">
        <v>891</v>
      </c>
      <c r="C45" s="20" t="s">
        <v>267</v>
      </c>
      <c r="D45" s="27">
        <v>8917022</v>
      </c>
      <c r="E45" s="21" t="s">
        <v>688</v>
      </c>
      <c r="F45" s="20">
        <v>23774.89</v>
      </c>
      <c r="G45" s="21">
        <v>1.9498746620509166E-2</v>
      </c>
      <c r="H45" s="20">
        <v>11041.5</v>
      </c>
      <c r="I45" s="48"/>
    </row>
    <row r="46" spans="1:9" x14ac:dyDescent="0.45">
      <c r="A46" s="19">
        <v>123330</v>
      </c>
      <c r="B46" s="19">
        <v>931</v>
      </c>
      <c r="C46" s="20" t="s">
        <v>297</v>
      </c>
      <c r="D46" s="27">
        <v>9317005</v>
      </c>
      <c r="E46" s="21" t="s">
        <v>689</v>
      </c>
      <c r="F46" s="20">
        <v>7676.23</v>
      </c>
      <c r="G46" s="21">
        <v>6.2955859636259553E-3</v>
      </c>
      <c r="H46" s="20">
        <v>3564.98</v>
      </c>
      <c r="I46" s="48"/>
    </row>
    <row r="47" spans="1:9" x14ac:dyDescent="0.45">
      <c r="A47" s="19">
        <v>123331</v>
      </c>
      <c r="B47" s="19">
        <v>931</v>
      </c>
      <c r="C47" s="20" t="s">
        <v>297</v>
      </c>
      <c r="D47" s="27">
        <v>9317007</v>
      </c>
      <c r="E47" s="21" t="s">
        <v>690</v>
      </c>
      <c r="F47" s="20">
        <v>13258.94</v>
      </c>
      <c r="G47" s="21">
        <v>1.0874191700425695E-2</v>
      </c>
      <c r="H47" s="20">
        <v>6157.7</v>
      </c>
      <c r="I47" s="48"/>
    </row>
    <row r="48" spans="1:9" x14ac:dyDescent="0.45">
      <c r="A48" s="19">
        <v>133748</v>
      </c>
      <c r="B48" s="19">
        <v>343</v>
      </c>
      <c r="C48" s="20" t="s">
        <v>95</v>
      </c>
      <c r="D48" s="27">
        <v>3437014</v>
      </c>
      <c r="E48" s="21" t="s">
        <v>699</v>
      </c>
      <c r="F48" s="20">
        <v>16723.95</v>
      </c>
      <c r="G48" s="21">
        <v>1.3715986216721269E-2</v>
      </c>
      <c r="H48" s="20">
        <v>7766.92</v>
      </c>
      <c r="I48" s="48"/>
    </row>
    <row r="49" spans="1:9" x14ac:dyDescent="0.45">
      <c r="A49" s="19">
        <v>135815</v>
      </c>
      <c r="B49" s="19">
        <v>373</v>
      </c>
      <c r="C49" s="20" t="s">
        <v>125</v>
      </c>
      <c r="D49" s="27">
        <v>3737044</v>
      </c>
      <c r="E49" s="21" t="s">
        <v>708</v>
      </c>
      <c r="F49" s="20">
        <v>8125.33</v>
      </c>
      <c r="G49" s="21">
        <v>6.6639109950885891E-3</v>
      </c>
      <c r="H49" s="20">
        <v>3773.56</v>
      </c>
      <c r="I49" s="48"/>
    </row>
    <row r="50" spans="1:9" x14ac:dyDescent="0.45">
      <c r="A50" s="19">
        <v>134888</v>
      </c>
      <c r="B50" s="19">
        <v>342</v>
      </c>
      <c r="C50" s="20" t="s">
        <v>93</v>
      </c>
      <c r="D50" s="27">
        <v>3427009</v>
      </c>
      <c r="E50" s="21" t="s">
        <v>702</v>
      </c>
      <c r="F50" s="20">
        <v>18095.45</v>
      </c>
      <c r="G50" s="21">
        <v>1.4840808707594131E-2</v>
      </c>
      <c r="H50" s="20">
        <v>8403.8700000000008</v>
      </c>
      <c r="I50" s="48"/>
    </row>
    <row r="51" spans="1:9" x14ac:dyDescent="0.45">
      <c r="A51" s="19">
        <v>134064</v>
      </c>
      <c r="B51" s="19">
        <v>356</v>
      </c>
      <c r="C51" s="20" t="s">
        <v>111</v>
      </c>
      <c r="D51" s="27">
        <v>3567103</v>
      </c>
      <c r="E51" s="21" t="s">
        <v>701</v>
      </c>
      <c r="F51" s="20">
        <v>33827.919999999998</v>
      </c>
      <c r="G51" s="21">
        <v>2.7743642169484464E-2</v>
      </c>
      <c r="H51" s="20">
        <v>15710.32</v>
      </c>
      <c r="I51" s="48"/>
    </row>
    <row r="52" spans="1:9" x14ac:dyDescent="0.45">
      <c r="A52" s="19">
        <v>106166</v>
      </c>
      <c r="B52" s="19">
        <v>356</v>
      </c>
      <c r="C52" s="20" t="s">
        <v>111</v>
      </c>
      <c r="D52" s="27">
        <v>3567502</v>
      </c>
      <c r="E52" s="21" t="s">
        <v>657</v>
      </c>
      <c r="F52" s="20">
        <v>10944.33</v>
      </c>
      <c r="G52" s="21">
        <v>8.9758866434812984E-3</v>
      </c>
      <c r="H52" s="20">
        <v>5082.75</v>
      </c>
      <c r="I52" s="48"/>
    </row>
    <row r="53" spans="1:9" x14ac:dyDescent="0.45">
      <c r="A53" s="19">
        <v>125478</v>
      </c>
      <c r="B53" s="19">
        <v>936</v>
      </c>
      <c r="C53" s="20" t="s">
        <v>303</v>
      </c>
      <c r="D53" s="27">
        <v>9367063</v>
      </c>
      <c r="E53" s="21" t="s">
        <v>694</v>
      </c>
      <c r="F53" s="20">
        <v>18789.830000000002</v>
      </c>
      <c r="G53" s="21">
        <v>1.5410297764256399E-2</v>
      </c>
      <c r="H53" s="20">
        <v>8726.35</v>
      </c>
      <c r="I53" s="48"/>
    </row>
    <row r="54" spans="1:9" x14ac:dyDescent="0.45">
      <c r="A54" s="19">
        <v>125454</v>
      </c>
      <c r="B54" s="19">
        <v>936</v>
      </c>
      <c r="C54" s="20" t="s">
        <v>303</v>
      </c>
      <c r="D54" s="27">
        <v>9367007</v>
      </c>
      <c r="E54" s="21" t="s">
        <v>692</v>
      </c>
      <c r="F54" s="20">
        <v>37579.660000000003</v>
      </c>
      <c r="G54" s="21">
        <v>3.0820595528512799E-2</v>
      </c>
      <c r="H54" s="20">
        <v>17452.7</v>
      </c>
      <c r="I54" s="48"/>
    </row>
    <row r="55" spans="1:9" x14ac:dyDescent="0.45">
      <c r="A55" s="19">
        <v>125456</v>
      </c>
      <c r="B55" s="19">
        <v>936</v>
      </c>
      <c r="C55" s="20" t="s">
        <v>303</v>
      </c>
      <c r="D55" s="27">
        <v>9367011</v>
      </c>
      <c r="E55" s="21" t="s">
        <v>693</v>
      </c>
      <c r="F55" s="20">
        <v>27993.01</v>
      </c>
      <c r="G55" s="21">
        <v>2.2958197036258815E-2</v>
      </c>
      <c r="H55" s="20">
        <v>13000.48</v>
      </c>
      <c r="I55" s="48"/>
    </row>
    <row r="56" spans="1:9" x14ac:dyDescent="0.45">
      <c r="A56" s="19">
        <v>125453</v>
      </c>
      <c r="B56" s="19">
        <v>936</v>
      </c>
      <c r="C56" s="20" t="s">
        <v>303</v>
      </c>
      <c r="D56" s="27">
        <v>9367005</v>
      </c>
      <c r="E56" s="21" t="s">
        <v>691</v>
      </c>
      <c r="F56" s="20">
        <v>27609.55</v>
      </c>
      <c r="G56" s="21">
        <v>2.264370601741076E-2</v>
      </c>
      <c r="H56" s="20">
        <v>12822.39</v>
      </c>
      <c r="I56" s="48"/>
    </row>
    <row r="57" spans="1:9" x14ac:dyDescent="0.45">
      <c r="A57" s="19">
        <v>134902</v>
      </c>
      <c r="B57" s="19">
        <v>936</v>
      </c>
      <c r="C57" s="20" t="s">
        <v>303</v>
      </c>
      <c r="D57" s="27">
        <v>9367069</v>
      </c>
      <c r="E57" s="21" t="s">
        <v>704</v>
      </c>
      <c r="F57" s="20">
        <v>17255.97</v>
      </c>
      <c r="G57" s="21">
        <v>1.4152317286057163E-2</v>
      </c>
      <c r="H57" s="20">
        <v>8014</v>
      </c>
      <c r="I57" s="48"/>
    </row>
    <row r="58" spans="1:9" x14ac:dyDescent="0.45">
      <c r="A58" s="19">
        <v>106167</v>
      </c>
      <c r="B58" s="19">
        <v>358</v>
      </c>
      <c r="C58" s="20" t="s">
        <v>115</v>
      </c>
      <c r="D58" s="27">
        <v>3587503</v>
      </c>
      <c r="E58" s="21" t="s">
        <v>658</v>
      </c>
      <c r="F58" s="20">
        <v>34885.040000000001</v>
      </c>
      <c r="G58" s="21">
        <v>2.8610628936929977E-2</v>
      </c>
      <c r="H58" s="20">
        <v>16201.26</v>
      </c>
      <c r="I58" s="48"/>
    </row>
    <row r="59" spans="1:9" x14ac:dyDescent="0.45">
      <c r="A59" s="19">
        <v>111498</v>
      </c>
      <c r="B59" s="19">
        <v>877</v>
      </c>
      <c r="C59" s="20" t="s">
        <v>239</v>
      </c>
      <c r="D59" s="27">
        <v>8777100</v>
      </c>
      <c r="E59" s="21" t="s">
        <v>667</v>
      </c>
      <c r="F59" s="20">
        <v>11486.71</v>
      </c>
      <c r="G59" s="21">
        <v>9.4207143668495977E-3</v>
      </c>
      <c r="H59" s="20">
        <v>5334.64</v>
      </c>
      <c r="I59" s="48"/>
    </row>
    <row r="60" spans="1:9" x14ac:dyDescent="0.45">
      <c r="A60" s="19">
        <v>110180</v>
      </c>
      <c r="B60" s="19">
        <v>869</v>
      </c>
      <c r="C60" s="20" t="s">
        <v>225</v>
      </c>
      <c r="D60" s="27">
        <v>8697005</v>
      </c>
      <c r="E60" s="21" t="s">
        <v>665</v>
      </c>
      <c r="F60" s="20">
        <v>84224.320000000007</v>
      </c>
      <c r="G60" s="21">
        <v>6.9075763335379584E-2</v>
      </c>
      <c r="H60" s="20">
        <v>39115.35</v>
      </c>
      <c r="I60" s="48"/>
    </row>
    <row r="61" spans="1:9" x14ac:dyDescent="0.45">
      <c r="A61" s="19">
        <v>135814</v>
      </c>
      <c r="B61" s="19">
        <v>938</v>
      </c>
      <c r="C61" s="20" t="s">
        <v>307</v>
      </c>
      <c r="D61" s="27">
        <v>9387023</v>
      </c>
      <c r="E61" s="21" t="s">
        <v>707</v>
      </c>
      <c r="F61" s="20">
        <v>19042.02</v>
      </c>
      <c r="G61" s="21">
        <v>1.5617128959278801E-2</v>
      </c>
      <c r="H61" s="20">
        <v>8843.4699999999993</v>
      </c>
      <c r="I61" s="48"/>
    </row>
    <row r="62" spans="1:9" x14ac:dyDescent="0.45">
      <c r="A62" s="19">
        <v>126154</v>
      </c>
      <c r="B62" s="19">
        <v>938</v>
      </c>
      <c r="C62" s="20" t="s">
        <v>307</v>
      </c>
      <c r="D62" s="27">
        <v>9387003</v>
      </c>
      <c r="E62" s="21" t="s">
        <v>695</v>
      </c>
      <c r="F62" s="20">
        <v>19408.21</v>
      </c>
      <c r="G62" s="21">
        <v>1.5917456154271679E-2</v>
      </c>
      <c r="H62" s="20">
        <v>9013.5400000000009</v>
      </c>
      <c r="I62" s="48"/>
    </row>
    <row r="63" spans="1:9" x14ac:dyDescent="0.45">
      <c r="A63" s="19">
        <v>133743</v>
      </c>
      <c r="B63" s="19">
        <v>868</v>
      </c>
      <c r="C63" s="20" t="s">
        <v>223</v>
      </c>
      <c r="D63" s="27">
        <v>8687206</v>
      </c>
      <c r="E63" s="21" t="s">
        <v>698</v>
      </c>
      <c r="F63" s="20">
        <v>11780.35</v>
      </c>
      <c r="G63" s="21">
        <v>9.6615403794051286E-3</v>
      </c>
      <c r="H63" s="20">
        <v>5471.01</v>
      </c>
      <c r="I63" s="48"/>
    </row>
    <row r="64" spans="1:9" x14ac:dyDescent="0.45">
      <c r="A64" s="19">
        <v>105137</v>
      </c>
      <c r="B64" s="19">
        <v>344</v>
      </c>
      <c r="C64" s="20" t="s">
        <v>97</v>
      </c>
      <c r="D64" s="27">
        <v>3447015</v>
      </c>
      <c r="E64" s="21" t="s">
        <v>655</v>
      </c>
      <c r="F64" s="20">
        <v>30808.55</v>
      </c>
      <c r="G64" s="21">
        <v>2.5267334999038386E-2</v>
      </c>
      <c r="H64" s="20">
        <v>14308.07</v>
      </c>
      <c r="I64" s="48"/>
    </row>
    <row r="65" spans="1:9" x14ac:dyDescent="0.45">
      <c r="A65" s="19">
        <v>110181</v>
      </c>
      <c r="B65" s="19">
        <v>872</v>
      </c>
      <c r="C65" s="20" t="s">
        <v>231</v>
      </c>
      <c r="D65" s="27">
        <v>8727006</v>
      </c>
      <c r="E65" s="21" t="s">
        <v>666</v>
      </c>
      <c r="F65" s="20">
        <v>28742.67</v>
      </c>
      <c r="G65" s="21">
        <v>2.3573023451503253E-2</v>
      </c>
      <c r="H65" s="20">
        <v>13348.63</v>
      </c>
      <c r="I65" s="48"/>
    </row>
    <row r="66" spans="1:9" x14ac:dyDescent="0.45">
      <c r="A66" s="19">
        <v>117064</v>
      </c>
      <c r="B66" s="19">
        <v>885</v>
      </c>
      <c r="C66" s="20" t="s">
        <v>255</v>
      </c>
      <c r="D66" s="27">
        <v>8857019</v>
      </c>
      <c r="E66" s="21" t="s">
        <v>681</v>
      </c>
      <c r="F66" s="20">
        <v>29153.78</v>
      </c>
      <c r="G66" s="21">
        <v>2.3910191351045905E-2</v>
      </c>
      <c r="H66" s="20">
        <v>13539.56</v>
      </c>
      <c r="I66" s="48"/>
    </row>
    <row r="67" spans="1:9" x14ac:dyDescent="0.45"/>
    <row r="68" spans="1:9" x14ac:dyDescent="0.45">
      <c r="F68" s="48"/>
    </row>
    <row r="69" spans="1:9" x14ac:dyDescent="0.45"/>
    <row r="70" spans="1:9" hidden="1" x14ac:dyDescent="0.45"/>
    <row r="71" spans="1:9" hidden="1" x14ac:dyDescent="0.45"/>
    <row r="72" spans="1:9" hidden="1" x14ac:dyDescent="0.45"/>
    <row r="73" spans="1:9" hidden="1" x14ac:dyDescent="0.45"/>
    <row r="74" spans="1:9" hidden="1" x14ac:dyDescent="0.45"/>
    <row r="75" spans="1:9" hidden="1" x14ac:dyDescent="0.45"/>
    <row r="76" spans="1:9" hidden="1" x14ac:dyDescent="0.45"/>
    <row r="77" spans="1:9" hidden="1" x14ac:dyDescent="0.45"/>
    <row r="78" spans="1:9" hidden="1" x14ac:dyDescent="0.45"/>
    <row r="79" spans="1:9" hidden="1" x14ac:dyDescent="0.45"/>
    <row r="80" spans="1:9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x14ac:dyDescent="0.45"/>
  </sheetData>
  <conditionalFormatting sqref="A9:F10">
    <cfRule type="expression" dxfId="11" priority="6" stopIfTrue="1">
      <formula>MOD(ROW(),2)=0</formula>
    </cfRule>
  </conditionalFormatting>
  <conditionalFormatting sqref="G9:G10">
    <cfRule type="expression" dxfId="10" priority="5" stopIfTrue="1">
      <formula>MOD(ROW(),2)=0</formula>
    </cfRule>
  </conditionalFormatting>
  <conditionalFormatting sqref="H9:H10">
    <cfRule type="expression" dxfId="9" priority="4" stopIfTrue="1">
      <formula>MOD(ROW(),2)=0</formula>
    </cfRule>
  </conditionalFormatting>
  <conditionalFormatting sqref="A11:F66">
    <cfRule type="expression" dxfId="8" priority="3" stopIfTrue="1">
      <formula>MOD(ROW(),2)=0</formula>
    </cfRule>
  </conditionalFormatting>
  <conditionalFormatting sqref="G11:G66">
    <cfRule type="expression" dxfId="7" priority="2" stopIfTrue="1">
      <formula>MOD(ROW(),2)=0</formula>
    </cfRule>
  </conditionalFormatting>
  <conditionalFormatting sqref="H11:H66">
    <cfRule type="expression" dxfId="6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295E-856F-4AE0-9400-38F8BC3D9352}">
  <dimension ref="A1:J110"/>
  <sheetViews>
    <sheetView showGridLines="0" workbookViewId="0"/>
  </sheetViews>
  <sheetFormatPr defaultColWidth="0" defaultRowHeight="14.25" zeroHeight="1" x14ac:dyDescent="0.45"/>
  <cols>
    <col min="1" max="2" width="9.1328125" customWidth="1"/>
    <col min="3" max="3" width="35.59765625" customWidth="1"/>
    <col min="4" max="4" width="10.59765625" bestFit="1" customWidth="1"/>
    <col min="5" max="5" width="58.73046875" bestFit="1" customWidth="1"/>
    <col min="6" max="6" width="27.3984375" customWidth="1"/>
    <col min="7" max="7" width="17.59765625" customWidth="1"/>
    <col min="8" max="8" width="24.1328125" customWidth="1"/>
    <col min="9" max="10" width="9.1328125" customWidth="1"/>
    <col min="11" max="16384" width="9.1328125" hidden="1"/>
  </cols>
  <sheetData>
    <row r="1" spans="1:9" x14ac:dyDescent="0.45">
      <c r="A1" s="30" t="s">
        <v>841</v>
      </c>
    </row>
    <row r="2" spans="1:9" ht="14.65" thickBot="1" x14ac:dyDescent="0.5"/>
    <row r="3" spans="1:9" x14ac:dyDescent="0.45">
      <c r="A3" t="s">
        <v>826</v>
      </c>
      <c r="F3" s="56" t="s">
        <v>823</v>
      </c>
      <c r="G3" s="18"/>
      <c r="H3" s="56" t="s">
        <v>824</v>
      </c>
    </row>
    <row r="4" spans="1:9" x14ac:dyDescent="0.45">
      <c r="F4" s="57" t="s">
        <v>815</v>
      </c>
      <c r="G4" s="18"/>
      <c r="H4" s="57" t="s">
        <v>816</v>
      </c>
    </row>
    <row r="5" spans="1:9" ht="14.65" thickBot="1" x14ac:dyDescent="0.5">
      <c r="F5" s="55">
        <v>1503550.99</v>
      </c>
      <c r="G5" s="32"/>
      <c r="H5" s="55">
        <v>698277.19825859519</v>
      </c>
    </row>
    <row r="6" spans="1:9" ht="14.65" thickBot="1" x14ac:dyDescent="0.5"/>
    <row r="7" spans="1:9" x14ac:dyDescent="0.45">
      <c r="A7" s="28" t="s">
        <v>645</v>
      </c>
      <c r="B7" s="52" t="s">
        <v>646</v>
      </c>
      <c r="C7" s="52" t="s">
        <v>6</v>
      </c>
      <c r="D7" s="52" t="s">
        <v>647</v>
      </c>
      <c r="E7" s="52" t="s">
        <v>648</v>
      </c>
      <c r="F7" s="52" t="s">
        <v>649</v>
      </c>
      <c r="G7" s="28" t="s">
        <v>650</v>
      </c>
      <c r="H7" s="52" t="s">
        <v>806</v>
      </c>
    </row>
    <row r="8" spans="1:9" ht="14.65" thickBot="1" x14ac:dyDescent="0.5">
      <c r="A8" s="51"/>
      <c r="B8" s="58"/>
      <c r="C8" s="58"/>
      <c r="D8" s="58"/>
      <c r="E8" s="58"/>
      <c r="F8" s="53" t="s">
        <v>814</v>
      </c>
      <c r="G8" s="53" t="s">
        <v>817</v>
      </c>
      <c r="H8" s="53" t="s">
        <v>818</v>
      </c>
    </row>
    <row r="9" spans="1:9" x14ac:dyDescent="0.45">
      <c r="A9" s="19">
        <v>141243</v>
      </c>
      <c r="B9" s="19">
        <v>302</v>
      </c>
      <c r="C9" s="20" t="s">
        <v>37</v>
      </c>
      <c r="D9" s="27">
        <v>3027905</v>
      </c>
      <c r="E9" s="21" t="s">
        <v>760</v>
      </c>
      <c r="F9" s="20">
        <v>11383.83</v>
      </c>
      <c r="G9" s="21">
        <v>7.5712962684424826E-3</v>
      </c>
      <c r="H9" s="20">
        <v>5286.86</v>
      </c>
      <c r="I9" s="48"/>
    </row>
    <row r="10" spans="1:9" x14ac:dyDescent="0.45">
      <c r="A10" s="19">
        <v>146552</v>
      </c>
      <c r="B10" s="19">
        <v>302</v>
      </c>
      <c r="C10" s="20" t="s">
        <v>37</v>
      </c>
      <c r="D10" s="27">
        <v>3027900</v>
      </c>
      <c r="E10" s="21" t="s">
        <v>802</v>
      </c>
      <c r="F10" s="20">
        <v>5751.99</v>
      </c>
      <c r="G10" s="21">
        <v>3.825603546707784E-3</v>
      </c>
      <c r="H10" s="20">
        <v>2671.33</v>
      </c>
      <c r="I10" s="48"/>
    </row>
    <row r="11" spans="1:9" x14ac:dyDescent="0.45">
      <c r="A11" s="19">
        <v>141435</v>
      </c>
      <c r="B11" s="19">
        <v>330</v>
      </c>
      <c r="C11" s="20" t="s">
        <v>75</v>
      </c>
      <c r="D11" s="27">
        <v>3307905</v>
      </c>
      <c r="E11" s="21" t="s">
        <v>762</v>
      </c>
      <c r="F11" s="20">
        <v>5696.72</v>
      </c>
      <c r="G11" s="21">
        <v>3.7888439021279887E-3</v>
      </c>
      <c r="H11" s="20">
        <v>2645.66</v>
      </c>
      <c r="I11" s="48"/>
    </row>
    <row r="12" spans="1:9" x14ac:dyDescent="0.45">
      <c r="A12" s="19">
        <v>131963</v>
      </c>
      <c r="B12" s="19">
        <v>330</v>
      </c>
      <c r="C12" s="20" t="s">
        <v>75</v>
      </c>
      <c r="D12" s="27">
        <v>3307904</v>
      </c>
      <c r="E12" s="21" t="s">
        <v>734</v>
      </c>
      <c r="F12" s="20">
        <v>57972.45</v>
      </c>
      <c r="G12" s="21">
        <v>3.8557022931427154E-2</v>
      </c>
      <c r="H12" s="20">
        <v>26923.49</v>
      </c>
      <c r="I12" s="48"/>
    </row>
    <row r="13" spans="1:9" x14ac:dyDescent="0.45">
      <c r="A13" s="19">
        <v>141703</v>
      </c>
      <c r="B13" s="19">
        <v>330</v>
      </c>
      <c r="C13" s="20" t="s">
        <v>75</v>
      </c>
      <c r="D13" s="27">
        <v>3307906</v>
      </c>
      <c r="E13" s="21" t="s">
        <v>764</v>
      </c>
      <c r="F13" s="20">
        <v>418.88</v>
      </c>
      <c r="G13" s="21">
        <v>2.785938107759152E-4</v>
      </c>
      <c r="H13" s="20">
        <v>194.54</v>
      </c>
      <c r="I13" s="48"/>
    </row>
    <row r="14" spans="1:9" x14ac:dyDescent="0.45">
      <c r="A14" s="19">
        <v>146043</v>
      </c>
      <c r="B14" s="19">
        <v>330</v>
      </c>
      <c r="C14" s="20" t="s">
        <v>75</v>
      </c>
      <c r="D14" s="27">
        <v>3307900</v>
      </c>
      <c r="E14" s="21" t="s">
        <v>793</v>
      </c>
      <c r="F14" s="20">
        <v>7037.12</v>
      </c>
      <c r="G14" s="21">
        <v>4.6803334551360973E-3</v>
      </c>
      <c r="H14" s="20">
        <v>3268.17</v>
      </c>
      <c r="I14" s="48"/>
    </row>
    <row r="15" spans="1:9" x14ac:dyDescent="0.45">
      <c r="A15" s="19">
        <v>142915</v>
      </c>
      <c r="B15" s="19">
        <v>330</v>
      </c>
      <c r="C15" s="20" t="s">
        <v>75</v>
      </c>
      <c r="D15" s="27">
        <v>3307907</v>
      </c>
      <c r="E15" s="21" t="s">
        <v>772</v>
      </c>
      <c r="F15" s="20">
        <v>12733.83</v>
      </c>
      <c r="G15" s="21">
        <v>8.469170706342323E-3</v>
      </c>
      <c r="H15" s="20">
        <v>5913.83</v>
      </c>
      <c r="I15" s="48"/>
    </row>
    <row r="16" spans="1:9" x14ac:dyDescent="0.45">
      <c r="A16" s="19">
        <v>142913</v>
      </c>
      <c r="B16" s="19">
        <v>350</v>
      </c>
      <c r="C16" s="20" t="s">
        <v>99</v>
      </c>
      <c r="D16" s="27">
        <v>3507901</v>
      </c>
      <c r="E16" s="21" t="s">
        <v>656</v>
      </c>
      <c r="F16" s="20">
        <v>9382.82</v>
      </c>
      <c r="G16" s="21">
        <v>6.2404401729002886E-3</v>
      </c>
      <c r="H16" s="20">
        <v>4357.5600000000004</v>
      </c>
      <c r="I16" s="48"/>
    </row>
    <row r="17" spans="1:9" x14ac:dyDescent="0.45">
      <c r="A17" s="19">
        <v>142922</v>
      </c>
      <c r="B17" s="19">
        <v>350</v>
      </c>
      <c r="C17" s="20" t="s">
        <v>99</v>
      </c>
      <c r="D17" s="27">
        <v>3507902</v>
      </c>
      <c r="E17" s="21" t="s">
        <v>775</v>
      </c>
      <c r="F17" s="20">
        <v>7037.12</v>
      </c>
      <c r="G17" s="21">
        <v>4.6803334551360973E-3</v>
      </c>
      <c r="H17" s="20">
        <v>3268.17</v>
      </c>
      <c r="I17" s="48"/>
    </row>
    <row r="18" spans="1:9" x14ac:dyDescent="0.45">
      <c r="A18" s="19">
        <v>146554</v>
      </c>
      <c r="B18" s="19">
        <v>350</v>
      </c>
      <c r="C18" s="20" t="s">
        <v>99</v>
      </c>
      <c r="D18" s="27">
        <v>3507900</v>
      </c>
      <c r="E18" s="21" t="s">
        <v>803</v>
      </c>
      <c r="F18" s="20">
        <v>3351.01</v>
      </c>
      <c r="G18" s="21">
        <v>2.2287305334420353E-3</v>
      </c>
      <c r="H18" s="20">
        <v>1556.27</v>
      </c>
      <c r="I18" s="48"/>
    </row>
    <row r="19" spans="1:9" x14ac:dyDescent="0.45">
      <c r="A19" s="19">
        <v>132082</v>
      </c>
      <c r="B19" s="19">
        <v>839</v>
      </c>
      <c r="C19" s="20" t="s">
        <v>191</v>
      </c>
      <c r="D19" s="27">
        <v>8397906</v>
      </c>
      <c r="E19" s="21" t="s">
        <v>746</v>
      </c>
      <c r="F19" s="20">
        <v>17321.61</v>
      </c>
      <c r="G19" s="21">
        <v>1.1520467290570572E-2</v>
      </c>
      <c r="H19" s="20">
        <v>8044.48</v>
      </c>
      <c r="I19" s="48"/>
    </row>
    <row r="20" spans="1:9" x14ac:dyDescent="0.45">
      <c r="A20" s="19">
        <v>146044</v>
      </c>
      <c r="B20" s="19">
        <v>839</v>
      </c>
      <c r="C20" s="20" t="s">
        <v>191</v>
      </c>
      <c r="D20" s="27">
        <v>8397900</v>
      </c>
      <c r="E20" s="21" t="s">
        <v>794</v>
      </c>
      <c r="F20" s="20">
        <v>6453.42</v>
      </c>
      <c r="G20" s="21">
        <v>4.292119151875255E-3</v>
      </c>
      <c r="H20" s="20">
        <v>2997.09</v>
      </c>
      <c r="I20" s="48"/>
    </row>
    <row r="21" spans="1:9" x14ac:dyDescent="0.45">
      <c r="A21" s="19">
        <v>146089</v>
      </c>
      <c r="B21" s="19">
        <v>846</v>
      </c>
      <c r="C21" s="20" t="s">
        <v>199</v>
      </c>
      <c r="D21" s="27">
        <v>8467900</v>
      </c>
      <c r="E21" s="21" t="s">
        <v>797</v>
      </c>
      <c r="F21" s="20">
        <v>8233.58</v>
      </c>
      <c r="G21" s="21">
        <v>5.4760896402987966E-3</v>
      </c>
      <c r="H21" s="20">
        <v>3823.83</v>
      </c>
      <c r="I21" s="48"/>
    </row>
    <row r="22" spans="1:9" x14ac:dyDescent="0.45">
      <c r="A22" s="19">
        <v>132016</v>
      </c>
      <c r="B22" s="19">
        <v>846</v>
      </c>
      <c r="C22" s="20" t="s">
        <v>199</v>
      </c>
      <c r="D22" s="27">
        <v>8467904</v>
      </c>
      <c r="E22" s="21" t="s">
        <v>741</v>
      </c>
      <c r="F22" s="20">
        <v>20583.95</v>
      </c>
      <c r="G22" s="21">
        <v>1.3690224100746993E-2</v>
      </c>
      <c r="H22" s="20">
        <v>9559.57</v>
      </c>
      <c r="I22" s="48"/>
    </row>
    <row r="23" spans="1:9" x14ac:dyDescent="0.45">
      <c r="A23" s="19">
        <v>131924</v>
      </c>
      <c r="B23" s="19">
        <v>305</v>
      </c>
      <c r="C23" s="20" t="s">
        <v>43</v>
      </c>
      <c r="D23" s="27">
        <v>3057904</v>
      </c>
      <c r="E23" s="21" t="s">
        <v>726</v>
      </c>
      <c r="F23" s="20">
        <v>31827.67</v>
      </c>
      <c r="G23" s="21">
        <v>2.1168334304378995E-2</v>
      </c>
      <c r="H23" s="20">
        <v>14781.37</v>
      </c>
      <c r="I23" s="48"/>
    </row>
    <row r="24" spans="1:9" x14ac:dyDescent="0.45">
      <c r="A24" s="19">
        <v>144813</v>
      </c>
      <c r="B24" s="19">
        <v>202</v>
      </c>
      <c r="C24" s="20" t="s">
        <v>11</v>
      </c>
      <c r="D24" s="27">
        <v>2027905</v>
      </c>
      <c r="E24" s="21" t="s">
        <v>785</v>
      </c>
      <c r="F24" s="20">
        <v>46742.77</v>
      </c>
      <c r="G24" s="21">
        <v>3.1088250621949306E-2</v>
      </c>
      <c r="H24" s="20">
        <v>21708.22</v>
      </c>
      <c r="I24" s="48"/>
    </row>
    <row r="25" spans="1:9" x14ac:dyDescent="0.45">
      <c r="A25" s="19">
        <v>131860</v>
      </c>
      <c r="B25" s="19">
        <v>895</v>
      </c>
      <c r="C25" s="20" t="s">
        <v>275</v>
      </c>
      <c r="D25" s="27">
        <v>8957904</v>
      </c>
      <c r="E25" s="21" t="s">
        <v>712</v>
      </c>
      <c r="F25" s="20">
        <v>13351.2</v>
      </c>
      <c r="G25" s="21">
        <v>8.8797786631765654E-3</v>
      </c>
      <c r="H25" s="20">
        <v>6200.55</v>
      </c>
      <c r="I25" s="48"/>
    </row>
    <row r="26" spans="1:9" x14ac:dyDescent="0.45">
      <c r="A26" s="19">
        <v>131900</v>
      </c>
      <c r="B26" s="19">
        <v>830</v>
      </c>
      <c r="C26" s="20" t="s">
        <v>185</v>
      </c>
      <c r="D26" s="27">
        <v>8307904</v>
      </c>
      <c r="E26" s="21" t="s">
        <v>721</v>
      </c>
      <c r="F26" s="20">
        <v>10391.58</v>
      </c>
      <c r="G26" s="21">
        <v>6.9113585565860986E-3</v>
      </c>
      <c r="H26" s="20">
        <v>4826.04</v>
      </c>
      <c r="I26" s="48"/>
    </row>
    <row r="27" spans="1:9" x14ac:dyDescent="0.45">
      <c r="A27" s="19">
        <v>132001</v>
      </c>
      <c r="B27" s="19">
        <v>878</v>
      </c>
      <c r="C27" s="20" t="s">
        <v>241</v>
      </c>
      <c r="D27" s="27">
        <v>8787906</v>
      </c>
      <c r="E27" s="21" t="s">
        <v>672</v>
      </c>
      <c r="F27" s="20">
        <v>9607.3799999999992</v>
      </c>
      <c r="G27" s="21">
        <v>6.3897932719927239E-3</v>
      </c>
      <c r="H27" s="20">
        <v>4461.8500000000004</v>
      </c>
      <c r="I27" s="48"/>
    </row>
    <row r="28" spans="1:9" x14ac:dyDescent="0.45">
      <c r="A28" s="19">
        <v>142065</v>
      </c>
      <c r="B28" s="19">
        <v>878</v>
      </c>
      <c r="C28" s="20" t="s">
        <v>241</v>
      </c>
      <c r="D28" s="27">
        <v>8787909</v>
      </c>
      <c r="E28" s="21" t="s">
        <v>767</v>
      </c>
      <c r="F28" s="20">
        <v>3558.29</v>
      </c>
      <c r="G28" s="21">
        <v>2.3665908397293529E-3</v>
      </c>
      <c r="H28" s="20">
        <v>1652.54</v>
      </c>
      <c r="I28" s="48"/>
    </row>
    <row r="29" spans="1:9" x14ac:dyDescent="0.45">
      <c r="A29" s="19">
        <v>131947</v>
      </c>
      <c r="B29" s="19">
        <v>878</v>
      </c>
      <c r="C29" s="20" t="s">
        <v>241</v>
      </c>
      <c r="D29" s="27">
        <v>8787905</v>
      </c>
      <c r="E29" s="21" t="s">
        <v>729</v>
      </c>
      <c r="F29" s="20">
        <v>17791.439999999999</v>
      </c>
      <c r="G29" s="21">
        <v>1.1832947547725002E-2</v>
      </c>
      <c r="H29" s="20">
        <v>8262.68</v>
      </c>
      <c r="I29" s="48"/>
    </row>
    <row r="30" spans="1:9" x14ac:dyDescent="0.45">
      <c r="A30" s="19">
        <v>145154</v>
      </c>
      <c r="B30" s="19">
        <v>878</v>
      </c>
      <c r="C30" s="20" t="s">
        <v>241</v>
      </c>
      <c r="D30" s="27">
        <v>8787910</v>
      </c>
      <c r="E30" s="21" t="s">
        <v>787</v>
      </c>
      <c r="F30" s="20">
        <v>2846.63</v>
      </c>
      <c r="G30" s="21">
        <v>1.89327134159913E-3</v>
      </c>
      <c r="H30" s="20">
        <v>1322.03</v>
      </c>
      <c r="I30" s="48"/>
    </row>
    <row r="31" spans="1:9" x14ac:dyDescent="0.45">
      <c r="A31" s="19">
        <v>132042</v>
      </c>
      <c r="B31" s="19">
        <v>878</v>
      </c>
      <c r="C31" s="20" t="s">
        <v>241</v>
      </c>
      <c r="D31" s="27">
        <v>8787907</v>
      </c>
      <c r="E31" s="21" t="s">
        <v>744</v>
      </c>
      <c r="F31" s="20">
        <v>11742.35</v>
      </c>
      <c r="G31" s="21">
        <v>7.8097451154616315E-3</v>
      </c>
      <c r="H31" s="20">
        <v>5453.37</v>
      </c>
      <c r="I31" s="48"/>
    </row>
    <row r="32" spans="1:9" x14ac:dyDescent="0.45">
      <c r="A32" s="19">
        <v>131869</v>
      </c>
      <c r="B32" s="19">
        <v>371</v>
      </c>
      <c r="C32" s="20" t="s">
        <v>121</v>
      </c>
      <c r="D32" s="27">
        <v>3717904</v>
      </c>
      <c r="E32" s="21" t="s">
        <v>714</v>
      </c>
      <c r="F32" s="20">
        <v>23256.69</v>
      </c>
      <c r="G32" s="21">
        <v>1.5467842563822859E-2</v>
      </c>
      <c r="H32" s="20">
        <v>10800.84</v>
      </c>
      <c r="I32" s="48"/>
    </row>
    <row r="33" spans="1:9" x14ac:dyDescent="0.45">
      <c r="A33" s="19">
        <v>142921</v>
      </c>
      <c r="B33" s="19">
        <v>371</v>
      </c>
      <c r="C33" s="20" t="s">
        <v>121</v>
      </c>
      <c r="D33" s="27">
        <v>3717906</v>
      </c>
      <c r="E33" s="21" t="s">
        <v>774</v>
      </c>
      <c r="F33" s="20">
        <v>5285.61</v>
      </c>
      <c r="G33" s="21">
        <v>3.5154178575613187E-3</v>
      </c>
      <c r="H33" s="20">
        <v>2454.7399999999998</v>
      </c>
      <c r="I33" s="48"/>
    </row>
    <row r="34" spans="1:9" x14ac:dyDescent="0.45">
      <c r="A34" s="19">
        <v>146038</v>
      </c>
      <c r="B34" s="19">
        <v>838</v>
      </c>
      <c r="C34" s="20" t="s">
        <v>189</v>
      </c>
      <c r="D34" s="27">
        <v>8387900</v>
      </c>
      <c r="E34" s="21" t="s">
        <v>789</v>
      </c>
      <c r="F34" s="20">
        <v>10178.94</v>
      </c>
      <c r="G34" s="21">
        <v>6.769933356234231E-3</v>
      </c>
      <c r="H34" s="20">
        <v>4727.29</v>
      </c>
      <c r="I34" s="48"/>
    </row>
    <row r="35" spans="1:9" x14ac:dyDescent="0.45">
      <c r="A35" s="19">
        <v>139249</v>
      </c>
      <c r="B35" s="19">
        <v>838</v>
      </c>
      <c r="C35" s="20" t="s">
        <v>189</v>
      </c>
      <c r="D35" s="27">
        <v>8387907</v>
      </c>
      <c r="E35" s="21" t="s">
        <v>755</v>
      </c>
      <c r="F35" s="20">
        <v>16621.490000000002</v>
      </c>
      <c r="G35" s="21">
        <v>1.1054822956153952E-2</v>
      </c>
      <c r="H35" s="20">
        <v>7719.33</v>
      </c>
      <c r="I35" s="48"/>
    </row>
    <row r="36" spans="1:9" x14ac:dyDescent="0.45">
      <c r="A36" s="19">
        <v>132004</v>
      </c>
      <c r="B36" s="19">
        <v>332</v>
      </c>
      <c r="C36" s="20" t="s">
        <v>79</v>
      </c>
      <c r="D36" s="27">
        <v>3327904</v>
      </c>
      <c r="E36" s="21" t="s">
        <v>738</v>
      </c>
      <c r="F36" s="20">
        <v>26628.43</v>
      </c>
      <c r="G36" s="21">
        <v>1.771036045807798E-2</v>
      </c>
      <c r="H36" s="20">
        <v>12366.74</v>
      </c>
      <c r="I36" s="48"/>
    </row>
    <row r="37" spans="1:9" x14ac:dyDescent="0.45">
      <c r="A37" s="19">
        <v>132030</v>
      </c>
      <c r="B37" s="19">
        <v>840</v>
      </c>
      <c r="C37" s="20" t="s">
        <v>193</v>
      </c>
      <c r="D37" s="27">
        <v>8407905</v>
      </c>
      <c r="E37" s="21" t="s">
        <v>743</v>
      </c>
      <c r="F37" s="20">
        <v>4449.59</v>
      </c>
      <c r="G37" s="21">
        <v>2.9593874963961151E-3</v>
      </c>
      <c r="H37" s="20">
        <v>2066.4699999999998</v>
      </c>
      <c r="I37" s="48"/>
    </row>
    <row r="38" spans="1:9" x14ac:dyDescent="0.45">
      <c r="A38" s="19">
        <v>131923</v>
      </c>
      <c r="B38" s="19">
        <v>845</v>
      </c>
      <c r="C38" s="20" t="s">
        <v>197</v>
      </c>
      <c r="D38" s="27">
        <v>8457904</v>
      </c>
      <c r="E38" s="21" t="s">
        <v>725</v>
      </c>
      <c r="F38" s="20">
        <v>9610.83</v>
      </c>
      <c r="G38" s="21">
        <v>6.3920878400006908E-3</v>
      </c>
      <c r="H38" s="20">
        <v>4463.45</v>
      </c>
      <c r="I38" s="48"/>
    </row>
    <row r="39" spans="1:9" x14ac:dyDescent="0.45">
      <c r="A39" s="19">
        <v>144787</v>
      </c>
      <c r="B39" s="19">
        <v>881</v>
      </c>
      <c r="C39" s="20" t="s">
        <v>247</v>
      </c>
      <c r="D39" s="27">
        <v>8817900</v>
      </c>
      <c r="E39" s="21" t="s">
        <v>780</v>
      </c>
      <c r="F39" s="20">
        <v>8539.89</v>
      </c>
      <c r="G39" s="21">
        <v>5.6798140247973899E-3</v>
      </c>
      <c r="H39" s="20">
        <v>3966.08</v>
      </c>
      <c r="I39" s="48"/>
    </row>
    <row r="40" spans="1:9" x14ac:dyDescent="0.45">
      <c r="A40" s="19">
        <v>131944</v>
      </c>
      <c r="B40" s="19">
        <v>916</v>
      </c>
      <c r="C40" s="20" t="s">
        <v>283</v>
      </c>
      <c r="D40" s="27">
        <v>9167904</v>
      </c>
      <c r="E40" s="21" t="s">
        <v>728</v>
      </c>
      <c r="F40" s="20">
        <v>42284.27</v>
      </c>
      <c r="G40" s="21">
        <v>2.8122937154263054E-2</v>
      </c>
      <c r="H40" s="20">
        <v>19637.61</v>
      </c>
      <c r="I40" s="48"/>
    </row>
    <row r="41" spans="1:9" x14ac:dyDescent="0.45">
      <c r="A41" s="19">
        <v>133036</v>
      </c>
      <c r="B41" s="19">
        <v>916</v>
      </c>
      <c r="C41" s="20" t="s">
        <v>283</v>
      </c>
      <c r="D41" s="27">
        <v>9168223</v>
      </c>
      <c r="E41" s="21" t="s">
        <v>749</v>
      </c>
      <c r="F41" s="20">
        <v>35886.89</v>
      </c>
      <c r="G41" s="21">
        <v>2.3868089767943287E-2</v>
      </c>
      <c r="H41" s="20">
        <v>16666.54</v>
      </c>
      <c r="I41" s="48"/>
    </row>
    <row r="42" spans="1:9" x14ac:dyDescent="0.45">
      <c r="A42" s="19">
        <v>139250</v>
      </c>
      <c r="B42" s="19">
        <v>916</v>
      </c>
      <c r="C42" s="20" t="s">
        <v>283</v>
      </c>
      <c r="D42" s="27">
        <v>9167906</v>
      </c>
      <c r="E42" s="21" t="s">
        <v>756</v>
      </c>
      <c r="F42" s="20">
        <v>3295.73</v>
      </c>
      <c r="G42" s="21">
        <v>2.191964237940477E-3</v>
      </c>
      <c r="H42" s="20">
        <v>1530.6</v>
      </c>
      <c r="I42" s="48"/>
    </row>
    <row r="43" spans="1:9" x14ac:dyDescent="0.45">
      <c r="A43" s="19">
        <v>132067</v>
      </c>
      <c r="B43" s="19">
        <v>916</v>
      </c>
      <c r="C43" s="20" t="s">
        <v>283</v>
      </c>
      <c r="D43" s="27">
        <v>9167905</v>
      </c>
      <c r="E43" s="21" t="s">
        <v>745</v>
      </c>
      <c r="F43" s="20">
        <v>8056.24</v>
      </c>
      <c r="G43" s="21">
        <v>5.3581421937675686E-3</v>
      </c>
      <c r="H43" s="20">
        <v>3741.47</v>
      </c>
      <c r="I43" s="48"/>
    </row>
    <row r="44" spans="1:9" x14ac:dyDescent="0.45">
      <c r="A44" s="19">
        <v>131891</v>
      </c>
      <c r="B44" s="19">
        <v>850</v>
      </c>
      <c r="C44" s="20" t="s">
        <v>201</v>
      </c>
      <c r="D44" s="27">
        <v>8507905</v>
      </c>
      <c r="E44" s="21" t="s">
        <v>718</v>
      </c>
      <c r="F44" s="20">
        <v>10619.59</v>
      </c>
      <c r="G44" s="21">
        <v>7.0630062236865009E-3</v>
      </c>
      <c r="H44" s="20">
        <v>4931.9399999999996</v>
      </c>
      <c r="I44" s="48"/>
    </row>
    <row r="45" spans="1:9" x14ac:dyDescent="0.45">
      <c r="A45" s="19">
        <v>132980</v>
      </c>
      <c r="B45" s="19">
        <v>850</v>
      </c>
      <c r="C45" s="20" t="s">
        <v>201</v>
      </c>
      <c r="D45" s="27">
        <v>8508225</v>
      </c>
      <c r="E45" s="21" t="s">
        <v>747</v>
      </c>
      <c r="F45" s="20">
        <v>21112.76</v>
      </c>
      <c r="G45" s="21">
        <v>1.4041931494455002E-2</v>
      </c>
      <c r="H45" s="20">
        <v>9805.16</v>
      </c>
      <c r="I45" s="48"/>
    </row>
    <row r="46" spans="1:9" x14ac:dyDescent="0.45">
      <c r="A46" s="19">
        <v>139243</v>
      </c>
      <c r="B46" s="19">
        <v>309</v>
      </c>
      <c r="C46" s="20" t="s">
        <v>51</v>
      </c>
      <c r="D46" s="27">
        <v>3097904</v>
      </c>
      <c r="E46" s="21" t="s">
        <v>754</v>
      </c>
      <c r="F46" s="20">
        <v>5368.52</v>
      </c>
      <c r="G46" s="21">
        <v>3.5705606498918937E-3</v>
      </c>
      <c r="H46" s="20">
        <v>2493.2399999999998</v>
      </c>
      <c r="I46" s="48"/>
    </row>
    <row r="47" spans="1:9" x14ac:dyDescent="0.45">
      <c r="A47" s="19">
        <v>145163</v>
      </c>
      <c r="B47" s="19">
        <v>805</v>
      </c>
      <c r="C47" s="20" t="s">
        <v>155</v>
      </c>
      <c r="D47" s="27">
        <v>8057900</v>
      </c>
      <c r="E47" s="21" t="s">
        <v>788</v>
      </c>
      <c r="F47" s="20">
        <v>8899.17</v>
      </c>
      <c r="G47" s="21">
        <v>5.9187683418704673E-3</v>
      </c>
      <c r="H47" s="20">
        <v>4132.9399999999996</v>
      </c>
      <c r="I47" s="48"/>
    </row>
    <row r="48" spans="1:9" x14ac:dyDescent="0.45">
      <c r="A48" s="19">
        <v>146046</v>
      </c>
      <c r="B48" s="19">
        <v>311</v>
      </c>
      <c r="C48" s="20" t="s">
        <v>55</v>
      </c>
      <c r="D48" s="27">
        <v>3117900</v>
      </c>
      <c r="E48" s="21" t="s">
        <v>796</v>
      </c>
      <c r="F48" s="20">
        <v>159.78</v>
      </c>
      <c r="G48" s="21">
        <v>1.0626842791676789E-4</v>
      </c>
      <c r="H48" s="20">
        <v>74.2</v>
      </c>
      <c r="I48" s="48"/>
    </row>
    <row r="49" spans="1:9" x14ac:dyDescent="0.45">
      <c r="A49" s="19">
        <v>133108</v>
      </c>
      <c r="B49" s="19">
        <v>884</v>
      </c>
      <c r="C49" s="20" t="s">
        <v>253</v>
      </c>
      <c r="D49" s="27">
        <v>8847905</v>
      </c>
      <c r="E49" s="21" t="s">
        <v>750</v>
      </c>
      <c r="F49" s="20">
        <v>24127.26</v>
      </c>
      <c r="G49" s="21">
        <v>1.6046851859676536E-2</v>
      </c>
      <c r="H49" s="20">
        <v>11205.15</v>
      </c>
      <c r="I49" s="48"/>
    </row>
    <row r="50" spans="1:9" x14ac:dyDescent="0.45">
      <c r="A50" s="19">
        <v>132015</v>
      </c>
      <c r="B50" s="19">
        <v>919</v>
      </c>
      <c r="C50" s="20" t="s">
        <v>285</v>
      </c>
      <c r="D50" s="27">
        <v>9197904</v>
      </c>
      <c r="E50" s="21" t="s">
        <v>740</v>
      </c>
      <c r="F50" s="20">
        <v>15595.66</v>
      </c>
      <c r="G50" s="21">
        <v>1.037255144902003E-2</v>
      </c>
      <c r="H50" s="20">
        <v>7242.92</v>
      </c>
      <c r="I50" s="48"/>
    </row>
    <row r="51" spans="1:9" x14ac:dyDescent="0.45">
      <c r="A51" s="19">
        <v>144786</v>
      </c>
      <c r="B51" s="19">
        <v>206</v>
      </c>
      <c r="C51" s="20" t="s">
        <v>19</v>
      </c>
      <c r="D51" s="27">
        <v>2067900</v>
      </c>
      <c r="E51" s="21" t="s">
        <v>779</v>
      </c>
      <c r="F51" s="20">
        <v>414.56</v>
      </c>
      <c r="G51" s="21">
        <v>2.7572061257463573E-4</v>
      </c>
      <c r="H51" s="20">
        <v>192.53</v>
      </c>
      <c r="I51" s="48"/>
    </row>
    <row r="52" spans="1:9" x14ac:dyDescent="0.45">
      <c r="A52" s="19">
        <v>144797</v>
      </c>
      <c r="B52" s="19">
        <v>886</v>
      </c>
      <c r="C52" s="20" t="s">
        <v>257</v>
      </c>
      <c r="D52" s="27">
        <v>8867909</v>
      </c>
      <c r="E52" s="21" t="s">
        <v>784</v>
      </c>
      <c r="F52" s="20">
        <v>732.39</v>
      </c>
      <c r="G52" s="21">
        <v>4.8710685894330728E-4</v>
      </c>
      <c r="H52" s="20">
        <v>340.14</v>
      </c>
      <c r="I52" s="48"/>
    </row>
    <row r="53" spans="1:9" x14ac:dyDescent="0.45">
      <c r="A53" s="19">
        <v>133001</v>
      </c>
      <c r="B53" s="19">
        <v>886</v>
      </c>
      <c r="C53" s="20" t="s">
        <v>257</v>
      </c>
      <c r="D53" s="27">
        <v>8867905</v>
      </c>
      <c r="E53" s="21" t="s">
        <v>748</v>
      </c>
      <c r="F53" s="20">
        <v>3661.93</v>
      </c>
      <c r="G53" s="21">
        <v>2.4355209928730117E-3</v>
      </c>
      <c r="H53" s="20">
        <v>1700.67</v>
      </c>
      <c r="I53" s="48"/>
    </row>
    <row r="54" spans="1:9" x14ac:dyDescent="0.45">
      <c r="A54" s="19">
        <v>142910</v>
      </c>
      <c r="B54" s="19">
        <v>886</v>
      </c>
      <c r="C54" s="20" t="s">
        <v>257</v>
      </c>
      <c r="D54" s="27">
        <v>8867906</v>
      </c>
      <c r="E54" s="21" t="s">
        <v>770</v>
      </c>
      <c r="F54" s="20">
        <v>8422.43</v>
      </c>
      <c r="G54" s="21">
        <v>5.601692297778342E-3</v>
      </c>
      <c r="H54" s="20">
        <v>3911.53</v>
      </c>
      <c r="I54" s="48"/>
    </row>
    <row r="55" spans="1:9" x14ac:dyDescent="0.45">
      <c r="A55" s="19">
        <v>145151</v>
      </c>
      <c r="B55" s="19">
        <v>886</v>
      </c>
      <c r="C55" s="20" t="s">
        <v>257</v>
      </c>
      <c r="D55" s="27">
        <v>8867911</v>
      </c>
      <c r="E55" s="21" t="s">
        <v>786</v>
      </c>
      <c r="F55" s="20">
        <v>8056.24</v>
      </c>
      <c r="G55" s="21">
        <v>5.3581421937675686E-3</v>
      </c>
      <c r="H55" s="20">
        <v>3741.47</v>
      </c>
      <c r="I55" s="48"/>
    </row>
    <row r="56" spans="1:9" x14ac:dyDescent="0.45">
      <c r="A56" s="19">
        <v>144785</v>
      </c>
      <c r="B56" s="19">
        <v>886</v>
      </c>
      <c r="C56" s="20" t="s">
        <v>257</v>
      </c>
      <c r="D56" s="27">
        <v>8867907</v>
      </c>
      <c r="E56" s="21" t="s">
        <v>778</v>
      </c>
      <c r="F56" s="20">
        <v>11809.72</v>
      </c>
      <c r="G56" s="21">
        <v>7.8545523753737138E-3</v>
      </c>
      <c r="H56" s="20">
        <v>5484.65</v>
      </c>
      <c r="I56" s="48"/>
    </row>
    <row r="57" spans="1:9" x14ac:dyDescent="0.45">
      <c r="A57" s="19">
        <v>146040</v>
      </c>
      <c r="B57" s="19">
        <v>886</v>
      </c>
      <c r="C57" s="20" t="s">
        <v>257</v>
      </c>
      <c r="D57" s="27">
        <v>8867900</v>
      </c>
      <c r="E57" s="21" t="s">
        <v>791</v>
      </c>
      <c r="F57" s="20">
        <v>8056.24</v>
      </c>
      <c r="G57" s="21">
        <v>5.3581421937675686E-3</v>
      </c>
      <c r="H57" s="20">
        <v>3741.47</v>
      </c>
      <c r="I57" s="48"/>
    </row>
    <row r="58" spans="1:9" x14ac:dyDescent="0.45">
      <c r="A58" s="19">
        <v>146546</v>
      </c>
      <c r="B58" s="19">
        <v>886</v>
      </c>
      <c r="C58" s="20" t="s">
        <v>257</v>
      </c>
      <c r="D58" s="27">
        <v>8867901</v>
      </c>
      <c r="E58" s="21" t="s">
        <v>800</v>
      </c>
      <c r="F58" s="20">
        <v>4394.3100000000004</v>
      </c>
      <c r="G58" s="21">
        <v>2.9226212008945573E-3</v>
      </c>
      <c r="H58" s="20">
        <v>2040.8</v>
      </c>
      <c r="I58" s="48"/>
    </row>
    <row r="59" spans="1:9" x14ac:dyDescent="0.45">
      <c r="A59" s="19">
        <v>144792</v>
      </c>
      <c r="B59" s="19">
        <v>886</v>
      </c>
      <c r="C59" s="20" t="s">
        <v>257</v>
      </c>
      <c r="D59" s="27">
        <v>8867908</v>
      </c>
      <c r="E59" s="21" t="s">
        <v>783</v>
      </c>
      <c r="F59" s="20">
        <v>19408.21</v>
      </c>
      <c r="G59" s="21">
        <v>1.2908248625475615E-2</v>
      </c>
      <c r="H59" s="20">
        <v>9013.5400000000009</v>
      </c>
      <c r="I59" s="48"/>
    </row>
    <row r="60" spans="1:9" x14ac:dyDescent="0.45">
      <c r="A60" s="19">
        <v>142457</v>
      </c>
      <c r="B60" s="19">
        <v>340</v>
      </c>
      <c r="C60" s="20" t="s">
        <v>89</v>
      </c>
      <c r="D60" s="27">
        <v>3407017</v>
      </c>
      <c r="E60" s="21" t="s">
        <v>768</v>
      </c>
      <c r="F60" s="20">
        <v>19691.5</v>
      </c>
      <c r="G60" s="21">
        <v>1.3096662588077575E-2</v>
      </c>
      <c r="H60" s="20">
        <v>9145.1</v>
      </c>
      <c r="I60" s="48"/>
    </row>
    <row r="61" spans="1:9" x14ac:dyDescent="0.45">
      <c r="A61" s="19">
        <v>146042</v>
      </c>
      <c r="B61" s="19">
        <v>208</v>
      </c>
      <c r="C61" s="20" t="s">
        <v>23</v>
      </c>
      <c r="D61" s="27">
        <v>2087900</v>
      </c>
      <c r="E61" s="21" t="s">
        <v>792</v>
      </c>
      <c r="F61" s="20">
        <v>12436.73</v>
      </c>
      <c r="G61" s="21">
        <v>8.2715718207867356E-3</v>
      </c>
      <c r="H61" s="20">
        <v>5775.85</v>
      </c>
      <c r="I61" s="48"/>
    </row>
    <row r="62" spans="1:9" x14ac:dyDescent="0.45">
      <c r="A62" s="19">
        <v>131840</v>
      </c>
      <c r="B62" s="19">
        <v>888</v>
      </c>
      <c r="C62" s="20" t="s">
        <v>261</v>
      </c>
      <c r="D62" s="27">
        <v>8887905</v>
      </c>
      <c r="E62" s="21" t="s">
        <v>710</v>
      </c>
      <c r="F62" s="20">
        <v>32169.68</v>
      </c>
      <c r="G62" s="21">
        <v>2.1395802479568717E-2</v>
      </c>
      <c r="H62" s="20">
        <v>14940.2</v>
      </c>
      <c r="I62" s="48"/>
    </row>
    <row r="63" spans="1:9" x14ac:dyDescent="0.45">
      <c r="A63" s="19">
        <v>146090</v>
      </c>
      <c r="B63" s="19">
        <v>383</v>
      </c>
      <c r="C63" s="20" t="s">
        <v>133</v>
      </c>
      <c r="D63" s="27">
        <v>3837900</v>
      </c>
      <c r="E63" s="21" t="s">
        <v>798</v>
      </c>
      <c r="F63" s="20">
        <v>994.94</v>
      </c>
      <c r="G63" s="21">
        <v>6.6172680981042094E-4</v>
      </c>
      <c r="H63" s="20">
        <v>462.07</v>
      </c>
      <c r="I63" s="48"/>
    </row>
    <row r="64" spans="1:9" x14ac:dyDescent="0.45">
      <c r="A64" s="19">
        <v>131893</v>
      </c>
      <c r="B64" s="19">
        <v>855</v>
      </c>
      <c r="C64" s="20" t="s">
        <v>207</v>
      </c>
      <c r="D64" s="27">
        <v>8557904</v>
      </c>
      <c r="E64" s="21" t="s">
        <v>720</v>
      </c>
      <c r="F64" s="20">
        <v>17535.79</v>
      </c>
      <c r="G64" s="21">
        <v>1.1662916732873823E-2</v>
      </c>
      <c r="H64" s="20">
        <v>8143.95</v>
      </c>
      <c r="I64" s="48"/>
    </row>
    <row r="65" spans="1:9" x14ac:dyDescent="0.45">
      <c r="A65" s="19">
        <v>131990</v>
      </c>
      <c r="B65" s="19">
        <v>855</v>
      </c>
      <c r="C65" s="20" t="s">
        <v>207</v>
      </c>
      <c r="D65" s="27">
        <v>8557905</v>
      </c>
      <c r="E65" s="21" t="s">
        <v>736</v>
      </c>
      <c r="F65" s="20">
        <v>15587.37</v>
      </c>
      <c r="G65" s="21">
        <v>1.0367037834879149E-2</v>
      </c>
      <c r="H65" s="20">
        <v>7239.07</v>
      </c>
      <c r="I65" s="48"/>
    </row>
    <row r="66" spans="1:9" x14ac:dyDescent="0.45">
      <c r="A66" s="19">
        <v>134143</v>
      </c>
      <c r="B66" s="19">
        <v>352</v>
      </c>
      <c r="C66" s="20" t="s">
        <v>103</v>
      </c>
      <c r="D66" s="27">
        <v>3528605</v>
      </c>
      <c r="E66" s="21" t="s">
        <v>752</v>
      </c>
      <c r="F66" s="20">
        <v>29658.16</v>
      </c>
      <c r="G66" s="21">
        <v>1.9725410177143379E-2</v>
      </c>
      <c r="H66" s="20">
        <v>13773.8</v>
      </c>
      <c r="I66" s="48"/>
    </row>
    <row r="67" spans="1:9" x14ac:dyDescent="0.45">
      <c r="A67" s="19">
        <v>144788</v>
      </c>
      <c r="B67" s="19">
        <v>887</v>
      </c>
      <c r="C67" s="20" t="s">
        <v>259</v>
      </c>
      <c r="D67" s="27">
        <v>8877900</v>
      </c>
      <c r="E67" s="21" t="s">
        <v>781</v>
      </c>
      <c r="F67" s="20">
        <v>5271.79</v>
      </c>
      <c r="G67" s="21">
        <v>3.5062262836859292E-3</v>
      </c>
      <c r="H67" s="20">
        <v>2448.3200000000002</v>
      </c>
      <c r="I67" s="48"/>
    </row>
    <row r="68" spans="1:9" x14ac:dyDescent="0.45">
      <c r="A68" s="19">
        <v>141240</v>
      </c>
      <c r="B68" s="19">
        <v>391</v>
      </c>
      <c r="C68" s="20" t="s">
        <v>139</v>
      </c>
      <c r="D68" s="27">
        <v>3917905</v>
      </c>
      <c r="E68" s="21" t="s">
        <v>758</v>
      </c>
      <c r="F68" s="20">
        <v>23453.61</v>
      </c>
      <c r="G68" s="21">
        <v>1.5598812515164517E-2</v>
      </c>
      <c r="H68" s="20">
        <v>10892.3</v>
      </c>
      <c r="I68" s="48"/>
    </row>
    <row r="69" spans="1:9" x14ac:dyDescent="0.45">
      <c r="A69" s="19">
        <v>142918</v>
      </c>
      <c r="B69" s="19">
        <v>391</v>
      </c>
      <c r="C69" s="20" t="s">
        <v>139</v>
      </c>
      <c r="D69" s="27">
        <v>3917906</v>
      </c>
      <c r="E69" s="21" t="s">
        <v>773</v>
      </c>
      <c r="F69" s="20">
        <v>5783.08</v>
      </c>
      <c r="G69" s="21">
        <v>3.8462812624665294E-3</v>
      </c>
      <c r="H69" s="20">
        <v>2685.77</v>
      </c>
      <c r="I69" s="48"/>
    </row>
    <row r="70" spans="1:9" x14ac:dyDescent="0.45">
      <c r="A70" s="19">
        <v>131913</v>
      </c>
      <c r="B70" s="19">
        <v>812</v>
      </c>
      <c r="C70" s="20" t="s">
        <v>167</v>
      </c>
      <c r="D70" s="27">
        <v>8127904</v>
      </c>
      <c r="E70" s="21" t="s">
        <v>723</v>
      </c>
      <c r="F70" s="20">
        <v>27664.82</v>
      </c>
      <c r="G70" s="21">
        <v>1.8399655338592807E-2</v>
      </c>
      <c r="H70" s="20">
        <v>12848.06</v>
      </c>
      <c r="I70" s="48"/>
    </row>
    <row r="71" spans="1:9" x14ac:dyDescent="0.45">
      <c r="A71" s="19">
        <v>121777</v>
      </c>
      <c r="B71" s="19">
        <v>815</v>
      </c>
      <c r="C71" s="20" t="s">
        <v>171</v>
      </c>
      <c r="D71" s="27">
        <v>8158223</v>
      </c>
      <c r="E71" s="21" t="s">
        <v>709</v>
      </c>
      <c r="F71" s="20">
        <v>21300.47</v>
      </c>
      <c r="G71" s="21">
        <v>1.4166775946853656E-2</v>
      </c>
      <c r="H71" s="20">
        <v>9892.34</v>
      </c>
      <c r="I71" s="48"/>
    </row>
    <row r="72" spans="1:9" x14ac:dyDescent="0.45">
      <c r="A72" s="19">
        <v>131868</v>
      </c>
      <c r="B72" s="19">
        <v>929</v>
      </c>
      <c r="C72" s="20" t="s">
        <v>295</v>
      </c>
      <c r="D72" s="27">
        <v>9297904</v>
      </c>
      <c r="E72" s="21" t="s">
        <v>713</v>
      </c>
      <c r="F72" s="20">
        <v>15947.38</v>
      </c>
      <c r="G72" s="21">
        <v>1.0606477669240867E-2</v>
      </c>
      <c r="H72" s="20">
        <v>7406.26</v>
      </c>
      <c r="I72" s="48"/>
    </row>
    <row r="73" spans="1:9" x14ac:dyDescent="0.45">
      <c r="A73" s="19">
        <v>131959</v>
      </c>
      <c r="B73" s="19">
        <v>891</v>
      </c>
      <c r="C73" s="20" t="s">
        <v>267</v>
      </c>
      <c r="D73" s="27">
        <v>8917904</v>
      </c>
      <c r="E73" s="21" t="s">
        <v>733</v>
      </c>
      <c r="F73" s="20">
        <v>45279.09</v>
      </c>
      <c r="G73" s="21">
        <v>3.0114768505456538E-2</v>
      </c>
      <c r="H73" s="20">
        <v>21028.46</v>
      </c>
      <c r="I73" s="48"/>
    </row>
    <row r="74" spans="1:9" x14ac:dyDescent="0.45">
      <c r="A74" s="19">
        <v>146551</v>
      </c>
      <c r="B74" s="19">
        <v>353</v>
      </c>
      <c r="C74" s="20" t="s">
        <v>105</v>
      </c>
      <c r="D74" s="27">
        <v>3537900</v>
      </c>
      <c r="E74" s="21" t="s">
        <v>801</v>
      </c>
      <c r="F74" s="20">
        <v>3979.75</v>
      </c>
      <c r="G74" s="21">
        <v>2.6469005883199212E-3</v>
      </c>
      <c r="H74" s="20">
        <v>1848.27</v>
      </c>
      <c r="I74" s="48"/>
    </row>
    <row r="75" spans="1:9" x14ac:dyDescent="0.45">
      <c r="A75" s="19">
        <v>144791</v>
      </c>
      <c r="B75" s="19">
        <v>874</v>
      </c>
      <c r="C75" s="20" t="s">
        <v>235</v>
      </c>
      <c r="D75" s="27">
        <v>8747905</v>
      </c>
      <c r="E75" s="21" t="s">
        <v>782</v>
      </c>
      <c r="F75" s="20">
        <v>8539.89</v>
      </c>
      <c r="G75" s="21">
        <v>5.6798140247973899E-3</v>
      </c>
      <c r="H75" s="20">
        <v>3966.08</v>
      </c>
      <c r="I75" s="48"/>
    </row>
    <row r="76" spans="1:9" x14ac:dyDescent="0.45">
      <c r="A76" s="19">
        <v>132011</v>
      </c>
      <c r="B76" s="19">
        <v>874</v>
      </c>
      <c r="C76" s="20" t="s">
        <v>235</v>
      </c>
      <c r="D76" s="27">
        <v>8747904</v>
      </c>
      <c r="E76" s="21" t="s">
        <v>739</v>
      </c>
      <c r="F76" s="20">
        <v>8895.7199999999993</v>
      </c>
      <c r="G76" s="21">
        <v>5.9164737738625012E-3</v>
      </c>
      <c r="H76" s="20">
        <v>4131.34</v>
      </c>
      <c r="I76" s="48"/>
    </row>
    <row r="77" spans="1:9" x14ac:dyDescent="0.45">
      <c r="A77" s="19">
        <v>141887</v>
      </c>
      <c r="B77" s="19">
        <v>355</v>
      </c>
      <c r="C77" s="20" t="s">
        <v>109</v>
      </c>
      <c r="D77" s="27">
        <v>3557905</v>
      </c>
      <c r="E77" s="21" t="s">
        <v>766</v>
      </c>
      <c r="F77" s="20">
        <v>5078.33</v>
      </c>
      <c r="G77" s="21">
        <v>3.3775575512740011E-3</v>
      </c>
      <c r="H77" s="20">
        <v>2358.4699999999998</v>
      </c>
      <c r="I77" s="48"/>
    </row>
    <row r="78" spans="1:9" x14ac:dyDescent="0.45">
      <c r="A78" s="19">
        <v>131910</v>
      </c>
      <c r="B78" s="19">
        <v>355</v>
      </c>
      <c r="C78" s="20" t="s">
        <v>109</v>
      </c>
      <c r="D78" s="27">
        <v>3557904</v>
      </c>
      <c r="E78" s="21" t="s">
        <v>722</v>
      </c>
      <c r="F78" s="20">
        <v>5078.33</v>
      </c>
      <c r="G78" s="21">
        <v>3.3775575512740011E-3</v>
      </c>
      <c r="H78" s="20">
        <v>2358.4699999999998</v>
      </c>
      <c r="I78" s="48"/>
    </row>
    <row r="79" spans="1:9" x14ac:dyDescent="0.45">
      <c r="A79" s="19">
        <v>131935</v>
      </c>
      <c r="B79" s="19">
        <v>343</v>
      </c>
      <c r="C79" s="20" t="s">
        <v>95</v>
      </c>
      <c r="D79" s="27">
        <v>3438220</v>
      </c>
      <c r="E79" s="21" t="s">
        <v>727</v>
      </c>
      <c r="F79" s="20">
        <v>12098.18</v>
      </c>
      <c r="G79" s="21">
        <v>8.0464048645267437E-3</v>
      </c>
      <c r="H79" s="20">
        <v>5618.62</v>
      </c>
      <c r="I79" s="48"/>
    </row>
    <row r="80" spans="1:9" x14ac:dyDescent="0.45">
      <c r="A80" s="19">
        <v>132002</v>
      </c>
      <c r="B80" s="19">
        <v>373</v>
      </c>
      <c r="C80" s="20" t="s">
        <v>125</v>
      </c>
      <c r="D80" s="27">
        <v>3737904</v>
      </c>
      <c r="E80" s="21" t="s">
        <v>737</v>
      </c>
      <c r="F80" s="20">
        <v>22683.22</v>
      </c>
      <c r="G80" s="21">
        <v>1.5086432153524771E-2</v>
      </c>
      <c r="H80" s="20">
        <v>10534.51</v>
      </c>
      <c r="I80" s="48"/>
    </row>
    <row r="81" spans="1:9" x14ac:dyDescent="0.45">
      <c r="A81" s="19">
        <v>131857</v>
      </c>
      <c r="B81" s="19">
        <v>893</v>
      </c>
      <c r="C81" s="20" t="s">
        <v>271</v>
      </c>
      <c r="D81" s="27">
        <v>8937904</v>
      </c>
      <c r="E81" s="21" t="s">
        <v>711</v>
      </c>
      <c r="F81" s="20">
        <v>4311.3999999999996</v>
      </c>
      <c r="G81" s="21">
        <v>2.8674784085639818E-3</v>
      </c>
      <c r="H81" s="20">
        <v>2002.29</v>
      </c>
      <c r="I81" s="48"/>
    </row>
    <row r="82" spans="1:9" x14ac:dyDescent="0.45">
      <c r="A82" s="19">
        <v>133173</v>
      </c>
      <c r="B82" s="19">
        <v>893</v>
      </c>
      <c r="C82" s="20" t="s">
        <v>271</v>
      </c>
      <c r="D82" s="27">
        <v>8937906</v>
      </c>
      <c r="E82" s="21" t="s">
        <v>751</v>
      </c>
      <c r="F82" s="20">
        <v>51072.29</v>
      </c>
      <c r="G82" s="21">
        <v>3.396778050074644E-2</v>
      </c>
      <c r="H82" s="20">
        <v>23718.93</v>
      </c>
      <c r="I82" s="48"/>
    </row>
    <row r="83" spans="1:9" x14ac:dyDescent="0.45">
      <c r="A83" s="19">
        <v>131921</v>
      </c>
      <c r="B83" s="19">
        <v>933</v>
      </c>
      <c r="C83" s="20" t="s">
        <v>299</v>
      </c>
      <c r="D83" s="27">
        <v>9337907</v>
      </c>
      <c r="E83" s="21" t="s">
        <v>724</v>
      </c>
      <c r="F83" s="20">
        <v>35942.160000000003</v>
      </c>
      <c r="G83" s="21">
        <v>2.3904849412523084E-2</v>
      </c>
      <c r="H83" s="20">
        <v>16692.21</v>
      </c>
      <c r="I83" s="48"/>
    </row>
    <row r="84" spans="1:9" x14ac:dyDescent="0.45">
      <c r="A84" s="19">
        <v>131878</v>
      </c>
      <c r="B84" s="19">
        <v>933</v>
      </c>
      <c r="C84" s="20" t="s">
        <v>299</v>
      </c>
      <c r="D84" s="27">
        <v>9337905</v>
      </c>
      <c r="E84" s="21" t="s">
        <v>717</v>
      </c>
      <c r="F84" s="20">
        <v>26780.43</v>
      </c>
      <c r="G84" s="21">
        <v>1.781145446886374E-2</v>
      </c>
      <c r="H84" s="20">
        <v>12437.33</v>
      </c>
      <c r="I84" s="48"/>
    </row>
    <row r="85" spans="1:9" x14ac:dyDescent="0.45">
      <c r="A85" s="19">
        <v>131892</v>
      </c>
      <c r="B85" s="19">
        <v>933</v>
      </c>
      <c r="C85" s="20" t="s">
        <v>299</v>
      </c>
      <c r="D85" s="27">
        <v>9337906</v>
      </c>
      <c r="E85" s="21" t="s">
        <v>719</v>
      </c>
      <c r="F85" s="20">
        <v>23961.439999999999</v>
      </c>
      <c r="G85" s="21">
        <v>1.5936566275015388E-2</v>
      </c>
      <c r="H85" s="20">
        <v>11128.14</v>
      </c>
      <c r="I85" s="48"/>
    </row>
    <row r="86" spans="1:9" x14ac:dyDescent="0.45">
      <c r="A86" s="19">
        <v>141503</v>
      </c>
      <c r="B86" s="19">
        <v>393</v>
      </c>
      <c r="C86" s="20" t="s">
        <v>143</v>
      </c>
      <c r="D86" s="27">
        <v>3937008</v>
      </c>
      <c r="E86" s="21" t="s">
        <v>763</v>
      </c>
      <c r="F86" s="20">
        <v>5973.09</v>
      </c>
      <c r="G86" s="21">
        <v>3.9726554268704915E-3</v>
      </c>
      <c r="H86" s="20">
        <v>2774.01</v>
      </c>
      <c r="I86" s="48"/>
    </row>
    <row r="87" spans="1:9" x14ac:dyDescent="0.45">
      <c r="A87" s="19">
        <v>143526</v>
      </c>
      <c r="B87" s="19">
        <v>210</v>
      </c>
      <c r="C87" s="20" t="s">
        <v>27</v>
      </c>
      <c r="D87" s="27">
        <v>2107900</v>
      </c>
      <c r="E87" s="21" t="s">
        <v>776</v>
      </c>
      <c r="F87" s="20">
        <v>4974.6899999999996</v>
      </c>
      <c r="G87" s="21">
        <v>3.3086273981303418E-3</v>
      </c>
      <c r="H87" s="20">
        <v>2310.34</v>
      </c>
      <c r="I87" s="48"/>
    </row>
    <row r="88" spans="1:9" x14ac:dyDescent="0.45">
      <c r="A88" s="19">
        <v>139251</v>
      </c>
      <c r="B88" s="19">
        <v>342</v>
      </c>
      <c r="C88" s="20" t="s">
        <v>93</v>
      </c>
      <c r="D88" s="27">
        <v>3427904</v>
      </c>
      <c r="E88" s="21" t="s">
        <v>757</v>
      </c>
      <c r="F88" s="20">
        <v>6306.6</v>
      </c>
      <c r="G88" s="21">
        <v>4.1944703185623254E-3</v>
      </c>
      <c r="H88" s="20">
        <v>2928.9</v>
      </c>
      <c r="I88" s="48"/>
    </row>
    <row r="89" spans="1:9" x14ac:dyDescent="0.45">
      <c r="A89" s="19">
        <v>146526</v>
      </c>
      <c r="B89" s="19">
        <v>860</v>
      </c>
      <c r="C89" s="20" t="s">
        <v>213</v>
      </c>
      <c r="D89" s="27">
        <v>8607900</v>
      </c>
      <c r="E89" s="21" t="s">
        <v>799</v>
      </c>
      <c r="F89" s="20">
        <v>49684.75</v>
      </c>
      <c r="G89" s="21">
        <v>3.3044938502551219E-2</v>
      </c>
      <c r="H89" s="20">
        <v>23074.53</v>
      </c>
      <c r="I89" s="48"/>
    </row>
    <row r="90" spans="1:9" x14ac:dyDescent="0.45">
      <c r="A90" s="19">
        <v>139218</v>
      </c>
      <c r="B90" s="19">
        <v>356</v>
      </c>
      <c r="C90" s="20" t="s">
        <v>111</v>
      </c>
      <c r="D90" s="27">
        <v>3567900</v>
      </c>
      <c r="E90" s="21" t="s">
        <v>753</v>
      </c>
      <c r="F90" s="20">
        <v>17245.599999999999</v>
      </c>
      <c r="G90" s="21">
        <v>1.1469913634255927E-2</v>
      </c>
      <c r="H90" s="20">
        <v>8009.18</v>
      </c>
      <c r="I90" s="48"/>
    </row>
    <row r="91" spans="1:9" x14ac:dyDescent="0.45">
      <c r="A91" s="19">
        <v>131968</v>
      </c>
      <c r="B91" s="19">
        <v>861</v>
      </c>
      <c r="C91" s="20" t="s">
        <v>215</v>
      </c>
      <c r="D91" s="27">
        <v>8617904</v>
      </c>
      <c r="E91" s="21" t="s">
        <v>735</v>
      </c>
      <c r="F91" s="20">
        <v>10173.94</v>
      </c>
      <c r="G91" s="21">
        <v>6.7666078953531206E-3</v>
      </c>
      <c r="H91" s="20">
        <v>4724.97</v>
      </c>
      <c r="I91" s="48"/>
    </row>
    <row r="92" spans="1:9" x14ac:dyDescent="0.45">
      <c r="A92" s="19">
        <v>132021</v>
      </c>
      <c r="B92" s="19">
        <v>861</v>
      </c>
      <c r="C92" s="20" t="s">
        <v>215</v>
      </c>
      <c r="D92" s="27">
        <v>8617905</v>
      </c>
      <c r="E92" s="21" t="s">
        <v>742</v>
      </c>
      <c r="F92" s="20">
        <v>11486.71</v>
      </c>
      <c r="G92" s="21">
        <v>7.6397209515322115E-3</v>
      </c>
      <c r="H92" s="20">
        <v>5334.64</v>
      </c>
      <c r="I92" s="48"/>
    </row>
    <row r="93" spans="1:9" x14ac:dyDescent="0.45">
      <c r="A93" s="19">
        <v>131872</v>
      </c>
      <c r="B93" s="19">
        <v>394</v>
      </c>
      <c r="C93" s="20" t="s">
        <v>145</v>
      </c>
      <c r="D93" s="27">
        <v>3947904</v>
      </c>
      <c r="E93" s="21" t="s">
        <v>715</v>
      </c>
      <c r="F93" s="20">
        <v>20652.18</v>
      </c>
      <c r="G93" s="21">
        <v>1.3735603339930626E-2</v>
      </c>
      <c r="H93" s="20">
        <v>9591.26</v>
      </c>
      <c r="I93" s="48"/>
    </row>
    <row r="94" spans="1:9" x14ac:dyDescent="0.45">
      <c r="A94" s="19">
        <v>131950</v>
      </c>
      <c r="B94" s="19">
        <v>936</v>
      </c>
      <c r="C94" s="20" t="s">
        <v>303</v>
      </c>
      <c r="D94" s="27">
        <v>9367904</v>
      </c>
      <c r="E94" s="21" t="s">
        <v>731</v>
      </c>
      <c r="F94" s="20">
        <v>383.47</v>
      </c>
      <c r="G94" s="21">
        <v>2.5504289681589051E-4</v>
      </c>
      <c r="H94" s="20">
        <v>178.09</v>
      </c>
      <c r="I94" s="48"/>
    </row>
    <row r="95" spans="1:9" x14ac:dyDescent="0.45">
      <c r="A95" s="19">
        <v>141241</v>
      </c>
      <c r="B95" s="19">
        <v>936</v>
      </c>
      <c r="C95" s="20" t="s">
        <v>303</v>
      </c>
      <c r="D95" s="27">
        <v>9367907</v>
      </c>
      <c r="E95" s="21" t="s">
        <v>759</v>
      </c>
      <c r="F95" s="20">
        <v>45763.11</v>
      </c>
      <c r="G95" s="21">
        <v>3.0436686420591563E-2</v>
      </c>
      <c r="H95" s="20">
        <v>21253.24</v>
      </c>
      <c r="I95" s="48"/>
    </row>
    <row r="96" spans="1:9" x14ac:dyDescent="0.45">
      <c r="A96" s="19">
        <v>131948</v>
      </c>
      <c r="B96" s="19">
        <v>319</v>
      </c>
      <c r="C96" s="20" t="s">
        <v>71</v>
      </c>
      <c r="D96" s="27">
        <v>3197904</v>
      </c>
      <c r="E96" s="21" t="s">
        <v>730</v>
      </c>
      <c r="F96" s="20">
        <v>72786.95</v>
      </c>
      <c r="G96" s="21">
        <v>4.8410030976069524E-2</v>
      </c>
      <c r="H96" s="20">
        <v>33803.620000000003</v>
      </c>
      <c r="I96" s="48"/>
    </row>
    <row r="97" spans="1:9" x14ac:dyDescent="0.45">
      <c r="A97" s="19">
        <v>147610</v>
      </c>
      <c r="B97" s="19">
        <v>866</v>
      </c>
      <c r="C97" s="20" t="s">
        <v>219</v>
      </c>
      <c r="D97" s="27">
        <v>8667900</v>
      </c>
      <c r="E97" s="21" t="s">
        <v>804</v>
      </c>
      <c r="F97" s="20">
        <v>24901.1</v>
      </c>
      <c r="G97" s="21">
        <v>1.6561526789324252E-2</v>
      </c>
      <c r="H97" s="20">
        <v>11564.54</v>
      </c>
      <c r="I97" s="48"/>
    </row>
    <row r="98" spans="1:9" x14ac:dyDescent="0.45">
      <c r="A98" s="19">
        <v>141312</v>
      </c>
      <c r="B98" s="19">
        <v>357</v>
      </c>
      <c r="C98" s="20" t="s">
        <v>113</v>
      </c>
      <c r="D98" s="27">
        <v>3577904</v>
      </c>
      <c r="E98" s="21" t="s">
        <v>761</v>
      </c>
      <c r="F98" s="20">
        <v>15339.39</v>
      </c>
      <c r="G98" s="21">
        <v>1.0202108277019591E-2</v>
      </c>
      <c r="H98" s="20">
        <v>7123.9</v>
      </c>
      <c r="I98" s="48"/>
    </row>
    <row r="99" spans="1:9" x14ac:dyDescent="0.45">
      <c r="A99" s="19">
        <v>142909</v>
      </c>
      <c r="B99" s="19">
        <v>880</v>
      </c>
      <c r="C99" s="20" t="s">
        <v>245</v>
      </c>
      <c r="D99" s="27">
        <v>8807901</v>
      </c>
      <c r="E99" s="21" t="s">
        <v>769</v>
      </c>
      <c r="F99" s="20">
        <v>10287.25</v>
      </c>
      <c r="G99" s="21">
        <v>6.8419694898408465E-3</v>
      </c>
      <c r="H99" s="20">
        <v>4777.59</v>
      </c>
      <c r="I99" s="48"/>
    </row>
    <row r="100" spans="1:9" x14ac:dyDescent="0.45">
      <c r="A100" s="19">
        <v>142914</v>
      </c>
      <c r="B100" s="19">
        <v>358</v>
      </c>
      <c r="C100" s="20" t="s">
        <v>115</v>
      </c>
      <c r="D100" s="27">
        <v>3587901</v>
      </c>
      <c r="E100" s="21" t="s">
        <v>771</v>
      </c>
      <c r="F100" s="20">
        <v>4788.1400000000003</v>
      </c>
      <c r="G100" s="21">
        <v>3.1845544526561088E-3</v>
      </c>
      <c r="H100" s="20">
        <v>2223.6999999999998</v>
      </c>
      <c r="I100" s="48"/>
    </row>
    <row r="101" spans="1:9" x14ac:dyDescent="0.45">
      <c r="A101" s="19">
        <v>131958</v>
      </c>
      <c r="B101" s="19">
        <v>384</v>
      </c>
      <c r="C101" s="20" t="s">
        <v>135</v>
      </c>
      <c r="D101" s="27">
        <v>3847904</v>
      </c>
      <c r="E101" s="21" t="s">
        <v>732</v>
      </c>
      <c r="F101" s="20">
        <v>7710.77</v>
      </c>
      <c r="G101" s="21">
        <v>5.1283727996481185E-3</v>
      </c>
      <c r="H101" s="20">
        <v>3581.03</v>
      </c>
      <c r="I101" s="48"/>
    </row>
    <row r="102" spans="1:9" x14ac:dyDescent="0.45">
      <c r="A102" s="19">
        <v>141738</v>
      </c>
      <c r="B102" s="19">
        <v>359</v>
      </c>
      <c r="C102" s="20" t="s">
        <v>117</v>
      </c>
      <c r="D102" s="27">
        <v>3597901</v>
      </c>
      <c r="E102" s="21" t="s">
        <v>765</v>
      </c>
      <c r="F102" s="20">
        <v>14613.16</v>
      </c>
      <c r="G102" s="21">
        <v>9.7190983858818115E-3</v>
      </c>
      <c r="H102" s="20">
        <v>6786.62</v>
      </c>
      <c r="I102" s="48"/>
    </row>
    <row r="103" spans="1:9" x14ac:dyDescent="0.45">
      <c r="A103" s="19">
        <v>146039</v>
      </c>
      <c r="B103" s="19">
        <v>359</v>
      </c>
      <c r="C103" s="20" t="s">
        <v>117</v>
      </c>
      <c r="D103" s="27">
        <v>3597900</v>
      </c>
      <c r="E103" s="21" t="s">
        <v>790</v>
      </c>
      <c r="F103" s="20">
        <v>8118.42</v>
      </c>
      <c r="G103" s="21">
        <v>5.3994976252850595E-3</v>
      </c>
      <c r="H103" s="20">
        <v>3770.35</v>
      </c>
      <c r="I103" s="48"/>
    </row>
    <row r="104" spans="1:9" x14ac:dyDescent="0.45">
      <c r="A104" s="19">
        <v>146045</v>
      </c>
      <c r="B104" s="19">
        <v>359</v>
      </c>
      <c r="C104" s="20" t="s">
        <v>117</v>
      </c>
      <c r="D104" s="27">
        <v>3597902</v>
      </c>
      <c r="E104" s="21" t="s">
        <v>795</v>
      </c>
      <c r="F104" s="20">
        <v>6819.48</v>
      </c>
      <c r="G104" s="21">
        <v>4.5355827939031184E-3</v>
      </c>
      <c r="H104" s="20">
        <v>3167.09</v>
      </c>
      <c r="I104" s="48"/>
    </row>
    <row r="105" spans="1:9" x14ac:dyDescent="0.45">
      <c r="A105" s="19">
        <v>131875</v>
      </c>
      <c r="B105" s="19">
        <v>865</v>
      </c>
      <c r="C105" s="20" t="s">
        <v>217</v>
      </c>
      <c r="D105" s="27">
        <v>8657904</v>
      </c>
      <c r="E105" s="21" t="s">
        <v>716</v>
      </c>
      <c r="F105" s="20">
        <v>14509.52</v>
      </c>
      <c r="G105" s="21">
        <v>9.6501682327381523E-3</v>
      </c>
      <c r="H105" s="20">
        <v>6738.49</v>
      </c>
      <c r="I105" s="48"/>
    </row>
    <row r="106" spans="1:9" x14ac:dyDescent="0.45">
      <c r="A106" s="19">
        <v>144729</v>
      </c>
      <c r="B106" s="19">
        <v>885</v>
      </c>
      <c r="C106" s="20" t="s">
        <v>255</v>
      </c>
      <c r="D106" s="27">
        <v>8857905</v>
      </c>
      <c r="E106" s="21" t="s">
        <v>777</v>
      </c>
      <c r="F106" s="20">
        <v>3686.11</v>
      </c>
      <c r="G106" s="21">
        <v>2.4516029216940624E-3</v>
      </c>
      <c r="H106" s="20">
        <v>1711.9</v>
      </c>
      <c r="I106" s="48"/>
    </row>
    <row r="107" spans="1:9" x14ac:dyDescent="0.45">
      <c r="F107" s="49"/>
    </row>
    <row r="108" spans="1:9" x14ac:dyDescent="0.45"/>
    <row r="109" spans="1:9" x14ac:dyDescent="0.45"/>
    <row r="110" spans="1:9" x14ac:dyDescent="0.45"/>
  </sheetData>
  <conditionalFormatting sqref="A9:F10">
    <cfRule type="expression" dxfId="5" priority="6" stopIfTrue="1">
      <formula>MOD(ROW(),2)=0</formula>
    </cfRule>
  </conditionalFormatting>
  <conditionalFormatting sqref="H11:H106">
    <cfRule type="expression" dxfId="4" priority="1" stopIfTrue="1">
      <formula>MOD(ROW(),2)=0</formula>
    </cfRule>
  </conditionalFormatting>
  <conditionalFormatting sqref="G9:G10">
    <cfRule type="expression" dxfId="3" priority="5" stopIfTrue="1">
      <formula>MOD(ROW(),2)=0</formula>
    </cfRule>
  </conditionalFormatting>
  <conditionalFormatting sqref="H9:H10">
    <cfRule type="expression" dxfId="2" priority="4" stopIfTrue="1">
      <formula>MOD(ROW(),2)=0</formula>
    </cfRule>
  </conditionalFormatting>
  <conditionalFormatting sqref="A11:F106">
    <cfRule type="expression" dxfId="1" priority="3" stopIfTrue="1">
      <formula>MOD(ROW(),2)=0</formula>
    </cfRule>
  </conditionalFormatting>
  <conditionalFormatting sqref="G11:G106">
    <cfRule type="expression" dxfId="0" priority="2" stopIfTrue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5f0024-1ef3-4388-a12f-6b3dbe873bc5">IFADOCS-634726643-299416</_dlc_DocId>
    <_dlc_DocIdUrl xmlns="075f0024-1ef3-4388-a12f-6b3dbe873bc5">
      <Url>https://educationgovuk.sharepoint.com/sites/ifdanalysis/_layouts/15/DocIdRedir.aspx?ID=IFADOCS-634726643-299416</Url>
      <Description>IFADOCS-634726643-299416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B0942CD5D9A45BDD9F7FD0360DB77" ma:contentTypeVersion="12" ma:contentTypeDescription="Create a new document." ma:contentTypeScope="" ma:versionID="f9177f413bf61f545c01eb88eda24cf2">
  <xsd:schema xmlns:xsd="http://www.w3.org/2001/XMLSchema" xmlns:xs="http://www.w3.org/2001/XMLSchema" xmlns:p="http://schemas.microsoft.com/office/2006/metadata/properties" xmlns:ns2="075f0024-1ef3-4388-a12f-6b3dbe873bc5" xmlns:ns3="5f633878-cdf3-4c8f-9aa8-535ead00829d" targetNamespace="http://schemas.microsoft.com/office/2006/metadata/properties" ma:root="true" ma:fieldsID="6c153acc9b0179ef2fe5f532be6d9a52" ns2:_="" ns3:_="">
    <xsd:import namespace="075f0024-1ef3-4388-a12f-6b3dbe873bc5"/>
    <xsd:import namespace="5f633878-cdf3-4c8f-9aa8-535ead0082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f0024-1ef3-4388-a12f-6b3dbe873b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33878-cdf3-4c8f-9aa8-535ead00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A8B9A0-D032-4B39-9928-0AAEA4648DF8}">
  <ds:schemaRefs>
    <ds:schemaRef ds:uri="http://purl.org/dc/dcmitype/"/>
    <ds:schemaRef ds:uri="http://schemas.microsoft.com/office/infopath/2007/PartnerControls"/>
    <ds:schemaRef ds:uri="075f0024-1ef3-4388-a12f-6b3dbe873bc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f633878-cdf3-4c8f-9aa8-535ead0082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C9871E-C6C5-4D2B-B39E-8804202EE1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3F065-060A-4BAA-BEE2-9FC80AF0229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A94C578-DB0B-450C-8052-ED9046DB7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5f0024-1ef3-4388-a12f-6b3dbe873bc5"/>
    <ds:schemaRef ds:uri="5f633878-cdf3-4c8f-9aa8-535ead00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Things_You_Need_To_Know</vt:lpstr>
      <vt:lpstr>1_RB_Allocations</vt:lpstr>
      <vt:lpstr>2a_NMSS_Allocations</vt:lpstr>
      <vt:lpstr>2b_SPI_Allocations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KIRBY, Mitchel</dc:creator>
  <cp:keywords/>
  <dc:description/>
  <cp:lastModifiedBy>HOWE, Vikki</cp:lastModifiedBy>
  <cp:revision/>
  <dcterms:created xsi:type="dcterms:W3CDTF">2020-07-22T13:42:23Z</dcterms:created>
  <dcterms:modified xsi:type="dcterms:W3CDTF">2020-08-04T14:42:47Z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0x010100AB6B0942CD5D9A45BDD9F7FD0360DB77</vt:lpwstr>
  </property>
  <property fmtid="{D5CDD505-2E9C-101B-9397-08002B2CF9AE}" pid="3" name="_dlc_DocIdItemGuid">
    <vt:lpwstr>b889941e-5726-464f-9886-f131ad6a50b0</vt:lpwstr>
  </property>
</Properties>
</file>