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mhclg.sharepoint.com/sites/LGFdatacollection/Shared Documents/Capital/COR 2017-18/"/>
    </mc:Choice>
  </mc:AlternateContent>
  <xr:revisionPtr revIDLastSave="15" documentId="8_{41D60F8C-50F5-4E32-B10F-3F6F54C85A77}" xr6:coauthVersionLast="44" xr6:coauthVersionMax="45" xr10:uidLastSave="{29BC22D7-D894-4C27-878F-09CDDF947167}"/>
  <bookViews>
    <workbookView xWindow="-110" yWindow="-110" windowWidth="22780" windowHeight="14660" tabRatio="898" xr2:uid="{00000000-000D-0000-FFFF-FFFF00000000}"/>
  </bookViews>
  <sheets>
    <sheet name="Front Page" sheetId="35" r:id="rId1"/>
    <sheet name="Symbols" sheetId="38" r:id="rId2"/>
    <sheet name="Index" sheetId="36" r:id="rId3"/>
    <sheet name="LA Dropdown" sheetId="2" r:id="rId4"/>
    <sheet name="Capital Financing Requirement" sheetId="6" r:id="rId5"/>
    <sheet name="Borrowing &amp; Lending" sheetId="37" r:id="rId6"/>
    <sheet name="Lists" sheetId="21" state="hidden" r:id="rId7"/>
  </sheets>
  <definedNames>
    <definedName name="_xlnm._FilterDatabase" localSheetId="5" hidden="1">'Borrowing &amp; Lending'!$A$5:$X$5</definedName>
    <definedName name="_xlnm._FilterDatabase" localSheetId="4" hidden="1">'Capital Financing Requirement'!$A$5:$O$5</definedName>
    <definedName name="bor_data">'Borrowing &amp; Lending'!$C:$X</definedName>
    <definedName name="bor_header">'Borrowing &amp; Lending'!$C$1:$X$1</definedName>
    <definedName name="cfr_data">'Capital Financing Requirement'!$C:$O</definedName>
    <definedName name="cfr_header">'Capital Financing Requirement'!$C$1:$O$1</definedName>
    <definedName name="LA_list">Lists!$A$1:$A$458</definedName>
    <definedName name="_xlnm.Print_Area" localSheetId="2">Index!$A$1:$D$5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2" l="1"/>
  <c r="E21" i="2"/>
  <c r="E35" i="2"/>
  <c r="E39" i="2"/>
  <c r="E13" i="2"/>
  <c r="E10" i="2"/>
  <c r="E30" i="2"/>
  <c r="E49" i="2"/>
  <c r="E44" i="2"/>
  <c r="E36" i="2"/>
  <c r="E20" i="2"/>
  <c r="E7" i="2"/>
  <c r="E45" i="2"/>
  <c r="E41" i="2"/>
  <c r="E19" i="2"/>
  <c r="E31" i="2"/>
  <c r="E34" i="2"/>
  <c r="E12" i="2"/>
  <c r="E11" i="2"/>
  <c r="E16" i="2"/>
  <c r="E29" i="2"/>
  <c r="E48" i="2"/>
  <c r="E40" i="2"/>
  <c r="E15" i="2"/>
  <c r="E14" i="2"/>
  <c r="E25" i="2"/>
  <c r="E24" i="2"/>
  <c r="E26" i="2"/>
  <c r="E9" i="2"/>
  <c r="E8" i="2"/>
</calcChain>
</file>

<file path=xl/sharedStrings.xml><?xml version="1.0" encoding="utf-8"?>
<sst xmlns="http://schemas.openxmlformats.org/spreadsheetml/2006/main" count="5239" uniqueCount="1499">
  <si>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</si>
  <si>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</si>
  <si>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</si>
  <si>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</si>
  <si>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</si>
  <si>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</si>
  <si>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Gloucestershire Police and Crime Commissioner and Chief Constable</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</si>
  <si>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</si>
  <si>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</si>
  <si>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</si>
  <si>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</si>
  <si>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</si>
  <si>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</si>
  <si>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</si>
  <si>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</si>
  <si>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Northamptonshire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</si>
  <si>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</si>
  <si>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</si>
  <si>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</si>
  <si>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</si>
  <si>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</si>
  <si>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</si>
  <si>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</si>
  <si>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</si>
  <si>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</si>
  <si>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</si>
  <si>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</si>
  <si>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</si>
  <si>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</si>
  <si>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</si>
  <si>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</si>
  <si>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West Mercia Police and Crime Commissioner and Chief Constable</t>
  </si>
  <si>
    <t>Additional contribution from revenue</t>
  </si>
  <si>
    <t>Capital Financing Requirement</t>
  </si>
  <si>
    <t>Minimum Revenue Provision</t>
  </si>
  <si>
    <t>Contribution from Major Repairs Reserve</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</si>
  <si>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</si>
  <si>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</si>
  <si>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</si>
  <si>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</si>
  <si>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</si>
  <si>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</si>
  <si>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</si>
  <si>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</si>
  <si>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</si>
  <si>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</si>
  <si>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</si>
  <si>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</si>
  <si>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</si>
  <si>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</si>
  <si>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</si>
  <si>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</si>
  <si>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</si>
  <si>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</si>
  <si>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</si>
  <si>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</si>
  <si>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</si>
  <si>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</si>
  <si>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</si>
  <si>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</si>
  <si>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</si>
  <si>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</si>
  <si>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</si>
  <si>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</si>
  <si>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</si>
  <si>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</si>
  <si>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</si>
  <si>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</si>
  <si>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</si>
  <si>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</si>
  <si>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</si>
  <si>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</si>
  <si>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</si>
  <si>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</si>
  <si>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</si>
  <si>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</si>
  <si>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</si>
  <si>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</si>
  <si>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</si>
  <si>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</si>
  <si>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</si>
  <si>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</si>
  <si>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</si>
  <si>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</si>
  <si>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</si>
  <si>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</si>
  <si>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</si>
  <si>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</si>
  <si>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</si>
  <si>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</si>
  <si>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</si>
  <si>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</si>
  <si>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</si>
  <si>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</si>
  <si>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</si>
  <si>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</si>
  <si>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</si>
  <si>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</si>
  <si>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</si>
  <si>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</si>
  <si>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</si>
  <si>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</si>
  <si>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</si>
  <si>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</si>
  <si>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</si>
  <si>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</si>
  <si>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</si>
  <si>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</si>
  <si>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</si>
  <si>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</si>
  <si>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Dorset</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</si>
  <si>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</si>
  <si>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</si>
  <si>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</si>
  <si>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</si>
  <si>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</si>
  <si>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</si>
  <si>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</si>
  <si>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</si>
  <si>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</si>
  <si>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</si>
  <si>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</si>
  <si>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</si>
  <si>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</si>
  <si>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</si>
  <si>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</si>
  <si>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</si>
  <si>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</si>
  <si>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</si>
  <si>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</si>
  <si>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</si>
  <si>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</si>
  <si>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</si>
  <si>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</si>
  <si>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</si>
  <si>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</si>
  <si>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</si>
  <si>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</si>
  <si>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</si>
  <si>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</si>
  <si>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</si>
  <si>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</si>
  <si>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</si>
  <si>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</si>
  <si>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</si>
  <si>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</si>
  <si>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</si>
  <si>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</si>
  <si>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</si>
  <si>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</si>
  <si>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</si>
  <si>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</si>
  <si>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</si>
  <si>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</si>
  <si>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</si>
  <si>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</si>
  <si>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</si>
  <si>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</si>
  <si>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</si>
  <si>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</si>
  <si>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</si>
  <si>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</si>
  <si>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</si>
  <si>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</si>
  <si>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</si>
  <si>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</si>
  <si>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</si>
  <si>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</si>
  <si>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</si>
  <si>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</si>
  <si>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</si>
  <si>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</si>
  <si>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</si>
  <si>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</si>
  <si>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</si>
  <si>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</si>
  <si>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</si>
  <si>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</si>
  <si>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</si>
  <si>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</si>
  <si>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</si>
  <si>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</si>
  <si>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</si>
  <si>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</si>
  <si>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</si>
  <si>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</si>
  <si>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</si>
  <si>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</si>
  <si>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</si>
  <si>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</si>
  <si>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</si>
  <si>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</si>
  <si>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</si>
  <si>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</si>
  <si>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</si>
  <si>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</si>
  <si>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</si>
  <si>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</si>
  <si>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</si>
  <si>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</si>
  <si>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</si>
  <si>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</si>
  <si>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</si>
  <si>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</si>
  <si>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</si>
  <si>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</si>
  <si>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</si>
  <si>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</si>
  <si>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</si>
  <si>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</si>
  <si>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</si>
  <si>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</si>
  <si>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</si>
  <si>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</si>
  <si>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</si>
  <si>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</si>
  <si>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</si>
  <si>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</si>
  <si>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</si>
  <si>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Dorset</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</si>
  <si>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</si>
  <si>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</si>
  <si>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</si>
  <si>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</si>
  <si>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</si>
  <si>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</si>
  <si>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</si>
  <si>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</si>
  <si>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</si>
  <si>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</si>
  <si>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</si>
  <si>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</si>
  <si>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</si>
  <si>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</si>
  <si>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</si>
  <si>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</si>
  <si>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</si>
  <si>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</si>
  <si>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</si>
  <si>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</si>
  <si>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</si>
  <si>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</si>
  <si>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Purbeck</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</si>
  <si>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</si>
  <si>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</si>
  <si>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</si>
  <si>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</si>
  <si>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</si>
  <si>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</si>
  <si>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</si>
  <si>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</si>
  <si>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</si>
  <si>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</si>
  <si>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</si>
  <si>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</si>
  <si>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</si>
  <si>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</si>
  <si>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</si>
  <si>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</si>
  <si>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</si>
  <si>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</si>
  <si>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</si>
  <si>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</si>
  <si>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</si>
  <si>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</si>
  <si>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</si>
  <si>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</si>
  <si>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</si>
  <si>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</si>
  <si>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</si>
  <si>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</si>
  <si>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</si>
  <si>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</si>
  <si>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</si>
  <si>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</si>
  <si>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</si>
  <si>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</si>
  <si>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</si>
  <si>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</si>
  <si>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</si>
  <si>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</si>
  <si>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</si>
  <si>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</si>
  <si>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</si>
  <si>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</si>
  <si>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</si>
  <si>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Edmundsbury</t>
  </si>
  <si>
    <t>St Helens</t>
  </si>
  <si>
    <t>Stafford</t>
  </si>
  <si>
    <t>Staffordshire</t>
  </si>
  <si>
    <t>Staffordshire Combined Fire Authority</t>
  </si>
  <si>
    <t>Staffordshire Moorlands</t>
  </si>
  <si>
    <t>Stevenage</t>
  </si>
  <si>
    <t>Stockport</t>
  </si>
  <si>
    <t>Stratford-on-Avon</t>
  </si>
  <si>
    <t>Stroud</t>
  </si>
  <si>
    <t>Suffolk</t>
  </si>
  <si>
    <t>Suffolk Coastal</t>
  </si>
  <si>
    <t>Sunderland</t>
  </si>
  <si>
    <t>Surrey</t>
  </si>
  <si>
    <t>Surrey Heath</t>
  </si>
  <si>
    <t>Sutton</t>
  </si>
  <si>
    <t>Swale</t>
  </si>
  <si>
    <t>Tameside</t>
  </si>
  <si>
    <t>Tamworth</t>
  </si>
  <si>
    <t>Tandridge</t>
  </si>
  <si>
    <t>Taunton Deane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</si>
  <si>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</si>
  <si>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</si>
  <si>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</si>
  <si>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</si>
  <si>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</si>
  <si>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</si>
  <si>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</si>
  <si>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</si>
  <si>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</si>
  <si>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</si>
  <si>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</si>
  <si>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</si>
  <si>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</si>
  <si>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</si>
  <si>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</si>
  <si>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</si>
  <si>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</si>
  <si>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</si>
  <si>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</si>
  <si>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</si>
  <si>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</si>
  <si>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Waveney</t>
  </si>
  <si>
    <t>Waverley</t>
  </si>
  <si>
    <t>Wealden</t>
  </si>
  <si>
    <t>Wellingborough</t>
  </si>
  <si>
    <t>Welwyn Hatfield</t>
  </si>
  <si>
    <t>West Devon</t>
  </si>
  <si>
    <t>West Dorset</t>
  </si>
  <si>
    <t>West Lancashire</t>
  </si>
  <si>
    <t>West Lindsey</t>
  </si>
  <si>
    <t>West London Waste Authority</t>
  </si>
  <si>
    <t>West Oxfordshire</t>
  </si>
  <si>
    <t>West Somerset</t>
  </si>
  <si>
    <t>West Sussex</t>
  </si>
  <si>
    <t>West Yorkshire Fire &amp; CD Authority</t>
  </si>
  <si>
    <t>Western Riverside Waste Authority</t>
  </si>
  <si>
    <t>Westminster</t>
  </si>
  <si>
    <t>Weymouth &amp; Portland</t>
  </si>
  <si>
    <t>Wigan</t>
  </si>
  <si>
    <t>Winchester</t>
  </si>
  <si>
    <t>Wirral</t>
  </si>
  <si>
    <t>Woking</t>
  </si>
  <si>
    <t>Wolverhampton</t>
  </si>
  <si>
    <t>Worcester</t>
  </si>
  <si>
    <t>Worcestershire</t>
  </si>
  <si>
    <t>Worthing</t>
  </si>
  <si>
    <t>Wychavon</t>
  </si>
  <si>
    <t>Wycombe</t>
  </si>
  <si>
    <t>Wyre</t>
  </si>
  <si>
    <t>Wyre Forest</t>
  </si>
  <si>
    <t>Yorkshire Dales National Park Authority</t>
  </si>
  <si>
    <t>Hereford &amp; Worcester Combined Fire Authority</t>
  </si>
  <si>
    <t>North York Moors National Park Authority</t>
  </si>
  <si>
    <t>Select local authority by clicking on the box below and using the drop-down button</t>
  </si>
  <si>
    <t>UA</t>
  </si>
  <si>
    <t>SC</t>
  </si>
  <si>
    <t>SD</t>
  </si>
  <si>
    <t>MD</t>
  </si>
  <si>
    <t>O</t>
  </si>
  <si>
    <t>Greater Manchester Combined Authority</t>
  </si>
  <si>
    <t>LA Name</t>
  </si>
  <si>
    <t>Class</t>
  </si>
  <si>
    <t>Change in Capital Financing Requirement</t>
  </si>
  <si>
    <t>Avon &amp; Somerset Police and Crime Commissioner and Chief Constable</t>
  </si>
  <si>
    <t>Bedfordshire Police and Crime Commissioner and Chief Constable</t>
  </si>
  <si>
    <t>Cambridgeshire Police and Crime Commissioner and Chief Constable</t>
  </si>
  <si>
    <t>ONS Code</t>
  </si>
  <si>
    <t>Bedford</t>
  </si>
  <si>
    <t>Cambridgeshire and Peterborough Combined Authority</t>
  </si>
  <si>
    <t>Central Bedfordshire</t>
  </si>
  <si>
    <t>Cheshire East</t>
  </si>
  <si>
    <t>Cheshire West &amp; Chester</t>
  </si>
  <si>
    <t>Cornwall</t>
  </si>
  <si>
    <t>Durham</t>
  </si>
  <si>
    <t>North East Combined Authority</t>
  </si>
  <si>
    <t>Northumberland</t>
  </si>
  <si>
    <t>Shropshire</t>
  </si>
  <si>
    <t>Tees Valley Combined Authority</t>
  </si>
  <si>
    <t>West Midlands Combined Authority</t>
  </si>
  <si>
    <t>West of England Combined Authority</t>
  </si>
  <si>
    <t>Wiltshire</t>
  </si>
  <si>
    <t>Index of Tables</t>
  </si>
  <si>
    <t>LGF Code</t>
  </si>
  <si>
    <t>Subclass</t>
  </si>
  <si>
    <t>P</t>
  </si>
  <si>
    <t>Avon Combined Fire and Rescue Authority</t>
  </si>
  <si>
    <t>Bath &amp; North East Somerset</t>
  </si>
  <si>
    <t>Blackburn with Darwen</t>
  </si>
  <si>
    <t>Blackpool</t>
  </si>
  <si>
    <t>Bournemouth</t>
  </si>
  <si>
    <t>Bracknell Forest</t>
  </si>
  <si>
    <t>Brighton &amp; Hove</t>
  </si>
  <si>
    <t>Bristol</t>
  </si>
  <si>
    <t>Buckinghamshire &amp; Milton Keynes Combined Fire Authority</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</si>
  <si>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</si>
  <si>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</si>
  <si>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</si>
  <si>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</si>
  <si>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</si>
  <si>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</si>
  <si>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</si>
  <si>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</si>
  <si>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</si>
  <si>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Essex Police, Fire and Crime Commissioner Police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</si>
  <si>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</si>
  <si>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</si>
  <si>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</si>
  <si>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</si>
  <si>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</si>
  <si>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</si>
  <si>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</si>
  <si>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</si>
  <si>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</si>
  <si>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</si>
  <si>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</si>
  <si>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</si>
  <si>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</si>
  <si>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</si>
  <si>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</si>
  <si>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</si>
  <si>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</si>
  <si>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</si>
  <si>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</si>
  <si>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</si>
  <si>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</si>
  <si>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</si>
  <si>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</si>
  <si>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</si>
  <si>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</si>
  <si>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Poole</t>
  </si>
  <si>
    <t>Portsmouth</t>
  </si>
  <si>
    <t>Reading</t>
  </si>
  <si>
    <t>Redcar &amp; Cleveland</t>
  </si>
  <si>
    <t>Richmond upon Thames</t>
  </si>
  <si>
    <t>Royal Berkshire Fire Authority</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</si>
  <si>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</si>
  <si>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</si>
  <si>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</si>
  <si>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</si>
  <si>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</si>
  <si>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</si>
  <si>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</si>
  <si>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</si>
  <si>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</si>
  <si>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</si>
  <si>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</si>
  <si>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</si>
  <si>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</si>
  <si>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</si>
  <si>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</si>
  <si>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</si>
  <si>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</si>
  <si>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</si>
  <si>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West Yorkshire Combined Authority</t>
  </si>
  <si>
    <t>Windsor &amp; Maidenhead</t>
  </si>
  <si>
    <t>Wokingham</t>
  </si>
  <si>
    <t>York</t>
  </si>
  <si>
    <t>Unitary Authorities</t>
  </si>
  <si>
    <t>Metropolitan Districts</t>
  </si>
  <si>
    <t>London Boroughs</t>
  </si>
  <si>
    <t>Other Authorities</t>
  </si>
  <si>
    <t>National Park Authorities</t>
  </si>
  <si>
    <t>Fire and Rescue Authorities</t>
  </si>
  <si>
    <t>Combined Authorities</t>
  </si>
  <si>
    <t>Waste Authorities</t>
  </si>
  <si>
    <t>Expenditure financed by other borrowing &amp; credit arrangements</t>
  </si>
  <si>
    <t>Use of receipts to repay Credit Liabilities (Please include HRA repayment debt if relevant)</t>
  </si>
  <si>
    <t>Total contribution from revenue, MRR, or use of receipts to repay credit liabilities</t>
  </si>
  <si>
    <t>Change in gross borrowing</t>
  </si>
  <si>
    <t>Gross Borrowing</t>
  </si>
  <si>
    <t>Other long-term liabilities</t>
  </si>
  <si>
    <t>Change in other long-term liabilities</t>
  </si>
  <si>
    <t>Investments</t>
  </si>
  <si>
    <t>Change in Investments</t>
  </si>
  <si>
    <t>Operational boundary</t>
  </si>
  <si>
    <t>Authorised limit</t>
  </si>
  <si>
    <t>Gross external debt</t>
  </si>
  <si>
    <t>Change in gross external debt</t>
  </si>
  <si>
    <t>Net external debt</t>
  </si>
  <si>
    <t>Change in net external debt</t>
  </si>
  <si>
    <t xml:space="preserve">Capital Financing Requirement </t>
  </si>
  <si>
    <t xml:space="preserve">Gross external debt </t>
  </si>
  <si>
    <t>Operational boundary for gross external debt</t>
  </si>
  <si>
    <t>Authorised limit for gross external debt</t>
  </si>
  <si>
    <t>Amount</t>
  </si>
  <si>
    <t>Change in investments</t>
  </si>
  <si>
    <t>Gross borrowing</t>
  </si>
  <si>
    <t>E2236</t>
  </si>
  <si>
    <t>E07000109</t>
  </si>
  <si>
    <t>E2237</t>
  </si>
  <si>
    <t>E07000110</t>
  </si>
  <si>
    <t>E2239</t>
  </si>
  <si>
    <t>E07000111</t>
  </si>
  <si>
    <t>E2240</t>
  </si>
  <si>
    <t>E07000112</t>
  </si>
  <si>
    <t>E2241</t>
  </si>
  <si>
    <t>E07000113</t>
  </si>
  <si>
    <t>E2242</t>
  </si>
  <si>
    <t>E07000114</t>
  </si>
  <si>
    <t>E2243</t>
  </si>
  <si>
    <t>E07000115</t>
  </si>
  <si>
    <t>E2244</t>
  </si>
  <si>
    <t>E07000116</t>
  </si>
  <si>
    <t>E2333</t>
  </si>
  <si>
    <t>E07000117</t>
  </si>
  <si>
    <t>E2334</t>
  </si>
  <si>
    <t>E07000118</t>
  </si>
  <si>
    <t>E2335</t>
  </si>
  <si>
    <t>E07000119</t>
  </si>
  <si>
    <t>E2336</t>
  </si>
  <si>
    <t>E07000120</t>
  </si>
  <si>
    <t>E2337</t>
  </si>
  <si>
    <t>E07000121</t>
  </si>
  <si>
    <t>E2338</t>
  </si>
  <si>
    <t>E07000122</t>
  </si>
  <si>
    <t>E2339</t>
  </si>
  <si>
    <t>E07000123</t>
  </si>
  <si>
    <t>E2340</t>
  </si>
  <si>
    <t>E07000124</t>
  </si>
  <si>
    <t>E2341</t>
  </si>
  <si>
    <t>E07000125</t>
  </si>
  <si>
    <t>E2342</t>
  </si>
  <si>
    <t>E07000126</t>
  </si>
  <si>
    <t>E2343</t>
  </si>
  <si>
    <t>E07000127</t>
  </si>
  <si>
    <t>E2344</t>
  </si>
  <si>
    <t>E07000128</t>
  </si>
  <si>
    <t>E2431</t>
  </si>
  <si>
    <t>E07000129</t>
  </si>
  <si>
    <t>E2432</t>
  </si>
  <si>
    <t>E07000130</t>
  </si>
  <si>
    <t>E2433</t>
  </si>
  <si>
    <t>E07000131</t>
  </si>
  <si>
    <t>E2434</t>
  </si>
  <si>
    <t>E07000132</t>
  </si>
  <si>
    <t>E2436</t>
  </si>
  <si>
    <t>E07000133</t>
  </si>
  <si>
    <t>E2437</t>
  </si>
  <si>
    <t>E07000134</t>
  </si>
  <si>
    <t>E2438</t>
  </si>
  <si>
    <t>E07000135</t>
  </si>
  <si>
    <t>E2531</t>
  </si>
  <si>
    <t>E07000136</t>
  </si>
  <si>
    <t>E2532</t>
  </si>
  <si>
    <t>E07000137</t>
  </si>
  <si>
    <t>E2533</t>
  </si>
  <si>
    <t>E07000138</t>
  </si>
  <si>
    <t>E2534</t>
  </si>
  <si>
    <t>E07000139</t>
  </si>
  <si>
    <t>E2535</t>
  </si>
  <si>
    <t>E07000140</t>
  </si>
  <si>
    <t>E2536</t>
  </si>
  <si>
    <t>E07000141</t>
  </si>
  <si>
    <t>E2537</t>
  </si>
  <si>
    <t>E07000142</t>
  </si>
  <si>
    <t>E2631</t>
  </si>
  <si>
    <t>E07000143</t>
  </si>
  <si>
    <t>E2632</t>
  </si>
  <si>
    <t>E07000144</t>
  </si>
  <si>
    <t>E2633</t>
  </si>
  <si>
    <t>E07000145</t>
  </si>
  <si>
    <t>E2634</t>
  </si>
  <si>
    <t>E07000146</t>
  </si>
  <si>
    <t>E2635</t>
  </si>
  <si>
    <t>E07000147</t>
  </si>
  <si>
    <t>E2636</t>
  </si>
  <si>
    <t>E07000148</t>
  </si>
  <si>
    <t>E2637</t>
  </si>
  <si>
    <t>E07000149</t>
  </si>
  <si>
    <t>E2831</t>
  </si>
  <si>
    <t>E07000150</t>
  </si>
  <si>
    <t>E2832</t>
  </si>
  <si>
    <t>E07000151</t>
  </si>
  <si>
    <t>E2833</t>
  </si>
  <si>
    <t>E07000152</t>
  </si>
  <si>
    <t>E2834</t>
  </si>
  <si>
    <t>E07000153</t>
  </si>
  <si>
    <t>E2835</t>
  </si>
  <si>
    <t>E07000154</t>
  </si>
  <si>
    <t>E2836</t>
  </si>
  <si>
    <t>E07000155</t>
  </si>
  <si>
    <t>E2837</t>
  </si>
  <si>
    <t>E07000156</t>
  </si>
  <si>
    <t>E2731</t>
  </si>
  <si>
    <t>E07000163</t>
  </si>
  <si>
    <t>E2732</t>
  </si>
  <si>
    <t>E07000164</t>
  </si>
  <si>
    <t>E2753</t>
  </si>
  <si>
    <t>E07000165</t>
  </si>
  <si>
    <t>E2734</t>
  </si>
  <si>
    <t>E07000166</t>
  </si>
  <si>
    <t>E2755</t>
  </si>
  <si>
    <t>E07000167</t>
  </si>
  <si>
    <t>E2736</t>
  </si>
  <si>
    <t>E07000168</t>
  </si>
  <si>
    <t>E2757</t>
  </si>
  <si>
    <t>E07000169</t>
  </si>
  <si>
    <t>E3031</t>
  </si>
  <si>
    <t>E07000170</t>
  </si>
  <si>
    <t>E3032</t>
  </si>
  <si>
    <t>E07000171</t>
  </si>
  <si>
    <t>E3033</t>
  </si>
  <si>
    <t>E07000172</t>
  </si>
  <si>
    <t>E3034</t>
  </si>
  <si>
    <t>E07000173</t>
  </si>
  <si>
    <t>E3035</t>
  </si>
  <si>
    <t>E07000174</t>
  </si>
  <si>
    <t>E3036</t>
  </si>
  <si>
    <t>E07000175</t>
  </si>
  <si>
    <t>E1934</t>
  </si>
  <si>
    <t>E07000098</t>
  </si>
  <si>
    <t>E1935</t>
  </si>
  <si>
    <t>E07000099</t>
  </si>
  <si>
    <t>E1938</t>
  </si>
  <si>
    <t>E07000102</t>
  </si>
  <si>
    <t>E1939</t>
  </si>
  <si>
    <t>E07000103</t>
  </si>
  <si>
    <t>E2231</t>
  </si>
  <si>
    <t>E07000105</t>
  </si>
  <si>
    <t>E2232</t>
  </si>
  <si>
    <t>E07000106</t>
  </si>
  <si>
    <t>E2233</t>
  </si>
  <si>
    <t>E07000107</t>
  </si>
  <si>
    <t>E2234</t>
  </si>
  <si>
    <t>E07000108</t>
  </si>
  <si>
    <t>E3038</t>
  </si>
  <si>
    <t>E07000176</t>
  </si>
  <si>
    <t>E3131</t>
  </si>
  <si>
    <t>E07000177</t>
  </si>
  <si>
    <t>E3132</t>
  </si>
  <si>
    <t>E07000178</t>
  </si>
  <si>
    <t>E3133</t>
  </si>
  <si>
    <t>E07000179</t>
  </si>
  <si>
    <t>E3134</t>
  </si>
  <si>
    <t>E07000180</t>
  </si>
  <si>
    <t>E3135</t>
  </si>
  <si>
    <t>E07000181</t>
  </si>
  <si>
    <t>E3331</t>
  </si>
  <si>
    <t>E07000187</t>
  </si>
  <si>
    <t>E3332</t>
  </si>
  <si>
    <t>E07000188</t>
  </si>
  <si>
    <t>E3334</t>
  </si>
  <si>
    <t>E07000189</t>
  </si>
  <si>
    <t>E3333</t>
  </si>
  <si>
    <t>E07000190</t>
  </si>
  <si>
    <t>E3335</t>
  </si>
  <si>
    <t>E07000191</t>
  </si>
  <si>
    <t>E3431</t>
  </si>
  <si>
    <t>E07000192</t>
  </si>
  <si>
    <t>E3432</t>
  </si>
  <si>
    <t>E07000193</t>
  </si>
  <si>
    <t>E3433</t>
  </si>
  <si>
    <t>E07000194</t>
  </si>
  <si>
    <t>E3434</t>
  </si>
  <si>
    <t>E07000195</t>
  </si>
  <si>
    <t>E3435</t>
  </si>
  <si>
    <t>E07000196</t>
  </si>
  <si>
    <t>E3436</t>
  </si>
  <si>
    <t>E07000197</t>
  </si>
  <si>
    <t>E3437</t>
  </si>
  <si>
    <t>E07000198</t>
  </si>
  <si>
    <t>E3439</t>
  </si>
  <si>
    <t>E07000199</t>
  </si>
  <si>
    <t>E3531</t>
  </si>
  <si>
    <t>E07000200</t>
  </si>
  <si>
    <t>E3532</t>
  </si>
  <si>
    <t>E07000201</t>
  </si>
  <si>
    <t>E3533</t>
  </si>
  <si>
    <t>E07000202</t>
  </si>
  <si>
    <t>E3534</t>
  </si>
  <si>
    <t>E07000203</t>
  </si>
  <si>
    <t>E3535</t>
  </si>
  <si>
    <t>E07000204</t>
  </si>
  <si>
    <t>E3536</t>
  </si>
  <si>
    <t>E07000205</t>
  </si>
  <si>
    <t>E3537</t>
  </si>
  <si>
    <t>E07000206</t>
  </si>
  <si>
    <t>E3631</t>
  </si>
  <si>
    <t>E07000207</t>
  </si>
  <si>
    <t>E3632</t>
  </si>
  <si>
    <t>E07000208</t>
  </si>
  <si>
    <t>E3633</t>
  </si>
  <si>
    <t>E07000209</t>
  </si>
  <si>
    <t>E3634</t>
  </si>
  <si>
    <t>E07000210</t>
  </si>
  <si>
    <t>E3635</t>
  </si>
  <si>
    <t>E07000211</t>
  </si>
  <si>
    <t>E3636</t>
  </si>
  <si>
    <t>E07000212</t>
  </si>
  <si>
    <t>E3637</t>
  </si>
  <si>
    <t>E07000213</t>
  </si>
  <si>
    <t>E3638</t>
  </si>
  <si>
    <t>E07000214</t>
  </si>
  <si>
    <t>E3639</t>
  </si>
  <si>
    <t>E07000215</t>
  </si>
  <si>
    <t>E3640</t>
  </si>
  <si>
    <t>E07000216</t>
  </si>
  <si>
    <t>E3641</t>
  </si>
  <si>
    <t>E07000217</t>
  </si>
  <si>
    <t>E3731</t>
  </si>
  <si>
    <t>E07000218</t>
  </si>
  <si>
    <t>E3732</t>
  </si>
  <si>
    <t>E07000219</t>
  </si>
  <si>
    <t>E3733</t>
  </si>
  <si>
    <t>E07000220</t>
  </si>
  <si>
    <t>E3734</t>
  </si>
  <si>
    <t>E07000221</t>
  </si>
  <si>
    <t>E3735</t>
  </si>
  <si>
    <t>E07000222</t>
  </si>
  <si>
    <t>E3831</t>
  </si>
  <si>
    <t>E07000223</t>
  </si>
  <si>
    <t>E3832</t>
  </si>
  <si>
    <t>E07000224</t>
  </si>
  <si>
    <t>E3833</t>
  </si>
  <si>
    <t>E07000225</t>
  </si>
  <si>
    <t>E3834</t>
  </si>
  <si>
    <t>E07000226</t>
  </si>
  <si>
    <t>E3835</t>
  </si>
  <si>
    <t>E07000227</t>
  </si>
  <si>
    <t>E3836</t>
  </si>
  <si>
    <t>E07000228</t>
  </si>
  <si>
    <t>E3837</t>
  </si>
  <si>
    <t>E07000229</t>
  </si>
  <si>
    <t>E1831</t>
  </si>
  <si>
    <t>E07000234</t>
  </si>
  <si>
    <t>E1851</t>
  </si>
  <si>
    <t>E07000235</t>
  </si>
  <si>
    <t>E1835</t>
  </si>
  <si>
    <t>E07000236</t>
  </si>
  <si>
    <t>E1837</t>
  </si>
  <si>
    <t>E07000237</t>
  </si>
  <si>
    <t>E1838</t>
  </si>
  <si>
    <t>E07000238</t>
  </si>
  <si>
    <t>E1839</t>
  </si>
  <si>
    <t>E07000239</t>
  </si>
  <si>
    <t>E1936</t>
  </si>
  <si>
    <t>E07000240</t>
  </si>
  <si>
    <t>E1940</t>
  </si>
  <si>
    <t>E07000241</t>
  </si>
  <si>
    <t>E1933</t>
  </si>
  <si>
    <t>E07000242</t>
  </si>
  <si>
    <t>E1937</t>
  </si>
  <si>
    <t>E07000243</t>
  </si>
  <si>
    <t>E4201</t>
  </si>
  <si>
    <t>E08000001</t>
  </si>
  <si>
    <t>E4202</t>
  </si>
  <si>
    <t>E08000002</t>
  </si>
  <si>
    <t>E4203</t>
  </si>
  <si>
    <t>E08000003</t>
  </si>
  <si>
    <t>E4204</t>
  </si>
  <si>
    <t>E08000004</t>
  </si>
  <si>
    <t>E4205</t>
  </si>
  <si>
    <t>E08000005</t>
  </si>
  <si>
    <t>E4206</t>
  </si>
  <si>
    <t>E08000006</t>
  </si>
  <si>
    <t>E4207</t>
  </si>
  <si>
    <t>E08000007</t>
  </si>
  <si>
    <t>E4208</t>
  </si>
  <si>
    <t>E08000008</t>
  </si>
  <si>
    <t>E4209</t>
  </si>
  <si>
    <t>E08000009</t>
  </si>
  <si>
    <t>E4210</t>
  </si>
  <si>
    <t>E08000010</t>
  </si>
  <si>
    <t>E4301</t>
  </si>
  <si>
    <t>E08000011</t>
  </si>
  <si>
    <t>E4302</t>
  </si>
  <si>
    <t>E08000012</t>
  </si>
  <si>
    <t>E4303</t>
  </si>
  <si>
    <t>E08000013</t>
  </si>
  <si>
    <t>E4304</t>
  </si>
  <si>
    <t>E08000014</t>
  </si>
  <si>
    <t>E4305</t>
  </si>
  <si>
    <t>E08000015</t>
  </si>
  <si>
    <t>E4401</t>
  </si>
  <si>
    <t>E08000016</t>
  </si>
  <si>
    <t>E4402</t>
  </si>
  <si>
    <t>E08000017</t>
  </si>
  <si>
    <t>E4403</t>
  </si>
  <si>
    <t>E08000018</t>
  </si>
  <si>
    <t>E4404</t>
  </si>
  <si>
    <t>E08000019</t>
  </si>
  <si>
    <t>E4502</t>
  </si>
  <si>
    <t>E08000021</t>
  </si>
  <si>
    <t>E4503</t>
  </si>
  <si>
    <t>E08000022</t>
  </si>
  <si>
    <t>E4504</t>
  </si>
  <si>
    <t>E08000023</t>
  </si>
  <si>
    <t>E4505</t>
  </si>
  <si>
    <t>E08000024</t>
  </si>
  <si>
    <t>E4601</t>
  </si>
  <si>
    <t>E08000025</t>
  </si>
  <si>
    <t>E4602</t>
  </si>
  <si>
    <t>E08000026</t>
  </si>
  <si>
    <t>E4603</t>
  </si>
  <si>
    <t>E08000027</t>
  </si>
  <si>
    <t>E4604</t>
  </si>
  <si>
    <t>E08000028</t>
  </si>
  <si>
    <t>E4605</t>
  </si>
  <si>
    <t>E08000029</t>
  </si>
  <si>
    <t>E4606</t>
  </si>
  <si>
    <t>E08000030</t>
  </si>
  <si>
    <t>E4607</t>
  </si>
  <si>
    <t>E08000031</t>
  </si>
  <si>
    <t>E4701</t>
  </si>
  <si>
    <t>E08000032</t>
  </si>
  <si>
    <t>E4702</t>
  </si>
  <si>
    <t>E08000033</t>
  </si>
  <si>
    <t>E4703</t>
  </si>
  <si>
    <t>E08000034</t>
  </si>
  <si>
    <t>E4704</t>
  </si>
  <si>
    <t>E08000035</t>
  </si>
  <si>
    <t>E4705</t>
  </si>
  <si>
    <t>E08000036</t>
  </si>
  <si>
    <t>E4501</t>
  </si>
  <si>
    <t>E08000037</t>
  </si>
  <si>
    <t>E5010</t>
  </si>
  <si>
    <t>E09000001</t>
  </si>
  <si>
    <t>E5030</t>
  </si>
  <si>
    <t>E09000002</t>
  </si>
  <si>
    <t>E5031</t>
  </si>
  <si>
    <t>E09000003</t>
  </si>
  <si>
    <t>E5032</t>
  </si>
  <si>
    <t>E09000004</t>
  </si>
  <si>
    <t>E5033</t>
  </si>
  <si>
    <t>E09000005</t>
  </si>
  <si>
    <t>E5034</t>
  </si>
  <si>
    <t>E09000006</t>
  </si>
  <si>
    <t>E5011</t>
  </si>
  <si>
    <t>E09000007</t>
  </si>
  <si>
    <t>E5035</t>
  </si>
  <si>
    <t>E09000008</t>
  </si>
  <si>
    <t>E5036</t>
  </si>
  <si>
    <t>E09000009</t>
  </si>
  <si>
    <t>E5037</t>
  </si>
  <si>
    <t>E09000010</t>
  </si>
  <si>
    <t>E5012</t>
  </si>
  <si>
    <t>E09000011</t>
  </si>
  <si>
    <t>E5013</t>
  </si>
  <si>
    <t>E09000012</t>
  </si>
  <si>
    <t>E5014</t>
  </si>
  <si>
    <t>E09000013</t>
  </si>
  <si>
    <t>E5038</t>
  </si>
  <si>
    <t>E09000014</t>
  </si>
  <si>
    <t>E5039</t>
  </si>
  <si>
    <t>E09000015</t>
  </si>
  <si>
    <t>E5040</t>
  </si>
  <si>
    <t>E09000016</t>
  </si>
  <si>
    <t>E5041</t>
  </si>
  <si>
    <t>E09000017</t>
  </si>
  <si>
    <t>E5042</t>
  </si>
  <si>
    <t>E09000018</t>
  </si>
  <si>
    <t>E5015</t>
  </si>
  <si>
    <t>E09000019</t>
  </si>
  <si>
    <t>E5016</t>
  </si>
  <si>
    <t>E09000020</t>
  </si>
  <si>
    <t>E5043</t>
  </si>
  <si>
    <t>E09000021</t>
  </si>
  <si>
    <t>E5017</t>
  </si>
  <si>
    <t>E09000022</t>
  </si>
  <si>
    <t>E5018</t>
  </si>
  <si>
    <t>E09000023</t>
  </si>
  <si>
    <t>E5044</t>
  </si>
  <si>
    <t>E09000024</t>
  </si>
  <si>
    <t>E5045</t>
  </si>
  <si>
    <t>E09000025</t>
  </si>
  <si>
    <t>E5046</t>
  </si>
  <si>
    <t>E09000026</t>
  </si>
  <si>
    <t>E5047</t>
  </si>
  <si>
    <t>E09000027</t>
  </si>
  <si>
    <t>E5019</t>
  </si>
  <si>
    <t>E09000028</t>
  </si>
  <si>
    <t>E5048</t>
  </si>
  <si>
    <t>E09000029</t>
  </si>
  <si>
    <t>E5020</t>
  </si>
  <si>
    <t>E09000030</t>
  </si>
  <si>
    <t>E5049</t>
  </si>
  <si>
    <t>E09000031</t>
  </si>
  <si>
    <t>E5021</t>
  </si>
  <si>
    <t>E09000032</t>
  </si>
  <si>
    <t>E5022</t>
  </si>
  <si>
    <t>E09000033</t>
  </si>
  <si>
    <t>E0421</t>
  </si>
  <si>
    <t>E10000002</t>
  </si>
  <si>
    <t>E0521</t>
  </si>
  <si>
    <t>E10000003</t>
  </si>
  <si>
    <t>E0920</t>
  </si>
  <si>
    <t>E10000006</t>
  </si>
  <si>
    <t>E1021</t>
  </si>
  <si>
    <t>E10000007</t>
  </si>
  <si>
    <t>E1121</t>
  </si>
  <si>
    <t>E10000008</t>
  </si>
  <si>
    <t>E1221</t>
  </si>
  <si>
    <t>E10000009</t>
  </si>
  <si>
    <t>E1421</t>
  </si>
  <si>
    <t>E10000011</t>
  </si>
  <si>
    <t>E1521</t>
  </si>
  <si>
    <t>E10000012</t>
  </si>
  <si>
    <t>E1620</t>
  </si>
  <si>
    <t>E10000013</t>
  </si>
  <si>
    <t>E1721</t>
  </si>
  <si>
    <t>E10000014</t>
  </si>
  <si>
    <t>E1920</t>
  </si>
  <si>
    <t>E10000015</t>
  </si>
  <si>
    <t>E2221</t>
  </si>
  <si>
    <t>E10000016</t>
  </si>
  <si>
    <t>E2321</t>
  </si>
  <si>
    <t>E10000017</t>
  </si>
  <si>
    <t>E2421</t>
  </si>
  <si>
    <t>E10000018</t>
  </si>
  <si>
    <t>E2520</t>
  </si>
  <si>
    <t>E10000019</t>
  </si>
  <si>
    <t>E2620</t>
  </si>
  <si>
    <t>E10000020</t>
  </si>
  <si>
    <t>E2820</t>
  </si>
  <si>
    <t>E10000021</t>
  </si>
  <si>
    <t>E2721</t>
  </si>
  <si>
    <t>E10000023</t>
  </si>
  <si>
    <t>E3021</t>
  </si>
  <si>
    <t>E10000024</t>
  </si>
  <si>
    <t>E3120</t>
  </si>
  <si>
    <t>E10000025</t>
  </si>
  <si>
    <t>E3320</t>
  </si>
  <si>
    <t>E10000027</t>
  </si>
  <si>
    <t>E3421</t>
  </si>
  <si>
    <t>E10000028</t>
  </si>
  <si>
    <t>E3520</t>
  </si>
  <si>
    <t>E10000029</t>
  </si>
  <si>
    <t>E3620</t>
  </si>
  <si>
    <t>E10000030</t>
  </si>
  <si>
    <t>E3720</t>
  </si>
  <si>
    <t>E10000031</t>
  </si>
  <si>
    <t>E3820</t>
  </si>
  <si>
    <t>E10000032</t>
  </si>
  <si>
    <t>E1821</t>
  </si>
  <si>
    <t>E10000034</t>
  </si>
  <si>
    <t>E5100</t>
  </si>
  <si>
    <t>E12000007</t>
  </si>
  <si>
    <t>E7009</t>
  </si>
  <si>
    <t>E23000002</t>
  </si>
  <si>
    <t>E7023</t>
  </si>
  <si>
    <t>E23000003</t>
  </si>
  <si>
    <t>E7043</t>
  </si>
  <si>
    <t>E23000004</t>
  </si>
  <si>
    <t>E7006</t>
  </si>
  <si>
    <t>E23000006</t>
  </si>
  <si>
    <t>E7045</t>
  </si>
  <si>
    <t>E23000007</t>
  </si>
  <si>
    <t>E7013</t>
  </si>
  <si>
    <t>E23000008</t>
  </si>
  <si>
    <t>E7027</t>
  </si>
  <si>
    <t>E23000009</t>
  </si>
  <si>
    <t>E7047</t>
  </si>
  <si>
    <t>E23000010</t>
  </si>
  <si>
    <t>E7044</t>
  </si>
  <si>
    <t>E23000011</t>
  </si>
  <si>
    <t>E7020</t>
  </si>
  <si>
    <t>E23000012</t>
  </si>
  <si>
    <t>E7007</t>
  </si>
  <si>
    <t>E23000013</t>
  </si>
  <si>
    <t>E7046</t>
  </si>
  <si>
    <t>E23000014</t>
  </si>
  <si>
    <t>E7034</t>
  </si>
  <si>
    <t>E23000015</t>
  </si>
  <si>
    <t>E7055</t>
  </si>
  <si>
    <t>E23000016</t>
  </si>
  <si>
    <t>E7037</t>
  </si>
  <si>
    <t>E23000017</t>
  </si>
  <si>
    <t>E7010</t>
  </si>
  <si>
    <t>E23000018</t>
  </si>
  <si>
    <t>E7030</t>
  </si>
  <si>
    <t>E23000019</t>
  </si>
  <si>
    <t>E7025</t>
  </si>
  <si>
    <t>E23000020</t>
  </si>
  <si>
    <t>E7024</t>
  </si>
  <si>
    <t>E23000021</t>
  </si>
  <si>
    <t>E7028</t>
  </si>
  <si>
    <t>E23000022</t>
  </si>
  <si>
    <t>E7005</t>
  </si>
  <si>
    <t>E23000023</t>
  </si>
  <si>
    <t>E7026</t>
  </si>
  <si>
    <t>E23000024</t>
  </si>
  <si>
    <t>E7035</t>
  </si>
  <si>
    <t>E23000025</t>
  </si>
  <si>
    <t>E7002</t>
  </si>
  <si>
    <t>E23000026</t>
  </si>
  <si>
    <t>E7019</t>
  </si>
  <si>
    <t>E23000027</t>
  </si>
  <si>
    <t>E7015</t>
  </si>
  <si>
    <t>E23000028</t>
  </si>
  <si>
    <t>E7054</t>
  </si>
  <si>
    <t>E23000029</t>
  </si>
  <si>
    <t>E7052</t>
  </si>
  <si>
    <t>E23000030</t>
  </si>
  <si>
    <t>E7036</t>
  </si>
  <si>
    <t>E23000031</t>
  </si>
  <si>
    <t>E7022</t>
  </si>
  <si>
    <t>E23000032</t>
  </si>
  <si>
    <t>E7053</t>
  </si>
  <si>
    <t>E23000033</t>
  </si>
  <si>
    <t>E7051</t>
  </si>
  <si>
    <t>E23000035</t>
  </si>
  <si>
    <t>E7050</t>
  </si>
  <si>
    <t>E23000036</t>
  </si>
  <si>
    <t>E7016</t>
  </si>
  <si>
    <t>E23000037</t>
  </si>
  <si>
    <t>E7039</t>
  </si>
  <si>
    <t>E23000038</t>
  </si>
  <si>
    <t>E7012</t>
  </si>
  <si>
    <t>E23000039</t>
  </si>
  <si>
    <t>E6401</t>
  </si>
  <si>
    <t>E26000001</t>
  </si>
  <si>
    <t>E6402</t>
  </si>
  <si>
    <t>E26000002</t>
  </si>
  <si>
    <t>E6405</t>
  </si>
  <si>
    <t>E26000004</t>
  </si>
  <si>
    <t>E6404</t>
  </si>
  <si>
    <t>E26000005</t>
  </si>
  <si>
    <t>E6406</t>
  </si>
  <si>
    <t>E26000006</t>
  </si>
  <si>
    <t>E6408</t>
  </si>
  <si>
    <t>E26000007</t>
  </si>
  <si>
    <t>E6409</t>
  </si>
  <si>
    <t>E26000009</t>
  </si>
  <si>
    <t>E6410</t>
  </si>
  <si>
    <t>E26000010</t>
  </si>
  <si>
    <t>E6403</t>
  </si>
  <si>
    <t>E26000011</t>
  </si>
  <si>
    <t>E6407</t>
  </si>
  <si>
    <t>E26000012</t>
  </si>
  <si>
    <t>E6101</t>
  </si>
  <si>
    <t>E31000001</t>
  </si>
  <si>
    <t>E6102</t>
  </si>
  <si>
    <t>E31000002</t>
  </si>
  <si>
    <t>E6103</t>
  </si>
  <si>
    <t>E31000003</t>
  </si>
  <si>
    <t>E6104</t>
  </si>
  <si>
    <t>E31000004</t>
  </si>
  <si>
    <t>E6105</t>
  </si>
  <si>
    <t>E31000005</t>
  </si>
  <si>
    <t>E6106</t>
  </si>
  <si>
    <t>E31000006</t>
  </si>
  <si>
    <t>E6107</t>
  </si>
  <si>
    <t>E31000007</t>
  </si>
  <si>
    <t>E6110</t>
  </si>
  <si>
    <t>E31000010</t>
  </si>
  <si>
    <t>E6161</t>
  </si>
  <si>
    <t>E31000011</t>
  </si>
  <si>
    <t>E6113</t>
  </si>
  <si>
    <t>E31000013</t>
  </si>
  <si>
    <t>E6114</t>
  </si>
  <si>
    <t>E31000014</t>
  </si>
  <si>
    <t>E6115</t>
  </si>
  <si>
    <t>E31000015</t>
  </si>
  <si>
    <t>E6117</t>
  </si>
  <si>
    <t>E31000017</t>
  </si>
  <si>
    <t>E6118</t>
  </si>
  <si>
    <t>E31000018</t>
  </si>
  <si>
    <t>E6120</t>
  </si>
  <si>
    <t>E31000020</t>
  </si>
  <si>
    <t>E6122</t>
  </si>
  <si>
    <t>E31000022</t>
  </si>
  <si>
    <t>E6123</t>
  </si>
  <si>
    <t>E31000023</t>
  </si>
  <si>
    <t>E6124</t>
  </si>
  <si>
    <t>E31000024</t>
  </si>
  <si>
    <t>E6127</t>
  </si>
  <si>
    <t>E31000027</t>
  </si>
  <si>
    <t>E6130</t>
  </si>
  <si>
    <t>E31000030</t>
  </si>
  <si>
    <t>E6132</t>
  </si>
  <si>
    <t>E31000032</t>
  </si>
  <si>
    <t>E6134</t>
  </si>
  <si>
    <t>E31000033</t>
  </si>
  <si>
    <t>E6143</t>
  </si>
  <si>
    <t>E31000041</t>
  </si>
  <si>
    <t>E6144</t>
  </si>
  <si>
    <t>E31000042</t>
  </si>
  <si>
    <t>E6145</t>
  </si>
  <si>
    <t>E31000043</t>
  </si>
  <si>
    <t>E6146</t>
  </si>
  <si>
    <t>E31000044</t>
  </si>
  <si>
    <t>E6147</t>
  </si>
  <si>
    <t>E31000045</t>
  </si>
  <si>
    <t>E6162</t>
  </si>
  <si>
    <t>E31000047</t>
  </si>
  <si>
    <t>E6348</t>
  </si>
  <si>
    <t>E47000001</t>
  </si>
  <si>
    <t>E6350</t>
  </si>
  <si>
    <t>E47000002</t>
  </si>
  <si>
    <t>E6353</t>
  </si>
  <si>
    <t>E47000003</t>
  </si>
  <si>
    <t>E6349</t>
  </si>
  <si>
    <t>E47000004</t>
  </si>
  <si>
    <t>E6351</t>
  </si>
  <si>
    <t>E47000005</t>
  </si>
  <si>
    <t>E6355</t>
  </si>
  <si>
    <t>E47000006</t>
  </si>
  <si>
    <t>E6346</t>
  </si>
  <si>
    <t>E47000007</t>
  </si>
  <si>
    <t>E6356</t>
  </si>
  <si>
    <t>E47000008</t>
  </si>
  <si>
    <t>E6354</t>
  </si>
  <si>
    <t>E47000009</t>
  </si>
  <si>
    <t>E6201</t>
  </si>
  <si>
    <t>E50000001</t>
  </si>
  <si>
    <t>E6205</t>
  </si>
  <si>
    <t>E50000002</t>
  </si>
  <si>
    <t>E6207</t>
  </si>
  <si>
    <t>E50000003</t>
  </si>
  <si>
    <t>E6206</t>
  </si>
  <si>
    <t>E50000004</t>
  </si>
  <si>
    <t>E6204</t>
  </si>
  <si>
    <t>E50000006</t>
  </si>
  <si>
    <t>E6803</t>
  </si>
  <si>
    <t>E0701</t>
  </si>
  <si>
    <t>E06000001</t>
  </si>
  <si>
    <t>E0702</t>
  </si>
  <si>
    <t>E06000002</t>
  </si>
  <si>
    <t>E0703</t>
  </si>
  <si>
    <t>E06000003</t>
  </si>
  <si>
    <t>E0704</t>
  </si>
  <si>
    <t>E06000004</t>
  </si>
  <si>
    <t>E1301</t>
  </si>
  <si>
    <t>E06000005</t>
  </si>
  <si>
    <t>E0601</t>
  </si>
  <si>
    <t>E06000006</t>
  </si>
  <si>
    <t>E0602</t>
  </si>
  <si>
    <t>E06000007</t>
  </si>
  <si>
    <t>E2301</t>
  </si>
  <si>
    <t>E06000008</t>
  </si>
  <si>
    <t>E2302</t>
  </si>
  <si>
    <t>E06000009</t>
  </si>
  <si>
    <t>E2002</t>
  </si>
  <si>
    <t>E06000010</t>
  </si>
  <si>
    <t>E2001</t>
  </si>
  <si>
    <t>E06000011</t>
  </si>
  <si>
    <t>E2003</t>
  </si>
  <si>
    <t>E06000012</t>
  </si>
  <si>
    <t>E2004</t>
  </si>
  <si>
    <t>E06000013</t>
  </si>
  <si>
    <t>E2701</t>
  </si>
  <si>
    <t>E06000014</t>
  </si>
  <si>
    <t>E1001</t>
  </si>
  <si>
    <t>E06000015</t>
  </si>
  <si>
    <t>E2401</t>
  </si>
  <si>
    <t>E06000016</t>
  </si>
  <si>
    <t>E2402</t>
  </si>
  <si>
    <t>E06000017</t>
  </si>
  <si>
    <t>E3001</t>
  </si>
  <si>
    <t>E06000018</t>
  </si>
  <si>
    <t>E1801</t>
  </si>
  <si>
    <t>E06000019</t>
  </si>
  <si>
    <t>E3201</t>
  </si>
  <si>
    <t>E06000020</t>
  </si>
  <si>
    <t>E3401</t>
  </si>
  <si>
    <t>E06000021</t>
  </si>
  <si>
    <t>E0101</t>
  </si>
  <si>
    <t>E06000022</t>
  </si>
  <si>
    <t>E0102</t>
  </si>
  <si>
    <t>E06000023</t>
  </si>
  <si>
    <t>E0104</t>
  </si>
  <si>
    <t>E06000024</t>
  </si>
  <si>
    <t>E0103</t>
  </si>
  <si>
    <t>E06000025</t>
  </si>
  <si>
    <t>E1101</t>
  </si>
  <si>
    <t>E06000026</t>
  </si>
  <si>
    <t>E1102</t>
  </si>
  <si>
    <t>E06000027</t>
  </si>
  <si>
    <t>E1202</t>
  </si>
  <si>
    <t>E06000028</t>
  </si>
  <si>
    <t>E1201</t>
  </si>
  <si>
    <t>E06000029</t>
  </si>
  <si>
    <t>E3901</t>
  </si>
  <si>
    <t>E06000030</t>
  </si>
  <si>
    <t>E0501</t>
  </si>
  <si>
    <t>E06000031</t>
  </si>
  <si>
    <t>E0201</t>
  </si>
  <si>
    <t>E06000032</t>
  </si>
  <si>
    <t>E1501</t>
  </si>
  <si>
    <t>E06000033</t>
  </si>
  <si>
    <t>E1502</t>
  </si>
  <si>
    <t>E06000034</t>
  </si>
  <si>
    <t>E2201</t>
  </si>
  <si>
    <t>E06000035</t>
  </si>
  <si>
    <t>E0301</t>
  </si>
  <si>
    <t>E06000036</t>
  </si>
  <si>
    <t>E0302</t>
  </si>
  <si>
    <t>E06000037</t>
  </si>
  <si>
    <t>E0303</t>
  </si>
  <si>
    <t>E06000038</t>
  </si>
  <si>
    <t>E0304</t>
  </si>
  <si>
    <t>E06000039</t>
  </si>
  <si>
    <t>E0305</t>
  </si>
  <si>
    <t>E06000040</t>
  </si>
  <si>
    <t>E0306</t>
  </si>
  <si>
    <t>E06000041</t>
  </si>
  <si>
    <t>E0401</t>
  </si>
  <si>
    <t>E06000042</t>
  </si>
  <si>
    <t>E1401</t>
  </si>
  <si>
    <t>E06000043</t>
  </si>
  <si>
    <t>E1701</t>
  </si>
  <si>
    <t>E06000044</t>
  </si>
  <si>
    <t>E1702</t>
  </si>
  <si>
    <t>E06000045</t>
  </si>
  <si>
    <t>E2101</t>
  </si>
  <si>
    <t>E06000046</t>
  </si>
  <si>
    <t>E1302</t>
  </si>
  <si>
    <t>E06000047</t>
  </si>
  <si>
    <t>E0603</t>
  </si>
  <si>
    <t>E06000049</t>
  </si>
  <si>
    <t>E0604</t>
  </si>
  <si>
    <t>E06000050</t>
  </si>
  <si>
    <t>E3202</t>
  </si>
  <si>
    <t>E06000051</t>
  </si>
  <si>
    <t>E0801</t>
  </si>
  <si>
    <t>E06000052</t>
  </si>
  <si>
    <t>E4001</t>
  </si>
  <si>
    <t>E06000053</t>
  </si>
  <si>
    <t>E3902</t>
  </si>
  <si>
    <t>E06000054</t>
  </si>
  <si>
    <t>E0202</t>
  </si>
  <si>
    <t>E06000055</t>
  </si>
  <si>
    <t>E0203</t>
  </si>
  <si>
    <t>E06000056</t>
  </si>
  <si>
    <t>E2901</t>
  </si>
  <si>
    <t>E06000057</t>
  </si>
  <si>
    <t>E0431</t>
  </si>
  <si>
    <t>E07000004</t>
  </si>
  <si>
    <t>E0432</t>
  </si>
  <si>
    <t>E07000005</t>
  </si>
  <si>
    <t>E0434</t>
  </si>
  <si>
    <t>E07000006</t>
  </si>
  <si>
    <t>E0435</t>
  </si>
  <si>
    <t>E07000007</t>
  </si>
  <si>
    <t>E0531</t>
  </si>
  <si>
    <t>E07000008</t>
  </si>
  <si>
    <t>E0532</t>
  </si>
  <si>
    <t>E07000009</t>
  </si>
  <si>
    <t>E0533</t>
  </si>
  <si>
    <t>E07000010</t>
  </si>
  <si>
    <t>E0551</t>
  </si>
  <si>
    <t>E07000011</t>
  </si>
  <si>
    <t>E0536</t>
  </si>
  <si>
    <t>E07000012</t>
  </si>
  <si>
    <t>E0931</t>
  </si>
  <si>
    <t>E07000026</t>
  </si>
  <si>
    <t>E0932</t>
  </si>
  <si>
    <t>E07000027</t>
  </si>
  <si>
    <t>E0933</t>
  </si>
  <si>
    <t>E07000028</t>
  </si>
  <si>
    <t>E0934</t>
  </si>
  <si>
    <t>E07000029</t>
  </si>
  <si>
    <t>E0935</t>
  </si>
  <si>
    <t>E07000030</t>
  </si>
  <si>
    <t>E0936</t>
  </si>
  <si>
    <t>E07000031</t>
  </si>
  <si>
    <t>E1031</t>
  </si>
  <si>
    <t>E07000032</t>
  </si>
  <si>
    <t>E1032</t>
  </si>
  <si>
    <t>E07000033</t>
  </si>
  <si>
    <t>E1033</t>
  </si>
  <si>
    <t>E07000034</t>
  </si>
  <si>
    <t>E1035</t>
  </si>
  <si>
    <t>E07000035</t>
  </si>
  <si>
    <t>E1036</t>
  </si>
  <si>
    <t>E07000036</t>
  </si>
  <si>
    <t>E1037</t>
  </si>
  <si>
    <t>E07000037</t>
  </si>
  <si>
    <t>E1038</t>
  </si>
  <si>
    <t>E07000038</t>
  </si>
  <si>
    <t>E1039</t>
  </si>
  <si>
    <t>E07000039</t>
  </si>
  <si>
    <t>E1131</t>
  </si>
  <si>
    <t>E07000040</t>
  </si>
  <si>
    <t>E1132</t>
  </si>
  <si>
    <t>E07000041</t>
  </si>
  <si>
    <t>E1133</t>
  </si>
  <si>
    <t>E07000042</t>
  </si>
  <si>
    <t>E1134</t>
  </si>
  <si>
    <t>E07000043</t>
  </si>
  <si>
    <t>E1136</t>
  </si>
  <si>
    <t>E07000044</t>
  </si>
  <si>
    <t>E1137</t>
  </si>
  <si>
    <t>E07000045</t>
  </si>
  <si>
    <t>E1139</t>
  </si>
  <si>
    <t>E07000046</t>
  </si>
  <si>
    <t>E1140</t>
  </si>
  <si>
    <t>E07000047</t>
  </si>
  <si>
    <t>E1232</t>
  </si>
  <si>
    <t>E07000048</t>
  </si>
  <si>
    <t>E1233</t>
  </si>
  <si>
    <t>E07000049</t>
  </si>
  <si>
    <t>E1234</t>
  </si>
  <si>
    <t>E07000050</t>
  </si>
  <si>
    <t>E1236</t>
  </si>
  <si>
    <t>E07000051</t>
  </si>
  <si>
    <t>E1237</t>
  </si>
  <si>
    <t>E07000052</t>
  </si>
  <si>
    <t>E1238</t>
  </si>
  <si>
    <t>E07000053</t>
  </si>
  <si>
    <t>E1432</t>
  </si>
  <si>
    <t>E07000061</t>
  </si>
  <si>
    <t>E1433</t>
  </si>
  <si>
    <t>E07000062</t>
  </si>
  <si>
    <t>E1435</t>
  </si>
  <si>
    <t>E07000063</t>
  </si>
  <si>
    <t>E1436</t>
  </si>
  <si>
    <t>E07000064</t>
  </si>
  <si>
    <t>E1437</t>
  </si>
  <si>
    <t>E07000065</t>
  </si>
  <si>
    <t>E1531</t>
  </si>
  <si>
    <t>E07000066</t>
  </si>
  <si>
    <t>E1532</t>
  </si>
  <si>
    <t>E07000067</t>
  </si>
  <si>
    <t>E1533</t>
  </si>
  <si>
    <t>E07000068</t>
  </si>
  <si>
    <t>E1534</t>
  </si>
  <si>
    <t>E07000069</t>
  </si>
  <si>
    <t>E1535</t>
  </si>
  <si>
    <t>E07000070</t>
  </si>
  <si>
    <t>E1536</t>
  </si>
  <si>
    <t>E07000071</t>
  </si>
  <si>
    <t>E1537</t>
  </si>
  <si>
    <t>E07000072</t>
  </si>
  <si>
    <t>E1538</t>
  </si>
  <si>
    <t>E07000073</t>
  </si>
  <si>
    <t>E1539</t>
  </si>
  <si>
    <t>E07000074</t>
  </si>
  <si>
    <t>E1540</t>
  </si>
  <si>
    <t>E07000075</t>
  </si>
  <si>
    <t>E1542</t>
  </si>
  <si>
    <t>E07000076</t>
  </si>
  <si>
    <t>E1544</t>
  </si>
  <si>
    <t>E07000077</t>
  </si>
  <si>
    <t>E1631</t>
  </si>
  <si>
    <t>E07000078</t>
  </si>
  <si>
    <t>E1632</t>
  </si>
  <si>
    <t>E07000079</t>
  </si>
  <si>
    <t>E1633</t>
  </si>
  <si>
    <t>E07000080</t>
  </si>
  <si>
    <t>E1634</t>
  </si>
  <si>
    <t>E07000081</t>
  </si>
  <si>
    <t>E1635</t>
  </si>
  <si>
    <t>E07000082</t>
  </si>
  <si>
    <t>E1636</t>
  </si>
  <si>
    <t>E07000083</t>
  </si>
  <si>
    <t>E1731</t>
  </si>
  <si>
    <t>E07000084</t>
  </si>
  <si>
    <t>E1732</t>
  </si>
  <si>
    <t>E07000085</t>
  </si>
  <si>
    <t>E1733</t>
  </si>
  <si>
    <t>E07000086</t>
  </si>
  <si>
    <t>E1734</t>
  </si>
  <si>
    <t>E07000087</t>
  </si>
  <si>
    <t>E1735</t>
  </si>
  <si>
    <t>E07000088</t>
  </si>
  <si>
    <t>E1736</t>
  </si>
  <si>
    <t>E07000089</t>
  </si>
  <si>
    <t>E1737</t>
  </si>
  <si>
    <t>E07000090</t>
  </si>
  <si>
    <t>E1738</t>
  </si>
  <si>
    <t>E07000091</t>
  </si>
  <si>
    <t>E1740</t>
  </si>
  <si>
    <t>E07000092</t>
  </si>
  <si>
    <t>E1742</t>
  </si>
  <si>
    <t>E07000093</t>
  </si>
  <si>
    <t>E1743</t>
  </si>
  <si>
    <t>E07000094</t>
  </si>
  <si>
    <t>E1931</t>
  </si>
  <si>
    <t>E07000095</t>
  </si>
  <si>
    <t>E1932</t>
  </si>
  <si>
    <t>E07000096</t>
  </si>
  <si>
    <t>https://www.gov.uk/government/organisations/department-for-communities-and-local-government/series/local-authority-capital-expenditure-receipts-and-financing</t>
  </si>
  <si>
    <t>We welcome comments and suggestions for further improvement or about your experiences with this product. This may include comments on data quality, timing and the format of the statistics. Please contact us at:</t>
  </si>
  <si>
    <t>CapitalData@communities.gov.uk</t>
  </si>
  <si>
    <t>LA Dropdown</t>
  </si>
  <si>
    <t>England (excluding double counting**)</t>
  </si>
  <si>
    <t>Shire (Non-metropolitan) Districts</t>
  </si>
  <si>
    <t>Shire (Non-metropolitan) Counties</t>
  </si>
  <si>
    <t>Police Authorities</t>
  </si>
  <si>
    <t>la_lgf_code</t>
  </si>
  <si>
    <t>la_ons_code</t>
  </si>
  <si>
    <t>la_name</t>
  </si>
  <si>
    <t>la_class_code</t>
  </si>
  <si>
    <t>la_subclass_code</t>
  </si>
  <si>
    <t>PRU1-prucfrstrt-amt</t>
  </si>
  <si>
    <t>PRU1-prufinoth-amt</t>
  </si>
  <si>
    <t>PRU1-prurpyrevmrp-amt</t>
  </si>
  <si>
    <t>PRU1-prurpyrevadd-amt</t>
  </si>
  <si>
    <t>PRU1-prurpymrr-amt</t>
  </si>
  <si>
    <t>PRU1-prurpyrec-amt</t>
  </si>
  <si>
    <t>PRU1-prurpy-amt</t>
  </si>
  <si>
    <t>PRU1-prucfrchng-amt</t>
  </si>
  <si>
    <t>PRU1-prucfrend-amt</t>
  </si>
  <si>
    <t>FRS</t>
  </si>
  <si>
    <t>LB</t>
  </si>
  <si>
    <t>GLA</t>
  </si>
  <si>
    <t>cfr</t>
  </si>
  <si>
    <t>E92000001</t>
  </si>
  <si>
    <t>E06</t>
  </si>
  <si>
    <t>E07</t>
  </si>
  <si>
    <t>E08</t>
  </si>
  <si>
    <t>E09</t>
  </si>
  <si>
    <t>E10</t>
  </si>
  <si>
    <t>E23</t>
  </si>
  <si>
    <t>E26</t>
  </si>
  <si>
    <t>E31</t>
  </si>
  <si>
    <t>E47</t>
  </si>
  <si>
    <t>E50</t>
  </si>
  <si>
    <t>PRU2T1-prubrwgrs-strt</t>
  </si>
  <si>
    <t>PRU2T1-prubrwgrs-end</t>
  </si>
  <si>
    <t>PRU2T1-prubrwgrs-chng</t>
  </si>
  <si>
    <t>PRU2T1-prucrdt-strt</t>
  </si>
  <si>
    <t>PRU2T1-prucrdt-end</t>
  </si>
  <si>
    <t>PRU2T1-prucrdt-chng</t>
  </si>
  <si>
    <t>PRU2T1-prubrwgrscrdt-strt</t>
  </si>
  <si>
    <t>PRU2T1-prubrwgrscrdt-end</t>
  </si>
  <si>
    <t>PRU2T1-prubrwgrscrdt-chng</t>
  </si>
  <si>
    <t>PRU2T1-pruinv-strt</t>
  </si>
  <si>
    <t>PRU2T1-pruinv-end</t>
  </si>
  <si>
    <t>PRU2T1-pruinv-chng</t>
  </si>
  <si>
    <t>PRU2T1-prubrwnet-strt</t>
  </si>
  <si>
    <t>PRU2T1-prubrwnet-end</t>
  </si>
  <si>
    <t>PRU2T1-prubrwnet-chng</t>
  </si>
  <si>
    <t>PRU2T2-prubdy-strt</t>
  </si>
  <si>
    <t>PRU2T2-prubdy-end</t>
  </si>
  <si>
    <t>PRU2T2-prulmt-strt</t>
  </si>
  <si>
    <t>PRU2T2-prulmt-end</t>
  </si>
  <si>
    <t>bor</t>
  </si>
  <si>
    <t>Class Code</t>
  </si>
  <si>
    <t># of LAS</t>
  </si>
  <si>
    <t>ENG</t>
  </si>
  <si>
    <t>Borrowing &amp; Lending</t>
  </si>
  <si>
    <t>** This total should avoid double counting due to any flow of grants, loans or other financial assistance or receipts between local authorities</t>
  </si>
  <si>
    <t>Contribution from Housing Revenue Account</t>
  </si>
  <si>
    <t>PRU1-prurpyhra-amt</t>
  </si>
  <si>
    <t xml:space="preserve">Symbols </t>
  </si>
  <si>
    <t>:</t>
  </si>
  <si>
    <t>not available</t>
  </si>
  <si>
    <t>0</t>
  </si>
  <si>
    <t>zero or negligible</t>
  </si>
  <si>
    <t>-</t>
  </si>
  <si>
    <t>not relevant</t>
  </si>
  <si>
    <t>||</t>
  </si>
  <si>
    <t>discontinuity</t>
  </si>
  <si>
    <t>(F)</t>
  </si>
  <si>
    <t>Forecast</t>
  </si>
  <si>
    <t>(R)</t>
  </si>
  <si>
    <t>Revision</t>
  </si>
  <si>
    <t>All figures in £ thousand</t>
  </si>
  <si>
    <t>National Totals</t>
  </si>
  <si>
    <t>England</t>
  </si>
  <si>
    <t>Class Breakdown</t>
  </si>
  <si>
    <t>Subclass Breakdown</t>
  </si>
  <si>
    <t>** This total should avoid double counting due to any flow of grants, loans or other financial assistance or receipts between local authorities.</t>
  </si>
  <si>
    <t>E6202</t>
  </si>
  <si>
    <t>E50000005</t>
  </si>
  <si>
    <t>Greater Manchester Waste Disposal Authority</t>
  </si>
  <si>
    <t>COR C 2017-18 (revised): Borrowing and Lending by authority &amp; category, England, 2017-18 (revised)</t>
  </si>
  <si>
    <t>COR C 2017-18 (revised): Capital Financing Requirement by authority &amp; category, England, 2017-18 (revised)</t>
  </si>
  <si>
    <t>Capital Financing Requirement as at 1 April 2017</t>
  </si>
  <si>
    <t>Capital Financing Requirement as at 31 March 2018</t>
  </si>
  <si>
    <t>Gross borrowing as at 1 April 2017</t>
  </si>
  <si>
    <t>Gross borrowing as at 31 March 2018</t>
  </si>
  <si>
    <t>Other long-term liabilities as at 1 April 2017</t>
  </si>
  <si>
    <t>Other long-term liabilities as at 31 March 2018</t>
  </si>
  <si>
    <t>Gross external debt as at 1 April 2017</t>
  </si>
  <si>
    <t>Gross external debt as at 31 March 2018</t>
  </si>
  <si>
    <t>Investments as at 1 April 2017</t>
  </si>
  <si>
    <t>Investments as at 31 March 2018</t>
  </si>
  <si>
    <t>Net external debt as at 1 April 2017</t>
  </si>
  <si>
    <t>Net external debt as at 31 March 2018</t>
  </si>
  <si>
    <t>Operational boundary at 1 April 2017</t>
  </si>
  <si>
    <t>Operational boundary at 31 March 2018</t>
  </si>
  <si>
    <t>Authorised limit at 1 April 2017</t>
  </si>
  <si>
    <t>Authorised limit at 31 March 2018</t>
  </si>
  <si>
    <t>Prudential system information by category for selected authority, 2017-18 (revised)</t>
  </si>
  <si>
    <t>Capital Financing Requirement by authority &amp; category, 2017-18 (revised)</t>
  </si>
  <si>
    <t>Borrowing and Lending information by authority &amp; category, 2017-18 (revised)</t>
  </si>
  <si>
    <t>The workbook contains outturn data of local authority capital expenditure and receipts for the financial year April 2017 to March 2018, by service and by category.</t>
  </si>
  <si>
    <t>Operational boundary for gross external debt at 1 April 2017</t>
  </si>
  <si>
    <t>Operational boundary for gross external debt at 31 March 2018</t>
  </si>
  <si>
    <t>Authorised limit for gross external debt at 1 April 2017</t>
  </si>
  <si>
    <t>Authorised limit for gross external debt at 31 March 2018</t>
  </si>
  <si>
    <t xml:space="preserve">Capital Outturn Return, section C (COR C):
Prudential system information, England, 2017-18 (revised)
</t>
  </si>
  <si>
    <t>Source: COR 2017-18 (revised)</t>
  </si>
  <si>
    <t>These are revised data. They now contain late returns from four local authorities (Copeland, Reading, South Cambridgeshire and Warwick) as well as other revisions.</t>
  </si>
  <si>
    <t>This workbook is an update of the data used to compile the National Statistics release "Local Authority Capital Expenditure &amp; Receipts England 2017-18 Final Outturn", which was published on 11 October 2018. This can be found at:</t>
  </si>
  <si>
    <t>This workbook contains late returns from four local authorities as well as other revisions. These data are consistent with the corresponding England totals for 2017-18 that are in the 2018-19 Capital Outturn Return statistical release report. The figures in the 2017-18 statistical release report have not been updated.</t>
  </si>
  <si>
    <t>The spreadsheet has been compiled by the Data, Analytics and Statistics division of the Ministry of Housing, Communities and Local Government.</t>
  </si>
  <si>
    <t>Originally published: 11 October 2018</t>
  </si>
  <si>
    <t>Current version released:  24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</si>
</sst>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numFmts>
  <fonts count="29" x14ac:knownFonts="1">
    <font>
      <sz val="10"/>
      <name val="Courier"/>
    </font>
    <font>
      <sz val="11"/>
      <color theme="1"/>
      <name val="Calibri"/>
      <family val="2"/>
      <scheme val="minor"/>
    </font>
    <font>
      <sz val="12"/>
      <color theme="1"/>
      <name val="Arial"/>
      <family val="2"/>
    </font>
    <font>
      <sz val="12"/>
      <color theme="1"/>
      <name val="Arial"/>
      <family val="2"/>
    </font>
    <font>
      <sz val="12"/>
      <color theme="1"/>
      <name val="Arial"/>
      <family val="2"/>
    </font>
    <font>
      <sz val="10"/>
      <name val="Arial"/>
      <family val="2"/>
    </font>
    <font>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0"/>
      <color theme="1"/>
      <name val="Arial"/>
      <family val="2"/>
    </font>
    <font>
      <sz val="12"/>
      <color indexed="8"/>
      <name val="Arial"/>
      <family val="2"/>
    </font>
    <font>
      <u/>
      <sz val="12"/>
      <color theme="10"/>
      <name val="Arial"/>
      <family val="2"/>
    </font>
    <font>
      <sz val="12"/>
      <color rgb="FF006100"/>
      <name val="Arial"/>
      <family val="2"/>
    </font>
    <font>
      <sz val="12"/>
      <color rgb="FF9C6500"/>
      <name val="Arial"/>
      <family val="2"/>
    </font>
    <font>
      <sz val="12"/>
      <name val="Arial"/>
      <family val="2"/>
    </font>
    <font>
      <u/>
      <sz val="9"/>
      <color indexed="12"/>
      <name val="Arial"/>
      <family val="2"/>
    </font>
    <font>
      <sz val="11"/>
      <color theme="1"/>
      <name val="Calibri"/>
      <family val="2"/>
      <scheme val="minor"/>
    </font>
    <font>
      <b/>
      <sz val="10"/>
      <color theme="0"/>
      <name val="Arial"/>
      <family val="2"/>
    </font>
    <font>
      <b/>
      <sz val="10"/>
      <name val="Arial"/>
      <family val="2"/>
    </font>
    <font>
      <b/>
      <sz val="10"/>
      <color indexed="9"/>
      <name val="Arial"/>
      <family val="2"/>
    </font>
    <font>
      <sz val="10"/>
      <color theme="0"/>
      <name val="Arial"/>
      <family val="2"/>
    </font>
    <font>
      <sz val="10"/>
      <color indexed="12"/>
      <name val="Arial"/>
      <family val="2"/>
    </font>
    <font>
      <b/>
      <sz val="11"/>
      <color theme="1"/>
      <name val="Calibri"/>
      <family val="2"/>
      <scheme val="minor"/>
    </font>
    <font>
      <i/>
      <sz val="10"/>
      <name val="Arial"/>
      <family val="2"/>
    </font>
    <font>
      <b/>
      <sz val="16"/>
      <name val="Arial"/>
      <family val="2"/>
    </font>
    <font>
      <sz val="10"/>
      <color rgb="FF000000"/>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patternFill>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rgb="FF009999"/>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79998168889431442"/>
        <bgColor indexed="64"/>
      </patternFill>
    </fill>
    <fill>
      <patternFill patternType="solid">
        <fgColor rgb="FFFFFFFF"/>
        <bgColor rgb="FF000000"/>
      </patternFill>
    </fill>
  </fills>
  <borders count="22">
    <border>
      <left/>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s>
  <cellStyleXfs count="56">
    <xf numFmtId="165" fontId="0" fillId="0" borderId="0"/>
    <xf numFmtId="0" fontId="6" fillId="0" borderId="0"/>
    <xf numFmtId="0" fontId="7" fillId="0" borderId="0" applyNumberFormat="0" applyFill="0" applyBorder="0" applyAlignment="0" applyProtection="0">
      <alignment vertical="top"/>
      <protection locked="0"/>
    </xf>
    <xf numFmtId="0" fontId="5" fillId="0" borderId="0"/>
    <xf numFmtId="165" fontId="9" fillId="0" borderId="0"/>
    <xf numFmtId="0" fontId="5" fillId="0" borderId="0"/>
    <xf numFmtId="0" fontId="11" fillId="4" borderId="0" applyNumberFormat="0" applyBorder="0" applyAlignment="0" applyProtection="0"/>
    <xf numFmtId="1" fontId="13" fillId="0" borderId="0"/>
    <xf numFmtId="1" fontId="13" fillId="0" borderId="0"/>
    <xf numFmtId="165" fontId="9"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4" fillId="0" borderId="0" applyNumberFormat="0" applyFill="0" applyBorder="0" applyAlignment="0" applyProtection="0"/>
    <xf numFmtId="0" fontId="4" fillId="0" borderId="0"/>
    <xf numFmtId="165" fontId="9" fillId="0" borderId="0"/>
    <xf numFmtId="0" fontId="3" fillId="0" borderId="0"/>
    <xf numFmtId="0" fontId="15" fillId="5" borderId="0" applyNumberFormat="0" applyBorder="0" applyAlignment="0" applyProtection="0"/>
    <xf numFmtId="0" fontId="16" fillId="6" borderId="0" applyNumberFormat="0" applyBorder="0" applyAlignment="0" applyProtection="0"/>
    <xf numFmtId="0" fontId="5" fillId="0" borderId="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8" fillId="0" borderId="0" applyNumberFormat="0" applyFill="0" applyBorder="0" applyAlignment="0" applyProtection="0">
      <alignment vertical="top"/>
      <protection locked="0"/>
    </xf>
    <xf numFmtId="1" fontId="13" fillId="0" borderId="0"/>
    <xf numFmtId="0" fontId="2" fillId="0" borderId="0"/>
    <xf numFmtId="0" fontId="2" fillId="0" borderId="0"/>
    <xf numFmtId="1" fontId="13" fillId="0" borderId="0"/>
    <xf numFmtId="1" fontId="13" fillId="0" borderId="0"/>
    <xf numFmtId="0" fontId="17" fillId="0" borderId="0"/>
    <xf numFmtId="0" fontId="17" fillId="0" borderId="0"/>
    <xf numFmtId="0" fontId="2" fillId="0" borderId="0"/>
    <xf numFmtId="0" fontId="2" fillId="0" borderId="0"/>
    <xf numFmtId="0" fontId="2" fillId="0" borderId="0"/>
    <xf numFmtId="165" fontId="9" fillId="0" borderId="0"/>
    <xf numFmtId="1" fontId="13" fillId="0" borderId="0"/>
    <xf numFmtId="1" fontId="13" fillId="0" borderId="0"/>
    <xf numFmtId="0" fontId="19" fillId="0" borderId="0"/>
    <xf numFmtId="0" fontId="2" fillId="0" borderId="0"/>
    <xf numFmtId="0" fontId="5" fillId="0" borderId="0"/>
    <xf numFmtId="9" fontId="13" fillId="0" borderId="0" applyFont="0" applyFill="0" applyBorder="0" applyAlignment="0" applyProtection="0"/>
    <xf numFmtId="9" fontId="5" fillId="0" borderId="0" applyFont="0" applyFill="0" applyBorder="0" applyAlignment="0" applyProtection="0"/>
    <xf numFmtId="0" fontId="1" fillId="0" borderId="0"/>
  </cellStyleXfs>
  <cellXfs count="136">
    <xf numFmtId="165" fontId="0" fillId="0" borderId="0" xfId="0"/>
    <xf numFmtId="165" fontId="5" fillId="0" borderId="0" xfId="0" applyFont="1" applyFill="1" applyBorder="1"/>
    <xf numFmtId="3" fontId="5" fillId="0" borderId="0" xfId="0" applyNumberFormat="1" applyFont="1" applyFill="1" applyBorder="1"/>
    <xf numFmtId="165" fontId="5" fillId="3" borderId="0" xfId="9" applyFont="1" applyFill="1" applyBorder="1"/>
    <xf numFmtId="165" fontId="5" fillId="0" borderId="0" xfId="9" applyFont="1" applyFill="1" applyBorder="1"/>
    <xf numFmtId="165" fontId="5" fillId="3" borderId="0" xfId="9" applyFont="1" applyFill="1" applyBorder="1" applyProtection="1">
      <protection hidden="1"/>
    </xf>
    <xf numFmtId="165" fontId="5" fillId="3" borderId="0" xfId="9" applyFont="1" applyFill="1" applyBorder="1" applyAlignment="1" applyProtection="1">
      <alignment vertical="center"/>
      <protection hidden="1"/>
    </xf>
    <xf numFmtId="165" fontId="5" fillId="0" borderId="0" xfId="9" applyFont="1" applyFill="1" applyBorder="1" applyAlignment="1">
      <alignment vertical="center"/>
    </xf>
    <xf numFmtId="0" fontId="12" fillId="3" borderId="0" xfId="17" applyFont="1" applyFill="1" applyBorder="1"/>
    <xf numFmtId="0" fontId="12" fillId="0" borderId="0" xfId="17" applyFont="1" applyBorder="1"/>
    <xf numFmtId="0" fontId="12" fillId="0" borderId="0" xfId="17" applyFont="1" applyBorder="1" applyAlignment="1">
      <alignment wrapText="1"/>
    </xf>
    <xf numFmtId="0" fontId="12" fillId="3" borderId="9" xfId="17" applyFont="1" applyFill="1" applyBorder="1"/>
    <xf numFmtId="0" fontId="12" fillId="3" borderId="4" xfId="17" applyFont="1" applyFill="1" applyBorder="1"/>
    <xf numFmtId="0" fontId="12" fillId="3" borderId="4" xfId="17" applyFont="1" applyFill="1" applyBorder="1" applyAlignment="1">
      <alignment wrapText="1"/>
    </xf>
    <xf numFmtId="0" fontId="12" fillId="3" borderId="10" xfId="17" applyFont="1" applyFill="1" applyBorder="1"/>
    <xf numFmtId="0" fontId="12" fillId="3" borderId="3" xfId="17" applyFont="1" applyFill="1" applyBorder="1"/>
    <xf numFmtId="0" fontId="12" fillId="3" borderId="11" xfId="17" applyFont="1" applyFill="1" applyBorder="1"/>
    <xf numFmtId="0" fontId="12" fillId="3" borderId="12" xfId="17" applyFont="1" applyFill="1" applyBorder="1"/>
    <xf numFmtId="3" fontId="20" fillId="8" borderId="13" xfId="0" applyNumberFormat="1" applyFont="1" applyFill="1" applyBorder="1" applyAlignment="1">
      <alignment horizontal="left"/>
    </xf>
    <xf numFmtId="3" fontId="20" fillId="8" borderId="14" xfId="0" applyNumberFormat="1" applyFont="1" applyFill="1" applyBorder="1" applyAlignment="1">
      <alignment horizontal="left"/>
    </xf>
    <xf numFmtId="3" fontId="5" fillId="3" borderId="0" xfId="0" applyNumberFormat="1" applyFont="1" applyFill="1" applyBorder="1" applyAlignment="1"/>
    <xf numFmtId="3" fontId="5" fillId="3" borderId="0" xfId="0" applyNumberFormat="1" applyFont="1" applyFill="1" applyBorder="1" applyAlignment="1">
      <alignment horizontal="left"/>
    </xf>
    <xf numFmtId="3" fontId="21" fillId="3" borderId="1" xfId="0" applyNumberFormat="1" applyFont="1" applyFill="1" applyBorder="1" applyAlignment="1"/>
    <xf numFmtId="3" fontId="21" fillId="3" borderId="0" xfId="0" applyNumberFormat="1" applyFont="1" applyFill="1" applyBorder="1" applyAlignment="1"/>
    <xf numFmtId="3" fontId="20" fillId="8" borderId="0" xfId="6" applyNumberFormat="1" applyFont="1" applyFill="1" applyBorder="1" applyAlignment="1">
      <alignment horizontal="left"/>
    </xf>
    <xf numFmtId="3" fontId="21" fillId="18" borderId="2" xfId="18" applyNumberFormat="1" applyFont="1" applyFill="1" applyBorder="1" applyAlignment="1">
      <alignment horizontal="right" wrapText="1"/>
    </xf>
    <xf numFmtId="165" fontId="5" fillId="3" borderId="0" xfId="0" applyFont="1" applyFill="1" applyBorder="1" applyAlignment="1"/>
    <xf numFmtId="0" fontId="5" fillId="3" borderId="0" xfId="5" applyNumberFormat="1" applyFont="1" applyFill="1" applyBorder="1" applyAlignment="1"/>
    <xf numFmtId="0" fontId="5" fillId="3" borderId="0" xfId="0" applyNumberFormat="1" applyFont="1" applyFill="1" applyBorder="1" applyAlignment="1"/>
    <xf numFmtId="0" fontId="5" fillId="3" borderId="0" xfId="3" applyNumberFormat="1" applyFont="1" applyFill="1" applyBorder="1" applyAlignment="1"/>
    <xf numFmtId="165" fontId="5" fillId="0" borderId="0" xfId="0" applyFont="1"/>
    <xf numFmtId="3" fontId="5" fillId="3" borderId="0" xfId="0" applyNumberFormat="1" applyFont="1" applyFill="1" applyBorder="1" applyAlignment="1" applyProtection="1">
      <alignment horizontal="right"/>
      <protection hidden="1"/>
    </xf>
    <xf numFmtId="165" fontId="21" fillId="3" borderId="6" xfId="0" applyFont="1" applyFill="1" applyBorder="1" applyAlignment="1" applyProtection="1">
      <alignment horizontal="right"/>
      <protection hidden="1"/>
    </xf>
    <xf numFmtId="165" fontId="5" fillId="3" borderId="1" xfId="0" applyFont="1" applyFill="1" applyBorder="1" applyAlignment="1" applyProtection="1">
      <protection hidden="1"/>
    </xf>
    <xf numFmtId="165" fontId="5" fillId="3" borderId="0" xfId="4" applyFont="1" applyFill="1" applyBorder="1" applyAlignment="1" applyProtection="1">
      <protection hidden="1"/>
    </xf>
    <xf numFmtId="3" fontId="21" fillId="3" borderId="0" xfId="4" applyNumberFormat="1" applyFont="1" applyFill="1" applyBorder="1" applyAlignment="1" applyProtection="1">
      <alignment horizontal="right"/>
      <protection hidden="1"/>
    </xf>
    <xf numFmtId="165" fontId="5" fillId="3" borderId="6" xfId="0" applyFont="1" applyFill="1" applyBorder="1" applyAlignment="1" applyProtection="1">
      <alignment horizontal="right"/>
      <protection hidden="1"/>
    </xf>
    <xf numFmtId="165" fontId="5" fillId="3" borderId="1" xfId="0" applyFont="1" applyFill="1" applyBorder="1" applyAlignment="1" applyProtection="1">
      <alignment horizontal="right"/>
      <protection hidden="1"/>
    </xf>
    <xf numFmtId="165" fontId="21" fillId="3" borderId="0" xfId="0" applyFont="1" applyFill="1" applyBorder="1" applyAlignment="1" applyProtection="1">
      <protection hidden="1"/>
    </xf>
    <xf numFmtId="3" fontId="5" fillId="3" borderId="0" xfId="0" applyNumberFormat="1" applyFont="1" applyFill="1" applyBorder="1" applyAlignment="1" applyProtection="1">
      <protection hidden="1"/>
    </xf>
    <xf numFmtId="165" fontId="5" fillId="3" borderId="6" xfId="0" applyFont="1" applyFill="1" applyBorder="1" applyAlignment="1" applyProtection="1">
      <protection hidden="1"/>
    </xf>
    <xf numFmtId="165" fontId="5" fillId="2" borderId="1" xfId="0" applyFont="1" applyFill="1" applyBorder="1" applyAlignment="1" applyProtection="1">
      <alignment horizontal="right"/>
      <protection hidden="1"/>
    </xf>
    <xf numFmtId="165" fontId="20" fillId="8" borderId="0" xfId="0" applyFont="1" applyFill="1" applyBorder="1" applyAlignment="1" applyProtection="1">
      <protection hidden="1"/>
    </xf>
    <xf numFmtId="3" fontId="20" fillId="8" borderId="0" xfId="0" applyNumberFormat="1" applyFont="1" applyFill="1" applyBorder="1" applyAlignment="1" applyProtection="1">
      <alignment horizontal="right"/>
      <protection hidden="1"/>
    </xf>
    <xf numFmtId="165" fontId="5" fillId="3" borderId="0" xfId="0" applyFont="1" applyFill="1" applyBorder="1" applyAlignment="1" applyProtection="1">
      <protection hidden="1"/>
    </xf>
    <xf numFmtId="165" fontId="5" fillId="3" borderId="6" xfId="0" applyFont="1" applyFill="1" applyBorder="1" applyAlignment="1" applyProtection="1">
      <alignment horizontal="center"/>
      <protection hidden="1"/>
    </xf>
    <xf numFmtId="165" fontId="5" fillId="3" borderId="0" xfId="0" quotePrefix="1" applyNumberFormat="1" applyFont="1" applyFill="1" applyBorder="1" applyAlignment="1" applyProtection="1">
      <alignment horizontal="left"/>
    </xf>
    <xf numFmtId="165" fontId="5" fillId="3" borderId="5" xfId="0" applyFont="1" applyFill="1" applyBorder="1" applyAlignment="1" applyProtection="1">
      <protection hidden="1"/>
    </xf>
    <xf numFmtId="3" fontId="5" fillId="3" borderId="5" xfId="0" applyNumberFormat="1" applyFont="1" applyFill="1" applyBorder="1" applyAlignment="1" applyProtection="1">
      <alignment horizontal="right"/>
      <protection hidden="1"/>
    </xf>
    <xf numFmtId="165" fontId="21" fillId="2" borderId="1" xfId="0" applyFont="1" applyFill="1" applyBorder="1" applyAlignment="1" applyProtection="1">
      <protection hidden="1"/>
    </xf>
    <xf numFmtId="165" fontId="21" fillId="3" borderId="6" xfId="0" applyFont="1" applyFill="1" applyBorder="1" applyAlignment="1" applyProtection="1">
      <protection hidden="1"/>
    </xf>
    <xf numFmtId="0" fontId="5" fillId="3" borderId="1" xfId="5" applyNumberFormat="1" applyFont="1" applyFill="1" applyBorder="1" applyAlignment="1"/>
    <xf numFmtId="0" fontId="5" fillId="3" borderId="1" xfId="0" applyNumberFormat="1" applyFont="1" applyFill="1" applyBorder="1" applyAlignment="1"/>
    <xf numFmtId="0" fontId="5" fillId="3" borderId="16" xfId="5" applyNumberFormat="1" applyFont="1" applyFill="1" applyBorder="1" applyAlignment="1"/>
    <xf numFmtId="0" fontId="5" fillId="3" borderId="5" xfId="0" applyNumberFormat="1" applyFont="1" applyFill="1" applyBorder="1" applyAlignment="1"/>
    <xf numFmtId="0" fontId="5" fillId="3" borderId="5" xfId="5" applyNumberFormat="1" applyFont="1" applyFill="1" applyBorder="1" applyAlignment="1"/>
    <xf numFmtId="0" fontId="5" fillId="3" borderId="5" xfId="3" applyNumberFormat="1" applyFont="1" applyFill="1" applyBorder="1" applyAlignment="1"/>
    <xf numFmtId="3" fontId="21" fillId="3" borderId="1" xfId="0" applyNumberFormat="1" applyFont="1" applyFill="1" applyBorder="1" applyAlignment="1">
      <alignment horizontal="left" wrapText="1"/>
    </xf>
    <xf numFmtId="3" fontId="21" fillId="3" borderId="2" xfId="0" applyNumberFormat="1" applyFont="1" applyFill="1" applyBorder="1" applyAlignment="1">
      <alignment horizontal="left" wrapText="1"/>
    </xf>
    <xf numFmtId="165" fontId="21" fillId="3" borderId="0" xfId="0" applyFont="1" applyFill="1"/>
    <xf numFmtId="3" fontId="21" fillId="3" borderId="17" xfId="0" applyNumberFormat="1" applyFont="1" applyFill="1" applyBorder="1" applyAlignment="1"/>
    <xf numFmtId="165" fontId="21" fillId="3" borderId="2" xfId="0" applyFont="1" applyFill="1" applyBorder="1" applyAlignment="1"/>
    <xf numFmtId="3" fontId="21" fillId="3" borderId="2" xfId="0" applyNumberFormat="1" applyFont="1" applyFill="1" applyBorder="1" applyAlignment="1"/>
    <xf numFmtId="3" fontId="21" fillId="3" borderId="2" xfId="18" applyNumberFormat="1" applyFont="1" applyFill="1" applyBorder="1" applyAlignment="1">
      <alignment horizontal="right" wrapText="1"/>
    </xf>
    <xf numFmtId="3" fontId="21" fillId="3" borderId="2" xfId="19" applyNumberFormat="1" applyFont="1" applyFill="1" applyBorder="1" applyAlignment="1">
      <alignment horizontal="right" wrapText="1"/>
    </xf>
    <xf numFmtId="3" fontId="21" fillId="18" borderId="2" xfId="19" applyNumberFormat="1" applyFont="1" applyFill="1" applyBorder="1" applyAlignment="1">
      <alignment horizontal="right" wrapText="1"/>
    </xf>
    <xf numFmtId="0" fontId="5" fillId="3" borderId="0" xfId="17" applyFont="1" applyFill="1" applyBorder="1" applyAlignment="1">
      <alignment horizontal="left" vertical="top" wrapText="1"/>
    </xf>
    <xf numFmtId="3" fontId="5" fillId="0" borderId="0" xfId="0" applyNumberFormat="1" applyFont="1"/>
    <xf numFmtId="165" fontId="23" fillId="0" borderId="0" xfId="0" applyFont="1"/>
    <xf numFmtId="0" fontId="5" fillId="3" borderId="0" xfId="0" applyNumberFormat="1" applyFont="1" applyFill="1"/>
    <xf numFmtId="3" fontId="5" fillId="3" borderId="0" xfId="0" applyNumberFormat="1" applyFont="1" applyFill="1"/>
    <xf numFmtId="0" fontId="5" fillId="3" borderId="5" xfId="0" applyNumberFormat="1" applyFont="1" applyFill="1" applyBorder="1"/>
    <xf numFmtId="3" fontId="5" fillId="3" borderId="5" xfId="0" applyNumberFormat="1" applyFont="1" applyFill="1" applyBorder="1"/>
    <xf numFmtId="165" fontId="5" fillId="3" borderId="0" xfId="0" applyFont="1" applyFill="1"/>
    <xf numFmtId="165" fontId="5" fillId="3" borderId="5" xfId="0" applyFont="1" applyFill="1" applyBorder="1"/>
    <xf numFmtId="3" fontId="5" fillId="18" borderId="0" xfId="18" applyNumberFormat="1" applyFont="1" applyFill="1" applyBorder="1" applyAlignment="1">
      <alignment horizontal="right" wrapText="1"/>
    </xf>
    <xf numFmtId="3" fontId="5" fillId="18" borderId="5" xfId="18" applyNumberFormat="1" applyFont="1" applyFill="1" applyBorder="1" applyAlignment="1">
      <alignment horizontal="right" wrapText="1"/>
    </xf>
    <xf numFmtId="3" fontId="5" fillId="18" borderId="0" xfId="0" applyNumberFormat="1" applyFont="1" applyFill="1"/>
    <xf numFmtId="3" fontId="5" fillId="0" borderId="0" xfId="0" applyNumberFormat="1" applyFont="1" applyFill="1" applyBorder="1" applyAlignment="1"/>
    <xf numFmtId="165" fontId="5" fillId="0" borderId="0" xfId="0" applyFont="1" applyFill="1" applyBorder="1" applyAlignment="1"/>
    <xf numFmtId="3" fontId="5" fillId="0" borderId="0" xfId="0" applyNumberFormat="1" applyFont="1" applyFill="1" applyBorder="1" applyAlignment="1">
      <alignment horizontal="left"/>
    </xf>
    <xf numFmtId="3" fontId="12" fillId="3" borderId="2" xfId="0" applyNumberFormat="1" applyFont="1" applyFill="1" applyBorder="1"/>
    <xf numFmtId="3" fontId="5" fillId="18" borderId="5" xfId="0" applyNumberFormat="1" applyFont="1" applyFill="1" applyBorder="1"/>
    <xf numFmtId="165" fontId="21" fillId="3" borderId="0" xfId="16" applyFont="1" applyFill="1" applyBorder="1" applyAlignment="1" applyProtection="1">
      <alignment vertical="center" wrapText="1"/>
      <protection hidden="1"/>
    </xf>
    <xf numFmtId="0" fontId="24" fillId="3" borderId="0" xfId="2" applyFont="1" applyFill="1" applyBorder="1" applyAlignment="1" applyProtection="1">
      <alignment horizontal="left" vertical="top"/>
    </xf>
    <xf numFmtId="0" fontId="25" fillId="3" borderId="0" xfId="55" applyFont="1" applyFill="1"/>
    <xf numFmtId="0" fontId="1" fillId="3" borderId="0" xfId="55" applyFill="1"/>
    <xf numFmtId="0" fontId="1" fillId="0" borderId="0" xfId="55"/>
    <xf numFmtId="0" fontId="1" fillId="3" borderId="0" xfId="55" quotePrefix="1" applyFill="1"/>
    <xf numFmtId="49" fontId="26" fillId="0" borderId="0" xfId="0" applyNumberFormat="1" applyFont="1" applyFill="1" applyBorder="1" applyAlignment="1">
      <alignment horizontal="left"/>
    </xf>
    <xf numFmtId="165" fontId="5" fillId="2" borderId="19" xfId="0" applyFont="1" applyFill="1" applyBorder="1" applyAlignment="1" applyProtection="1">
      <alignment horizontal="right"/>
      <protection hidden="1"/>
    </xf>
    <xf numFmtId="165" fontId="5" fillId="2" borderId="20" xfId="0" applyFont="1" applyFill="1" applyBorder="1" applyAlignment="1" applyProtection="1">
      <protection hidden="1"/>
    </xf>
    <xf numFmtId="165" fontId="5" fillId="0" borderId="17" xfId="0" applyFont="1" applyBorder="1"/>
    <xf numFmtId="165" fontId="12" fillId="3" borderId="2" xfId="7" applyNumberFormat="1" applyFont="1" applyFill="1" applyBorder="1" applyAlignment="1">
      <alignment horizontal="left"/>
    </xf>
    <xf numFmtId="165" fontId="5" fillId="0" borderId="18" xfId="0" applyFont="1" applyBorder="1"/>
    <xf numFmtId="3" fontId="23" fillId="3" borderId="0" xfId="0" applyNumberFormat="1" applyFont="1" applyFill="1" applyBorder="1" applyAlignment="1"/>
    <xf numFmtId="165" fontId="23" fillId="3" borderId="0" xfId="0" applyFont="1" applyFill="1" applyBorder="1" applyAlignment="1"/>
    <xf numFmtId="3" fontId="23" fillId="3" borderId="0" xfId="0" applyNumberFormat="1" applyFont="1" applyFill="1" applyBorder="1" applyAlignment="1">
      <alignment horizontal="left"/>
    </xf>
    <xf numFmtId="165" fontId="12" fillId="3" borderId="1" xfId="0" applyFont="1" applyFill="1" applyBorder="1" applyAlignment="1"/>
    <xf numFmtId="165" fontId="12" fillId="3" borderId="0" xfId="0" applyFont="1" applyFill="1" applyBorder="1" applyAlignment="1"/>
    <xf numFmtId="0" fontId="12" fillId="3" borderId="1" xfId="0" applyNumberFormat="1" applyFont="1" applyFill="1" applyBorder="1" applyAlignment="1"/>
    <xf numFmtId="0" fontId="12" fillId="3" borderId="0" xfId="0" applyNumberFormat="1" applyFont="1" applyFill="1" applyBorder="1" applyAlignment="1"/>
    <xf numFmtId="165" fontId="5" fillId="3" borderId="1" xfId="0" applyNumberFormat="1" applyFont="1" applyFill="1" applyBorder="1" applyAlignment="1" applyProtection="1">
      <alignment horizontal="left"/>
      <protection hidden="1"/>
    </xf>
    <xf numFmtId="165" fontId="26" fillId="3" borderId="1" xfId="0" applyNumberFormat="1" applyFont="1" applyFill="1" applyBorder="1" applyAlignment="1" applyProtection="1">
      <alignment horizontal="left"/>
      <protection hidden="1"/>
    </xf>
    <xf numFmtId="165" fontId="12" fillId="3" borderId="16" xfId="0" applyFont="1" applyFill="1" applyBorder="1" applyAlignment="1"/>
    <xf numFmtId="0" fontId="12" fillId="3" borderId="5" xfId="0" applyNumberFormat="1" applyFont="1" applyFill="1" applyBorder="1" applyAlignment="1"/>
    <xf numFmtId="165" fontId="5" fillId="3" borderId="19" xfId="0" applyNumberFormat="1" applyFont="1" applyFill="1" applyBorder="1" applyAlignment="1" applyProtection="1">
      <alignment horizontal="left"/>
      <protection hidden="1"/>
    </xf>
    <xf numFmtId="165" fontId="26" fillId="3" borderId="17" xfId="0" applyNumberFormat="1" applyFont="1" applyFill="1" applyBorder="1" applyAlignment="1" applyProtection="1">
      <alignment horizontal="left"/>
      <protection hidden="1"/>
    </xf>
    <xf numFmtId="165" fontId="26" fillId="3" borderId="2" xfId="0" applyNumberFormat="1" applyFont="1" applyFill="1" applyBorder="1" applyAlignment="1" applyProtection="1">
      <alignment horizontal="left"/>
      <protection hidden="1"/>
    </xf>
    <xf numFmtId="49" fontId="26" fillId="0" borderId="1" xfId="0" applyNumberFormat="1" applyFont="1" applyFill="1" applyBorder="1" applyAlignment="1">
      <alignment horizontal="left"/>
    </xf>
    <xf numFmtId="165" fontId="23" fillId="0" borderId="0" xfId="0" applyFont="1" applyAlignment="1">
      <alignment wrapText="1"/>
    </xf>
    <xf numFmtId="165" fontId="23" fillId="0" borderId="6" xfId="0" applyFont="1" applyBorder="1" applyAlignment="1">
      <alignment wrapText="1"/>
    </xf>
    <xf numFmtId="0" fontId="5" fillId="3" borderId="0" xfId="0" applyNumberFormat="1" applyFont="1" applyFill="1" applyBorder="1"/>
    <xf numFmtId="3" fontId="5" fillId="3" borderId="0" xfId="0" applyNumberFormat="1" applyFont="1" applyFill="1" applyBorder="1"/>
    <xf numFmtId="165" fontId="23" fillId="8" borderId="0" xfId="6" applyNumberFormat="1" applyFont="1" applyFill="1" applyBorder="1" applyAlignment="1">
      <alignment horizontal="left"/>
    </xf>
    <xf numFmtId="165" fontId="5" fillId="0" borderId="0" xfId="0" applyFont="1" applyFill="1"/>
    <xf numFmtId="165" fontId="27" fillId="0" borderId="0" xfId="9" applyFont="1" applyFill="1" applyBorder="1" applyAlignment="1" applyProtection="1">
      <alignment horizontal="center" wrapText="1"/>
      <protection hidden="1"/>
    </xf>
    <xf numFmtId="165" fontId="5" fillId="2" borderId="6" xfId="0" applyFont="1" applyFill="1" applyBorder="1" applyAlignment="1" applyProtection="1">
      <protection hidden="1"/>
    </xf>
    <xf numFmtId="165" fontId="5" fillId="3" borderId="0" xfId="9" applyFont="1" applyFill="1" applyBorder="1" applyAlignment="1" applyProtection="1">
      <alignment vertical="top"/>
      <protection hidden="1"/>
    </xf>
    <xf numFmtId="165" fontId="5" fillId="0" borderId="0" xfId="9" applyFont="1" applyFill="1" applyBorder="1" applyAlignment="1">
      <alignment vertical="top"/>
    </xf>
    <xf numFmtId="1" fontId="5" fillId="3" borderId="0" xfId="8" applyFont="1" applyFill="1" applyBorder="1" applyAlignment="1" applyProtection="1">
      <alignment vertical="top" wrapText="1"/>
      <protection hidden="1"/>
    </xf>
    <xf numFmtId="0" fontId="10" fillId="3" borderId="0" xfId="2" applyFont="1" applyFill="1" applyBorder="1" applyAlignment="1" applyProtection="1">
      <alignment vertical="top"/>
      <protection hidden="1"/>
    </xf>
    <xf numFmtId="3" fontId="12" fillId="18" borderId="0" xfId="0" applyNumberFormat="1" applyFont="1" applyFill="1"/>
    <xf numFmtId="3" fontId="12" fillId="18" borderId="5" xfId="0" applyNumberFormat="1" applyFont="1" applyFill="1" applyBorder="1"/>
    <xf numFmtId="165" fontId="5" fillId="19" borderId="0" xfId="0" applyFont="1" applyFill="1" applyAlignment="1">
      <alignment horizontal="left" vertical="top" wrapText="1"/>
    </xf>
    <xf numFmtId="0" fontId="10" fillId="3" borderId="0" xfId="2" applyNumberFormat="1" applyFont="1" applyFill="1" applyAlignment="1" applyProtection="1">
      <alignment vertical="top" wrapText="1"/>
      <protection hidden="1"/>
    </xf>
    <xf numFmtId="165" fontId="5" fillId="19" borderId="0" xfId="0" applyFont="1" applyFill="1" applyAlignment="1">
      <alignment horizontal="left"/>
    </xf>
    <xf numFmtId="165" fontId="28" fillId="19" borderId="0" xfId="0" applyFont="1" applyFill="1" applyAlignment="1">
      <alignment horizontal="left"/>
    </xf>
    <xf numFmtId="165" fontId="5" fillId="19" borderId="0" xfId="0" applyFont="1" applyFill="1" applyAlignment="1">
      <alignment vertical="top" wrapText="1"/>
    </xf>
    <xf numFmtId="165" fontId="22" fillId="8" borderId="13" xfId="0" applyFont="1" applyFill="1" applyBorder="1" applyAlignment="1" applyProtection="1">
      <alignment horizontal="left" vertical="top" wrapText="1"/>
      <protection hidden="1"/>
    </xf>
    <xf numFmtId="165" fontId="22" fillId="8" borderId="14" xfId="0" applyFont="1" applyFill="1" applyBorder="1" applyAlignment="1" applyProtection="1">
      <alignment horizontal="left" vertical="top" wrapText="1"/>
      <protection hidden="1"/>
    </xf>
    <xf numFmtId="165" fontId="22" fillId="8" borderId="15" xfId="0" applyFont="1" applyFill="1" applyBorder="1" applyAlignment="1" applyProtection="1">
      <alignment horizontal="left" vertical="top" wrapText="1"/>
      <protection hidden="1"/>
    </xf>
    <xf numFmtId="165" fontId="21" fillId="3" borderId="7" xfId="0" applyFont="1" applyFill="1" applyBorder="1" applyAlignment="1" applyProtection="1">
      <alignment horizontal="center" vertical="center"/>
      <protection locked="0"/>
    </xf>
    <xf numFmtId="165" fontId="21" fillId="3" borderId="8" xfId="0" applyFont="1" applyFill="1" applyBorder="1" applyAlignment="1" applyProtection="1">
      <alignment horizontal="center" vertical="center"/>
      <protection locked="0"/>
    </xf>
    <xf numFmtId="165" fontId="12" fillId="3" borderId="21" xfId="7" applyNumberFormat="1" applyFont="1" applyFill="1" applyBorder="1" applyAlignment="1">
      <alignment horizontal="left" wrapText="1"/>
    </xf>
    <xf numFmtId="165" fontId="12" fillId="3" borderId="0" xfId="7" applyNumberFormat="1" applyFont="1" applyFill="1" applyBorder="1" applyAlignment="1">
      <alignment horizontal="left" wrapText="1"/>
    </xf>
  </cellXfs>
  <cellStyles count="56">
    <cellStyle name="%" xfId="1" xr:uid="{00000000-0005-0000-0000-000000000000}"/>
    <cellStyle name="% 2" xfId="12" xr:uid="{00000000-0005-0000-0000-000001000000}"/>
    <cellStyle name="]_x000d__x000a_Zoomed=1_x000d__x000a_Row=0_x000d__x000a_Column=0_x000d__x000a_Height=0_x000d__x000a_Width=0_x000d__x000a_FontName=FoxFont_x000d__x000a_FontStyle=0_x000d__x000a_FontSize=9_x000d__x000a_PrtFontName=FoxPrin" xfId="13" xr:uid="{00000000-0005-0000-0000-000002000000}"/>
    <cellStyle name="20% - Accent1 2" xfId="21" xr:uid="{00000000-0005-0000-0000-000003000000}"/>
    <cellStyle name="20% - Accent1 3" xfId="22" xr:uid="{00000000-0005-0000-0000-000004000000}"/>
    <cellStyle name="20% - Accent2 2" xfId="23" xr:uid="{00000000-0005-0000-0000-000005000000}"/>
    <cellStyle name="20% - Accent3 2" xfId="24" xr:uid="{00000000-0005-0000-0000-000006000000}"/>
    <cellStyle name="20% - Accent4 2" xfId="25" xr:uid="{00000000-0005-0000-0000-000007000000}"/>
    <cellStyle name="20% - Accent4 3" xfId="26" xr:uid="{00000000-0005-0000-0000-000008000000}"/>
    <cellStyle name="20% - Accent5 2" xfId="27" xr:uid="{00000000-0005-0000-0000-00000A000000}"/>
    <cellStyle name="20% - Accent6 2" xfId="28" xr:uid="{00000000-0005-0000-0000-00000B000000}"/>
    <cellStyle name="40% - Accent1 2" xfId="29" xr:uid="{00000000-0005-0000-0000-00000C000000}"/>
    <cellStyle name="40% - Accent2 2" xfId="30" xr:uid="{00000000-0005-0000-0000-00000D000000}"/>
    <cellStyle name="40% - Accent4 2" xfId="31" xr:uid="{00000000-0005-0000-0000-00000E000000}"/>
    <cellStyle name="40% - Accent4 3" xfId="32" xr:uid="{00000000-0005-0000-0000-00000F000000}"/>
    <cellStyle name="40% - Accent6 2" xfId="33" xr:uid="{00000000-0005-0000-0000-000010000000}"/>
    <cellStyle name="Accent3" xfId="6" builtinId="37"/>
    <cellStyle name="Comma 2" xfId="10" xr:uid="{00000000-0005-0000-0000-000012000000}"/>
    <cellStyle name="Comma 3" xfId="34" xr:uid="{00000000-0005-0000-0000-000013000000}"/>
    <cellStyle name="Comma 4" xfId="35" xr:uid="{00000000-0005-0000-0000-000014000000}"/>
    <cellStyle name="Good" xfId="18" builtinId="26"/>
    <cellStyle name="Hyperlink" xfId="2" builtinId="8"/>
    <cellStyle name="Hyperlink 2" xfId="14" xr:uid="{00000000-0005-0000-0000-000017000000}"/>
    <cellStyle name="Hyperlink 3" xfId="36" xr:uid="{00000000-0005-0000-0000-000018000000}"/>
    <cellStyle name="Neutral" xfId="19" builtinId="28"/>
    <cellStyle name="Normal" xfId="0" builtinId="0"/>
    <cellStyle name="Normal 10" xfId="37" xr:uid="{00000000-0005-0000-0000-00001B000000}"/>
    <cellStyle name="Normal 11" xfId="38" xr:uid="{00000000-0005-0000-0000-00001C000000}"/>
    <cellStyle name="Normal 12" xfId="39" xr:uid="{00000000-0005-0000-0000-00001D000000}"/>
    <cellStyle name="Normal 13" xfId="55" xr:uid="{24857364-B41D-4ECE-950D-663383B2FD8D}"/>
    <cellStyle name="Normal 2" xfId="7" xr:uid="{00000000-0005-0000-0000-00001E000000}"/>
    <cellStyle name="Normal 2 2" xfId="8" xr:uid="{00000000-0005-0000-0000-00001F000000}"/>
    <cellStyle name="Normal 2 3" xfId="40" xr:uid="{00000000-0005-0000-0000-000020000000}"/>
    <cellStyle name="Normal 3" xfId="9" xr:uid="{00000000-0005-0000-0000-000021000000}"/>
    <cellStyle name="Normal 3 2" xfId="41" xr:uid="{00000000-0005-0000-0000-000022000000}"/>
    <cellStyle name="Normal 3 3" xfId="42" xr:uid="{00000000-0005-0000-0000-000023000000}"/>
    <cellStyle name="Normal 3 4" xfId="43" xr:uid="{00000000-0005-0000-0000-000024000000}"/>
    <cellStyle name="Normal 4" xfId="15" xr:uid="{00000000-0005-0000-0000-000025000000}"/>
    <cellStyle name="Normal 4 2" xfId="16" xr:uid="{00000000-0005-0000-0000-000026000000}"/>
    <cellStyle name="Normal 4 3" xfId="17" xr:uid="{00000000-0005-0000-0000-000027000000}"/>
    <cellStyle name="Normal 4 3 2" xfId="44" xr:uid="{00000000-0005-0000-0000-000028000000}"/>
    <cellStyle name="Normal 4 4" xfId="45" xr:uid="{00000000-0005-0000-0000-000029000000}"/>
    <cellStyle name="Normal 4 5" xfId="46" xr:uid="{00000000-0005-0000-0000-00002A000000}"/>
    <cellStyle name="Normal 5" xfId="20" xr:uid="{00000000-0005-0000-0000-00002B000000}"/>
    <cellStyle name="Normal 5 2" xfId="47" xr:uid="{00000000-0005-0000-0000-00002C000000}"/>
    <cellStyle name="Normal 6" xfId="48" xr:uid="{00000000-0005-0000-0000-00002D000000}"/>
    <cellStyle name="Normal 6 2" xfId="49" xr:uid="{00000000-0005-0000-0000-00002E000000}"/>
    <cellStyle name="Normal 7" xfId="50" xr:uid="{00000000-0005-0000-0000-00002F000000}"/>
    <cellStyle name="Normal 8" xfId="51" xr:uid="{00000000-0005-0000-0000-000030000000}"/>
    <cellStyle name="Normal 9" xfId="52" xr:uid="{00000000-0005-0000-0000-000031000000}"/>
    <cellStyle name="Normal_Data" xfId="3" xr:uid="{00000000-0005-0000-0000-000032000000}"/>
    <cellStyle name="Normal_TableA2_0304" xfId="4" xr:uid="{00000000-0005-0000-0000-000033000000}"/>
    <cellStyle name="Normal_Total expenditure" xfId="5" xr:uid="{00000000-0005-0000-0000-000034000000}"/>
    <cellStyle name="Percent 2" xfId="11" xr:uid="{00000000-0005-0000-0000-000035000000}"/>
    <cellStyle name="Percent 3" xfId="53" xr:uid="{00000000-0005-0000-0000-000036000000}"/>
    <cellStyle name="Percent 4" xfId="54" xr:uid="{00000000-0005-0000-0000-000037000000}"/>
  </cellStyles>
  <dxfs count="0"/>
  <tableStyles count="0" defaultTableStyle="TableStyleMedium2" defaultPivotStyle="PivotStyleLight16"/>
  <colors>
    <mruColors>
      <color rgb="FF0099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6226175</xdr:colOff>
      <xdr:row>1</xdr:row>
      <xdr:rowOff>0</xdr:rowOff>
    </xdr:from>
    <xdr:to>
      <xdr:col>2</xdr:col>
      <xdr:colOff>0</xdr:colOff>
      <xdr:row>1</xdr:row>
      <xdr:rowOff>1438275</xdr:rowOff>
    </xdr:to>
    <xdr:pic>
      <xdr:nvPicPr>
        <xdr:cNvPr id="2" name="Picture 2" descr="NS_RGB">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tretch/>
      </xdr:blipFill>
      <xdr:spPr bwMode="auto">
        <a:xfrm>
          <a:off x="6388100" y="123825"/>
          <a:ext cx="1441450" cy="143827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907543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1</xdr:row>
      <xdr:rowOff>1200954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61925"/>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pageSetUpPr fitToPage="1"/>
  </sheetPr>
  <dimension ref="A1:C12"/>
  <sheetViews>
    <sheetView tabSelected="1" zoomScale="103" zoomScaleNormal="100" zoomScaleSheetLayoutView="100" workbookViewId="0">
      <selection activeCell="C4" sqref="C4"/>
    </sheetView>
  </sheetViews>
  <sheetFormatPr defaultColWidth="0" defaultRowHeight="15" customHeight="1" zeroHeight="1" x14ac:dyDescent="0.25"/>
  <cols>
    <col min="1" max="1" width="2.08203125" style="4" customWidth="1"/>
    <col min="2" max="2" width="100.58203125" style="4" customWidth="1"/>
    <col min="3" max="3" width="2.08203125" style="4" customWidth="1"/>
    <col min="4" max="16384" width="9" style="4" hidden="1"/>
  </cols>
  <sheetData>
    <row r="1" spans="1:3" ht="10" customHeight="1" x14ac:dyDescent="0.25">
      <c r="A1" s="3"/>
      <c r="B1" s="3"/>
      <c r="C1" s="3"/>
    </row>
    <row r="2" spans="1:3" ht="150" customHeight="1" x14ac:dyDescent="0.4">
      <c r="A2" s="5"/>
      <c r="B2" s="116" t="s">
        <v>1491</v>
      </c>
      <c r="C2" s="5"/>
    </row>
    <row r="3" spans="1:3" ht="40" customHeight="1" x14ac:dyDescent="0.25">
      <c r="A3" s="5"/>
      <c r="B3" s="124" t="s">
        <v>1494</v>
      </c>
      <c r="C3" s="5"/>
    </row>
    <row r="4" spans="1:3" s="119" customFormat="1" ht="39" customHeight="1" x14ac:dyDescent="0.25">
      <c r="A4" s="118"/>
      <c r="B4" s="125" t="s">
        <v>1379</v>
      </c>
      <c r="C4" s="118"/>
    </row>
    <row r="5" spans="1:3" s="7" customFormat="1" ht="53.15" customHeight="1" x14ac:dyDescent="0.25">
      <c r="A5" s="6"/>
      <c r="B5" s="124" t="s">
        <v>1495</v>
      </c>
      <c r="C5" s="6"/>
    </row>
    <row r="6" spans="1:3" s="119" customFormat="1" ht="39" customHeight="1" x14ac:dyDescent="0.25">
      <c r="A6" s="118"/>
      <c r="B6" s="128" t="s">
        <v>1486</v>
      </c>
      <c r="C6" s="118"/>
    </row>
    <row r="7" spans="1:3" s="119" customFormat="1" ht="38.5" customHeight="1" x14ac:dyDescent="0.25">
      <c r="A7" s="118"/>
      <c r="B7" s="128" t="s">
        <v>1496</v>
      </c>
      <c r="C7" s="118"/>
    </row>
    <row r="8" spans="1:3" s="119" customFormat="1" ht="39.65" customHeight="1" x14ac:dyDescent="0.25">
      <c r="A8" s="118"/>
      <c r="B8" s="120" t="s">
        <v>1380</v>
      </c>
      <c r="C8" s="118"/>
    </row>
    <row r="9" spans="1:3" s="119" customFormat="1" ht="28.5" customHeight="1" x14ac:dyDescent="0.25">
      <c r="A9" s="118"/>
      <c r="B9" s="121" t="s">
        <v>1381</v>
      </c>
      <c r="C9" s="118"/>
    </row>
    <row r="10" spans="1:3" s="119" customFormat="1" ht="12.5" x14ac:dyDescent="0.25">
      <c r="A10" s="118"/>
      <c r="B10" s="126" t="s">
        <v>1497</v>
      </c>
      <c r="C10" s="118"/>
    </row>
    <row r="11" spans="1:3" s="119" customFormat="1" ht="12.5" x14ac:dyDescent="0.25">
      <c r="A11" s="118"/>
      <c r="B11" s="127"/>
      <c r="C11" s="118"/>
    </row>
    <row r="12" spans="1:3" s="119" customFormat="1" ht="15" customHeight="1" x14ac:dyDescent="0.25">
      <c r="A12" s="118"/>
      <c r="B12" s="127" t="s">
        <v>1498</v>
      </c>
      <c r="C12" s="118"/>
    </row>
  </sheetData>
  <hyperlinks>
    <hyperlink ref="B9" r:id="rId1" display="capital.receipts@communities.gsi.gov.uk" xr:uid="{00000000-0004-0000-0000-000000000000}"/>
    <hyperlink ref="B4" r:id="rId2" xr:uid="{CAA8F95C-2698-4DC7-96A4-13DBB704D62B}"/>
  </hyperlinks>
  <pageMargins left="0.75" right="0.75" top="1" bottom="1" header="0.5" footer="0.5"/>
  <pageSetup paperSize="9" scale="9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7A4BC-56E9-4BE0-9E4A-13AB516E4786}">
  <sheetPr>
    <tabColor rgb="FF009999"/>
    <pageSetUpPr fitToPage="1"/>
  </sheetPr>
  <dimension ref="A1:B7"/>
  <sheetViews>
    <sheetView workbookViewId="0">
      <selection activeCell="B1" sqref="B1"/>
    </sheetView>
  </sheetViews>
  <sheetFormatPr defaultColWidth="0" defaultRowHeight="14.5" zeroHeight="1" x14ac:dyDescent="0.35"/>
  <cols>
    <col min="1" max="1" width="7.75" style="87" bestFit="1" customWidth="1"/>
    <col min="2" max="2" width="14.5" style="87" bestFit="1" customWidth="1"/>
    <col min="3" max="16384" width="8.58203125" style="87" hidden="1"/>
  </cols>
  <sheetData>
    <row r="1" spans="1:2" x14ac:dyDescent="0.35">
      <c r="A1" s="85" t="s">
        <v>1443</v>
      </c>
      <c r="B1" s="86"/>
    </row>
    <row r="2" spans="1:2" x14ac:dyDescent="0.35">
      <c r="A2" s="86" t="s">
        <v>1444</v>
      </c>
      <c r="B2" s="88" t="s">
        <v>1445</v>
      </c>
    </row>
    <row r="3" spans="1:2" x14ac:dyDescent="0.35">
      <c r="A3" s="86" t="s">
        <v>1446</v>
      </c>
      <c r="B3" s="86" t="s">
        <v>1447</v>
      </c>
    </row>
    <row r="4" spans="1:2" x14ac:dyDescent="0.35">
      <c r="A4" s="86" t="s">
        <v>1448</v>
      </c>
      <c r="B4" s="86" t="s">
        <v>1449</v>
      </c>
    </row>
    <row r="5" spans="1:2" x14ac:dyDescent="0.35">
      <c r="A5" s="86" t="s">
        <v>1450</v>
      </c>
      <c r="B5" s="86" t="s">
        <v>1451</v>
      </c>
    </row>
    <row r="6" spans="1:2" x14ac:dyDescent="0.35">
      <c r="A6" s="86" t="s">
        <v>1452</v>
      </c>
      <c r="B6" s="86" t="s">
        <v>1453</v>
      </c>
    </row>
    <row r="7" spans="1:2" x14ac:dyDescent="0.35">
      <c r="A7" s="86" t="s">
        <v>1454</v>
      </c>
      <c r="B7" s="86" t="s">
        <v>1455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pageSetUpPr fitToPage="1"/>
  </sheetPr>
  <dimension ref="A1:D5"/>
  <sheetViews>
    <sheetView zoomScaleNormal="100" zoomScaleSheetLayoutView="100" workbookViewId="0"/>
  </sheetViews>
  <sheetFormatPr defaultColWidth="0" defaultRowHeight="12.5" zeroHeight="1" x14ac:dyDescent="0.25"/>
  <cols>
    <col min="1" max="1" width="2.08203125" style="9" customWidth="1"/>
    <col min="2" max="2" width="57.08203125" style="9" customWidth="1"/>
    <col min="3" max="3" width="57.08203125" style="10" customWidth="1"/>
    <col min="4" max="4" width="2.08203125" style="9" customWidth="1"/>
    <col min="5" max="16384" width="9" style="9" hidden="1"/>
  </cols>
  <sheetData>
    <row r="1" spans="1:4" x14ac:dyDescent="0.25">
      <c r="A1" s="11"/>
      <c r="B1" s="12"/>
      <c r="C1" s="13"/>
      <c r="D1" s="14"/>
    </row>
    <row r="2" spans="1:4" ht="105" customHeight="1" x14ac:dyDescent="0.25">
      <c r="A2" s="15"/>
      <c r="B2" s="8"/>
      <c r="C2" s="83" t="s">
        <v>388</v>
      </c>
      <c r="D2" s="16"/>
    </row>
    <row r="3" spans="1:4" ht="45" customHeight="1" x14ac:dyDescent="0.25">
      <c r="A3" s="15"/>
      <c r="B3" s="84" t="s">
        <v>1382</v>
      </c>
      <c r="C3" s="66" t="s">
        <v>1483</v>
      </c>
      <c r="D3" s="16"/>
    </row>
    <row r="4" spans="1:4" ht="45" customHeight="1" x14ac:dyDescent="0.25">
      <c r="A4" s="15"/>
      <c r="B4" s="84" t="s">
        <v>33</v>
      </c>
      <c r="C4" s="66" t="s">
        <v>1484</v>
      </c>
      <c r="D4" s="16"/>
    </row>
    <row r="5" spans="1:4" ht="45" customHeight="1" x14ac:dyDescent="0.25">
      <c r="A5" s="8"/>
      <c r="B5" s="84" t="s">
        <v>1439</v>
      </c>
      <c r="C5" s="66" t="s">
        <v>1485</v>
      </c>
      <c r="D5" s="17"/>
    </row>
  </sheetData>
  <hyperlinks>
    <hyperlink ref="B3" location="'LA Dropdown'!A1" display="LA Dropdown" xr:uid="{00000000-0004-0000-0100-000000000000}"/>
    <hyperlink ref="B5" location="'Borrowing &amp; Lending'!A1" display="Borrowing &amp; Lending" xr:uid="{63D72FD3-11B1-4E26-997D-E8E214C7A629}"/>
    <hyperlink ref="B4" location="'Capital Financing Requirement'!A1" display="Capital Financing Requirement" xr:uid="{00000000-0004-0000-0100-000001000000}"/>
  </hyperlink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F53"/>
  <sheetViews>
    <sheetView topLeftCell="C1" zoomScaleNormal="100" zoomScaleSheetLayoutView="80" workbookViewId="0">
      <selection activeCell="D4" sqref="D4:E4"/>
    </sheetView>
  </sheetViews>
  <sheetFormatPr defaultColWidth="0" defaultRowHeight="12.5" zeroHeight="1" x14ac:dyDescent="0.25"/>
  <cols>
    <col min="1" max="2" width="1.58203125" style="110" hidden="1" customWidth="1"/>
    <col min="3" max="3" width="5.58203125" style="30" customWidth="1"/>
    <col min="4" max="4" width="70" style="30" customWidth="1"/>
    <col min="5" max="5" width="15.58203125" style="30" customWidth="1"/>
    <col min="6" max="6" width="5.58203125" style="30" customWidth="1"/>
    <col min="7" max="16384" width="9" hidden="1"/>
  </cols>
  <sheetData>
    <row r="1" spans="1:6" ht="100.15" customHeight="1" x14ac:dyDescent="0.25">
      <c r="B1" s="111"/>
      <c r="C1" s="129" t="str">
        <f>CONCATENATE("COR C 2017-18 (revised): Prudential system information for ",$D$4,", 2017-18 (revised)")</f>
        <v>COR C 2017-18 (revised): Prudential system information for England (excluding double counting**), 2017-18 (revised)</v>
      </c>
      <c r="D1" s="130"/>
      <c r="E1" s="130"/>
      <c r="F1" s="131"/>
    </row>
    <row r="2" spans="1:6" ht="30" customHeight="1" x14ac:dyDescent="0.3">
      <c r="B2" s="111"/>
      <c r="C2" s="109" t="s">
        <v>1456</v>
      </c>
      <c r="D2" s="21"/>
      <c r="E2" s="31"/>
      <c r="F2" s="32"/>
    </row>
    <row r="3" spans="1:6" ht="30" customHeight="1" x14ac:dyDescent="0.3">
      <c r="B3" s="111"/>
      <c r="C3" s="33" t="s">
        <v>360</v>
      </c>
      <c r="D3" s="34"/>
      <c r="E3" s="35"/>
      <c r="F3" s="36"/>
    </row>
    <row r="4" spans="1:6" ht="15" customHeight="1" x14ac:dyDescent="0.25">
      <c r="B4" s="111"/>
      <c r="C4" s="37"/>
      <c r="D4" s="132" t="s">
        <v>1383</v>
      </c>
      <c r="E4" s="133"/>
      <c r="F4" s="36"/>
    </row>
    <row r="5" spans="1:6" ht="15" customHeight="1" x14ac:dyDescent="0.3">
      <c r="B5" s="111"/>
      <c r="C5" s="37"/>
      <c r="D5" s="38"/>
      <c r="E5" s="39"/>
      <c r="F5" s="40"/>
    </row>
    <row r="6" spans="1:6" ht="30" customHeight="1" x14ac:dyDescent="0.3">
      <c r="B6" s="111"/>
      <c r="C6" s="41"/>
      <c r="D6" s="42" t="s">
        <v>487</v>
      </c>
      <c r="E6" s="43" t="s">
        <v>491</v>
      </c>
      <c r="F6" s="40"/>
    </row>
    <row r="7" spans="1:6" ht="15" customHeight="1" x14ac:dyDescent="0.25">
      <c r="A7" s="110" t="s">
        <v>1404</v>
      </c>
      <c r="B7" s="111" t="s">
        <v>1392</v>
      </c>
      <c r="C7" s="41"/>
      <c r="D7" s="44" t="s">
        <v>1467</v>
      </c>
      <c r="E7" s="31">
        <f ca="1">VLOOKUP($D$4,INDIRECT($A7&amp;"_data"),MATCH($B7,INDIRECT($A7&amp;"_header"),0),0)</f>
        <v>110049261.1753</v>
      </c>
      <c r="F7" s="45"/>
    </row>
    <row r="8" spans="1:6" ht="15" customHeight="1" x14ac:dyDescent="0.25">
      <c r="A8" s="110" t="s">
        <v>1404</v>
      </c>
      <c r="B8" s="111" t="s">
        <v>1393</v>
      </c>
      <c r="C8" s="41"/>
      <c r="D8" s="46" t="s">
        <v>472</v>
      </c>
      <c r="E8" s="31">
        <f t="shared" ref="E8:E16" ca="1" si="0">VLOOKUP($D$4,INDIRECT($A8&amp;"_data"),MATCH($B8,INDIRECT($A8&amp;"_header"),0),0)</f>
        <v>10410547.17601</v>
      </c>
      <c r="F8" s="45"/>
    </row>
    <row r="9" spans="1:6" ht="15" customHeight="1" x14ac:dyDescent="0.25">
      <c r="A9" s="110" t="s">
        <v>1404</v>
      </c>
      <c r="B9" s="111" t="s">
        <v>1394</v>
      </c>
      <c r="C9" s="41"/>
      <c r="D9" s="44" t="s">
        <v>34</v>
      </c>
      <c r="E9" s="31">
        <f t="shared" ca="1" si="0"/>
        <v>1801627.1140600001</v>
      </c>
      <c r="F9" s="45"/>
    </row>
    <row r="10" spans="1:6" ht="15" customHeight="1" x14ac:dyDescent="0.25">
      <c r="A10" s="110" t="s">
        <v>1404</v>
      </c>
      <c r="B10" s="111" t="s">
        <v>1395</v>
      </c>
      <c r="C10" s="41"/>
      <c r="D10" s="44" t="s">
        <v>32</v>
      </c>
      <c r="E10" s="31">
        <f t="shared" ca="1" si="0"/>
        <v>244996.408</v>
      </c>
      <c r="F10" s="40"/>
    </row>
    <row r="11" spans="1:6" ht="15" customHeight="1" x14ac:dyDescent="0.25">
      <c r="A11" s="110" t="s">
        <v>1404</v>
      </c>
      <c r="B11" s="111" t="s">
        <v>1442</v>
      </c>
      <c r="C11" s="41"/>
      <c r="D11" s="44" t="s">
        <v>1441</v>
      </c>
      <c r="E11" s="31">
        <f t="shared" ca="1" si="0"/>
        <v>8682</v>
      </c>
      <c r="F11" s="40"/>
    </row>
    <row r="12" spans="1:6" ht="15" customHeight="1" x14ac:dyDescent="0.25">
      <c r="A12" s="110" t="s">
        <v>1404</v>
      </c>
      <c r="B12" s="111" t="s">
        <v>1396</v>
      </c>
      <c r="C12" s="41"/>
      <c r="D12" s="44" t="s">
        <v>35</v>
      </c>
      <c r="E12" s="31">
        <f t="shared" ca="1" si="0"/>
        <v>64646</v>
      </c>
      <c r="F12" s="40"/>
    </row>
    <row r="13" spans="1:6" ht="15" customHeight="1" x14ac:dyDescent="0.25">
      <c r="A13" s="110" t="s">
        <v>1404</v>
      </c>
      <c r="B13" s="111" t="s">
        <v>1397</v>
      </c>
      <c r="C13" s="41"/>
      <c r="D13" s="44" t="s">
        <v>473</v>
      </c>
      <c r="E13" s="31">
        <f t="shared" ca="1" si="0"/>
        <v>118641</v>
      </c>
      <c r="F13" s="40"/>
    </row>
    <row r="14" spans="1:6" ht="15" customHeight="1" x14ac:dyDescent="0.25">
      <c r="A14" s="110" t="s">
        <v>1404</v>
      </c>
      <c r="B14" s="111" t="s">
        <v>1398</v>
      </c>
      <c r="C14" s="41"/>
      <c r="D14" s="44" t="s">
        <v>474</v>
      </c>
      <c r="E14" s="31">
        <f t="shared" ca="1" si="0"/>
        <v>2238592.5220599999</v>
      </c>
      <c r="F14" s="40"/>
    </row>
    <row r="15" spans="1:6" ht="15" customHeight="1" x14ac:dyDescent="0.25">
      <c r="A15" s="110" t="s">
        <v>1404</v>
      </c>
      <c r="B15" s="111" t="s">
        <v>1399</v>
      </c>
      <c r="C15" s="41"/>
      <c r="D15" s="44" t="s">
        <v>369</v>
      </c>
      <c r="E15" s="31">
        <f t="shared" ca="1" si="0"/>
        <v>8171954.6539500002</v>
      </c>
      <c r="F15" s="40"/>
    </row>
    <row r="16" spans="1:6" ht="15" customHeight="1" thickBot="1" x14ac:dyDescent="0.3">
      <c r="A16" s="110" t="s">
        <v>1404</v>
      </c>
      <c r="B16" s="111" t="s">
        <v>1400</v>
      </c>
      <c r="C16" s="41"/>
      <c r="D16" s="47" t="s">
        <v>1468</v>
      </c>
      <c r="E16" s="48">
        <f t="shared" ca="1" si="0"/>
        <v>118221215.8293</v>
      </c>
      <c r="F16" s="40"/>
    </row>
    <row r="17" spans="1:6" ht="15" customHeight="1" thickTop="1" x14ac:dyDescent="0.25">
      <c r="B17" s="111"/>
      <c r="C17" s="41"/>
      <c r="D17" s="44"/>
      <c r="E17" s="31"/>
      <c r="F17" s="40"/>
    </row>
    <row r="18" spans="1:6" ht="15" customHeight="1" x14ac:dyDescent="0.3">
      <c r="B18" s="111"/>
      <c r="C18" s="49"/>
      <c r="D18" s="42" t="s">
        <v>493</v>
      </c>
      <c r="E18" s="43" t="s">
        <v>491</v>
      </c>
      <c r="F18" s="50"/>
    </row>
    <row r="19" spans="1:6" ht="30" customHeight="1" x14ac:dyDescent="0.25">
      <c r="A19" s="110" t="s">
        <v>1435</v>
      </c>
      <c r="B19" s="111" t="s">
        <v>1416</v>
      </c>
      <c r="C19" s="41"/>
      <c r="D19" s="44" t="s">
        <v>1469</v>
      </c>
      <c r="E19" s="31">
        <f t="shared" ref="E19:E21" ca="1" si="1">VLOOKUP($D$4,INDIRECT($A19&amp;"_data"),MATCH($B19,INDIRECT($A19&amp;"_header"),0),0)</f>
        <v>80557284.900000006</v>
      </c>
      <c r="F19" s="40"/>
    </row>
    <row r="20" spans="1:6" ht="15" customHeight="1" x14ac:dyDescent="0.25">
      <c r="A20" s="110" t="s">
        <v>1435</v>
      </c>
      <c r="B20" s="111" t="s">
        <v>1417</v>
      </c>
      <c r="C20" s="41"/>
      <c r="D20" s="44" t="s">
        <v>1470</v>
      </c>
      <c r="E20" s="31">
        <f t="shared" ca="1" si="1"/>
        <v>87897823.836300001</v>
      </c>
      <c r="F20" s="40"/>
    </row>
    <row r="21" spans="1:6" ht="15" customHeight="1" thickBot="1" x14ac:dyDescent="0.3">
      <c r="A21" s="110" t="s">
        <v>1435</v>
      </c>
      <c r="B21" s="111" t="s">
        <v>1418</v>
      </c>
      <c r="C21" s="41"/>
      <c r="D21" s="47" t="s">
        <v>475</v>
      </c>
      <c r="E21" s="48">
        <f t="shared" ca="1" si="1"/>
        <v>7340538.9363200003</v>
      </c>
      <c r="F21" s="40"/>
    </row>
    <row r="22" spans="1:6" ht="15" customHeight="1" thickTop="1" x14ac:dyDescent="0.25">
      <c r="B22" s="111"/>
      <c r="C22" s="41"/>
      <c r="D22" s="44"/>
      <c r="E22" s="31"/>
      <c r="F22" s="40"/>
    </row>
    <row r="23" spans="1:6" ht="15" customHeight="1" x14ac:dyDescent="0.3">
      <c r="B23" s="111"/>
      <c r="C23" s="41"/>
      <c r="D23" s="42" t="s">
        <v>477</v>
      </c>
      <c r="E23" s="43" t="s">
        <v>491</v>
      </c>
      <c r="F23" s="40"/>
    </row>
    <row r="24" spans="1:6" ht="30" customHeight="1" x14ac:dyDescent="0.25">
      <c r="A24" s="110" t="s">
        <v>1435</v>
      </c>
      <c r="B24" s="111" t="s">
        <v>1419</v>
      </c>
      <c r="C24" s="41"/>
      <c r="D24" s="44" t="s">
        <v>1471</v>
      </c>
      <c r="E24" s="31">
        <f t="shared" ref="E24:E26" ca="1" si="2">VLOOKUP($D$4,INDIRECT($A24&amp;"_data"),MATCH($B24,INDIRECT($A24&amp;"_header"),0),0)</f>
        <v>12174867</v>
      </c>
      <c r="F24" s="40"/>
    </row>
    <row r="25" spans="1:6" ht="15" customHeight="1" x14ac:dyDescent="0.25">
      <c r="A25" s="110" t="s">
        <v>1435</v>
      </c>
      <c r="B25" s="111" t="s">
        <v>1420</v>
      </c>
      <c r="C25" s="41"/>
      <c r="D25" s="44" t="s">
        <v>1472</v>
      </c>
      <c r="E25" s="31">
        <f t="shared" ca="1" si="2"/>
        <v>12369283.75154</v>
      </c>
      <c r="F25" s="40"/>
    </row>
    <row r="26" spans="1:6" ht="15" customHeight="1" thickBot="1" x14ac:dyDescent="0.3">
      <c r="A26" s="110" t="s">
        <v>1435</v>
      </c>
      <c r="B26" s="111" t="s">
        <v>1421</v>
      </c>
      <c r="C26" s="41"/>
      <c r="D26" s="47" t="s">
        <v>478</v>
      </c>
      <c r="E26" s="48">
        <f t="shared" ca="1" si="2"/>
        <v>194416.75154</v>
      </c>
      <c r="F26" s="40"/>
    </row>
    <row r="27" spans="1:6" ht="15" customHeight="1" thickTop="1" x14ac:dyDescent="0.25">
      <c r="B27" s="111"/>
      <c r="C27" s="41"/>
      <c r="D27" s="44"/>
      <c r="E27" s="31"/>
      <c r="F27" s="40"/>
    </row>
    <row r="28" spans="1:6" ht="15" customHeight="1" x14ac:dyDescent="0.3">
      <c r="B28" s="111"/>
      <c r="C28" s="49"/>
      <c r="D28" s="42" t="s">
        <v>488</v>
      </c>
      <c r="E28" s="43" t="s">
        <v>491</v>
      </c>
      <c r="F28" s="50"/>
    </row>
    <row r="29" spans="1:6" ht="30" customHeight="1" x14ac:dyDescent="0.25">
      <c r="A29" s="110" t="s">
        <v>1435</v>
      </c>
      <c r="B29" s="111" t="s">
        <v>1422</v>
      </c>
      <c r="C29" s="41"/>
      <c r="D29" s="44" t="s">
        <v>1473</v>
      </c>
      <c r="E29" s="31">
        <f t="shared" ref="E29:E31" ca="1" si="3">VLOOKUP($D$4,INDIRECT($A29&amp;"_data"),MATCH($B29,INDIRECT($A29&amp;"_header"),0),0)</f>
        <v>92732151.900000006</v>
      </c>
      <c r="F29" s="40"/>
    </row>
    <row r="30" spans="1:6" ht="15" customHeight="1" x14ac:dyDescent="0.25">
      <c r="A30" s="110" t="s">
        <v>1435</v>
      </c>
      <c r="B30" s="111" t="s">
        <v>1423</v>
      </c>
      <c r="C30" s="41"/>
      <c r="D30" s="44" t="s">
        <v>1474</v>
      </c>
      <c r="E30" s="31">
        <f t="shared" ca="1" si="3"/>
        <v>100267107.5878</v>
      </c>
      <c r="F30" s="40"/>
    </row>
    <row r="31" spans="1:6" ht="15" customHeight="1" thickBot="1" x14ac:dyDescent="0.3">
      <c r="A31" s="110" t="s">
        <v>1435</v>
      </c>
      <c r="B31" s="111" t="s">
        <v>1424</v>
      </c>
      <c r="C31" s="41"/>
      <c r="D31" s="47" t="s">
        <v>484</v>
      </c>
      <c r="E31" s="48">
        <f t="shared" ca="1" si="3"/>
        <v>7534955.6878599999</v>
      </c>
      <c r="F31" s="40"/>
    </row>
    <row r="32" spans="1:6" ht="15" customHeight="1" thickTop="1" x14ac:dyDescent="0.25">
      <c r="B32" s="111"/>
      <c r="C32" s="41"/>
      <c r="D32" s="44"/>
      <c r="E32" s="31"/>
      <c r="F32" s="40"/>
    </row>
    <row r="33" spans="1:6" ht="15" customHeight="1" x14ac:dyDescent="0.3">
      <c r="B33" s="111"/>
      <c r="C33" s="41"/>
      <c r="D33" s="42" t="s">
        <v>479</v>
      </c>
      <c r="E33" s="43" t="s">
        <v>491</v>
      </c>
      <c r="F33" s="40"/>
    </row>
    <row r="34" spans="1:6" ht="30" customHeight="1" x14ac:dyDescent="0.25">
      <c r="A34" s="110" t="s">
        <v>1435</v>
      </c>
      <c r="B34" s="111" t="s">
        <v>1425</v>
      </c>
      <c r="C34" s="41"/>
      <c r="D34" s="44" t="s">
        <v>1475</v>
      </c>
      <c r="E34" s="31">
        <f t="shared" ref="E34:E36" ca="1" si="4">VLOOKUP($D$4,INDIRECT($A34&amp;"_data"),MATCH($B34,INDIRECT($A34&amp;"_header"),0),0)</f>
        <v>32694891.25</v>
      </c>
      <c r="F34" s="40"/>
    </row>
    <row r="35" spans="1:6" ht="15" customHeight="1" x14ac:dyDescent="0.25">
      <c r="A35" s="110" t="s">
        <v>1435</v>
      </c>
      <c r="B35" s="111" t="s">
        <v>1426</v>
      </c>
      <c r="C35" s="41"/>
      <c r="D35" s="44" t="s">
        <v>1476</v>
      </c>
      <c r="E35" s="31">
        <f t="shared" ca="1" si="4"/>
        <v>33537902.837859999</v>
      </c>
      <c r="F35" s="40"/>
    </row>
    <row r="36" spans="1:6" ht="15" customHeight="1" thickBot="1" x14ac:dyDescent="0.3">
      <c r="A36" s="110" t="s">
        <v>1435</v>
      </c>
      <c r="B36" s="111" t="s">
        <v>1427</v>
      </c>
      <c r="C36" s="37"/>
      <c r="D36" s="47" t="s">
        <v>492</v>
      </c>
      <c r="E36" s="48">
        <f t="shared" ca="1" si="4"/>
        <v>843011.58788000001</v>
      </c>
      <c r="F36" s="40"/>
    </row>
    <row r="37" spans="1:6" ht="15" customHeight="1" thickTop="1" x14ac:dyDescent="0.25">
      <c r="B37" s="111"/>
      <c r="C37" s="37"/>
      <c r="D37" s="44"/>
      <c r="E37" s="31"/>
      <c r="F37" s="40"/>
    </row>
    <row r="38" spans="1:6" ht="15" customHeight="1" x14ac:dyDescent="0.3">
      <c r="B38" s="111"/>
      <c r="C38" s="37"/>
      <c r="D38" s="42" t="s">
        <v>485</v>
      </c>
      <c r="E38" s="43" t="s">
        <v>491</v>
      </c>
      <c r="F38" s="40"/>
    </row>
    <row r="39" spans="1:6" ht="30" customHeight="1" x14ac:dyDescent="0.25">
      <c r="A39" s="110" t="s">
        <v>1435</v>
      </c>
      <c r="B39" s="111" t="s">
        <v>1428</v>
      </c>
      <c r="C39" s="37"/>
      <c r="D39" s="44" t="s">
        <v>1477</v>
      </c>
      <c r="E39" s="31">
        <f t="shared" ref="E39:E41" ca="1" si="5">VLOOKUP($D$4,INDIRECT($A39&amp;"_data"),MATCH($B39,INDIRECT($A39&amp;"_header"),0),0)</f>
        <v>60037260.649999999</v>
      </c>
      <c r="F39" s="40"/>
    </row>
    <row r="40" spans="1:6" ht="15" customHeight="1" x14ac:dyDescent="0.25">
      <c r="A40" s="110" t="s">
        <v>1435</v>
      </c>
      <c r="B40" s="111" t="s">
        <v>1429</v>
      </c>
      <c r="C40" s="37"/>
      <c r="D40" s="44" t="s">
        <v>1478</v>
      </c>
      <c r="E40" s="31">
        <f t="shared" ca="1" si="5"/>
        <v>66729204.749980003</v>
      </c>
      <c r="F40" s="40"/>
    </row>
    <row r="41" spans="1:6" ht="15" customHeight="1" thickBot="1" x14ac:dyDescent="0.3">
      <c r="A41" s="110" t="s">
        <v>1435</v>
      </c>
      <c r="B41" s="111" t="s">
        <v>1430</v>
      </c>
      <c r="C41" s="37"/>
      <c r="D41" s="47" t="s">
        <v>486</v>
      </c>
      <c r="E41" s="48">
        <f t="shared" ca="1" si="5"/>
        <v>6691944.0999800004</v>
      </c>
      <c r="F41" s="40"/>
    </row>
    <row r="42" spans="1:6" ht="15" customHeight="1" thickTop="1" x14ac:dyDescent="0.25">
      <c r="B42" s="111"/>
      <c r="C42" s="37"/>
      <c r="D42" s="44"/>
      <c r="E42" s="31"/>
      <c r="F42" s="40"/>
    </row>
    <row r="43" spans="1:6" ht="15" customHeight="1" x14ac:dyDescent="0.3">
      <c r="B43" s="111"/>
      <c r="C43" s="37"/>
      <c r="D43" s="42" t="s">
        <v>489</v>
      </c>
      <c r="E43" s="43" t="s">
        <v>491</v>
      </c>
      <c r="F43" s="40"/>
    </row>
    <row r="44" spans="1:6" ht="30" customHeight="1" x14ac:dyDescent="0.25">
      <c r="A44" s="110" t="s">
        <v>1435</v>
      </c>
      <c r="B44" s="111" t="s">
        <v>1431</v>
      </c>
      <c r="C44" s="37"/>
      <c r="D44" s="44" t="s">
        <v>1479</v>
      </c>
      <c r="E44" s="31">
        <f t="shared" ref="E44:E45" ca="1" si="6">VLOOKUP($D$4,INDIRECT($A44&amp;"_data"),MATCH($B44,INDIRECT($A44&amp;"_header"),0),0)</f>
        <v>118958490</v>
      </c>
      <c r="F44" s="40"/>
    </row>
    <row r="45" spans="1:6" ht="15" customHeight="1" thickBot="1" x14ac:dyDescent="0.3">
      <c r="A45" s="110" t="s">
        <v>1435</v>
      </c>
      <c r="B45" s="111" t="s">
        <v>1432</v>
      </c>
      <c r="C45" s="37"/>
      <c r="D45" s="47" t="s">
        <v>1480</v>
      </c>
      <c r="E45" s="48">
        <f t="shared" ca="1" si="6"/>
        <v>124673775</v>
      </c>
      <c r="F45" s="40"/>
    </row>
    <row r="46" spans="1:6" ht="15" customHeight="1" thickTop="1" x14ac:dyDescent="0.25">
      <c r="B46" s="111"/>
      <c r="C46" s="37"/>
      <c r="D46" s="44"/>
      <c r="E46" s="31"/>
      <c r="F46" s="40"/>
    </row>
    <row r="47" spans="1:6" ht="15" customHeight="1" x14ac:dyDescent="0.3">
      <c r="B47" s="111"/>
      <c r="C47" s="37"/>
      <c r="D47" s="42" t="s">
        <v>490</v>
      </c>
      <c r="E47" s="43" t="s">
        <v>491</v>
      </c>
      <c r="F47" s="40"/>
    </row>
    <row r="48" spans="1:6" ht="30" customHeight="1" x14ac:dyDescent="0.25">
      <c r="A48" s="110" t="s">
        <v>1435</v>
      </c>
      <c r="B48" s="111" t="s">
        <v>1433</v>
      </c>
      <c r="C48" s="37"/>
      <c r="D48" s="44" t="s">
        <v>1481</v>
      </c>
      <c r="E48" s="31">
        <f t="shared" ref="E48:E49" ca="1" si="7">VLOOKUP($D$4,INDIRECT($A48&amp;"_data"),MATCH($B48,INDIRECT($A48&amp;"_header"),0),0)</f>
        <v>133732431</v>
      </c>
      <c r="F48" s="40"/>
    </row>
    <row r="49" spans="1:6" ht="15" customHeight="1" thickBot="1" x14ac:dyDescent="0.3">
      <c r="A49" s="110" t="s">
        <v>1435</v>
      </c>
      <c r="B49" s="111" t="s">
        <v>1434</v>
      </c>
      <c r="C49" s="37"/>
      <c r="D49" s="47" t="s">
        <v>1482</v>
      </c>
      <c r="E49" s="48">
        <f t="shared" ca="1" si="7"/>
        <v>138960375</v>
      </c>
      <c r="F49" s="40"/>
    </row>
    <row r="50" spans="1:6" ht="15" customHeight="1" thickTop="1" thickBot="1" x14ac:dyDescent="0.3">
      <c r="B50" s="111"/>
      <c r="C50" s="37"/>
      <c r="D50" s="44"/>
      <c r="E50" s="31"/>
      <c r="F50" s="40"/>
    </row>
    <row r="51" spans="1:6" ht="30" customHeight="1" thickTop="1" x14ac:dyDescent="0.25">
      <c r="B51" s="111"/>
      <c r="C51" s="90"/>
      <c r="D51" s="134" t="s">
        <v>1440</v>
      </c>
      <c r="E51" s="134"/>
      <c r="F51" s="91"/>
    </row>
    <row r="52" spans="1:6" ht="34.5" customHeight="1" x14ac:dyDescent="0.25">
      <c r="B52" s="111"/>
      <c r="C52" s="41"/>
      <c r="D52" s="135" t="s">
        <v>1493</v>
      </c>
      <c r="E52" s="135"/>
      <c r="F52" s="117"/>
    </row>
    <row r="53" spans="1:6" ht="30" customHeight="1" thickBot="1" x14ac:dyDescent="0.3">
      <c r="B53" s="111"/>
      <c r="C53" s="92"/>
      <c r="D53" s="93" t="s">
        <v>1492</v>
      </c>
      <c r="E53" s="93"/>
      <c r="F53" s="94"/>
    </row>
  </sheetData>
  <sheetProtection selectLockedCells="1"/>
  <mergeCells count="4">
    <mergeCell ref="C1:F1"/>
    <mergeCell ref="D4:E4"/>
    <mergeCell ref="D51:E51"/>
    <mergeCell ref="D52:E52"/>
  </mergeCells>
  <phoneticPr fontId="8" type="noConversion"/>
  <dataValidations count="1">
    <dataValidation type="list" showInputMessage="1" showErrorMessage="1" sqref="D4:E4" xr:uid="{00000000-0002-0000-0200-000000000000}">
      <formula1>LA_list</formula1>
    </dataValidation>
  </dataValidations>
  <pageMargins left="0.74803149606299213" right="0.74803149606299213" top="0.98425196850393704" bottom="0.98425196850393704"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pageSetUpPr fitToPage="1"/>
  </sheetPr>
  <dimension ref="A1:AX638"/>
  <sheetViews>
    <sheetView zoomScale="85" zoomScaleNormal="85" workbookViewId="0">
      <pane xSplit="3" ySplit="5" topLeftCell="D439" activePane="bottomRight" state="frozen"/>
      <selection activeCell="A2" sqref="A2"/>
      <selection pane="topRight" activeCell="D2" sqref="D2"/>
      <selection pane="bottomLeft" activeCell="A6" sqref="A6"/>
      <selection pane="bottomRight" activeCell="A454" sqref="A454"/>
    </sheetView>
  </sheetViews>
  <sheetFormatPr defaultColWidth="0" defaultRowHeight="12.5" zeroHeight="1" x14ac:dyDescent="0.25"/>
  <cols>
    <col min="1" max="1" width="17.33203125" style="20" customWidth="1"/>
    <col min="2" max="2" width="16.33203125" style="26" bestFit="1" customWidth="1"/>
    <col min="3" max="3" width="53.58203125" style="20" bestFit="1" customWidth="1"/>
    <col min="4" max="4" width="11.5" style="20" bestFit="1" customWidth="1"/>
    <col min="5" max="5" width="15.58203125" style="20" customWidth="1"/>
    <col min="6" max="15" width="15.58203125" style="21" customWidth="1"/>
    <col min="16" max="32" width="9" style="30" hidden="1" customWidth="1"/>
    <col min="33" max="50" width="0" style="30" hidden="1" customWidth="1"/>
    <col min="51" max="16384" width="9" style="30" hidden="1"/>
  </cols>
  <sheetData>
    <row r="1" spans="1:15" s="68" customFormat="1" ht="13" hidden="1" thickBot="1" x14ac:dyDescent="0.3">
      <c r="A1" s="95" t="s">
        <v>1387</v>
      </c>
      <c r="B1" s="96" t="s">
        <v>1388</v>
      </c>
      <c r="C1" s="95" t="s">
        <v>1389</v>
      </c>
      <c r="D1" s="95" t="s">
        <v>1390</v>
      </c>
      <c r="E1" s="95" t="s">
        <v>1391</v>
      </c>
      <c r="F1" s="97" t="s">
        <v>1392</v>
      </c>
      <c r="G1" s="97" t="s">
        <v>1393</v>
      </c>
      <c r="H1" s="97" t="s">
        <v>1394</v>
      </c>
      <c r="I1" s="97" t="s">
        <v>1395</v>
      </c>
      <c r="J1" s="97" t="s">
        <v>1442</v>
      </c>
      <c r="K1" s="97" t="s">
        <v>1396</v>
      </c>
      <c r="L1" s="97" t="s">
        <v>1397</v>
      </c>
      <c r="M1" s="97" t="s">
        <v>1398</v>
      </c>
      <c r="N1" s="97" t="s">
        <v>1399</v>
      </c>
      <c r="O1" s="97" t="s">
        <v>1400</v>
      </c>
    </row>
    <row r="2" spans="1:15" ht="13" x14ac:dyDescent="0.3">
      <c r="A2" s="18" t="s">
        <v>1466</v>
      </c>
      <c r="B2" s="19"/>
      <c r="C2" s="19"/>
      <c r="D2" s="19"/>
      <c r="E2" s="19"/>
      <c r="F2" s="19"/>
      <c r="G2" s="19"/>
      <c r="H2" s="19"/>
      <c r="I2" s="19"/>
      <c r="J2" s="19"/>
      <c r="K2" s="19"/>
      <c r="L2" s="19"/>
      <c r="M2" s="19"/>
      <c r="N2" s="19"/>
      <c r="O2" s="19"/>
    </row>
    <row r="3" spans="1:15" ht="13" x14ac:dyDescent="0.3">
      <c r="A3" s="89" t="s">
        <v>1456</v>
      </c>
      <c r="B3" s="20"/>
    </row>
    <row r="4" spans="1:15" ht="13" x14ac:dyDescent="0.3">
      <c r="A4" s="22"/>
      <c r="B4" s="23"/>
      <c r="C4" s="23"/>
      <c r="D4" s="23"/>
      <c r="E4" s="23"/>
      <c r="F4" s="24" t="s">
        <v>33</v>
      </c>
      <c r="G4" s="24"/>
      <c r="H4" s="24"/>
      <c r="I4" s="24"/>
      <c r="J4" s="24"/>
      <c r="K4" s="24"/>
      <c r="L4" s="24"/>
      <c r="M4" s="24"/>
      <c r="N4" s="24"/>
      <c r="O4" s="24"/>
    </row>
    <row r="5" spans="1:15" ht="78.5" thickBot="1" x14ac:dyDescent="0.35">
      <c r="A5" s="60" t="s">
        <v>389</v>
      </c>
      <c r="B5" s="61" t="s">
        <v>373</v>
      </c>
      <c r="C5" s="62" t="s">
        <v>367</v>
      </c>
      <c r="D5" s="62" t="s">
        <v>368</v>
      </c>
      <c r="E5" s="62" t="s">
        <v>390</v>
      </c>
      <c r="F5" s="25" t="s">
        <v>1467</v>
      </c>
      <c r="G5" s="63" t="s">
        <v>472</v>
      </c>
      <c r="H5" s="25" t="s">
        <v>34</v>
      </c>
      <c r="I5" s="25" t="s">
        <v>32</v>
      </c>
      <c r="J5" s="25" t="s">
        <v>1441</v>
      </c>
      <c r="K5" s="25" t="s">
        <v>35</v>
      </c>
      <c r="L5" s="25" t="s">
        <v>473</v>
      </c>
      <c r="M5" s="65" t="s">
        <v>474</v>
      </c>
      <c r="N5" s="63" t="s">
        <v>369</v>
      </c>
      <c r="O5" s="25" t="s">
        <v>1468</v>
      </c>
    </row>
    <row r="6" spans="1:15" x14ac:dyDescent="0.25">
      <c r="A6" s="51" t="s">
        <v>716</v>
      </c>
      <c r="B6" s="28" t="s">
        <v>717</v>
      </c>
      <c r="C6" s="27" t="s">
        <v>36</v>
      </c>
      <c r="D6" s="27" t="s">
        <v>363</v>
      </c>
      <c r="E6" s="29" t="s">
        <v>363</v>
      </c>
      <c r="F6" s="77">
        <v>75012</v>
      </c>
      <c r="G6" s="70">
        <v>14303</v>
      </c>
      <c r="H6" s="77">
        <v>712</v>
      </c>
      <c r="I6" s="77">
        <v>0</v>
      </c>
      <c r="J6" s="77">
        <v>0</v>
      </c>
      <c r="K6" s="77">
        <v>0</v>
      </c>
      <c r="L6" s="77">
        <v>0</v>
      </c>
      <c r="M6" s="77">
        <v>712</v>
      </c>
      <c r="N6" s="70">
        <v>13591</v>
      </c>
      <c r="O6" s="77">
        <v>88603</v>
      </c>
    </row>
    <row r="7" spans="1:15" x14ac:dyDescent="0.25">
      <c r="A7" s="51" t="s">
        <v>1251</v>
      </c>
      <c r="B7" s="28" t="s">
        <v>1252</v>
      </c>
      <c r="C7" s="27" t="s">
        <v>37</v>
      </c>
      <c r="D7" s="27" t="s">
        <v>363</v>
      </c>
      <c r="E7" s="29" t="s">
        <v>363</v>
      </c>
      <c r="F7" s="77">
        <v>18674</v>
      </c>
      <c r="G7" s="70">
        <v>866</v>
      </c>
      <c r="H7" s="77">
        <v>623</v>
      </c>
      <c r="I7" s="77">
        <v>0</v>
      </c>
      <c r="J7" s="77">
        <v>0</v>
      </c>
      <c r="K7" s="77">
        <v>0</v>
      </c>
      <c r="L7" s="77">
        <v>0</v>
      </c>
      <c r="M7" s="77">
        <v>623</v>
      </c>
      <c r="N7" s="70">
        <v>243</v>
      </c>
      <c r="O7" s="77">
        <v>18917</v>
      </c>
    </row>
    <row r="8" spans="1:15" x14ac:dyDescent="0.25">
      <c r="A8" s="51" t="s">
        <v>1263</v>
      </c>
      <c r="B8" s="28" t="s">
        <v>1264</v>
      </c>
      <c r="C8" s="27" t="s">
        <v>38</v>
      </c>
      <c r="D8" s="27" t="s">
        <v>363</v>
      </c>
      <c r="E8" s="29" t="s">
        <v>363</v>
      </c>
      <c r="F8" s="77">
        <v>25058</v>
      </c>
      <c r="G8" s="70">
        <v>0</v>
      </c>
      <c r="H8" s="77">
        <v>714</v>
      </c>
      <c r="I8" s="77">
        <v>0</v>
      </c>
      <c r="J8" s="77">
        <v>0</v>
      </c>
      <c r="K8" s="77">
        <v>0</v>
      </c>
      <c r="L8" s="77">
        <v>0</v>
      </c>
      <c r="M8" s="77">
        <v>714</v>
      </c>
      <c r="N8" s="70">
        <v>-714</v>
      </c>
      <c r="O8" s="77">
        <v>24344</v>
      </c>
    </row>
    <row r="9" spans="1:15" x14ac:dyDescent="0.25">
      <c r="A9" s="51" t="s">
        <v>718</v>
      </c>
      <c r="B9" s="28" t="s">
        <v>719</v>
      </c>
      <c r="C9" s="27" t="s">
        <v>39</v>
      </c>
      <c r="D9" s="27" t="s">
        <v>363</v>
      </c>
      <c r="E9" s="29" t="s">
        <v>363</v>
      </c>
      <c r="F9" s="77">
        <v>52837</v>
      </c>
      <c r="G9" s="70">
        <v>2713</v>
      </c>
      <c r="H9" s="77">
        <v>199</v>
      </c>
      <c r="I9" s="77">
        <v>0</v>
      </c>
      <c r="J9" s="77">
        <v>0</v>
      </c>
      <c r="K9" s="77">
        <v>3544</v>
      </c>
      <c r="L9" s="77">
        <v>0</v>
      </c>
      <c r="M9" s="77">
        <v>3743</v>
      </c>
      <c r="N9" s="70">
        <v>-1030</v>
      </c>
      <c r="O9" s="77">
        <v>51807</v>
      </c>
    </row>
    <row r="10" spans="1:15" x14ac:dyDescent="0.25">
      <c r="A10" s="51" t="s">
        <v>604</v>
      </c>
      <c r="B10" s="28" t="s">
        <v>605</v>
      </c>
      <c r="C10" s="27" t="s">
        <v>40</v>
      </c>
      <c r="D10" s="27" t="s">
        <v>363</v>
      </c>
      <c r="E10" s="29" t="s">
        <v>363</v>
      </c>
      <c r="F10" s="77">
        <v>99296</v>
      </c>
      <c r="G10" s="70">
        <v>19136</v>
      </c>
      <c r="H10" s="77">
        <v>1593</v>
      </c>
      <c r="I10" s="77">
        <v>0</v>
      </c>
      <c r="J10" s="77">
        <v>0</v>
      </c>
      <c r="K10" s="77">
        <v>0</v>
      </c>
      <c r="L10" s="77">
        <v>0</v>
      </c>
      <c r="M10" s="77">
        <v>1593</v>
      </c>
      <c r="N10" s="70">
        <v>17543</v>
      </c>
      <c r="O10" s="77">
        <v>116839</v>
      </c>
    </row>
    <row r="11" spans="1:15" x14ac:dyDescent="0.25">
      <c r="A11" s="51" t="s">
        <v>624</v>
      </c>
      <c r="B11" s="28" t="s">
        <v>625</v>
      </c>
      <c r="C11" s="27" t="s">
        <v>41</v>
      </c>
      <c r="D11" s="27" t="s">
        <v>363</v>
      </c>
      <c r="E11" s="29" t="s">
        <v>363</v>
      </c>
      <c r="F11" s="77">
        <v>157276</v>
      </c>
      <c r="G11" s="70">
        <v>21560</v>
      </c>
      <c r="H11" s="77">
        <v>0</v>
      </c>
      <c r="I11" s="77">
        <v>0</v>
      </c>
      <c r="J11" s="77">
        <v>0</v>
      </c>
      <c r="K11" s="77">
        <v>0</v>
      </c>
      <c r="L11" s="77">
        <v>3982</v>
      </c>
      <c r="M11" s="77">
        <v>3982</v>
      </c>
      <c r="N11" s="70">
        <v>17578</v>
      </c>
      <c r="O11" s="77">
        <v>174854</v>
      </c>
    </row>
    <row r="12" spans="1:15" x14ac:dyDescent="0.25">
      <c r="A12" s="51" t="s">
        <v>1008</v>
      </c>
      <c r="B12" s="28" t="s">
        <v>1009</v>
      </c>
      <c r="C12" s="27" t="s">
        <v>370</v>
      </c>
      <c r="D12" s="27" t="s">
        <v>365</v>
      </c>
      <c r="E12" s="29" t="s">
        <v>391</v>
      </c>
      <c r="F12" s="77">
        <v>103071</v>
      </c>
      <c r="G12" s="70">
        <v>1436</v>
      </c>
      <c r="H12" s="77">
        <v>3681</v>
      </c>
      <c r="I12" s="77">
        <v>0</v>
      </c>
      <c r="J12" s="77">
        <v>0</v>
      </c>
      <c r="K12" s="77">
        <v>0</v>
      </c>
      <c r="L12" s="77">
        <v>0</v>
      </c>
      <c r="M12" s="77">
        <v>3681</v>
      </c>
      <c r="N12" s="70">
        <v>-2245</v>
      </c>
      <c r="O12" s="77">
        <v>100826</v>
      </c>
    </row>
    <row r="13" spans="1:15" x14ac:dyDescent="0.25">
      <c r="A13" s="51" t="s">
        <v>1036</v>
      </c>
      <c r="B13" s="28" t="s">
        <v>1037</v>
      </c>
      <c r="C13" s="27" t="s">
        <v>392</v>
      </c>
      <c r="D13" s="27" t="s">
        <v>365</v>
      </c>
      <c r="E13" s="29" t="s">
        <v>1401</v>
      </c>
      <c r="F13" s="77">
        <v>23498</v>
      </c>
      <c r="G13" s="70">
        <v>0</v>
      </c>
      <c r="H13" s="77">
        <v>589</v>
      </c>
      <c r="I13" s="77">
        <v>1137</v>
      </c>
      <c r="J13" s="77">
        <v>0</v>
      </c>
      <c r="K13" s="77">
        <v>0</v>
      </c>
      <c r="L13" s="77">
        <v>0</v>
      </c>
      <c r="M13" s="77">
        <v>1726</v>
      </c>
      <c r="N13" s="70">
        <v>-1726</v>
      </c>
      <c r="O13" s="77">
        <v>21772</v>
      </c>
    </row>
    <row r="14" spans="1:15" x14ac:dyDescent="0.25">
      <c r="A14" s="51" t="s">
        <v>1233</v>
      </c>
      <c r="B14" s="28" t="s">
        <v>1234</v>
      </c>
      <c r="C14" s="27" t="s">
        <v>42</v>
      </c>
      <c r="D14" s="27" t="s">
        <v>363</v>
      </c>
      <c r="E14" s="29" t="s">
        <v>363</v>
      </c>
      <c r="F14" s="77">
        <v>34125</v>
      </c>
      <c r="G14" s="70">
        <v>0</v>
      </c>
      <c r="H14" s="77">
        <v>0</v>
      </c>
      <c r="I14" s="77">
        <v>0</v>
      </c>
      <c r="J14" s="77">
        <v>0</v>
      </c>
      <c r="K14" s="77">
        <v>0</v>
      </c>
      <c r="L14" s="77">
        <v>0</v>
      </c>
      <c r="M14" s="77">
        <v>0</v>
      </c>
      <c r="N14" s="70">
        <v>0</v>
      </c>
      <c r="O14" s="77">
        <v>34125</v>
      </c>
    </row>
    <row r="15" spans="1:15" x14ac:dyDescent="0.25">
      <c r="A15" s="51" t="s">
        <v>670</v>
      </c>
      <c r="B15" s="28" t="s">
        <v>671</v>
      </c>
      <c r="C15" s="27" t="s">
        <v>43</v>
      </c>
      <c r="D15" s="27" t="s">
        <v>363</v>
      </c>
      <c r="E15" s="29" t="s">
        <v>363</v>
      </c>
      <c r="F15" s="77">
        <v>104862</v>
      </c>
      <c r="G15" s="70">
        <v>13404</v>
      </c>
      <c r="H15" s="77">
        <v>827</v>
      </c>
      <c r="I15" s="77">
        <v>0</v>
      </c>
      <c r="J15" s="77">
        <v>0</v>
      </c>
      <c r="K15" s="77">
        <v>0</v>
      </c>
      <c r="L15" s="77">
        <v>500</v>
      </c>
      <c r="M15" s="77">
        <v>1327</v>
      </c>
      <c r="N15" s="70">
        <v>12077</v>
      </c>
      <c r="O15" s="77">
        <v>116939</v>
      </c>
    </row>
    <row r="16" spans="1:15" x14ac:dyDescent="0.25">
      <c r="A16" s="51" t="s">
        <v>824</v>
      </c>
      <c r="B16" s="28" t="s">
        <v>825</v>
      </c>
      <c r="C16" s="27" t="s">
        <v>44</v>
      </c>
      <c r="D16" s="27" t="s">
        <v>1402</v>
      </c>
      <c r="E16" s="29" t="s">
        <v>1402</v>
      </c>
      <c r="F16" s="77">
        <v>620191</v>
      </c>
      <c r="G16" s="70">
        <v>60602</v>
      </c>
      <c r="H16" s="77">
        <v>10070</v>
      </c>
      <c r="I16" s="77">
        <v>0</v>
      </c>
      <c r="J16" s="77">
        <v>0</v>
      </c>
      <c r="K16" s="77">
        <v>0</v>
      </c>
      <c r="L16" s="77">
        <v>0</v>
      </c>
      <c r="M16" s="77">
        <v>10070</v>
      </c>
      <c r="N16" s="70">
        <v>50532</v>
      </c>
      <c r="O16" s="77">
        <v>670723</v>
      </c>
    </row>
    <row r="17" spans="1:15" x14ac:dyDescent="0.25">
      <c r="A17" s="51" t="s">
        <v>826</v>
      </c>
      <c r="B17" s="28" t="s">
        <v>827</v>
      </c>
      <c r="C17" s="27" t="s">
        <v>45</v>
      </c>
      <c r="D17" s="27" t="s">
        <v>1402</v>
      </c>
      <c r="E17" s="29" t="s">
        <v>1402</v>
      </c>
      <c r="F17" s="77">
        <v>435651</v>
      </c>
      <c r="G17" s="70">
        <v>34444</v>
      </c>
      <c r="H17" s="77">
        <v>10929</v>
      </c>
      <c r="I17" s="77">
        <v>0</v>
      </c>
      <c r="J17" s="77">
        <v>0</v>
      </c>
      <c r="K17" s="77">
        <v>0</v>
      </c>
      <c r="L17" s="77">
        <v>0</v>
      </c>
      <c r="M17" s="77">
        <v>10929</v>
      </c>
      <c r="N17" s="70">
        <v>23515</v>
      </c>
      <c r="O17" s="77">
        <v>459166</v>
      </c>
    </row>
    <row r="18" spans="1:15" x14ac:dyDescent="0.25">
      <c r="A18" s="51" t="s">
        <v>780</v>
      </c>
      <c r="B18" s="28" t="s">
        <v>781</v>
      </c>
      <c r="C18" s="27" t="s">
        <v>46</v>
      </c>
      <c r="D18" s="27" t="s">
        <v>364</v>
      </c>
      <c r="E18" s="29" t="s">
        <v>364</v>
      </c>
      <c r="F18" s="77">
        <v>940585</v>
      </c>
      <c r="G18" s="70">
        <v>20229</v>
      </c>
      <c r="H18" s="77">
        <v>4396</v>
      </c>
      <c r="I18" s="77">
        <v>2529</v>
      </c>
      <c r="J18" s="77">
        <v>0</v>
      </c>
      <c r="K18" s="77">
        <v>0</v>
      </c>
      <c r="L18" s="77">
        <v>3978</v>
      </c>
      <c r="M18" s="77">
        <v>10903</v>
      </c>
      <c r="N18" s="70">
        <v>9326</v>
      </c>
      <c r="O18" s="77">
        <v>949911</v>
      </c>
    </row>
    <row r="19" spans="1:15" x14ac:dyDescent="0.25">
      <c r="A19" s="51" t="s">
        <v>1253</v>
      </c>
      <c r="B19" s="28" t="s">
        <v>1254</v>
      </c>
      <c r="C19" s="27" t="s">
        <v>47</v>
      </c>
      <c r="D19" s="27" t="s">
        <v>363</v>
      </c>
      <c r="E19" s="29" t="s">
        <v>363</v>
      </c>
      <c r="F19" s="77">
        <v>40124</v>
      </c>
      <c r="G19" s="70">
        <v>0</v>
      </c>
      <c r="H19" s="77">
        <v>742</v>
      </c>
      <c r="I19" s="77">
        <v>-964</v>
      </c>
      <c r="J19" s="77">
        <v>0</v>
      </c>
      <c r="K19" s="77">
        <v>0</v>
      </c>
      <c r="L19" s="77">
        <v>0</v>
      </c>
      <c r="M19" s="77">
        <v>-222</v>
      </c>
      <c r="N19" s="70">
        <v>222</v>
      </c>
      <c r="O19" s="77">
        <v>40346</v>
      </c>
    </row>
    <row r="20" spans="1:15" x14ac:dyDescent="0.25">
      <c r="A20" s="51" t="s">
        <v>1317</v>
      </c>
      <c r="B20" s="28" t="s">
        <v>1318</v>
      </c>
      <c r="C20" s="27" t="s">
        <v>48</v>
      </c>
      <c r="D20" s="27" t="s">
        <v>363</v>
      </c>
      <c r="E20" s="29" t="s">
        <v>363</v>
      </c>
      <c r="F20" s="77">
        <v>256156</v>
      </c>
      <c r="G20" s="70">
        <v>3098</v>
      </c>
      <c r="H20" s="77">
        <v>-1365</v>
      </c>
      <c r="I20" s="77">
        <v>1297</v>
      </c>
      <c r="J20" s="77">
        <v>0</v>
      </c>
      <c r="K20" s="77">
        <v>0</v>
      </c>
      <c r="L20" s="77">
        <v>0</v>
      </c>
      <c r="M20" s="77">
        <v>-68</v>
      </c>
      <c r="N20" s="70">
        <v>3166</v>
      </c>
      <c r="O20" s="77">
        <v>259322</v>
      </c>
    </row>
    <row r="21" spans="1:15" x14ac:dyDescent="0.25">
      <c r="A21" s="51" t="s">
        <v>1353</v>
      </c>
      <c r="B21" s="28" t="s">
        <v>1354</v>
      </c>
      <c r="C21" s="27" t="s">
        <v>49</v>
      </c>
      <c r="D21" s="27" t="s">
        <v>363</v>
      </c>
      <c r="E21" s="29" t="s">
        <v>363</v>
      </c>
      <c r="F21" s="77">
        <v>0</v>
      </c>
      <c r="G21" s="70">
        <v>0</v>
      </c>
      <c r="H21" s="77">
        <v>0</v>
      </c>
      <c r="I21" s="77">
        <v>0</v>
      </c>
      <c r="J21" s="77">
        <v>0</v>
      </c>
      <c r="K21" s="77">
        <v>0</v>
      </c>
      <c r="L21" s="77">
        <v>0</v>
      </c>
      <c r="M21" s="77">
        <v>0</v>
      </c>
      <c r="N21" s="70">
        <v>0</v>
      </c>
      <c r="O21" s="77">
        <v>0</v>
      </c>
    </row>
    <row r="22" spans="1:15" x14ac:dyDescent="0.25">
      <c r="A22" s="51" t="s">
        <v>606</v>
      </c>
      <c r="B22" s="28" t="s">
        <v>607</v>
      </c>
      <c r="C22" s="27" t="s">
        <v>50</v>
      </c>
      <c r="D22" s="27" t="s">
        <v>363</v>
      </c>
      <c r="E22" s="29" t="s">
        <v>363</v>
      </c>
      <c r="F22" s="77">
        <v>121401</v>
      </c>
      <c r="G22" s="70">
        <v>2790</v>
      </c>
      <c r="H22" s="77">
        <v>555</v>
      </c>
      <c r="I22" s="77">
        <v>0</v>
      </c>
      <c r="J22" s="77">
        <v>0</v>
      </c>
      <c r="K22" s="77">
        <v>5591</v>
      </c>
      <c r="L22" s="77">
        <v>5591</v>
      </c>
      <c r="M22" s="77">
        <v>11737</v>
      </c>
      <c r="N22" s="70">
        <v>-8947</v>
      </c>
      <c r="O22" s="77">
        <v>112454</v>
      </c>
    </row>
    <row r="23" spans="1:15" x14ac:dyDescent="0.25">
      <c r="A23" s="52" t="s">
        <v>1163</v>
      </c>
      <c r="B23" s="28" t="s">
        <v>1164</v>
      </c>
      <c r="C23" s="28" t="s">
        <v>393</v>
      </c>
      <c r="D23" s="28" t="s">
        <v>361</v>
      </c>
      <c r="E23" s="28" t="s">
        <v>361</v>
      </c>
      <c r="F23" s="77">
        <v>200147</v>
      </c>
      <c r="G23" s="70">
        <v>51340</v>
      </c>
      <c r="H23" s="77">
        <v>4236</v>
      </c>
      <c r="I23" s="77">
        <v>144</v>
      </c>
      <c r="J23" s="77">
        <v>0</v>
      </c>
      <c r="K23" s="77">
        <v>0</v>
      </c>
      <c r="L23" s="77">
        <v>0</v>
      </c>
      <c r="M23" s="77">
        <v>4380</v>
      </c>
      <c r="N23" s="70">
        <v>46960</v>
      </c>
      <c r="O23" s="77">
        <v>247107</v>
      </c>
    </row>
    <row r="24" spans="1:15" x14ac:dyDescent="0.25">
      <c r="A24" s="51" t="s">
        <v>1227</v>
      </c>
      <c r="B24" s="28" t="s">
        <v>1228</v>
      </c>
      <c r="C24" s="27" t="s">
        <v>374</v>
      </c>
      <c r="D24" s="27" t="s">
        <v>361</v>
      </c>
      <c r="E24" s="29" t="s">
        <v>361</v>
      </c>
      <c r="F24" s="77">
        <v>120795</v>
      </c>
      <c r="G24" s="70">
        <v>11761</v>
      </c>
      <c r="H24" s="77">
        <v>3023</v>
      </c>
      <c r="I24" s="77">
        <v>0</v>
      </c>
      <c r="J24" s="77">
        <v>0</v>
      </c>
      <c r="K24" s="77">
        <v>0</v>
      </c>
      <c r="L24" s="77">
        <v>0</v>
      </c>
      <c r="M24" s="77">
        <v>3023</v>
      </c>
      <c r="N24" s="70">
        <v>8738</v>
      </c>
      <c r="O24" s="77">
        <v>129533</v>
      </c>
    </row>
    <row r="25" spans="1:15" x14ac:dyDescent="0.25">
      <c r="A25" s="51" t="s">
        <v>1038</v>
      </c>
      <c r="B25" s="28" t="s">
        <v>1039</v>
      </c>
      <c r="C25" s="27" t="s">
        <v>51</v>
      </c>
      <c r="D25" s="27" t="s">
        <v>365</v>
      </c>
      <c r="E25" s="29" t="s">
        <v>1401</v>
      </c>
      <c r="F25" s="77">
        <v>9386</v>
      </c>
      <c r="G25" s="70">
        <v>0</v>
      </c>
      <c r="H25" s="77">
        <v>433</v>
      </c>
      <c r="I25" s="77">
        <v>0</v>
      </c>
      <c r="J25" s="77">
        <v>0</v>
      </c>
      <c r="K25" s="77">
        <v>0</v>
      </c>
      <c r="L25" s="77">
        <v>63</v>
      </c>
      <c r="M25" s="77">
        <v>496</v>
      </c>
      <c r="N25" s="70">
        <v>-496</v>
      </c>
      <c r="O25" s="77">
        <v>8890</v>
      </c>
    </row>
    <row r="26" spans="1:15" x14ac:dyDescent="0.25">
      <c r="A26" s="51" t="s">
        <v>990</v>
      </c>
      <c r="B26" s="28" t="s">
        <v>991</v>
      </c>
      <c r="C26" s="27" t="s">
        <v>371</v>
      </c>
      <c r="D26" s="27" t="s">
        <v>365</v>
      </c>
      <c r="E26" s="29" t="s">
        <v>391</v>
      </c>
      <c r="F26" s="77">
        <v>6225</v>
      </c>
      <c r="G26" s="70">
        <v>2500</v>
      </c>
      <c r="H26" s="77">
        <v>250</v>
      </c>
      <c r="I26" s="77">
        <v>0</v>
      </c>
      <c r="J26" s="77">
        <v>0</v>
      </c>
      <c r="K26" s="77">
        <v>0</v>
      </c>
      <c r="L26" s="77">
        <v>0</v>
      </c>
      <c r="M26" s="77">
        <v>250</v>
      </c>
      <c r="N26" s="70">
        <v>2250</v>
      </c>
      <c r="O26" s="77">
        <v>8475</v>
      </c>
    </row>
    <row r="27" spans="1:15" x14ac:dyDescent="0.25">
      <c r="A27" s="51" t="s">
        <v>828</v>
      </c>
      <c r="B27" s="28" t="s">
        <v>829</v>
      </c>
      <c r="C27" s="27" t="s">
        <v>52</v>
      </c>
      <c r="D27" s="27" t="s">
        <v>1402</v>
      </c>
      <c r="E27" s="29" t="s">
        <v>1402</v>
      </c>
      <c r="F27" s="77">
        <v>178086</v>
      </c>
      <c r="G27" s="70">
        <v>54935</v>
      </c>
      <c r="H27" s="77">
        <v>6689</v>
      </c>
      <c r="I27" s="77">
        <v>0</v>
      </c>
      <c r="J27" s="77">
        <v>0</v>
      </c>
      <c r="K27" s="77">
        <v>0</v>
      </c>
      <c r="L27" s="77">
        <v>0</v>
      </c>
      <c r="M27" s="77">
        <v>6689</v>
      </c>
      <c r="N27" s="70">
        <v>48246</v>
      </c>
      <c r="O27" s="77">
        <v>226332</v>
      </c>
    </row>
    <row r="28" spans="1:15" x14ac:dyDescent="0.25">
      <c r="A28" s="51" t="s">
        <v>796</v>
      </c>
      <c r="B28" s="28" t="s">
        <v>797</v>
      </c>
      <c r="C28" s="27" t="s">
        <v>53</v>
      </c>
      <c r="D28" s="27" t="s">
        <v>364</v>
      </c>
      <c r="E28" s="29" t="s">
        <v>364</v>
      </c>
      <c r="F28" s="77">
        <v>4567942</v>
      </c>
      <c r="G28" s="70">
        <v>178785</v>
      </c>
      <c r="H28" s="77">
        <v>61326</v>
      </c>
      <c r="I28" s="77">
        <v>0</v>
      </c>
      <c r="J28" s="77">
        <v>0</v>
      </c>
      <c r="K28" s="77">
        <v>0</v>
      </c>
      <c r="L28" s="77">
        <v>10258</v>
      </c>
      <c r="M28" s="77">
        <v>71584</v>
      </c>
      <c r="N28" s="70">
        <v>107201</v>
      </c>
      <c r="O28" s="77">
        <v>4675143</v>
      </c>
    </row>
    <row r="29" spans="1:15" x14ac:dyDescent="0.25">
      <c r="A29" s="51" t="s">
        <v>534</v>
      </c>
      <c r="B29" s="28" t="s">
        <v>535</v>
      </c>
      <c r="C29" s="27" t="s">
        <v>54</v>
      </c>
      <c r="D29" s="27" t="s">
        <v>363</v>
      </c>
      <c r="E29" s="29" t="s">
        <v>363</v>
      </c>
      <c r="F29" s="77">
        <v>10066</v>
      </c>
      <c r="G29" s="70">
        <v>1003</v>
      </c>
      <c r="H29" s="77">
        <v>770</v>
      </c>
      <c r="I29" s="77">
        <v>0</v>
      </c>
      <c r="J29" s="77">
        <v>0</v>
      </c>
      <c r="K29" s="77">
        <v>0</v>
      </c>
      <c r="L29" s="77">
        <v>0</v>
      </c>
      <c r="M29" s="77">
        <v>770</v>
      </c>
      <c r="N29" s="70">
        <v>233</v>
      </c>
      <c r="O29" s="77">
        <v>10299</v>
      </c>
    </row>
    <row r="30" spans="1:15" x14ac:dyDescent="0.25">
      <c r="A30" s="51" t="s">
        <v>1135</v>
      </c>
      <c r="B30" s="28" t="s">
        <v>1136</v>
      </c>
      <c r="C30" s="27" t="s">
        <v>394</v>
      </c>
      <c r="D30" s="27" t="s">
        <v>361</v>
      </c>
      <c r="E30" s="29" t="s">
        <v>361</v>
      </c>
      <c r="F30" s="77">
        <v>301714</v>
      </c>
      <c r="G30" s="70">
        <v>5122</v>
      </c>
      <c r="H30" s="77">
        <v>6974</v>
      </c>
      <c r="I30" s="77">
        <v>0</v>
      </c>
      <c r="J30" s="77">
        <v>0</v>
      </c>
      <c r="K30" s="77">
        <v>0</v>
      </c>
      <c r="L30" s="77">
        <v>0</v>
      </c>
      <c r="M30" s="77">
        <v>6974</v>
      </c>
      <c r="N30" s="70">
        <v>-1852</v>
      </c>
      <c r="O30" s="77">
        <v>299862</v>
      </c>
    </row>
    <row r="31" spans="1:15" x14ac:dyDescent="0.25">
      <c r="A31" s="51" t="s">
        <v>1137</v>
      </c>
      <c r="B31" s="28" t="s">
        <v>1138</v>
      </c>
      <c r="C31" s="27" t="s">
        <v>395</v>
      </c>
      <c r="D31" s="27" t="s">
        <v>361</v>
      </c>
      <c r="E31" s="29" t="s">
        <v>361</v>
      </c>
      <c r="F31" s="77">
        <v>285144</v>
      </c>
      <c r="G31" s="70">
        <v>-4066</v>
      </c>
      <c r="H31" s="77">
        <v>6496</v>
      </c>
      <c r="I31" s="77">
        <v>0</v>
      </c>
      <c r="J31" s="77">
        <v>0</v>
      </c>
      <c r="K31" s="77">
        <v>0</v>
      </c>
      <c r="L31" s="77">
        <v>0</v>
      </c>
      <c r="M31" s="77">
        <v>6496</v>
      </c>
      <c r="N31" s="70">
        <v>-10562</v>
      </c>
      <c r="O31" s="77">
        <v>274582</v>
      </c>
    </row>
    <row r="32" spans="1:15" x14ac:dyDescent="0.25">
      <c r="A32" s="51" t="s">
        <v>1265</v>
      </c>
      <c r="B32" s="28" t="s">
        <v>1266</v>
      </c>
      <c r="C32" s="27" t="s">
        <v>55</v>
      </c>
      <c r="D32" s="27" t="s">
        <v>363</v>
      </c>
      <c r="E32" s="29" t="s">
        <v>363</v>
      </c>
      <c r="F32" s="77">
        <v>98662</v>
      </c>
      <c r="G32" s="70">
        <v>5353</v>
      </c>
      <c r="H32" s="77">
        <v>714</v>
      </c>
      <c r="I32" s="77">
        <v>1909</v>
      </c>
      <c r="J32" s="77">
        <v>0</v>
      </c>
      <c r="K32" s="77">
        <v>0</v>
      </c>
      <c r="L32" s="77">
        <v>-11014</v>
      </c>
      <c r="M32" s="77">
        <v>-8391</v>
      </c>
      <c r="N32" s="70">
        <v>13744</v>
      </c>
      <c r="O32" s="77">
        <v>112406</v>
      </c>
    </row>
    <row r="33" spans="1:15" x14ac:dyDescent="0.25">
      <c r="A33" s="51" t="s">
        <v>750</v>
      </c>
      <c r="B33" s="28" t="s">
        <v>751</v>
      </c>
      <c r="C33" s="27" t="s">
        <v>56</v>
      </c>
      <c r="D33" s="27" t="s">
        <v>364</v>
      </c>
      <c r="E33" s="29" t="s">
        <v>364</v>
      </c>
      <c r="F33" s="77">
        <v>200927</v>
      </c>
      <c r="G33" s="70">
        <v>10163</v>
      </c>
      <c r="H33" s="77">
        <v>6716</v>
      </c>
      <c r="I33" s="77">
        <v>0</v>
      </c>
      <c r="J33" s="77">
        <v>0</v>
      </c>
      <c r="K33" s="77">
        <v>0</v>
      </c>
      <c r="L33" s="77">
        <v>0</v>
      </c>
      <c r="M33" s="77">
        <v>6716</v>
      </c>
      <c r="N33" s="70">
        <v>3447</v>
      </c>
      <c r="O33" s="77">
        <v>204374</v>
      </c>
    </row>
    <row r="34" spans="1:15" x14ac:dyDescent="0.25">
      <c r="A34" s="51" t="s">
        <v>548</v>
      </c>
      <c r="B34" s="28" t="s">
        <v>549</v>
      </c>
      <c r="C34" s="27" t="s">
        <v>57</v>
      </c>
      <c r="D34" s="27" t="s">
        <v>363</v>
      </c>
      <c r="E34" s="29" t="s">
        <v>363</v>
      </c>
      <c r="F34" s="77">
        <v>459</v>
      </c>
      <c r="G34" s="70">
        <v>0</v>
      </c>
      <c r="H34" s="77">
        <v>0</v>
      </c>
      <c r="I34" s="77">
        <v>0</v>
      </c>
      <c r="J34" s="77">
        <v>0</v>
      </c>
      <c r="K34" s="77">
        <v>0</v>
      </c>
      <c r="L34" s="77">
        <v>0</v>
      </c>
      <c r="M34" s="77">
        <v>0</v>
      </c>
      <c r="N34" s="70">
        <v>0</v>
      </c>
      <c r="O34" s="77">
        <v>459</v>
      </c>
    </row>
    <row r="35" spans="1:15" x14ac:dyDescent="0.25">
      <c r="A35" s="51" t="s">
        <v>1175</v>
      </c>
      <c r="B35" s="28" t="s">
        <v>1176</v>
      </c>
      <c r="C35" s="27" t="s">
        <v>396</v>
      </c>
      <c r="D35" s="27" t="s">
        <v>361</v>
      </c>
      <c r="E35" s="29" t="s">
        <v>361</v>
      </c>
      <c r="F35" s="77">
        <v>188475</v>
      </c>
      <c r="G35" s="70">
        <v>56893</v>
      </c>
      <c r="H35" s="77">
        <v>395</v>
      </c>
      <c r="I35" s="77">
        <v>0</v>
      </c>
      <c r="J35" s="77">
        <v>0</v>
      </c>
      <c r="K35" s="77">
        <v>4541</v>
      </c>
      <c r="L35" s="77">
        <v>0</v>
      </c>
      <c r="M35" s="77">
        <v>4936</v>
      </c>
      <c r="N35" s="70">
        <v>51957</v>
      </c>
      <c r="O35" s="77">
        <v>240432</v>
      </c>
    </row>
    <row r="36" spans="1:15" x14ac:dyDescent="0.25">
      <c r="A36" s="51" t="s">
        <v>1191</v>
      </c>
      <c r="B36" s="28" t="s">
        <v>1192</v>
      </c>
      <c r="C36" s="27" t="s">
        <v>397</v>
      </c>
      <c r="D36" s="27" t="s">
        <v>361</v>
      </c>
      <c r="E36" s="29" t="s">
        <v>361</v>
      </c>
      <c r="F36" s="77">
        <v>111708</v>
      </c>
      <c r="G36" s="70">
        <v>72467</v>
      </c>
      <c r="H36" s="77">
        <v>1205</v>
      </c>
      <c r="I36" s="77">
        <v>-3151</v>
      </c>
      <c r="J36" s="77">
        <v>0</v>
      </c>
      <c r="K36" s="77">
        <v>0</v>
      </c>
      <c r="L36" s="77">
        <v>0</v>
      </c>
      <c r="M36" s="77">
        <v>-1946</v>
      </c>
      <c r="N36" s="70">
        <v>74413</v>
      </c>
      <c r="O36" s="77">
        <v>186121</v>
      </c>
    </row>
    <row r="37" spans="1:15" x14ac:dyDescent="0.25">
      <c r="A37" s="51" t="s">
        <v>810</v>
      </c>
      <c r="B37" s="28" t="s">
        <v>811</v>
      </c>
      <c r="C37" s="27" t="s">
        <v>58</v>
      </c>
      <c r="D37" s="27" t="s">
        <v>364</v>
      </c>
      <c r="E37" s="29" t="s">
        <v>364</v>
      </c>
      <c r="F37" s="77">
        <v>653419</v>
      </c>
      <c r="G37" s="70">
        <v>17035</v>
      </c>
      <c r="H37" s="77">
        <v>1000</v>
      </c>
      <c r="I37" s="77">
        <v>0</v>
      </c>
      <c r="J37" s="77">
        <v>0</v>
      </c>
      <c r="K37" s="77">
        <v>0</v>
      </c>
      <c r="L37" s="77">
        <v>0</v>
      </c>
      <c r="M37" s="77">
        <v>1000</v>
      </c>
      <c r="N37" s="70">
        <v>16035</v>
      </c>
      <c r="O37" s="77">
        <v>669454</v>
      </c>
    </row>
    <row r="38" spans="1:15" x14ac:dyDescent="0.25">
      <c r="A38" s="51" t="s">
        <v>1319</v>
      </c>
      <c r="B38" s="28" t="s">
        <v>1320</v>
      </c>
      <c r="C38" s="27" t="s">
        <v>59</v>
      </c>
      <c r="D38" s="27" t="s">
        <v>363</v>
      </c>
      <c r="E38" s="29" t="s">
        <v>363</v>
      </c>
      <c r="F38" s="77">
        <v>9130</v>
      </c>
      <c r="G38" s="70">
        <v>331</v>
      </c>
      <c r="H38" s="77">
        <v>669</v>
      </c>
      <c r="I38" s="77">
        <v>0</v>
      </c>
      <c r="J38" s="77">
        <v>0</v>
      </c>
      <c r="K38" s="77">
        <v>0</v>
      </c>
      <c r="L38" s="77">
        <v>0</v>
      </c>
      <c r="M38" s="77">
        <v>669</v>
      </c>
      <c r="N38" s="70">
        <v>-338</v>
      </c>
      <c r="O38" s="77">
        <v>8792</v>
      </c>
    </row>
    <row r="39" spans="1:15" x14ac:dyDescent="0.25">
      <c r="A39" s="51" t="s">
        <v>562</v>
      </c>
      <c r="B39" s="28" t="s">
        <v>563</v>
      </c>
      <c r="C39" s="27" t="s">
        <v>60</v>
      </c>
      <c r="D39" s="27" t="s">
        <v>363</v>
      </c>
      <c r="E39" s="29" t="s">
        <v>363</v>
      </c>
      <c r="F39" s="77">
        <v>5934</v>
      </c>
      <c r="G39" s="70">
        <v>77</v>
      </c>
      <c r="H39" s="77">
        <v>218</v>
      </c>
      <c r="I39" s="77">
        <v>34</v>
      </c>
      <c r="J39" s="77">
        <v>0</v>
      </c>
      <c r="K39" s="77">
        <v>0</v>
      </c>
      <c r="L39" s="77">
        <v>102</v>
      </c>
      <c r="M39" s="77">
        <v>354</v>
      </c>
      <c r="N39" s="70">
        <v>-277</v>
      </c>
      <c r="O39" s="77">
        <v>5657</v>
      </c>
    </row>
    <row r="40" spans="1:15" x14ac:dyDescent="0.25">
      <c r="A40" s="51" t="s">
        <v>830</v>
      </c>
      <c r="B40" s="28" t="s">
        <v>831</v>
      </c>
      <c r="C40" s="27" t="s">
        <v>61</v>
      </c>
      <c r="D40" s="27" t="s">
        <v>1402</v>
      </c>
      <c r="E40" s="29" t="s">
        <v>1402</v>
      </c>
      <c r="F40" s="77">
        <v>615789.66870000004</v>
      </c>
      <c r="G40" s="70">
        <v>66330.716799999995</v>
      </c>
      <c r="H40" s="77">
        <v>11213.581609999999</v>
      </c>
      <c r="I40" s="77">
        <v>0</v>
      </c>
      <c r="J40" s="77">
        <v>0</v>
      </c>
      <c r="K40" s="77">
        <v>0</v>
      </c>
      <c r="L40" s="77">
        <v>0</v>
      </c>
      <c r="M40" s="77">
        <v>11213.581609999999</v>
      </c>
      <c r="N40" s="70">
        <v>55117.135190000001</v>
      </c>
      <c r="O40" s="77">
        <v>670906.80390000006</v>
      </c>
    </row>
    <row r="41" spans="1:15" x14ac:dyDescent="0.25">
      <c r="A41" s="51" t="s">
        <v>1321</v>
      </c>
      <c r="B41" s="28" t="s">
        <v>1322</v>
      </c>
      <c r="C41" s="27" t="s">
        <v>62</v>
      </c>
      <c r="D41" s="27" t="s">
        <v>363</v>
      </c>
      <c r="E41" s="29" t="s">
        <v>363</v>
      </c>
      <c r="F41" s="77">
        <v>73188</v>
      </c>
      <c r="G41" s="70">
        <v>0</v>
      </c>
      <c r="H41" s="77">
        <v>547</v>
      </c>
      <c r="I41" s="77">
        <v>0</v>
      </c>
      <c r="J41" s="77">
        <v>0</v>
      </c>
      <c r="K41" s="77">
        <v>0</v>
      </c>
      <c r="L41" s="77">
        <v>0</v>
      </c>
      <c r="M41" s="77">
        <v>547</v>
      </c>
      <c r="N41" s="70">
        <v>-547</v>
      </c>
      <c r="O41" s="77">
        <v>72641</v>
      </c>
    </row>
    <row r="42" spans="1:15" x14ac:dyDescent="0.25">
      <c r="A42" s="51" t="s">
        <v>1205</v>
      </c>
      <c r="B42" s="28" t="s">
        <v>1206</v>
      </c>
      <c r="C42" s="27" t="s">
        <v>398</v>
      </c>
      <c r="D42" s="27" t="s">
        <v>361</v>
      </c>
      <c r="E42" s="29" t="s">
        <v>361</v>
      </c>
      <c r="F42" s="77">
        <v>358396</v>
      </c>
      <c r="G42" s="70">
        <v>8410</v>
      </c>
      <c r="H42" s="77">
        <v>9925</v>
      </c>
      <c r="I42" s="77">
        <v>0</v>
      </c>
      <c r="J42" s="77">
        <v>0</v>
      </c>
      <c r="K42" s="77">
        <v>0</v>
      </c>
      <c r="L42" s="77">
        <v>628</v>
      </c>
      <c r="M42" s="77">
        <v>10553</v>
      </c>
      <c r="N42" s="70">
        <v>-2143</v>
      </c>
      <c r="O42" s="77">
        <v>356253</v>
      </c>
    </row>
    <row r="43" spans="1:15" x14ac:dyDescent="0.25">
      <c r="A43" s="51" t="s">
        <v>1165</v>
      </c>
      <c r="B43" s="28" t="s">
        <v>1166</v>
      </c>
      <c r="C43" s="27" t="s">
        <v>399</v>
      </c>
      <c r="D43" s="27" t="s">
        <v>361</v>
      </c>
      <c r="E43" s="29" t="s">
        <v>361</v>
      </c>
      <c r="F43" s="77">
        <v>787380</v>
      </c>
      <c r="G43" s="70">
        <v>44331</v>
      </c>
      <c r="H43" s="77">
        <v>7544</v>
      </c>
      <c r="I43" s="77">
        <v>0</v>
      </c>
      <c r="J43" s="77">
        <v>0</v>
      </c>
      <c r="K43" s="77">
        <v>0</v>
      </c>
      <c r="L43" s="77">
        <v>1650</v>
      </c>
      <c r="M43" s="77">
        <v>9194</v>
      </c>
      <c r="N43" s="70">
        <v>35137</v>
      </c>
      <c r="O43" s="77">
        <v>822517</v>
      </c>
    </row>
    <row r="44" spans="1:15" x14ac:dyDescent="0.25">
      <c r="A44" s="51" t="s">
        <v>564</v>
      </c>
      <c r="B44" s="28" t="s">
        <v>565</v>
      </c>
      <c r="C44" s="27" t="s">
        <v>63</v>
      </c>
      <c r="D44" s="27" t="s">
        <v>363</v>
      </c>
      <c r="E44" s="29" t="s">
        <v>363</v>
      </c>
      <c r="F44" s="77">
        <v>553</v>
      </c>
      <c r="G44" s="70">
        <v>0</v>
      </c>
      <c r="H44" s="77">
        <v>228</v>
      </c>
      <c r="I44" s="77">
        <v>0</v>
      </c>
      <c r="J44" s="77">
        <v>0</v>
      </c>
      <c r="K44" s="77">
        <v>0</v>
      </c>
      <c r="L44" s="77">
        <v>0</v>
      </c>
      <c r="M44" s="77">
        <v>228</v>
      </c>
      <c r="N44" s="70">
        <v>-228</v>
      </c>
      <c r="O44" s="77">
        <v>325</v>
      </c>
    </row>
    <row r="45" spans="1:15" x14ac:dyDescent="0.25">
      <c r="A45" s="51" t="s">
        <v>832</v>
      </c>
      <c r="B45" s="28" t="s">
        <v>833</v>
      </c>
      <c r="C45" s="27" t="s">
        <v>64</v>
      </c>
      <c r="D45" s="27" t="s">
        <v>1402</v>
      </c>
      <c r="E45" s="29" t="s">
        <v>1402</v>
      </c>
      <c r="F45" s="77">
        <v>3103</v>
      </c>
      <c r="G45" s="70">
        <v>108</v>
      </c>
      <c r="H45" s="77">
        <v>957</v>
      </c>
      <c r="I45" s="77">
        <v>0</v>
      </c>
      <c r="J45" s="77">
        <v>0</v>
      </c>
      <c r="K45" s="77">
        <v>0</v>
      </c>
      <c r="L45" s="77">
        <v>0</v>
      </c>
      <c r="M45" s="77">
        <v>957</v>
      </c>
      <c r="N45" s="70">
        <v>-849</v>
      </c>
      <c r="O45" s="77">
        <v>2254</v>
      </c>
    </row>
    <row r="46" spans="1:15" x14ac:dyDescent="0.25">
      <c r="A46" s="51" t="s">
        <v>730</v>
      </c>
      <c r="B46" s="28" t="s">
        <v>731</v>
      </c>
      <c r="C46" s="27" t="s">
        <v>65</v>
      </c>
      <c r="D46" s="27" t="s">
        <v>363</v>
      </c>
      <c r="E46" s="29" t="s">
        <v>363</v>
      </c>
      <c r="F46" s="77">
        <v>14493</v>
      </c>
      <c r="G46" s="70">
        <v>4752</v>
      </c>
      <c r="H46" s="77">
        <v>267</v>
      </c>
      <c r="I46" s="77">
        <v>0</v>
      </c>
      <c r="J46" s="77">
        <v>0</v>
      </c>
      <c r="K46" s="77">
        <v>0</v>
      </c>
      <c r="L46" s="77">
        <v>0</v>
      </c>
      <c r="M46" s="77">
        <v>267</v>
      </c>
      <c r="N46" s="70">
        <v>4485</v>
      </c>
      <c r="O46" s="77">
        <v>18978</v>
      </c>
    </row>
    <row r="47" spans="1:15" x14ac:dyDescent="0.25">
      <c r="A47" s="51" t="s">
        <v>1375</v>
      </c>
      <c r="B47" s="28" t="s">
        <v>1376</v>
      </c>
      <c r="C47" s="27" t="s">
        <v>66</v>
      </c>
      <c r="D47" s="27" t="s">
        <v>363</v>
      </c>
      <c r="E47" s="29" t="s">
        <v>363</v>
      </c>
      <c r="F47" s="77">
        <v>0</v>
      </c>
      <c r="G47" s="70">
        <v>18250</v>
      </c>
      <c r="H47" s="77">
        <v>0</v>
      </c>
      <c r="I47" s="77">
        <v>0</v>
      </c>
      <c r="J47" s="77">
        <v>0</v>
      </c>
      <c r="K47" s="77">
        <v>0</v>
      </c>
      <c r="L47" s="77">
        <v>0</v>
      </c>
      <c r="M47" s="77">
        <v>0</v>
      </c>
      <c r="N47" s="70">
        <v>18250</v>
      </c>
      <c r="O47" s="77">
        <v>18250</v>
      </c>
    </row>
    <row r="48" spans="1:15" x14ac:dyDescent="0.25">
      <c r="A48" s="51" t="s">
        <v>608</v>
      </c>
      <c r="B48" s="28" t="s">
        <v>609</v>
      </c>
      <c r="C48" s="27" t="s">
        <v>67</v>
      </c>
      <c r="D48" s="27" t="s">
        <v>363</v>
      </c>
      <c r="E48" s="29" t="s">
        <v>363</v>
      </c>
      <c r="F48" s="77">
        <v>99269</v>
      </c>
      <c r="G48" s="70">
        <v>444</v>
      </c>
      <c r="H48" s="77">
        <v>-183</v>
      </c>
      <c r="I48" s="77">
        <v>0</v>
      </c>
      <c r="J48" s="77">
        <v>0</v>
      </c>
      <c r="K48" s="77">
        <v>0</v>
      </c>
      <c r="L48" s="77">
        <v>0</v>
      </c>
      <c r="M48" s="77">
        <v>-183</v>
      </c>
      <c r="N48" s="70">
        <v>627</v>
      </c>
      <c r="O48" s="77">
        <v>99896</v>
      </c>
    </row>
    <row r="49" spans="1:15" x14ac:dyDescent="0.25">
      <c r="A49" s="51" t="s">
        <v>888</v>
      </c>
      <c r="B49" s="28" t="s">
        <v>889</v>
      </c>
      <c r="C49" s="27" t="s">
        <v>68</v>
      </c>
      <c r="D49" s="27" t="s">
        <v>362</v>
      </c>
      <c r="E49" s="29" t="s">
        <v>362</v>
      </c>
      <c r="F49" s="77">
        <v>325827</v>
      </c>
      <c r="G49" s="70">
        <v>38398</v>
      </c>
      <c r="H49" s="77">
        <v>5946.24</v>
      </c>
      <c r="I49" s="77">
        <v>0</v>
      </c>
      <c r="J49" s="77">
        <v>0</v>
      </c>
      <c r="K49" s="77">
        <v>0</v>
      </c>
      <c r="L49" s="77">
        <v>0</v>
      </c>
      <c r="M49" s="77">
        <v>5946.24</v>
      </c>
      <c r="N49" s="70">
        <v>32451.759999999998</v>
      </c>
      <c r="O49" s="77">
        <v>358278.76</v>
      </c>
    </row>
    <row r="50" spans="1:15" x14ac:dyDescent="0.25">
      <c r="A50" s="51" t="s">
        <v>1042</v>
      </c>
      <c r="B50" s="28" t="s">
        <v>1043</v>
      </c>
      <c r="C50" s="27" t="s">
        <v>400</v>
      </c>
      <c r="D50" s="27" t="s">
        <v>365</v>
      </c>
      <c r="E50" s="29" t="s">
        <v>1401</v>
      </c>
      <c r="F50" s="77">
        <v>1732</v>
      </c>
      <c r="G50" s="70">
        <v>0</v>
      </c>
      <c r="H50" s="77">
        <v>47</v>
      </c>
      <c r="I50" s="77">
        <v>0</v>
      </c>
      <c r="J50" s="77">
        <v>0</v>
      </c>
      <c r="K50" s="77">
        <v>0</v>
      </c>
      <c r="L50" s="77">
        <v>0</v>
      </c>
      <c r="M50" s="77">
        <v>47</v>
      </c>
      <c r="N50" s="70">
        <v>-47</v>
      </c>
      <c r="O50" s="77">
        <v>1685</v>
      </c>
    </row>
    <row r="51" spans="1:15" x14ac:dyDescent="0.25">
      <c r="A51" s="51" t="s">
        <v>510</v>
      </c>
      <c r="B51" s="28" t="s">
        <v>511</v>
      </c>
      <c r="C51" s="27" t="s">
        <v>69</v>
      </c>
      <c r="D51" s="27" t="s">
        <v>363</v>
      </c>
      <c r="E51" s="29" t="s">
        <v>363</v>
      </c>
      <c r="F51" s="77">
        <v>28560</v>
      </c>
      <c r="G51" s="70">
        <v>2471</v>
      </c>
      <c r="H51" s="77">
        <v>800</v>
      </c>
      <c r="I51" s="77">
        <v>0</v>
      </c>
      <c r="J51" s="77">
        <v>0</v>
      </c>
      <c r="K51" s="77">
        <v>0</v>
      </c>
      <c r="L51" s="77">
        <v>0</v>
      </c>
      <c r="M51" s="77">
        <v>800</v>
      </c>
      <c r="N51" s="70">
        <v>1671</v>
      </c>
      <c r="O51" s="77">
        <v>30231</v>
      </c>
    </row>
    <row r="52" spans="1:15" x14ac:dyDescent="0.25">
      <c r="A52" s="51" t="s">
        <v>752</v>
      </c>
      <c r="B52" s="28" t="s">
        <v>753</v>
      </c>
      <c r="C52" s="27" t="s">
        <v>70</v>
      </c>
      <c r="D52" s="27" t="s">
        <v>364</v>
      </c>
      <c r="E52" s="29" t="s">
        <v>364</v>
      </c>
      <c r="F52" s="77">
        <v>245720</v>
      </c>
      <c r="G52" s="70">
        <v>5133</v>
      </c>
      <c r="H52" s="77">
        <v>2539</v>
      </c>
      <c r="I52" s="77">
        <v>1237</v>
      </c>
      <c r="J52" s="77">
        <v>0</v>
      </c>
      <c r="K52" s="77">
        <v>0</v>
      </c>
      <c r="L52" s="77">
        <v>0</v>
      </c>
      <c r="M52" s="77">
        <v>3776</v>
      </c>
      <c r="N52" s="70">
        <v>1357</v>
      </c>
      <c r="O52" s="77">
        <v>247077</v>
      </c>
    </row>
    <row r="53" spans="1:15" x14ac:dyDescent="0.25">
      <c r="A53" s="51" t="s">
        <v>812</v>
      </c>
      <c r="B53" s="28" t="s">
        <v>813</v>
      </c>
      <c r="C53" s="27" t="s">
        <v>71</v>
      </c>
      <c r="D53" s="27" t="s">
        <v>364</v>
      </c>
      <c r="E53" s="29" t="s">
        <v>364</v>
      </c>
      <c r="F53" s="77">
        <v>185101</v>
      </c>
      <c r="G53" s="70">
        <v>16280</v>
      </c>
      <c r="H53" s="77">
        <v>2280</v>
      </c>
      <c r="I53" s="77">
        <v>0</v>
      </c>
      <c r="J53" s="77">
        <v>0</v>
      </c>
      <c r="K53" s="77">
        <v>0</v>
      </c>
      <c r="L53" s="77">
        <v>0</v>
      </c>
      <c r="M53" s="77">
        <v>2280</v>
      </c>
      <c r="N53" s="70">
        <v>14000</v>
      </c>
      <c r="O53" s="77">
        <v>199101</v>
      </c>
    </row>
    <row r="54" spans="1:15" x14ac:dyDescent="0.25">
      <c r="A54" s="51" t="s">
        <v>1241</v>
      </c>
      <c r="B54" s="28" t="s">
        <v>1242</v>
      </c>
      <c r="C54" s="27" t="s">
        <v>72</v>
      </c>
      <c r="D54" s="27" t="s">
        <v>363</v>
      </c>
      <c r="E54" s="29" t="s">
        <v>363</v>
      </c>
      <c r="F54" s="77">
        <v>225018</v>
      </c>
      <c r="G54" s="70">
        <v>15721</v>
      </c>
      <c r="H54" s="77">
        <v>294</v>
      </c>
      <c r="I54" s="77">
        <v>0</v>
      </c>
      <c r="J54" s="77">
        <v>0</v>
      </c>
      <c r="K54" s="77">
        <v>0</v>
      </c>
      <c r="L54" s="77">
        <v>0</v>
      </c>
      <c r="M54" s="77">
        <v>294</v>
      </c>
      <c r="N54" s="70">
        <v>15427</v>
      </c>
      <c r="O54" s="77">
        <v>240445</v>
      </c>
    </row>
    <row r="55" spans="1:15" x14ac:dyDescent="0.25">
      <c r="A55" s="51" t="s">
        <v>890</v>
      </c>
      <c r="B55" s="28" t="s">
        <v>891</v>
      </c>
      <c r="C55" s="27" t="s">
        <v>73</v>
      </c>
      <c r="D55" s="27" t="s">
        <v>362</v>
      </c>
      <c r="E55" s="29" t="s">
        <v>362</v>
      </c>
      <c r="F55" s="77">
        <v>702500</v>
      </c>
      <c r="G55" s="70">
        <v>74280</v>
      </c>
      <c r="H55" s="77">
        <v>9467</v>
      </c>
      <c r="I55" s="77">
        <v>0</v>
      </c>
      <c r="J55" s="77">
        <v>0</v>
      </c>
      <c r="K55" s="77">
        <v>0</v>
      </c>
      <c r="L55" s="77">
        <v>0</v>
      </c>
      <c r="M55" s="77">
        <v>9467</v>
      </c>
      <c r="N55" s="70">
        <v>64813</v>
      </c>
      <c r="O55" s="77">
        <v>767313</v>
      </c>
    </row>
    <row r="56" spans="1:15" x14ac:dyDescent="0.25">
      <c r="A56" s="51" t="s">
        <v>1106</v>
      </c>
      <c r="B56" s="28" t="s">
        <v>1107</v>
      </c>
      <c r="C56" s="27" t="s">
        <v>375</v>
      </c>
      <c r="D56" s="27" t="s">
        <v>365</v>
      </c>
      <c r="E56" s="29" t="s">
        <v>401</v>
      </c>
      <c r="F56" s="77">
        <v>0</v>
      </c>
      <c r="G56" s="70">
        <v>0</v>
      </c>
      <c r="H56" s="77">
        <v>0</v>
      </c>
      <c r="I56" s="77">
        <v>0</v>
      </c>
      <c r="J56" s="77">
        <v>0</v>
      </c>
      <c r="K56" s="77">
        <v>0</v>
      </c>
      <c r="L56" s="77">
        <v>0</v>
      </c>
      <c r="M56" s="77">
        <v>0</v>
      </c>
      <c r="N56" s="70">
        <v>0</v>
      </c>
      <c r="O56" s="77">
        <v>0</v>
      </c>
    </row>
    <row r="57" spans="1:15" x14ac:dyDescent="0.25">
      <c r="A57" s="51" t="s">
        <v>1044</v>
      </c>
      <c r="B57" s="28" t="s">
        <v>1045</v>
      </c>
      <c r="C57" s="27" t="s">
        <v>74</v>
      </c>
      <c r="D57" s="27" t="s">
        <v>365</v>
      </c>
      <c r="E57" s="29" t="s">
        <v>1401</v>
      </c>
      <c r="F57" s="77">
        <v>3233</v>
      </c>
      <c r="G57" s="70">
        <v>0</v>
      </c>
      <c r="H57" s="77">
        <v>135</v>
      </c>
      <c r="I57" s="77">
        <v>0</v>
      </c>
      <c r="J57" s="77">
        <v>0</v>
      </c>
      <c r="K57" s="77">
        <v>0</v>
      </c>
      <c r="L57" s="77">
        <v>0</v>
      </c>
      <c r="M57" s="77">
        <v>135</v>
      </c>
      <c r="N57" s="70">
        <v>-135</v>
      </c>
      <c r="O57" s="77">
        <v>3098</v>
      </c>
    </row>
    <row r="58" spans="1:15" x14ac:dyDescent="0.25">
      <c r="A58" s="51" t="s">
        <v>984</v>
      </c>
      <c r="B58" s="28" t="s">
        <v>985</v>
      </c>
      <c r="C58" s="27" t="s">
        <v>372</v>
      </c>
      <c r="D58" s="27" t="s">
        <v>365</v>
      </c>
      <c r="E58" s="29" t="s">
        <v>391</v>
      </c>
      <c r="F58" s="77">
        <v>22822</v>
      </c>
      <c r="G58" s="70">
        <v>0</v>
      </c>
      <c r="H58" s="77">
        <v>774</v>
      </c>
      <c r="I58" s="77">
        <v>0</v>
      </c>
      <c r="J58" s="77">
        <v>0</v>
      </c>
      <c r="K58" s="77">
        <v>0</v>
      </c>
      <c r="L58" s="77">
        <v>0</v>
      </c>
      <c r="M58" s="77">
        <v>774</v>
      </c>
      <c r="N58" s="70">
        <v>-774</v>
      </c>
      <c r="O58" s="77">
        <v>22048</v>
      </c>
    </row>
    <row r="59" spans="1:15" x14ac:dyDescent="0.25">
      <c r="A59" s="51" t="s">
        <v>834</v>
      </c>
      <c r="B59" s="28" t="s">
        <v>835</v>
      </c>
      <c r="C59" s="27" t="s">
        <v>75</v>
      </c>
      <c r="D59" s="27" t="s">
        <v>1402</v>
      </c>
      <c r="E59" s="29" t="s">
        <v>1402</v>
      </c>
      <c r="F59" s="77">
        <v>583560</v>
      </c>
      <c r="G59" s="70">
        <v>14809</v>
      </c>
      <c r="H59" s="77">
        <v>9796</v>
      </c>
      <c r="I59" s="77">
        <v>0</v>
      </c>
      <c r="J59" s="77">
        <v>0</v>
      </c>
      <c r="K59" s="77">
        <v>0</v>
      </c>
      <c r="L59" s="77">
        <v>5319</v>
      </c>
      <c r="M59" s="77">
        <v>15115</v>
      </c>
      <c r="N59" s="70">
        <v>-306</v>
      </c>
      <c r="O59" s="77">
        <v>583254</v>
      </c>
    </row>
    <row r="60" spans="1:15" x14ac:dyDescent="0.25">
      <c r="A60" s="51" t="s">
        <v>654</v>
      </c>
      <c r="B60" s="28" t="s">
        <v>655</v>
      </c>
      <c r="C60" s="27" t="s">
        <v>76</v>
      </c>
      <c r="D60" s="27" t="s">
        <v>363</v>
      </c>
      <c r="E60" s="29" t="s">
        <v>363</v>
      </c>
      <c r="F60" s="77">
        <v>95769</v>
      </c>
      <c r="G60" s="70">
        <v>1313</v>
      </c>
      <c r="H60" s="77">
        <v>2158</v>
      </c>
      <c r="I60" s="77">
        <v>0</v>
      </c>
      <c r="J60" s="77">
        <v>0</v>
      </c>
      <c r="K60" s="77">
        <v>0</v>
      </c>
      <c r="L60" s="77">
        <v>0</v>
      </c>
      <c r="M60" s="77">
        <v>2158</v>
      </c>
      <c r="N60" s="70">
        <v>-845</v>
      </c>
      <c r="O60" s="77">
        <v>94924</v>
      </c>
    </row>
    <row r="61" spans="1:15" x14ac:dyDescent="0.25">
      <c r="A61" s="51" t="s">
        <v>626</v>
      </c>
      <c r="B61" s="28" t="s">
        <v>627</v>
      </c>
      <c r="C61" s="27" t="s">
        <v>77</v>
      </c>
      <c r="D61" s="27" t="s">
        <v>363</v>
      </c>
      <c r="E61" s="29" t="s">
        <v>363</v>
      </c>
      <c r="F61" s="77">
        <v>204399</v>
      </c>
      <c r="G61" s="70">
        <v>76713</v>
      </c>
      <c r="H61" s="77">
        <v>3713</v>
      </c>
      <c r="I61" s="77">
        <v>1003</v>
      </c>
      <c r="J61" s="77">
        <v>0</v>
      </c>
      <c r="K61" s="77">
        <v>0</v>
      </c>
      <c r="L61" s="77">
        <v>4735</v>
      </c>
      <c r="M61" s="77">
        <v>9451</v>
      </c>
      <c r="N61" s="70">
        <v>67262</v>
      </c>
      <c r="O61" s="77">
        <v>271661</v>
      </c>
    </row>
    <row r="62" spans="1:15" x14ac:dyDescent="0.25">
      <c r="A62" s="51" t="s">
        <v>1255</v>
      </c>
      <c r="B62" s="28" t="s">
        <v>1256</v>
      </c>
      <c r="C62" s="27" t="s">
        <v>78</v>
      </c>
      <c r="D62" s="27" t="s">
        <v>363</v>
      </c>
      <c r="E62" s="29" t="s">
        <v>363</v>
      </c>
      <c r="F62" s="77">
        <v>12424</v>
      </c>
      <c r="G62" s="70">
        <v>381</v>
      </c>
      <c r="H62" s="77">
        <v>147</v>
      </c>
      <c r="I62" s="77">
        <v>0</v>
      </c>
      <c r="J62" s="77">
        <v>0</v>
      </c>
      <c r="K62" s="77">
        <v>0</v>
      </c>
      <c r="L62" s="77">
        <v>0</v>
      </c>
      <c r="M62" s="77">
        <v>147</v>
      </c>
      <c r="N62" s="70">
        <v>234</v>
      </c>
      <c r="O62" s="77">
        <v>12658</v>
      </c>
    </row>
    <row r="63" spans="1:15" x14ac:dyDescent="0.25">
      <c r="A63" s="51" t="s">
        <v>1323</v>
      </c>
      <c r="B63" s="28" t="s">
        <v>1324</v>
      </c>
      <c r="C63" s="27" t="s">
        <v>79</v>
      </c>
      <c r="D63" s="27" t="s">
        <v>363</v>
      </c>
      <c r="E63" s="29" t="s">
        <v>363</v>
      </c>
      <c r="F63" s="77">
        <v>42476</v>
      </c>
      <c r="G63" s="70">
        <v>906</v>
      </c>
      <c r="H63" s="77">
        <v>447</v>
      </c>
      <c r="I63" s="77">
        <v>0</v>
      </c>
      <c r="J63" s="77">
        <v>0</v>
      </c>
      <c r="K63" s="77">
        <v>0</v>
      </c>
      <c r="L63" s="77">
        <v>0</v>
      </c>
      <c r="M63" s="77">
        <v>447</v>
      </c>
      <c r="N63" s="70">
        <v>459</v>
      </c>
      <c r="O63" s="77">
        <v>42935</v>
      </c>
    </row>
    <row r="64" spans="1:15" x14ac:dyDescent="0.25">
      <c r="A64" s="51" t="s">
        <v>1229</v>
      </c>
      <c r="B64" s="28" t="s">
        <v>1230</v>
      </c>
      <c r="C64" s="27" t="s">
        <v>376</v>
      </c>
      <c r="D64" s="27" t="s">
        <v>361</v>
      </c>
      <c r="E64" s="29" t="s">
        <v>361</v>
      </c>
      <c r="F64" s="77">
        <v>524447</v>
      </c>
      <c r="G64" s="70">
        <v>0</v>
      </c>
      <c r="H64" s="77">
        <v>5262</v>
      </c>
      <c r="I64" s="77">
        <v>0</v>
      </c>
      <c r="J64" s="77">
        <v>0</v>
      </c>
      <c r="K64" s="77">
        <v>0</v>
      </c>
      <c r="L64" s="77">
        <v>0</v>
      </c>
      <c r="M64" s="77">
        <v>5262</v>
      </c>
      <c r="N64" s="70">
        <v>-5262</v>
      </c>
      <c r="O64" s="77">
        <v>519185</v>
      </c>
    </row>
    <row r="65" spans="1:15" x14ac:dyDescent="0.25">
      <c r="A65" s="51" t="s">
        <v>536</v>
      </c>
      <c r="B65" s="28" t="s">
        <v>537</v>
      </c>
      <c r="C65" s="27" t="s">
        <v>80</v>
      </c>
      <c r="D65" s="27" t="s">
        <v>363</v>
      </c>
      <c r="E65" s="29" t="s">
        <v>363</v>
      </c>
      <c r="F65" s="77">
        <v>81572</v>
      </c>
      <c r="G65" s="70">
        <v>0</v>
      </c>
      <c r="H65" s="77">
        <v>0</v>
      </c>
      <c r="I65" s="77">
        <v>0</v>
      </c>
      <c r="J65" s="77">
        <v>0</v>
      </c>
      <c r="K65" s="77">
        <v>0</v>
      </c>
      <c r="L65" s="77">
        <v>0</v>
      </c>
      <c r="M65" s="77">
        <v>0</v>
      </c>
      <c r="N65" s="70">
        <v>0</v>
      </c>
      <c r="O65" s="77">
        <v>81572</v>
      </c>
    </row>
    <row r="66" spans="1:15" x14ac:dyDescent="0.25">
      <c r="A66" s="51" t="s">
        <v>1325</v>
      </c>
      <c r="B66" s="28" t="s">
        <v>1326</v>
      </c>
      <c r="C66" s="27" t="s">
        <v>81</v>
      </c>
      <c r="D66" s="27" t="s">
        <v>363</v>
      </c>
      <c r="E66" s="29" t="s">
        <v>363</v>
      </c>
      <c r="F66" s="77">
        <v>176</v>
      </c>
      <c r="G66" s="70">
        <v>0</v>
      </c>
      <c r="H66" s="77">
        <v>176</v>
      </c>
      <c r="I66" s="77">
        <v>0</v>
      </c>
      <c r="J66" s="77">
        <v>0</v>
      </c>
      <c r="K66" s="77">
        <v>0</v>
      </c>
      <c r="L66" s="77">
        <v>0</v>
      </c>
      <c r="M66" s="77">
        <v>176</v>
      </c>
      <c r="N66" s="70">
        <v>-176</v>
      </c>
      <c r="O66" s="77">
        <v>0</v>
      </c>
    </row>
    <row r="67" spans="1:15" x14ac:dyDescent="0.25">
      <c r="A67" s="51" t="s">
        <v>1341</v>
      </c>
      <c r="B67" s="28" t="s">
        <v>1342</v>
      </c>
      <c r="C67" s="27" t="s">
        <v>82</v>
      </c>
      <c r="D67" s="27" t="s">
        <v>363</v>
      </c>
      <c r="E67" s="29" t="s">
        <v>363</v>
      </c>
      <c r="F67" s="77">
        <v>84060</v>
      </c>
      <c r="G67" s="70">
        <v>4682</v>
      </c>
      <c r="H67" s="77">
        <v>958</v>
      </c>
      <c r="I67" s="77">
        <v>148</v>
      </c>
      <c r="J67" s="77">
        <v>0</v>
      </c>
      <c r="K67" s="77">
        <v>0</v>
      </c>
      <c r="L67" s="77">
        <v>0</v>
      </c>
      <c r="M67" s="77">
        <v>1106</v>
      </c>
      <c r="N67" s="70">
        <v>3576</v>
      </c>
      <c r="O67" s="77">
        <v>87636</v>
      </c>
    </row>
    <row r="68" spans="1:15" x14ac:dyDescent="0.25">
      <c r="A68" s="51" t="s">
        <v>634</v>
      </c>
      <c r="B68" s="28" t="s">
        <v>635</v>
      </c>
      <c r="C68" s="27" t="s">
        <v>83</v>
      </c>
      <c r="D68" s="27" t="s">
        <v>363</v>
      </c>
      <c r="E68" s="29" t="s">
        <v>363</v>
      </c>
      <c r="F68" s="77">
        <v>28382</v>
      </c>
      <c r="G68" s="70">
        <v>102774</v>
      </c>
      <c r="H68" s="77">
        <v>115</v>
      </c>
      <c r="I68" s="77">
        <v>37</v>
      </c>
      <c r="J68" s="77">
        <v>0</v>
      </c>
      <c r="K68" s="77">
        <v>0</v>
      </c>
      <c r="L68" s="77">
        <v>0</v>
      </c>
      <c r="M68" s="77">
        <v>152</v>
      </c>
      <c r="N68" s="70">
        <v>102622</v>
      </c>
      <c r="O68" s="77">
        <v>131004</v>
      </c>
    </row>
    <row r="69" spans="1:15" x14ac:dyDescent="0.25">
      <c r="A69" s="51" t="s">
        <v>1046</v>
      </c>
      <c r="B69" s="28" t="s">
        <v>1047</v>
      </c>
      <c r="C69" s="27" t="s">
        <v>84</v>
      </c>
      <c r="D69" s="27" t="s">
        <v>365</v>
      </c>
      <c r="E69" s="29" t="s">
        <v>1401</v>
      </c>
      <c r="F69" s="77">
        <v>7646</v>
      </c>
      <c r="G69" s="70">
        <v>245</v>
      </c>
      <c r="H69" s="77">
        <v>512</v>
      </c>
      <c r="I69" s="77">
        <v>0</v>
      </c>
      <c r="J69" s="77">
        <v>0</v>
      </c>
      <c r="K69" s="77">
        <v>0</v>
      </c>
      <c r="L69" s="77">
        <v>0</v>
      </c>
      <c r="M69" s="77">
        <v>512</v>
      </c>
      <c r="N69" s="70">
        <v>-267</v>
      </c>
      <c r="O69" s="77">
        <v>7379</v>
      </c>
    </row>
    <row r="70" spans="1:15" x14ac:dyDescent="0.25">
      <c r="A70" s="51" t="s">
        <v>1215</v>
      </c>
      <c r="B70" s="28" t="s">
        <v>1216</v>
      </c>
      <c r="C70" s="27" t="s">
        <v>377</v>
      </c>
      <c r="D70" s="27" t="s">
        <v>361</v>
      </c>
      <c r="E70" s="29" t="s">
        <v>361</v>
      </c>
      <c r="F70" s="77">
        <v>282445</v>
      </c>
      <c r="G70" s="70">
        <v>49998</v>
      </c>
      <c r="H70" s="77">
        <v>5238</v>
      </c>
      <c r="I70" s="77">
        <v>0</v>
      </c>
      <c r="J70" s="77">
        <v>0</v>
      </c>
      <c r="K70" s="77">
        <v>0</v>
      </c>
      <c r="L70" s="77">
        <v>0</v>
      </c>
      <c r="M70" s="77">
        <v>5238</v>
      </c>
      <c r="N70" s="70">
        <v>44760</v>
      </c>
      <c r="O70" s="77">
        <v>327205</v>
      </c>
    </row>
    <row r="71" spans="1:15" x14ac:dyDescent="0.25">
      <c r="A71" s="51" t="s">
        <v>950</v>
      </c>
      <c r="B71" s="28" t="s">
        <v>951</v>
      </c>
      <c r="C71" s="27" t="s">
        <v>0</v>
      </c>
      <c r="D71" s="27" t="s">
        <v>365</v>
      </c>
      <c r="E71" s="29" t="s">
        <v>391</v>
      </c>
      <c r="F71" s="77">
        <v>47771</v>
      </c>
      <c r="G71" s="70">
        <v>3096</v>
      </c>
      <c r="H71" s="77">
        <v>1621</v>
      </c>
      <c r="I71" s="77">
        <v>0</v>
      </c>
      <c r="J71" s="77">
        <v>0</v>
      </c>
      <c r="K71" s="77">
        <v>0</v>
      </c>
      <c r="L71" s="77">
        <v>0</v>
      </c>
      <c r="M71" s="77">
        <v>1621</v>
      </c>
      <c r="N71" s="70">
        <v>1475</v>
      </c>
      <c r="O71" s="77">
        <v>49246</v>
      </c>
    </row>
    <row r="72" spans="1:15" x14ac:dyDescent="0.25">
      <c r="A72" s="51" t="s">
        <v>1217</v>
      </c>
      <c r="B72" s="28" t="s">
        <v>1218</v>
      </c>
      <c r="C72" s="27" t="s">
        <v>378</v>
      </c>
      <c r="D72" s="27" t="s">
        <v>361</v>
      </c>
      <c r="E72" s="29" t="s">
        <v>361</v>
      </c>
      <c r="F72" s="77">
        <v>388422</v>
      </c>
      <c r="G72" s="70">
        <v>52748</v>
      </c>
      <c r="H72" s="77">
        <v>14618</v>
      </c>
      <c r="I72" s="77">
        <v>0</v>
      </c>
      <c r="J72" s="77">
        <v>0</v>
      </c>
      <c r="K72" s="77">
        <v>2563</v>
      </c>
      <c r="L72" s="77">
        <v>0</v>
      </c>
      <c r="M72" s="77">
        <v>17181</v>
      </c>
      <c r="N72" s="70">
        <v>35567</v>
      </c>
      <c r="O72" s="77">
        <v>423989</v>
      </c>
    </row>
    <row r="73" spans="1:15" x14ac:dyDescent="0.25">
      <c r="A73" s="51" t="s">
        <v>1267</v>
      </c>
      <c r="B73" s="28" t="s">
        <v>1268</v>
      </c>
      <c r="C73" s="27" t="s">
        <v>85</v>
      </c>
      <c r="D73" s="27" t="s">
        <v>363</v>
      </c>
      <c r="E73" s="29" t="s">
        <v>363</v>
      </c>
      <c r="F73" s="77">
        <v>148342</v>
      </c>
      <c r="G73" s="70">
        <v>1392</v>
      </c>
      <c r="H73" s="77">
        <v>2248</v>
      </c>
      <c r="I73" s="77">
        <v>0</v>
      </c>
      <c r="J73" s="77">
        <v>0</v>
      </c>
      <c r="K73" s="77">
        <v>0</v>
      </c>
      <c r="L73" s="77">
        <v>0</v>
      </c>
      <c r="M73" s="77">
        <v>2248</v>
      </c>
      <c r="N73" s="70">
        <v>-856</v>
      </c>
      <c r="O73" s="77">
        <v>147486</v>
      </c>
    </row>
    <row r="74" spans="1:15" x14ac:dyDescent="0.25">
      <c r="A74" s="51" t="s">
        <v>720</v>
      </c>
      <c r="B74" s="28" t="s">
        <v>721</v>
      </c>
      <c r="C74" s="27" t="s">
        <v>86</v>
      </c>
      <c r="D74" s="27" t="s">
        <v>363</v>
      </c>
      <c r="E74" s="29" t="s">
        <v>363</v>
      </c>
      <c r="F74" s="77">
        <v>-1373</v>
      </c>
      <c r="G74" s="70">
        <v>0</v>
      </c>
      <c r="H74" s="77">
        <v>27</v>
      </c>
      <c r="I74" s="77">
        <v>0</v>
      </c>
      <c r="J74" s="77">
        <v>0</v>
      </c>
      <c r="K74" s="77">
        <v>0</v>
      </c>
      <c r="L74" s="77">
        <v>0</v>
      </c>
      <c r="M74" s="77">
        <v>27</v>
      </c>
      <c r="N74" s="70">
        <v>-27</v>
      </c>
      <c r="O74" s="77">
        <v>-1400</v>
      </c>
    </row>
    <row r="75" spans="1:15" x14ac:dyDescent="0.25">
      <c r="A75" s="51" t="s">
        <v>1235</v>
      </c>
      <c r="B75" s="28" t="s">
        <v>1236</v>
      </c>
      <c r="C75" s="27" t="s">
        <v>87</v>
      </c>
      <c r="D75" s="27" t="s">
        <v>363</v>
      </c>
      <c r="E75" s="29" t="s">
        <v>363</v>
      </c>
      <c r="F75" s="77">
        <v>577</v>
      </c>
      <c r="G75" s="70">
        <v>4307</v>
      </c>
      <c r="H75" s="77">
        <v>0</v>
      </c>
      <c r="I75" s="77">
        <v>0</v>
      </c>
      <c r="J75" s="77">
        <v>0</v>
      </c>
      <c r="K75" s="77">
        <v>0</v>
      </c>
      <c r="L75" s="77">
        <v>0</v>
      </c>
      <c r="M75" s="77">
        <v>0</v>
      </c>
      <c r="N75" s="70">
        <v>4307</v>
      </c>
      <c r="O75" s="77">
        <v>4884</v>
      </c>
    </row>
    <row r="76" spans="1:15" x14ac:dyDescent="0.25">
      <c r="A76" s="51" t="s">
        <v>512</v>
      </c>
      <c r="B76" s="28" t="s">
        <v>513</v>
      </c>
      <c r="C76" s="27" t="s">
        <v>88</v>
      </c>
      <c r="D76" s="27" t="s">
        <v>363</v>
      </c>
      <c r="E76" s="29" t="s">
        <v>363</v>
      </c>
      <c r="F76" s="77">
        <v>39287</v>
      </c>
      <c r="G76" s="70">
        <v>4977</v>
      </c>
      <c r="H76" s="77">
        <v>487</v>
      </c>
      <c r="I76" s="77">
        <v>0</v>
      </c>
      <c r="J76" s="77">
        <v>0</v>
      </c>
      <c r="K76" s="77">
        <v>0</v>
      </c>
      <c r="L76" s="77">
        <v>2270</v>
      </c>
      <c r="M76" s="77">
        <v>2757</v>
      </c>
      <c r="N76" s="70">
        <v>2220</v>
      </c>
      <c r="O76" s="77">
        <v>41507</v>
      </c>
    </row>
    <row r="77" spans="1:15" x14ac:dyDescent="0.25">
      <c r="A77" s="51" t="s">
        <v>1295</v>
      </c>
      <c r="B77" s="28" t="s">
        <v>1296</v>
      </c>
      <c r="C77" s="27" t="s">
        <v>89</v>
      </c>
      <c r="D77" s="27" t="s">
        <v>363</v>
      </c>
      <c r="E77" s="29" t="s">
        <v>363</v>
      </c>
      <c r="F77" s="77">
        <v>69</v>
      </c>
      <c r="G77" s="70">
        <v>0</v>
      </c>
      <c r="H77" s="77">
        <v>0</v>
      </c>
      <c r="I77" s="77">
        <v>0</v>
      </c>
      <c r="J77" s="77">
        <v>0</v>
      </c>
      <c r="K77" s="77">
        <v>0</v>
      </c>
      <c r="L77" s="77">
        <v>0</v>
      </c>
      <c r="M77" s="77">
        <v>0</v>
      </c>
      <c r="N77" s="70">
        <v>0</v>
      </c>
      <c r="O77" s="77">
        <v>69</v>
      </c>
    </row>
    <row r="78" spans="1:15" x14ac:dyDescent="0.25">
      <c r="A78" s="51" t="s">
        <v>822</v>
      </c>
      <c r="B78" s="28" t="s">
        <v>823</v>
      </c>
      <c r="C78" s="27" t="s">
        <v>90</v>
      </c>
      <c r="D78" s="27" t="s">
        <v>1402</v>
      </c>
      <c r="E78" s="29" t="s">
        <v>1402</v>
      </c>
      <c r="F78" s="77">
        <v>40627</v>
      </c>
      <c r="G78" s="70">
        <v>4860</v>
      </c>
      <c r="H78" s="77">
        <v>897</v>
      </c>
      <c r="I78" s="77">
        <v>0</v>
      </c>
      <c r="J78" s="77">
        <v>0</v>
      </c>
      <c r="K78" s="77">
        <v>0</v>
      </c>
      <c r="L78" s="77">
        <v>0</v>
      </c>
      <c r="M78" s="77">
        <v>897</v>
      </c>
      <c r="N78" s="70">
        <v>3963</v>
      </c>
      <c r="O78" s="77">
        <v>44590</v>
      </c>
    </row>
    <row r="79" spans="1:15" x14ac:dyDescent="0.25">
      <c r="A79" s="51" t="s">
        <v>1048</v>
      </c>
      <c r="B79" s="28" t="s">
        <v>1049</v>
      </c>
      <c r="C79" s="27" t="s">
        <v>91</v>
      </c>
      <c r="D79" s="27" t="s">
        <v>365</v>
      </c>
      <c r="E79" s="29" t="s">
        <v>1401</v>
      </c>
      <c r="F79" s="77">
        <v>6888</v>
      </c>
      <c r="G79" s="70">
        <v>2554</v>
      </c>
      <c r="H79" s="77">
        <v>427</v>
      </c>
      <c r="I79" s="77">
        <v>0</v>
      </c>
      <c r="J79" s="77">
        <v>0</v>
      </c>
      <c r="K79" s="77">
        <v>0</v>
      </c>
      <c r="L79" s="77">
        <v>47</v>
      </c>
      <c r="M79" s="77">
        <v>474</v>
      </c>
      <c r="N79" s="70">
        <v>2080</v>
      </c>
      <c r="O79" s="77">
        <v>8968</v>
      </c>
    </row>
    <row r="80" spans="1:15" x14ac:dyDescent="0.25">
      <c r="A80" s="51" t="s">
        <v>964</v>
      </c>
      <c r="B80" s="28" t="s">
        <v>965</v>
      </c>
      <c r="C80" s="27" t="s">
        <v>1</v>
      </c>
      <c r="D80" s="27" t="s">
        <v>365</v>
      </c>
      <c r="E80" s="29" t="s">
        <v>391</v>
      </c>
      <c r="F80" s="77">
        <v>62155</v>
      </c>
      <c r="G80" s="70">
        <v>11760</v>
      </c>
      <c r="H80" s="77">
        <v>595</v>
      </c>
      <c r="I80" s="77">
        <v>0</v>
      </c>
      <c r="J80" s="77">
        <v>0</v>
      </c>
      <c r="K80" s="77">
        <v>0</v>
      </c>
      <c r="L80" s="77">
        <v>0</v>
      </c>
      <c r="M80" s="77">
        <v>595</v>
      </c>
      <c r="N80" s="70">
        <v>11165</v>
      </c>
      <c r="O80" s="77">
        <v>73320</v>
      </c>
    </row>
    <row r="81" spans="1:15" x14ac:dyDescent="0.25">
      <c r="A81" s="51" t="s">
        <v>1327</v>
      </c>
      <c r="B81" s="28" t="s">
        <v>1328</v>
      </c>
      <c r="C81" s="27" t="s">
        <v>92</v>
      </c>
      <c r="D81" s="27" t="s">
        <v>363</v>
      </c>
      <c r="E81" s="29" t="s">
        <v>363</v>
      </c>
      <c r="F81" s="77">
        <v>154597</v>
      </c>
      <c r="G81" s="70">
        <v>1521</v>
      </c>
      <c r="H81" s="77">
        <v>1254</v>
      </c>
      <c r="I81" s="77">
        <v>675</v>
      </c>
      <c r="J81" s="77">
        <v>0</v>
      </c>
      <c r="K81" s="77">
        <v>0</v>
      </c>
      <c r="L81" s="77">
        <v>0</v>
      </c>
      <c r="M81" s="77">
        <v>1929</v>
      </c>
      <c r="N81" s="70">
        <v>-408</v>
      </c>
      <c r="O81" s="77">
        <v>154189</v>
      </c>
    </row>
    <row r="82" spans="1:15" x14ac:dyDescent="0.25">
      <c r="A82" s="51" t="s">
        <v>1257</v>
      </c>
      <c r="B82" s="28" t="s">
        <v>1258</v>
      </c>
      <c r="C82" s="27" t="s">
        <v>93</v>
      </c>
      <c r="D82" s="27" t="s">
        <v>363</v>
      </c>
      <c r="E82" s="29" t="s">
        <v>363</v>
      </c>
      <c r="F82" s="77">
        <v>6997</v>
      </c>
      <c r="G82" s="70">
        <v>0</v>
      </c>
      <c r="H82" s="77">
        <v>493</v>
      </c>
      <c r="I82" s="77">
        <v>0</v>
      </c>
      <c r="J82" s="77">
        <v>0</v>
      </c>
      <c r="K82" s="77">
        <v>0</v>
      </c>
      <c r="L82" s="77">
        <v>147</v>
      </c>
      <c r="M82" s="77">
        <v>640</v>
      </c>
      <c r="N82" s="70">
        <v>-640</v>
      </c>
      <c r="O82" s="77">
        <v>6357</v>
      </c>
    </row>
    <row r="83" spans="1:15" x14ac:dyDescent="0.25">
      <c r="A83" s="51" t="s">
        <v>576</v>
      </c>
      <c r="B83" s="28" t="s">
        <v>577</v>
      </c>
      <c r="C83" s="27" t="s">
        <v>94</v>
      </c>
      <c r="D83" s="27" t="s">
        <v>363</v>
      </c>
      <c r="E83" s="29" t="s">
        <v>363</v>
      </c>
      <c r="F83" s="77">
        <v>99336</v>
      </c>
      <c r="G83" s="70">
        <v>46871</v>
      </c>
      <c r="H83" s="77">
        <v>761</v>
      </c>
      <c r="I83" s="77">
        <v>0</v>
      </c>
      <c r="J83" s="77">
        <v>0</v>
      </c>
      <c r="K83" s="77">
        <v>0</v>
      </c>
      <c r="L83" s="77">
        <v>0</v>
      </c>
      <c r="M83" s="77">
        <v>761</v>
      </c>
      <c r="N83" s="70">
        <v>46110</v>
      </c>
      <c r="O83" s="77">
        <v>145446</v>
      </c>
    </row>
    <row r="84" spans="1:15" x14ac:dyDescent="0.25">
      <c r="A84" s="51" t="s">
        <v>1221</v>
      </c>
      <c r="B84" s="28" t="s">
        <v>1222</v>
      </c>
      <c r="C84" s="27" t="s">
        <v>379</v>
      </c>
      <c r="D84" s="27" t="s">
        <v>361</v>
      </c>
      <c r="E84" s="29" t="s">
        <v>361</v>
      </c>
      <c r="F84" s="77">
        <v>950108</v>
      </c>
      <c r="G84" s="70">
        <v>53413</v>
      </c>
      <c r="H84" s="77">
        <v>24356</v>
      </c>
      <c r="I84" s="77">
        <v>0</v>
      </c>
      <c r="J84" s="77">
        <v>0</v>
      </c>
      <c r="K84" s="77">
        <v>0</v>
      </c>
      <c r="L84" s="77">
        <v>1923</v>
      </c>
      <c r="M84" s="77">
        <v>26279</v>
      </c>
      <c r="N84" s="70">
        <v>27134</v>
      </c>
      <c r="O84" s="77">
        <v>977242</v>
      </c>
    </row>
    <row r="85" spans="1:15" x14ac:dyDescent="0.25">
      <c r="A85" s="51" t="s">
        <v>1343</v>
      </c>
      <c r="B85" s="28" t="s">
        <v>1344</v>
      </c>
      <c r="C85" s="27" t="s">
        <v>95</v>
      </c>
      <c r="D85" s="27" t="s">
        <v>363</v>
      </c>
      <c r="E85" s="29" t="s">
        <v>363</v>
      </c>
      <c r="F85" s="77">
        <v>3542</v>
      </c>
      <c r="G85" s="70">
        <v>0</v>
      </c>
      <c r="H85" s="77">
        <v>0</v>
      </c>
      <c r="I85" s="77">
        <v>0</v>
      </c>
      <c r="J85" s="77">
        <v>0</v>
      </c>
      <c r="K85" s="77">
        <v>0</v>
      </c>
      <c r="L85" s="77">
        <v>0</v>
      </c>
      <c r="M85" s="77">
        <v>0</v>
      </c>
      <c r="N85" s="70">
        <v>0</v>
      </c>
      <c r="O85" s="77">
        <v>3542</v>
      </c>
    </row>
    <row r="86" spans="1:15" x14ac:dyDescent="0.25">
      <c r="A86" s="51" t="s">
        <v>798</v>
      </c>
      <c r="B86" s="28" t="s">
        <v>799</v>
      </c>
      <c r="C86" s="27" t="s">
        <v>96</v>
      </c>
      <c r="D86" s="27" t="s">
        <v>364</v>
      </c>
      <c r="E86" s="29" t="s">
        <v>364</v>
      </c>
      <c r="F86" s="77">
        <v>380813</v>
      </c>
      <c r="G86" s="70">
        <v>31083</v>
      </c>
      <c r="H86" s="77">
        <v>10241</v>
      </c>
      <c r="I86" s="77">
        <v>1137</v>
      </c>
      <c r="J86" s="77">
        <v>0</v>
      </c>
      <c r="K86" s="77">
        <v>0</v>
      </c>
      <c r="L86" s="77">
        <v>0</v>
      </c>
      <c r="M86" s="77">
        <v>11378</v>
      </c>
      <c r="N86" s="70">
        <v>19705</v>
      </c>
      <c r="O86" s="77">
        <v>400518</v>
      </c>
    </row>
    <row r="87" spans="1:15" x14ac:dyDescent="0.25">
      <c r="A87" s="51" t="s">
        <v>590</v>
      </c>
      <c r="B87" s="28" t="s">
        <v>591</v>
      </c>
      <c r="C87" s="27" t="s">
        <v>97</v>
      </c>
      <c r="D87" s="27" t="s">
        <v>363</v>
      </c>
      <c r="E87" s="29" t="s">
        <v>363</v>
      </c>
      <c r="F87" s="77">
        <v>5463</v>
      </c>
      <c r="G87" s="70">
        <v>642</v>
      </c>
      <c r="H87" s="77">
        <v>329</v>
      </c>
      <c r="I87" s="77">
        <v>0</v>
      </c>
      <c r="J87" s="77">
        <v>0</v>
      </c>
      <c r="K87" s="77">
        <v>0</v>
      </c>
      <c r="L87" s="77">
        <v>0</v>
      </c>
      <c r="M87" s="77">
        <v>329</v>
      </c>
      <c r="N87" s="70">
        <v>313</v>
      </c>
      <c r="O87" s="77">
        <v>5776</v>
      </c>
    </row>
    <row r="88" spans="1:15" x14ac:dyDescent="0.25">
      <c r="A88" s="51" t="s">
        <v>722</v>
      </c>
      <c r="B88" s="28" t="s">
        <v>723</v>
      </c>
      <c r="C88" s="27" t="s">
        <v>98</v>
      </c>
      <c r="D88" s="27" t="s">
        <v>363</v>
      </c>
      <c r="E88" s="29" t="s">
        <v>363</v>
      </c>
      <c r="F88" s="77">
        <v>260325</v>
      </c>
      <c r="G88" s="70">
        <v>0</v>
      </c>
      <c r="H88" s="77">
        <v>0</v>
      </c>
      <c r="I88" s="77">
        <v>0</v>
      </c>
      <c r="J88" s="77">
        <v>0</v>
      </c>
      <c r="K88" s="77">
        <v>0</v>
      </c>
      <c r="L88" s="77">
        <v>0</v>
      </c>
      <c r="M88" s="77">
        <v>0</v>
      </c>
      <c r="N88" s="70">
        <v>0</v>
      </c>
      <c r="O88" s="77">
        <v>260325</v>
      </c>
    </row>
    <row r="89" spans="1:15" x14ac:dyDescent="0.25">
      <c r="A89" s="51" t="s">
        <v>836</v>
      </c>
      <c r="B89" s="28" t="s">
        <v>837</v>
      </c>
      <c r="C89" s="27" t="s">
        <v>99</v>
      </c>
      <c r="D89" s="27" t="s">
        <v>1402</v>
      </c>
      <c r="E89" s="29" t="s">
        <v>1402</v>
      </c>
      <c r="F89" s="77">
        <v>905725</v>
      </c>
      <c r="G89" s="70">
        <v>84805</v>
      </c>
      <c r="H89" s="77">
        <v>7996</v>
      </c>
      <c r="I89" s="77">
        <v>26404</v>
      </c>
      <c r="J89" s="77">
        <v>0</v>
      </c>
      <c r="K89" s="77">
        <v>0</v>
      </c>
      <c r="L89" s="77">
        <v>0</v>
      </c>
      <c r="M89" s="77">
        <v>34400</v>
      </c>
      <c r="N89" s="70">
        <v>50405</v>
      </c>
      <c r="O89" s="77">
        <v>956130</v>
      </c>
    </row>
    <row r="90" spans="1:15" x14ac:dyDescent="0.25">
      <c r="A90" s="51" t="s">
        <v>892</v>
      </c>
      <c r="B90" s="28" t="s">
        <v>893</v>
      </c>
      <c r="C90" s="27" t="s">
        <v>100</v>
      </c>
      <c r="D90" s="27" t="s">
        <v>362</v>
      </c>
      <c r="E90" s="29" t="s">
        <v>362</v>
      </c>
      <c r="F90" s="77">
        <v>500640</v>
      </c>
      <c r="G90" s="70">
        <v>19089</v>
      </c>
      <c r="H90" s="77">
        <v>853</v>
      </c>
      <c r="I90" s="77">
        <v>0</v>
      </c>
      <c r="J90" s="77">
        <v>0</v>
      </c>
      <c r="K90" s="77">
        <v>0</v>
      </c>
      <c r="L90" s="77">
        <v>0</v>
      </c>
      <c r="M90" s="77">
        <v>853</v>
      </c>
      <c r="N90" s="70">
        <v>18236</v>
      </c>
      <c r="O90" s="77">
        <v>518876</v>
      </c>
    </row>
    <row r="91" spans="1:15" x14ac:dyDescent="0.25">
      <c r="A91" s="51" t="s">
        <v>944</v>
      </c>
      <c r="B91" s="28" t="s">
        <v>945</v>
      </c>
      <c r="C91" s="27" t="s">
        <v>2</v>
      </c>
      <c r="D91" s="27" t="s">
        <v>365</v>
      </c>
      <c r="E91" s="29" t="s">
        <v>391</v>
      </c>
      <c r="F91" s="77">
        <v>18402</v>
      </c>
      <c r="G91" s="70">
        <v>0</v>
      </c>
      <c r="H91" s="77">
        <v>423</v>
      </c>
      <c r="I91" s="77">
        <v>0</v>
      </c>
      <c r="J91" s="77">
        <v>0</v>
      </c>
      <c r="K91" s="77">
        <v>0</v>
      </c>
      <c r="L91" s="77">
        <v>0</v>
      </c>
      <c r="M91" s="77">
        <v>423</v>
      </c>
      <c r="N91" s="70">
        <v>-423</v>
      </c>
      <c r="O91" s="77">
        <v>17979</v>
      </c>
    </row>
    <row r="92" spans="1:15" x14ac:dyDescent="0.25">
      <c r="A92" s="51" t="s">
        <v>1377</v>
      </c>
      <c r="B92" s="28" t="s">
        <v>1378</v>
      </c>
      <c r="C92" s="27" t="s">
        <v>101</v>
      </c>
      <c r="D92" s="27" t="s">
        <v>363</v>
      </c>
      <c r="E92" s="29" t="s">
        <v>363</v>
      </c>
      <c r="F92" s="77">
        <v>354804</v>
      </c>
      <c r="G92" s="70">
        <v>1170</v>
      </c>
      <c r="H92" s="77">
        <v>371</v>
      </c>
      <c r="I92" s="77">
        <v>0</v>
      </c>
      <c r="J92" s="77">
        <v>0</v>
      </c>
      <c r="K92" s="77">
        <v>0</v>
      </c>
      <c r="L92" s="77">
        <v>0</v>
      </c>
      <c r="M92" s="77">
        <v>371</v>
      </c>
      <c r="N92" s="70">
        <v>799</v>
      </c>
      <c r="O92" s="77">
        <v>355603</v>
      </c>
    </row>
    <row r="93" spans="1:15" x14ac:dyDescent="0.25">
      <c r="A93" s="51" t="s">
        <v>1129</v>
      </c>
      <c r="B93" s="28" t="s">
        <v>1130</v>
      </c>
      <c r="C93" s="27" t="s">
        <v>402</v>
      </c>
      <c r="D93" s="27" t="s">
        <v>361</v>
      </c>
      <c r="E93" s="29" t="s">
        <v>361</v>
      </c>
      <c r="F93" s="77">
        <v>195185</v>
      </c>
      <c r="G93" s="70">
        <v>5423</v>
      </c>
      <c r="H93" s="77">
        <v>1821</v>
      </c>
      <c r="I93" s="77">
        <v>0</v>
      </c>
      <c r="J93" s="77">
        <v>0</v>
      </c>
      <c r="K93" s="77">
        <v>0</v>
      </c>
      <c r="L93" s="77">
        <v>0</v>
      </c>
      <c r="M93" s="77">
        <v>1821</v>
      </c>
      <c r="N93" s="70">
        <v>3602</v>
      </c>
      <c r="O93" s="77">
        <v>198787</v>
      </c>
    </row>
    <row r="94" spans="1:15" x14ac:dyDescent="0.25">
      <c r="A94" s="51" t="s">
        <v>628</v>
      </c>
      <c r="B94" s="28" t="s">
        <v>629</v>
      </c>
      <c r="C94" s="27" t="s">
        <v>102</v>
      </c>
      <c r="D94" s="27" t="s">
        <v>363</v>
      </c>
      <c r="E94" s="29" t="s">
        <v>363</v>
      </c>
      <c r="F94" s="77">
        <v>65887</v>
      </c>
      <c r="G94" s="70">
        <v>0</v>
      </c>
      <c r="H94" s="77">
        <v>4443</v>
      </c>
      <c r="I94" s="77">
        <v>0</v>
      </c>
      <c r="J94" s="77">
        <v>0</v>
      </c>
      <c r="K94" s="77">
        <v>0</v>
      </c>
      <c r="L94" s="77">
        <v>0</v>
      </c>
      <c r="M94" s="77">
        <v>4443</v>
      </c>
      <c r="N94" s="70">
        <v>-4443</v>
      </c>
      <c r="O94" s="77">
        <v>61444</v>
      </c>
    </row>
    <row r="95" spans="1:15" x14ac:dyDescent="0.25">
      <c r="A95" s="51" t="s">
        <v>1016</v>
      </c>
      <c r="B95" s="28" t="s">
        <v>1017</v>
      </c>
      <c r="C95" s="27" t="s">
        <v>103</v>
      </c>
      <c r="D95" s="27" t="s">
        <v>365</v>
      </c>
      <c r="E95" s="29" t="s">
        <v>403</v>
      </c>
      <c r="F95" s="77">
        <v>0</v>
      </c>
      <c r="G95" s="70">
        <v>0</v>
      </c>
      <c r="H95" s="77">
        <v>0</v>
      </c>
      <c r="I95" s="77">
        <v>0</v>
      </c>
      <c r="J95" s="77">
        <v>0</v>
      </c>
      <c r="K95" s="77">
        <v>0</v>
      </c>
      <c r="L95" s="77">
        <v>0</v>
      </c>
      <c r="M95" s="77">
        <v>0</v>
      </c>
      <c r="N95" s="70">
        <v>0</v>
      </c>
      <c r="O95" s="77">
        <v>0</v>
      </c>
    </row>
    <row r="96" spans="1:15" x14ac:dyDescent="0.25">
      <c r="A96" s="51" t="s">
        <v>578</v>
      </c>
      <c r="B96" s="28" t="s">
        <v>579</v>
      </c>
      <c r="C96" s="27" t="s">
        <v>104</v>
      </c>
      <c r="D96" s="27" t="s">
        <v>363</v>
      </c>
      <c r="E96" s="29" t="s">
        <v>363</v>
      </c>
      <c r="F96" s="77">
        <v>-63</v>
      </c>
      <c r="G96" s="70">
        <v>0</v>
      </c>
      <c r="H96" s="77">
        <v>0</v>
      </c>
      <c r="I96" s="77">
        <v>0</v>
      </c>
      <c r="J96" s="77">
        <v>0</v>
      </c>
      <c r="K96" s="77">
        <v>0</v>
      </c>
      <c r="L96" s="77">
        <v>0</v>
      </c>
      <c r="M96" s="77">
        <v>0</v>
      </c>
      <c r="N96" s="70">
        <v>0</v>
      </c>
      <c r="O96" s="77">
        <v>-63</v>
      </c>
    </row>
    <row r="97" spans="1:15" x14ac:dyDescent="0.25">
      <c r="A97" s="51" t="s">
        <v>1149</v>
      </c>
      <c r="B97" s="28" t="s">
        <v>1150</v>
      </c>
      <c r="C97" s="27" t="s">
        <v>404</v>
      </c>
      <c r="D97" s="27" t="s">
        <v>361</v>
      </c>
      <c r="E97" s="29" t="s">
        <v>361</v>
      </c>
      <c r="F97" s="77">
        <v>637221</v>
      </c>
      <c r="G97" s="70">
        <v>10225</v>
      </c>
      <c r="H97" s="77">
        <v>7473</v>
      </c>
      <c r="I97" s="77">
        <v>0</v>
      </c>
      <c r="J97" s="77">
        <v>0</v>
      </c>
      <c r="K97" s="77">
        <v>0</v>
      </c>
      <c r="L97" s="77">
        <v>3336</v>
      </c>
      <c r="M97" s="77">
        <v>10809</v>
      </c>
      <c r="N97" s="70">
        <v>-584</v>
      </c>
      <c r="O97" s="77">
        <v>636637</v>
      </c>
    </row>
    <row r="98" spans="1:15" x14ac:dyDescent="0.25">
      <c r="A98" s="51" t="s">
        <v>894</v>
      </c>
      <c r="B98" s="28" t="s">
        <v>895</v>
      </c>
      <c r="C98" s="27" t="s">
        <v>105</v>
      </c>
      <c r="D98" s="27" t="s">
        <v>362</v>
      </c>
      <c r="E98" s="29" t="s">
        <v>362</v>
      </c>
      <c r="F98" s="77">
        <v>468152</v>
      </c>
      <c r="G98" s="70">
        <v>1992</v>
      </c>
      <c r="H98" s="77">
        <v>13185</v>
      </c>
      <c r="I98" s="77">
        <v>0</v>
      </c>
      <c r="J98" s="77">
        <v>0</v>
      </c>
      <c r="K98" s="77">
        <v>0</v>
      </c>
      <c r="L98" s="77">
        <v>0</v>
      </c>
      <c r="M98" s="77">
        <v>13185</v>
      </c>
      <c r="N98" s="70">
        <v>-11193</v>
      </c>
      <c r="O98" s="77">
        <v>456959</v>
      </c>
    </row>
    <row r="99" spans="1:15" x14ac:dyDescent="0.25">
      <c r="A99" s="51" t="s">
        <v>1050</v>
      </c>
      <c r="B99" s="28" t="s">
        <v>1051</v>
      </c>
      <c r="C99" s="27" t="s">
        <v>106</v>
      </c>
      <c r="D99" s="27" t="s">
        <v>365</v>
      </c>
      <c r="E99" s="29" t="s">
        <v>1401</v>
      </c>
      <c r="F99" s="77">
        <v>11097</v>
      </c>
      <c r="G99" s="70">
        <v>0</v>
      </c>
      <c r="H99" s="77">
        <v>841</v>
      </c>
      <c r="I99" s="77">
        <v>0</v>
      </c>
      <c r="J99" s="77">
        <v>0</v>
      </c>
      <c r="K99" s="77">
        <v>0</v>
      </c>
      <c r="L99" s="77">
        <v>0</v>
      </c>
      <c r="M99" s="77">
        <v>841</v>
      </c>
      <c r="N99" s="70">
        <v>-841</v>
      </c>
      <c r="O99" s="77">
        <v>10256</v>
      </c>
    </row>
    <row r="100" spans="1:15" x14ac:dyDescent="0.25">
      <c r="A100" s="51" t="s">
        <v>1269</v>
      </c>
      <c r="B100" s="28" t="s">
        <v>1270</v>
      </c>
      <c r="C100" s="27" t="s">
        <v>107</v>
      </c>
      <c r="D100" s="27" t="s">
        <v>363</v>
      </c>
      <c r="E100" s="29" t="s">
        <v>363</v>
      </c>
      <c r="F100" s="77">
        <v>6834</v>
      </c>
      <c r="G100" s="70">
        <v>0</v>
      </c>
      <c r="H100" s="77">
        <v>465</v>
      </c>
      <c r="I100" s="77">
        <v>0</v>
      </c>
      <c r="J100" s="77">
        <v>0</v>
      </c>
      <c r="K100" s="77">
        <v>0</v>
      </c>
      <c r="L100" s="77">
        <v>0</v>
      </c>
      <c r="M100" s="77">
        <v>465</v>
      </c>
      <c r="N100" s="70">
        <v>-465</v>
      </c>
      <c r="O100" s="77">
        <v>6369</v>
      </c>
    </row>
    <row r="101" spans="1:15" x14ac:dyDescent="0.25">
      <c r="A101" s="51" t="s">
        <v>974</v>
      </c>
      <c r="B101" s="28" t="s">
        <v>975</v>
      </c>
      <c r="C101" s="27" t="s">
        <v>3</v>
      </c>
      <c r="D101" s="27" t="s">
        <v>365</v>
      </c>
      <c r="E101" s="29" t="s">
        <v>391</v>
      </c>
      <c r="F101" s="77">
        <v>26260</v>
      </c>
      <c r="G101" s="70">
        <v>0</v>
      </c>
      <c r="H101" s="77">
        <v>1377</v>
      </c>
      <c r="I101" s="77">
        <v>0</v>
      </c>
      <c r="J101" s="77">
        <v>0</v>
      </c>
      <c r="K101" s="77">
        <v>0</v>
      </c>
      <c r="L101" s="77">
        <v>0</v>
      </c>
      <c r="M101" s="77">
        <v>1377</v>
      </c>
      <c r="N101" s="70">
        <v>-1377</v>
      </c>
      <c r="O101" s="77">
        <v>24883</v>
      </c>
    </row>
    <row r="102" spans="1:15" x14ac:dyDescent="0.25">
      <c r="A102" s="51" t="s">
        <v>896</v>
      </c>
      <c r="B102" s="28" t="s">
        <v>897</v>
      </c>
      <c r="C102" s="27" t="s">
        <v>108</v>
      </c>
      <c r="D102" s="27" t="s">
        <v>362</v>
      </c>
      <c r="E102" s="29" t="s">
        <v>362</v>
      </c>
      <c r="F102" s="77">
        <v>724104</v>
      </c>
      <c r="G102" s="70">
        <v>12718</v>
      </c>
      <c r="H102" s="77">
        <v>7496</v>
      </c>
      <c r="I102" s="77">
        <v>0</v>
      </c>
      <c r="J102" s="77">
        <v>0</v>
      </c>
      <c r="K102" s="77">
        <v>0</v>
      </c>
      <c r="L102" s="77">
        <v>0</v>
      </c>
      <c r="M102" s="77">
        <v>7496</v>
      </c>
      <c r="N102" s="70">
        <v>5222</v>
      </c>
      <c r="O102" s="77">
        <v>729326</v>
      </c>
    </row>
    <row r="103" spans="1:15" x14ac:dyDescent="0.25">
      <c r="A103" s="51" t="s">
        <v>1006</v>
      </c>
      <c r="B103" s="28" t="s">
        <v>1007</v>
      </c>
      <c r="C103" s="27" t="s">
        <v>27</v>
      </c>
      <c r="D103" s="27" t="s">
        <v>365</v>
      </c>
      <c r="E103" s="29" t="s">
        <v>391</v>
      </c>
      <c r="F103" s="77">
        <v>39934</v>
      </c>
      <c r="G103" s="70">
        <v>667</v>
      </c>
      <c r="H103" s="77">
        <v>1686</v>
      </c>
      <c r="I103" s="77">
        <v>0</v>
      </c>
      <c r="J103" s="77">
        <v>0</v>
      </c>
      <c r="K103" s="77">
        <v>0</v>
      </c>
      <c r="L103" s="77">
        <v>0</v>
      </c>
      <c r="M103" s="77">
        <v>1686</v>
      </c>
      <c r="N103" s="70">
        <v>-1019</v>
      </c>
      <c r="O103" s="77">
        <v>38915</v>
      </c>
    </row>
    <row r="104" spans="1:15" x14ac:dyDescent="0.25">
      <c r="A104" s="51" t="s">
        <v>1052</v>
      </c>
      <c r="B104" s="28" t="s">
        <v>1053</v>
      </c>
      <c r="C104" s="27" t="s">
        <v>405</v>
      </c>
      <c r="D104" s="27" t="s">
        <v>365</v>
      </c>
      <c r="E104" s="29" t="s">
        <v>1401</v>
      </c>
      <c r="F104" s="77">
        <v>27097</v>
      </c>
      <c r="G104" s="70">
        <v>1962</v>
      </c>
      <c r="H104" s="77">
        <v>2131</v>
      </c>
      <c r="I104" s="77">
        <v>0</v>
      </c>
      <c r="J104" s="77">
        <v>0</v>
      </c>
      <c r="K104" s="77">
        <v>0</v>
      </c>
      <c r="L104" s="77">
        <v>0</v>
      </c>
      <c r="M104" s="77">
        <v>2131</v>
      </c>
      <c r="N104" s="70">
        <v>-169</v>
      </c>
      <c r="O104" s="77">
        <v>26928</v>
      </c>
    </row>
    <row r="105" spans="1:15" x14ac:dyDescent="0.25">
      <c r="A105" s="51" t="s">
        <v>782</v>
      </c>
      <c r="B105" s="28" t="s">
        <v>783</v>
      </c>
      <c r="C105" s="27" t="s">
        <v>109</v>
      </c>
      <c r="D105" s="27" t="s">
        <v>364</v>
      </c>
      <c r="E105" s="29" t="s">
        <v>364</v>
      </c>
      <c r="F105" s="77">
        <v>518836</v>
      </c>
      <c r="G105" s="70">
        <v>25607</v>
      </c>
      <c r="H105" s="77">
        <v>6607</v>
      </c>
      <c r="I105" s="77">
        <v>0</v>
      </c>
      <c r="J105" s="77">
        <v>0</v>
      </c>
      <c r="K105" s="77">
        <v>0</v>
      </c>
      <c r="L105" s="77">
        <v>2501</v>
      </c>
      <c r="M105" s="77">
        <v>9108</v>
      </c>
      <c r="N105" s="70">
        <v>16499</v>
      </c>
      <c r="O105" s="77">
        <v>535335</v>
      </c>
    </row>
    <row r="106" spans="1:15" x14ac:dyDescent="0.25">
      <c r="A106" s="51" t="s">
        <v>898</v>
      </c>
      <c r="B106" s="28" t="s">
        <v>899</v>
      </c>
      <c r="C106" s="27" t="s">
        <v>110</v>
      </c>
      <c r="D106" s="27" t="s">
        <v>362</v>
      </c>
      <c r="E106" s="29" t="s">
        <v>362</v>
      </c>
      <c r="F106" s="77">
        <v>336343</v>
      </c>
      <c r="G106" s="70">
        <v>10921</v>
      </c>
      <c r="H106" s="77">
        <v>9920</v>
      </c>
      <c r="I106" s="77">
        <v>0</v>
      </c>
      <c r="J106" s="77">
        <v>0</v>
      </c>
      <c r="K106" s="77">
        <v>0</v>
      </c>
      <c r="L106" s="77">
        <v>0</v>
      </c>
      <c r="M106" s="77">
        <v>9920</v>
      </c>
      <c r="N106" s="70">
        <v>1001</v>
      </c>
      <c r="O106" s="77">
        <v>337344</v>
      </c>
    </row>
    <row r="107" spans="1:15" x14ac:dyDescent="0.25">
      <c r="A107" s="51" t="s">
        <v>1090</v>
      </c>
      <c r="B107" s="28" t="s">
        <v>1091</v>
      </c>
      <c r="C107" s="27" t="s">
        <v>406</v>
      </c>
      <c r="D107" s="27" t="s">
        <v>365</v>
      </c>
      <c r="E107" s="29" t="s">
        <v>1401</v>
      </c>
      <c r="F107" s="77">
        <v>39354</v>
      </c>
      <c r="G107" s="70">
        <v>154</v>
      </c>
      <c r="H107" s="77">
        <v>2338</v>
      </c>
      <c r="I107" s="77">
        <v>0</v>
      </c>
      <c r="J107" s="77">
        <v>0</v>
      </c>
      <c r="K107" s="77">
        <v>0</v>
      </c>
      <c r="L107" s="77">
        <v>0</v>
      </c>
      <c r="M107" s="77">
        <v>2338</v>
      </c>
      <c r="N107" s="70">
        <v>-2184</v>
      </c>
      <c r="O107" s="77">
        <v>37170</v>
      </c>
    </row>
    <row r="108" spans="1:15" x14ac:dyDescent="0.25">
      <c r="A108" s="51" t="s">
        <v>1014</v>
      </c>
      <c r="B108" s="28" t="s">
        <v>1015</v>
      </c>
      <c r="C108" s="27" t="s">
        <v>4</v>
      </c>
      <c r="D108" s="27" t="s">
        <v>365</v>
      </c>
      <c r="E108" s="29" t="s">
        <v>391</v>
      </c>
      <c r="F108" s="77">
        <v>35132</v>
      </c>
      <c r="G108" s="70">
        <v>0</v>
      </c>
      <c r="H108" s="77">
        <v>530</v>
      </c>
      <c r="I108" s="77">
        <v>1821</v>
      </c>
      <c r="J108" s="77">
        <v>0</v>
      </c>
      <c r="K108" s="77">
        <v>0</v>
      </c>
      <c r="L108" s="77">
        <v>0</v>
      </c>
      <c r="M108" s="77">
        <v>2351</v>
      </c>
      <c r="N108" s="70">
        <v>-2351</v>
      </c>
      <c r="O108" s="77">
        <v>32781</v>
      </c>
    </row>
    <row r="109" spans="1:15" x14ac:dyDescent="0.25">
      <c r="A109" s="51" t="s">
        <v>630</v>
      </c>
      <c r="B109" s="28" t="s">
        <v>631</v>
      </c>
      <c r="C109" s="27" t="s">
        <v>111</v>
      </c>
      <c r="D109" s="27" t="s">
        <v>363</v>
      </c>
      <c r="E109" s="29" t="s">
        <v>363</v>
      </c>
      <c r="F109" s="77">
        <v>91575</v>
      </c>
      <c r="G109" s="70">
        <v>27645</v>
      </c>
      <c r="H109" s="77">
        <v>0</v>
      </c>
      <c r="I109" s="77">
        <v>9</v>
      </c>
      <c r="J109" s="77">
        <v>0</v>
      </c>
      <c r="K109" s="77">
        <v>2154</v>
      </c>
      <c r="L109" s="77">
        <v>0</v>
      </c>
      <c r="M109" s="77">
        <v>2163</v>
      </c>
      <c r="N109" s="70">
        <v>25482</v>
      </c>
      <c r="O109" s="77">
        <v>117057</v>
      </c>
    </row>
    <row r="110" spans="1:15" x14ac:dyDescent="0.25">
      <c r="A110" s="51" t="s">
        <v>800</v>
      </c>
      <c r="B110" s="28" t="s">
        <v>801</v>
      </c>
      <c r="C110" s="27" t="s">
        <v>112</v>
      </c>
      <c r="D110" s="27" t="s">
        <v>364</v>
      </c>
      <c r="E110" s="29" t="s">
        <v>364</v>
      </c>
      <c r="F110" s="77">
        <v>756376</v>
      </c>
      <c r="G110" s="70">
        <v>816</v>
      </c>
      <c r="H110" s="77">
        <v>0</v>
      </c>
      <c r="I110" s="77">
        <v>303</v>
      </c>
      <c r="J110" s="77">
        <v>0</v>
      </c>
      <c r="K110" s="77">
        <v>0</v>
      </c>
      <c r="L110" s="77">
        <v>0</v>
      </c>
      <c r="M110" s="77">
        <v>303</v>
      </c>
      <c r="N110" s="70">
        <v>513</v>
      </c>
      <c r="O110" s="77">
        <v>756889</v>
      </c>
    </row>
    <row r="111" spans="1:15" x14ac:dyDescent="0.25">
      <c r="A111" s="51" t="s">
        <v>1213</v>
      </c>
      <c r="B111" s="28" t="s">
        <v>1214</v>
      </c>
      <c r="C111" s="27" t="s">
        <v>380</v>
      </c>
      <c r="D111" s="27" t="s">
        <v>361</v>
      </c>
      <c r="E111" s="29" t="s">
        <v>361</v>
      </c>
      <c r="F111" s="77">
        <v>431641</v>
      </c>
      <c r="G111" s="70">
        <v>0</v>
      </c>
      <c r="H111" s="77">
        <v>12120</v>
      </c>
      <c r="I111" s="77">
        <v>0</v>
      </c>
      <c r="J111" s="77">
        <v>0</v>
      </c>
      <c r="K111" s="77">
        <v>0</v>
      </c>
      <c r="L111" s="77">
        <v>0</v>
      </c>
      <c r="M111" s="77">
        <v>12120</v>
      </c>
      <c r="N111" s="70">
        <v>-12120</v>
      </c>
      <c r="O111" s="77">
        <v>419521</v>
      </c>
    </row>
    <row r="112" spans="1:15" x14ac:dyDescent="0.25">
      <c r="A112" s="51" t="s">
        <v>1054</v>
      </c>
      <c r="B112" s="28" t="s">
        <v>1055</v>
      </c>
      <c r="C112" s="27" t="s">
        <v>113</v>
      </c>
      <c r="D112" s="27" t="s">
        <v>365</v>
      </c>
      <c r="E112" s="29" t="s">
        <v>1401</v>
      </c>
      <c r="F112" s="77">
        <v>9419</v>
      </c>
      <c r="G112" s="70">
        <v>0</v>
      </c>
      <c r="H112" s="77">
        <v>256</v>
      </c>
      <c r="I112" s="77">
        <v>461</v>
      </c>
      <c r="J112" s="77">
        <v>0</v>
      </c>
      <c r="K112" s="77">
        <v>0</v>
      </c>
      <c r="L112" s="77">
        <v>0</v>
      </c>
      <c r="M112" s="77">
        <v>717</v>
      </c>
      <c r="N112" s="70">
        <v>-717</v>
      </c>
      <c r="O112" s="77">
        <v>8702</v>
      </c>
    </row>
    <row r="113" spans="1:15" x14ac:dyDescent="0.25">
      <c r="A113" s="51" t="s">
        <v>954</v>
      </c>
      <c r="B113" s="28" t="s">
        <v>955</v>
      </c>
      <c r="C113" s="27" t="s">
        <v>5</v>
      </c>
      <c r="D113" s="27" t="s">
        <v>365</v>
      </c>
      <c r="E113" s="29" t="s">
        <v>391</v>
      </c>
      <c r="F113" s="77">
        <v>18598</v>
      </c>
      <c r="G113" s="70">
        <v>131</v>
      </c>
      <c r="H113" s="77">
        <v>4707</v>
      </c>
      <c r="I113" s="77">
        <v>0</v>
      </c>
      <c r="J113" s="77">
        <v>0</v>
      </c>
      <c r="K113" s="77">
        <v>0</v>
      </c>
      <c r="L113" s="77">
        <v>0</v>
      </c>
      <c r="M113" s="77">
        <v>4707</v>
      </c>
      <c r="N113" s="70">
        <v>-4576</v>
      </c>
      <c r="O113" s="77">
        <v>14022</v>
      </c>
    </row>
    <row r="114" spans="1:15" x14ac:dyDescent="0.25">
      <c r="A114" s="51" t="s">
        <v>838</v>
      </c>
      <c r="B114" s="28" t="s">
        <v>839</v>
      </c>
      <c r="C114" s="27" t="s">
        <v>114</v>
      </c>
      <c r="D114" s="27" t="s">
        <v>1402</v>
      </c>
      <c r="E114" s="29" t="s">
        <v>1402</v>
      </c>
      <c r="F114" s="77">
        <v>612878</v>
      </c>
      <c r="G114" s="70">
        <v>56360.581319999998</v>
      </c>
      <c r="H114" s="77">
        <v>12411.912270000001</v>
      </c>
      <c r="I114" s="77">
        <v>0</v>
      </c>
      <c r="J114" s="77">
        <v>0</v>
      </c>
      <c r="K114" s="77">
        <v>0</v>
      </c>
      <c r="L114" s="77">
        <v>0</v>
      </c>
      <c r="M114" s="77">
        <v>12411.912270000001</v>
      </c>
      <c r="N114" s="70">
        <v>43948.669049999997</v>
      </c>
      <c r="O114" s="77">
        <v>656826.66899999999</v>
      </c>
    </row>
    <row r="115" spans="1:15" x14ac:dyDescent="0.25">
      <c r="A115" s="51" t="s">
        <v>1243</v>
      </c>
      <c r="B115" s="28" t="s">
        <v>1244</v>
      </c>
      <c r="C115" s="27" t="s">
        <v>115</v>
      </c>
      <c r="D115" s="27" t="s">
        <v>363</v>
      </c>
      <c r="E115" s="29" t="s">
        <v>363</v>
      </c>
      <c r="F115" s="77">
        <v>2448</v>
      </c>
      <c r="G115" s="70">
        <v>10719</v>
      </c>
      <c r="H115" s="77">
        <v>0</v>
      </c>
      <c r="I115" s="77">
        <v>0</v>
      </c>
      <c r="J115" s="77">
        <v>0</v>
      </c>
      <c r="K115" s="77">
        <v>0</v>
      </c>
      <c r="L115" s="77">
        <v>0</v>
      </c>
      <c r="M115" s="77">
        <v>0</v>
      </c>
      <c r="N115" s="70">
        <v>10719</v>
      </c>
      <c r="O115" s="77">
        <v>13167</v>
      </c>
    </row>
    <row r="116" spans="1:15" x14ac:dyDescent="0.25">
      <c r="A116" s="51" t="s">
        <v>1279</v>
      </c>
      <c r="B116" s="28" t="s">
        <v>1280</v>
      </c>
      <c r="C116" s="27" t="s">
        <v>116</v>
      </c>
      <c r="D116" s="27" t="s">
        <v>363</v>
      </c>
      <c r="E116" s="29" t="s">
        <v>363</v>
      </c>
      <c r="F116" s="77">
        <v>85716</v>
      </c>
      <c r="G116" s="70">
        <v>3362</v>
      </c>
      <c r="H116" s="77">
        <v>1338</v>
      </c>
      <c r="I116" s="77">
        <v>3490</v>
      </c>
      <c r="J116" s="77">
        <v>0</v>
      </c>
      <c r="K116" s="77">
        <v>0</v>
      </c>
      <c r="L116" s="77">
        <v>0</v>
      </c>
      <c r="M116" s="77">
        <v>4828</v>
      </c>
      <c r="N116" s="70">
        <v>-1466</v>
      </c>
      <c r="O116" s="77">
        <v>84250</v>
      </c>
    </row>
    <row r="117" spans="1:15" x14ac:dyDescent="0.25">
      <c r="A117" s="51" t="s">
        <v>1297</v>
      </c>
      <c r="B117" s="28" t="s">
        <v>1298</v>
      </c>
      <c r="C117" s="27" t="s">
        <v>117</v>
      </c>
      <c r="D117" s="27" t="s">
        <v>363</v>
      </c>
      <c r="E117" s="29" t="s">
        <v>363</v>
      </c>
      <c r="F117" s="77">
        <v>54</v>
      </c>
      <c r="G117" s="70">
        <v>0</v>
      </c>
      <c r="H117" s="77">
        <v>2</v>
      </c>
      <c r="I117" s="77">
        <v>0</v>
      </c>
      <c r="J117" s="77">
        <v>0</v>
      </c>
      <c r="K117" s="77">
        <v>0</v>
      </c>
      <c r="L117" s="77">
        <v>0</v>
      </c>
      <c r="M117" s="77">
        <v>2</v>
      </c>
      <c r="N117" s="70">
        <v>-2</v>
      </c>
      <c r="O117" s="77">
        <v>52</v>
      </c>
    </row>
    <row r="118" spans="1:15" x14ac:dyDescent="0.25">
      <c r="A118" s="51" t="s">
        <v>1355</v>
      </c>
      <c r="B118" s="28" t="s">
        <v>1356</v>
      </c>
      <c r="C118" s="27" t="s">
        <v>118</v>
      </c>
      <c r="D118" s="27" t="s">
        <v>363</v>
      </c>
      <c r="E118" s="29" t="s">
        <v>363</v>
      </c>
      <c r="F118" s="77">
        <v>7492</v>
      </c>
      <c r="G118" s="70">
        <v>48604</v>
      </c>
      <c r="H118" s="77">
        <v>243</v>
      </c>
      <c r="I118" s="77">
        <v>0</v>
      </c>
      <c r="J118" s="77">
        <v>0</v>
      </c>
      <c r="K118" s="77">
        <v>0</v>
      </c>
      <c r="L118" s="77">
        <v>0</v>
      </c>
      <c r="M118" s="77">
        <v>243</v>
      </c>
      <c r="N118" s="70">
        <v>48361</v>
      </c>
      <c r="O118" s="77">
        <v>55853</v>
      </c>
    </row>
    <row r="119" spans="1:15" x14ac:dyDescent="0.25">
      <c r="A119" s="51" t="s">
        <v>746</v>
      </c>
      <c r="B119" s="28" t="s">
        <v>747</v>
      </c>
      <c r="C119" s="27" t="s">
        <v>119</v>
      </c>
      <c r="D119" s="27" t="s">
        <v>363</v>
      </c>
      <c r="E119" s="29" t="s">
        <v>363</v>
      </c>
      <c r="F119" s="77">
        <v>-23075</v>
      </c>
      <c r="G119" s="70">
        <v>0</v>
      </c>
      <c r="H119" s="77">
        <v>0</v>
      </c>
      <c r="I119" s="77">
        <v>0</v>
      </c>
      <c r="J119" s="77">
        <v>0</v>
      </c>
      <c r="K119" s="77">
        <v>0</v>
      </c>
      <c r="L119" s="77">
        <v>0</v>
      </c>
      <c r="M119" s="77">
        <v>0</v>
      </c>
      <c r="N119" s="70">
        <v>0</v>
      </c>
      <c r="O119" s="77">
        <v>-23075</v>
      </c>
    </row>
    <row r="120" spans="1:15" x14ac:dyDescent="0.25">
      <c r="A120" s="51" t="s">
        <v>550</v>
      </c>
      <c r="B120" s="28" t="s">
        <v>551</v>
      </c>
      <c r="C120" s="27" t="s">
        <v>120</v>
      </c>
      <c r="D120" s="27" t="s">
        <v>363</v>
      </c>
      <c r="E120" s="29" t="s">
        <v>363</v>
      </c>
      <c r="F120" s="77">
        <v>2512</v>
      </c>
      <c r="G120" s="70">
        <v>1497</v>
      </c>
      <c r="H120" s="77">
        <v>18</v>
      </c>
      <c r="I120" s="77">
        <v>0</v>
      </c>
      <c r="J120" s="77">
        <v>0</v>
      </c>
      <c r="K120" s="77">
        <v>0</v>
      </c>
      <c r="L120" s="77">
        <v>0</v>
      </c>
      <c r="M120" s="77">
        <v>18</v>
      </c>
      <c r="N120" s="70">
        <v>1479</v>
      </c>
      <c r="O120" s="77">
        <v>3991</v>
      </c>
    </row>
    <row r="121" spans="1:15" x14ac:dyDescent="0.25">
      <c r="A121" s="51" t="s">
        <v>1110</v>
      </c>
      <c r="B121" s="28" t="s">
        <v>1111</v>
      </c>
      <c r="C121" s="27" t="s">
        <v>121</v>
      </c>
      <c r="D121" s="27" t="s">
        <v>365</v>
      </c>
      <c r="E121" s="29" t="s">
        <v>407</v>
      </c>
      <c r="F121" s="77">
        <v>73832</v>
      </c>
      <c r="G121" s="70">
        <v>0</v>
      </c>
      <c r="H121" s="77">
        <v>5277</v>
      </c>
      <c r="I121" s="77">
        <v>0</v>
      </c>
      <c r="J121" s="77">
        <v>0</v>
      </c>
      <c r="K121" s="77">
        <v>0</v>
      </c>
      <c r="L121" s="77">
        <v>0</v>
      </c>
      <c r="M121" s="77">
        <v>5277</v>
      </c>
      <c r="N121" s="70">
        <v>-5277</v>
      </c>
      <c r="O121" s="77">
        <v>68555</v>
      </c>
    </row>
    <row r="122" spans="1:15" x14ac:dyDescent="0.25">
      <c r="A122" s="51" t="s">
        <v>580</v>
      </c>
      <c r="B122" s="28" t="s">
        <v>581</v>
      </c>
      <c r="C122" s="27" t="s">
        <v>122</v>
      </c>
      <c r="D122" s="27" t="s">
        <v>363</v>
      </c>
      <c r="E122" s="29" t="s">
        <v>363</v>
      </c>
      <c r="F122" s="77">
        <v>390</v>
      </c>
      <c r="G122" s="70">
        <v>0</v>
      </c>
      <c r="H122" s="77">
        <v>337</v>
      </c>
      <c r="I122" s="77">
        <v>0</v>
      </c>
      <c r="J122" s="77">
        <v>0</v>
      </c>
      <c r="K122" s="77">
        <v>0</v>
      </c>
      <c r="L122" s="77">
        <v>0</v>
      </c>
      <c r="M122" s="77">
        <v>337</v>
      </c>
      <c r="N122" s="70">
        <v>-337</v>
      </c>
      <c r="O122" s="77">
        <v>53</v>
      </c>
    </row>
    <row r="123" spans="1:15" x14ac:dyDescent="0.25">
      <c r="A123" s="51" t="s">
        <v>1141</v>
      </c>
      <c r="B123" s="28" t="s">
        <v>1142</v>
      </c>
      <c r="C123" s="27" t="s">
        <v>408</v>
      </c>
      <c r="D123" s="27" t="s">
        <v>361</v>
      </c>
      <c r="E123" s="29" t="s">
        <v>361</v>
      </c>
      <c r="F123" s="77">
        <v>474206</v>
      </c>
      <c r="G123" s="70">
        <v>8931</v>
      </c>
      <c r="H123" s="77">
        <v>9340</v>
      </c>
      <c r="I123" s="77">
        <v>46</v>
      </c>
      <c r="J123" s="77">
        <v>0</v>
      </c>
      <c r="K123" s="77">
        <v>0</v>
      </c>
      <c r="L123" s="77">
        <v>1870</v>
      </c>
      <c r="M123" s="77">
        <v>11256</v>
      </c>
      <c r="N123" s="70">
        <v>-2325</v>
      </c>
      <c r="O123" s="77">
        <v>471881</v>
      </c>
    </row>
    <row r="124" spans="1:15" x14ac:dyDescent="0.25">
      <c r="A124" s="51" t="s">
        <v>656</v>
      </c>
      <c r="B124" s="28" t="s">
        <v>657</v>
      </c>
      <c r="C124" s="27" t="s">
        <v>123</v>
      </c>
      <c r="D124" s="27" t="s">
        <v>363</v>
      </c>
      <c r="E124" s="29" t="s">
        <v>363</v>
      </c>
      <c r="F124" s="77">
        <v>18595</v>
      </c>
      <c r="G124" s="70">
        <v>0</v>
      </c>
      <c r="H124" s="77">
        <v>911</v>
      </c>
      <c r="I124" s="77">
        <v>0</v>
      </c>
      <c r="J124" s="77">
        <v>0</v>
      </c>
      <c r="K124" s="77">
        <v>0</v>
      </c>
      <c r="L124" s="77">
        <v>788</v>
      </c>
      <c r="M124" s="77">
        <v>1699</v>
      </c>
      <c r="N124" s="70">
        <v>-1699</v>
      </c>
      <c r="O124" s="77">
        <v>16896</v>
      </c>
    </row>
    <row r="125" spans="1:15" x14ac:dyDescent="0.25">
      <c r="A125" s="51" t="s">
        <v>900</v>
      </c>
      <c r="B125" s="28" t="s">
        <v>901</v>
      </c>
      <c r="C125" s="27" t="s">
        <v>124</v>
      </c>
      <c r="D125" s="27" t="s">
        <v>362</v>
      </c>
      <c r="E125" s="29" t="s">
        <v>362</v>
      </c>
      <c r="F125" s="77">
        <v>241264</v>
      </c>
      <c r="G125" s="70">
        <v>12939</v>
      </c>
      <c r="H125" s="77">
        <v>7822</v>
      </c>
      <c r="I125" s="77">
        <v>0</v>
      </c>
      <c r="J125" s="77">
        <v>0</v>
      </c>
      <c r="K125" s="77">
        <v>0</v>
      </c>
      <c r="L125" s="77">
        <v>0</v>
      </c>
      <c r="M125" s="77">
        <v>7822</v>
      </c>
      <c r="N125" s="70">
        <v>5117</v>
      </c>
      <c r="O125" s="77">
        <v>246381</v>
      </c>
    </row>
    <row r="126" spans="1:15" x14ac:dyDescent="0.25">
      <c r="A126" s="51" t="s">
        <v>1056</v>
      </c>
      <c r="B126" s="28" t="s">
        <v>1057</v>
      </c>
      <c r="C126" s="27" t="s">
        <v>125</v>
      </c>
      <c r="D126" s="27" t="s">
        <v>365</v>
      </c>
      <c r="E126" s="29" t="s">
        <v>1401</v>
      </c>
      <c r="F126" s="77">
        <v>10973</v>
      </c>
      <c r="G126" s="70">
        <v>439</v>
      </c>
      <c r="H126" s="77">
        <v>439</v>
      </c>
      <c r="I126" s="77">
        <v>200</v>
      </c>
      <c r="J126" s="77">
        <v>0</v>
      </c>
      <c r="K126" s="77">
        <v>0</v>
      </c>
      <c r="L126" s="77">
        <v>0</v>
      </c>
      <c r="M126" s="77">
        <v>639</v>
      </c>
      <c r="N126" s="70">
        <v>-200</v>
      </c>
      <c r="O126" s="77">
        <v>10773</v>
      </c>
    </row>
    <row r="127" spans="1:15" x14ac:dyDescent="0.25">
      <c r="A127" s="51" t="s">
        <v>1307</v>
      </c>
      <c r="B127" s="28" t="s">
        <v>1308</v>
      </c>
      <c r="C127" s="27" t="s">
        <v>126</v>
      </c>
      <c r="D127" s="27" t="s">
        <v>363</v>
      </c>
      <c r="E127" s="29" t="s">
        <v>363</v>
      </c>
      <c r="F127" s="77">
        <v>88878</v>
      </c>
      <c r="G127" s="70">
        <v>35037</v>
      </c>
      <c r="H127" s="77">
        <v>1279</v>
      </c>
      <c r="I127" s="77">
        <v>0</v>
      </c>
      <c r="J127" s="77">
        <v>0</v>
      </c>
      <c r="K127" s="77">
        <v>0</v>
      </c>
      <c r="L127" s="77">
        <v>0</v>
      </c>
      <c r="M127" s="77">
        <v>1279</v>
      </c>
      <c r="N127" s="70">
        <v>33758</v>
      </c>
      <c r="O127" s="77">
        <v>122636</v>
      </c>
    </row>
    <row r="128" spans="1:15" x14ac:dyDescent="0.25">
      <c r="A128" s="51" t="s">
        <v>1357</v>
      </c>
      <c r="B128" s="28" t="s">
        <v>1358</v>
      </c>
      <c r="C128" s="27" t="s">
        <v>127</v>
      </c>
      <c r="D128" s="27" t="s">
        <v>363</v>
      </c>
      <c r="E128" s="29" t="s">
        <v>363</v>
      </c>
      <c r="F128" s="77">
        <v>192803</v>
      </c>
      <c r="G128" s="70">
        <v>202729</v>
      </c>
      <c r="H128" s="77">
        <v>2540</v>
      </c>
      <c r="I128" s="77">
        <v>0</v>
      </c>
      <c r="J128" s="77">
        <v>0</v>
      </c>
      <c r="K128" s="77">
        <v>0</v>
      </c>
      <c r="L128" s="77">
        <v>0</v>
      </c>
      <c r="M128" s="77">
        <v>2540</v>
      </c>
      <c r="N128" s="70">
        <v>200189</v>
      </c>
      <c r="O128" s="77">
        <v>392992</v>
      </c>
    </row>
    <row r="129" spans="1:15" x14ac:dyDescent="0.25">
      <c r="A129" s="51" t="s">
        <v>1259</v>
      </c>
      <c r="B129" s="28" t="s">
        <v>1260</v>
      </c>
      <c r="C129" s="27" t="s">
        <v>128</v>
      </c>
      <c r="D129" s="27" t="s">
        <v>363</v>
      </c>
      <c r="E129" s="29" t="s">
        <v>363</v>
      </c>
      <c r="F129" s="77">
        <v>390</v>
      </c>
      <c r="G129" s="70">
        <v>0</v>
      </c>
      <c r="H129" s="77">
        <v>12</v>
      </c>
      <c r="I129" s="77">
        <v>0</v>
      </c>
      <c r="J129" s="77">
        <v>0</v>
      </c>
      <c r="K129" s="77">
        <v>0</v>
      </c>
      <c r="L129" s="77">
        <v>0</v>
      </c>
      <c r="M129" s="77">
        <v>12</v>
      </c>
      <c r="N129" s="70">
        <v>-12</v>
      </c>
      <c r="O129" s="77">
        <v>378</v>
      </c>
    </row>
    <row r="130" spans="1:15" x14ac:dyDescent="0.25">
      <c r="A130" s="51" t="s">
        <v>684</v>
      </c>
      <c r="B130" s="28" t="s">
        <v>685</v>
      </c>
      <c r="C130" s="27" t="s">
        <v>129</v>
      </c>
      <c r="D130" s="27" t="s">
        <v>363</v>
      </c>
      <c r="E130" s="29" t="s">
        <v>363</v>
      </c>
      <c r="F130" s="77">
        <v>26118</v>
      </c>
      <c r="G130" s="70">
        <v>34806</v>
      </c>
      <c r="H130" s="77">
        <v>471</v>
      </c>
      <c r="I130" s="77">
        <v>209</v>
      </c>
      <c r="J130" s="77">
        <v>0</v>
      </c>
      <c r="K130" s="77">
        <v>0</v>
      </c>
      <c r="L130" s="77">
        <v>10941</v>
      </c>
      <c r="M130" s="77">
        <v>11621</v>
      </c>
      <c r="N130" s="70">
        <v>23185</v>
      </c>
      <c r="O130" s="77">
        <v>49303</v>
      </c>
    </row>
    <row r="131" spans="1:15" x14ac:dyDescent="0.25">
      <c r="A131" s="51" t="s">
        <v>840</v>
      </c>
      <c r="B131" s="28" t="s">
        <v>841</v>
      </c>
      <c r="C131" s="27" t="s">
        <v>130</v>
      </c>
      <c r="D131" s="27" t="s">
        <v>1402</v>
      </c>
      <c r="E131" s="29" t="s">
        <v>1402</v>
      </c>
      <c r="F131" s="77">
        <v>735800</v>
      </c>
      <c r="G131" s="70">
        <v>166029</v>
      </c>
      <c r="H131" s="77">
        <v>1000</v>
      </c>
      <c r="I131" s="77">
        <v>31900</v>
      </c>
      <c r="J131" s="77">
        <v>0</v>
      </c>
      <c r="K131" s="77">
        <v>14700</v>
      </c>
      <c r="L131" s="77">
        <v>26600</v>
      </c>
      <c r="M131" s="77">
        <v>74200</v>
      </c>
      <c r="N131" s="70">
        <v>91829</v>
      </c>
      <c r="O131" s="77">
        <v>827629</v>
      </c>
    </row>
    <row r="132" spans="1:15" x14ac:dyDescent="0.25">
      <c r="A132" s="51" t="s">
        <v>1329</v>
      </c>
      <c r="B132" s="28" t="s">
        <v>1330</v>
      </c>
      <c r="C132" s="27" t="s">
        <v>131</v>
      </c>
      <c r="D132" s="27" t="s">
        <v>363</v>
      </c>
      <c r="E132" s="29" t="s">
        <v>363</v>
      </c>
      <c r="F132" s="77">
        <v>213000</v>
      </c>
      <c r="G132" s="70">
        <v>16187</v>
      </c>
      <c r="H132" s="77">
        <v>0</v>
      </c>
      <c r="I132" s="77">
        <v>0</v>
      </c>
      <c r="J132" s="77">
        <v>0</v>
      </c>
      <c r="K132" s="77">
        <v>0</v>
      </c>
      <c r="L132" s="77">
        <v>0</v>
      </c>
      <c r="M132" s="77">
        <v>0</v>
      </c>
      <c r="N132" s="70">
        <v>16187</v>
      </c>
      <c r="O132" s="77">
        <v>229187</v>
      </c>
    </row>
    <row r="133" spans="1:15" x14ac:dyDescent="0.25">
      <c r="A133" s="51" t="s">
        <v>686</v>
      </c>
      <c r="B133" s="28" t="s">
        <v>687</v>
      </c>
      <c r="C133" s="27" t="s">
        <v>132</v>
      </c>
      <c r="D133" s="27" t="s">
        <v>363</v>
      </c>
      <c r="E133" s="29" t="s">
        <v>363</v>
      </c>
      <c r="F133" s="77">
        <v>18973</v>
      </c>
      <c r="G133" s="70">
        <v>69236</v>
      </c>
      <c r="H133" s="77">
        <v>692</v>
      </c>
      <c r="I133" s="77">
        <v>0</v>
      </c>
      <c r="J133" s="77">
        <v>0</v>
      </c>
      <c r="K133" s="77">
        <v>0</v>
      </c>
      <c r="L133" s="77">
        <v>0</v>
      </c>
      <c r="M133" s="77">
        <v>692</v>
      </c>
      <c r="N133" s="70">
        <v>68544</v>
      </c>
      <c r="O133" s="77">
        <v>87517</v>
      </c>
    </row>
    <row r="134" spans="1:15" x14ac:dyDescent="0.25">
      <c r="A134" s="51" t="s">
        <v>1271</v>
      </c>
      <c r="B134" s="28" t="s">
        <v>1272</v>
      </c>
      <c r="C134" s="27" t="s">
        <v>133</v>
      </c>
      <c r="D134" s="27" t="s">
        <v>363</v>
      </c>
      <c r="E134" s="29" t="s">
        <v>363</v>
      </c>
      <c r="F134" s="77">
        <v>0</v>
      </c>
      <c r="G134" s="70">
        <v>0</v>
      </c>
      <c r="H134" s="77">
        <v>0</v>
      </c>
      <c r="I134" s="77">
        <v>0</v>
      </c>
      <c r="J134" s="77">
        <v>0</v>
      </c>
      <c r="K134" s="77">
        <v>0</v>
      </c>
      <c r="L134" s="77">
        <v>0</v>
      </c>
      <c r="M134" s="77">
        <v>0</v>
      </c>
      <c r="N134" s="70">
        <v>0</v>
      </c>
      <c r="O134" s="77">
        <v>0</v>
      </c>
    </row>
    <row r="135" spans="1:15" x14ac:dyDescent="0.25">
      <c r="A135" s="51" t="s">
        <v>902</v>
      </c>
      <c r="B135" s="28" t="s">
        <v>903</v>
      </c>
      <c r="C135" s="27" t="s">
        <v>134</v>
      </c>
      <c r="D135" s="27" t="s">
        <v>362</v>
      </c>
      <c r="E135" s="29" t="s">
        <v>362</v>
      </c>
      <c r="F135" s="77">
        <v>901016</v>
      </c>
      <c r="G135" s="70">
        <v>119853</v>
      </c>
      <c r="H135" s="77">
        <v>28418</v>
      </c>
      <c r="I135" s="77">
        <v>0</v>
      </c>
      <c r="J135" s="77">
        <v>0</v>
      </c>
      <c r="K135" s="77">
        <v>0</v>
      </c>
      <c r="L135" s="77">
        <v>0</v>
      </c>
      <c r="M135" s="77">
        <v>28418</v>
      </c>
      <c r="N135" s="70">
        <v>91435</v>
      </c>
      <c r="O135" s="77">
        <v>992451</v>
      </c>
    </row>
    <row r="136" spans="1:15" x14ac:dyDescent="0.25">
      <c r="A136" s="51" t="s">
        <v>1058</v>
      </c>
      <c r="B136" s="28" t="s">
        <v>1059</v>
      </c>
      <c r="C136" s="27" t="s">
        <v>409</v>
      </c>
      <c r="D136" s="27" t="s">
        <v>365</v>
      </c>
      <c r="E136" s="29" t="s">
        <v>1401</v>
      </c>
      <c r="F136" s="77">
        <v>39171</v>
      </c>
      <c r="G136" s="70">
        <v>3892</v>
      </c>
      <c r="H136" s="77">
        <v>5150</v>
      </c>
      <c r="I136" s="77">
        <v>1201</v>
      </c>
      <c r="J136" s="77">
        <v>0</v>
      </c>
      <c r="K136" s="77">
        <v>0</v>
      </c>
      <c r="L136" s="77">
        <v>0</v>
      </c>
      <c r="M136" s="77">
        <v>6351</v>
      </c>
      <c r="N136" s="70">
        <v>-2459</v>
      </c>
      <c r="O136" s="77">
        <v>36712</v>
      </c>
    </row>
    <row r="137" spans="1:15" x14ac:dyDescent="0.25">
      <c r="A137" s="51" t="s">
        <v>994</v>
      </c>
      <c r="B137" s="28" t="s">
        <v>995</v>
      </c>
      <c r="C137" s="27" t="s">
        <v>410</v>
      </c>
      <c r="D137" s="27" t="s">
        <v>365</v>
      </c>
      <c r="E137" s="29" t="s">
        <v>391</v>
      </c>
      <c r="F137" s="77">
        <v>7565</v>
      </c>
      <c r="G137" s="70">
        <v>0</v>
      </c>
      <c r="H137" s="77">
        <v>500</v>
      </c>
      <c r="I137" s="77">
        <v>0</v>
      </c>
      <c r="J137" s="77">
        <v>0</v>
      </c>
      <c r="K137" s="77">
        <v>0</v>
      </c>
      <c r="L137" s="77">
        <v>0</v>
      </c>
      <c r="M137" s="77">
        <v>500</v>
      </c>
      <c r="N137" s="70">
        <v>-500</v>
      </c>
      <c r="O137" s="77">
        <v>7065</v>
      </c>
    </row>
    <row r="138" spans="1:15" x14ac:dyDescent="0.25">
      <c r="A138" s="51" t="s">
        <v>1281</v>
      </c>
      <c r="B138" s="28" t="s">
        <v>1282</v>
      </c>
      <c r="C138" s="27" t="s">
        <v>135</v>
      </c>
      <c r="D138" s="27" t="s">
        <v>363</v>
      </c>
      <c r="E138" s="29" t="s">
        <v>363</v>
      </c>
      <c r="F138" s="77">
        <v>90269</v>
      </c>
      <c r="G138" s="70">
        <v>426</v>
      </c>
      <c r="H138" s="77">
        <v>648</v>
      </c>
      <c r="I138" s="77">
        <v>1972</v>
      </c>
      <c r="J138" s="77">
        <v>0</v>
      </c>
      <c r="K138" s="77">
        <v>0</v>
      </c>
      <c r="L138" s="77">
        <v>0</v>
      </c>
      <c r="M138" s="77">
        <v>2620</v>
      </c>
      <c r="N138" s="70">
        <v>-2194</v>
      </c>
      <c r="O138" s="77">
        <v>88075</v>
      </c>
    </row>
    <row r="139" spans="1:15" x14ac:dyDescent="0.25">
      <c r="A139" s="51" t="s">
        <v>1018</v>
      </c>
      <c r="B139" s="28" t="s">
        <v>1019</v>
      </c>
      <c r="C139" s="27" t="s">
        <v>136</v>
      </c>
      <c r="D139" s="27" t="s">
        <v>365</v>
      </c>
      <c r="E139" s="29" t="s">
        <v>403</v>
      </c>
      <c r="F139" s="77">
        <v>0</v>
      </c>
      <c r="G139" s="70">
        <v>0</v>
      </c>
      <c r="H139" s="77">
        <v>0</v>
      </c>
      <c r="I139" s="77">
        <v>0</v>
      </c>
      <c r="J139" s="77">
        <v>0</v>
      </c>
      <c r="K139" s="77">
        <v>0</v>
      </c>
      <c r="L139" s="77">
        <v>0</v>
      </c>
      <c r="M139" s="77">
        <v>0</v>
      </c>
      <c r="N139" s="70">
        <v>0</v>
      </c>
      <c r="O139" s="77">
        <v>0</v>
      </c>
    </row>
    <row r="140" spans="1:15" x14ac:dyDescent="0.25">
      <c r="A140" s="51" t="s">
        <v>1359</v>
      </c>
      <c r="B140" s="28" t="s">
        <v>1360</v>
      </c>
      <c r="C140" s="27" t="s">
        <v>137</v>
      </c>
      <c r="D140" s="27" t="s">
        <v>363</v>
      </c>
      <c r="E140" s="29" t="s">
        <v>363</v>
      </c>
      <c r="F140" s="77">
        <v>75211</v>
      </c>
      <c r="G140" s="70">
        <v>15761</v>
      </c>
      <c r="H140" s="77">
        <v>415</v>
      </c>
      <c r="I140" s="77">
        <v>0</v>
      </c>
      <c r="J140" s="77">
        <v>0</v>
      </c>
      <c r="K140" s="77">
        <v>0</v>
      </c>
      <c r="L140" s="77">
        <v>0</v>
      </c>
      <c r="M140" s="77">
        <v>415</v>
      </c>
      <c r="N140" s="70">
        <v>15346</v>
      </c>
      <c r="O140" s="77">
        <v>90557</v>
      </c>
    </row>
    <row r="141" spans="1:15" x14ac:dyDescent="0.25">
      <c r="A141" s="51" t="s">
        <v>1245</v>
      </c>
      <c r="B141" s="28" t="s">
        <v>1246</v>
      </c>
      <c r="C141" s="27" t="s">
        <v>138</v>
      </c>
      <c r="D141" s="27" t="s">
        <v>363</v>
      </c>
      <c r="E141" s="29" t="s">
        <v>363</v>
      </c>
      <c r="F141" s="77">
        <v>981</v>
      </c>
      <c r="G141" s="70">
        <v>0</v>
      </c>
      <c r="H141" s="77">
        <v>215</v>
      </c>
      <c r="I141" s="77">
        <v>0</v>
      </c>
      <c r="J141" s="77">
        <v>0</v>
      </c>
      <c r="K141" s="77">
        <v>0</v>
      </c>
      <c r="L141" s="77">
        <v>0</v>
      </c>
      <c r="M141" s="77">
        <v>215</v>
      </c>
      <c r="N141" s="70">
        <v>-215</v>
      </c>
      <c r="O141" s="77">
        <v>766</v>
      </c>
    </row>
    <row r="142" spans="1:15" x14ac:dyDescent="0.25">
      <c r="A142" s="51" t="s">
        <v>500</v>
      </c>
      <c r="B142" s="28" t="s">
        <v>501</v>
      </c>
      <c r="C142" s="27" t="s">
        <v>411</v>
      </c>
      <c r="D142" s="27" t="s">
        <v>363</v>
      </c>
      <c r="E142" s="29" t="s">
        <v>363</v>
      </c>
      <c r="F142" s="77">
        <v>65869</v>
      </c>
      <c r="G142" s="70">
        <v>62</v>
      </c>
      <c r="H142" s="77">
        <v>389</v>
      </c>
      <c r="I142" s="77">
        <v>0</v>
      </c>
      <c r="J142" s="77">
        <v>0</v>
      </c>
      <c r="K142" s="77">
        <v>0</v>
      </c>
      <c r="L142" s="77">
        <v>0</v>
      </c>
      <c r="M142" s="77">
        <v>389</v>
      </c>
      <c r="N142" s="70">
        <v>-327</v>
      </c>
      <c r="O142" s="77">
        <v>65542</v>
      </c>
    </row>
    <row r="143" spans="1:15" x14ac:dyDescent="0.25">
      <c r="A143" s="51" t="s">
        <v>672</v>
      </c>
      <c r="B143" s="28" t="s">
        <v>673</v>
      </c>
      <c r="C143" s="27" t="s">
        <v>139</v>
      </c>
      <c r="D143" s="27" t="s">
        <v>363</v>
      </c>
      <c r="E143" s="29" t="s">
        <v>363</v>
      </c>
      <c r="F143" s="77">
        <v>5292</v>
      </c>
      <c r="G143" s="70">
        <v>687</v>
      </c>
      <c r="H143" s="77">
        <v>214</v>
      </c>
      <c r="I143" s="77">
        <v>0</v>
      </c>
      <c r="J143" s="77">
        <v>0</v>
      </c>
      <c r="K143" s="77">
        <v>0</v>
      </c>
      <c r="L143" s="77">
        <v>0</v>
      </c>
      <c r="M143" s="77">
        <v>214</v>
      </c>
      <c r="N143" s="70">
        <v>473</v>
      </c>
      <c r="O143" s="77">
        <v>5765</v>
      </c>
    </row>
    <row r="144" spans="1:15" x14ac:dyDescent="0.25">
      <c r="A144" s="51" t="s">
        <v>1345</v>
      </c>
      <c r="B144" s="28" t="s">
        <v>1346</v>
      </c>
      <c r="C144" s="27" t="s">
        <v>140</v>
      </c>
      <c r="D144" s="27" t="s">
        <v>363</v>
      </c>
      <c r="E144" s="29" t="s">
        <v>363</v>
      </c>
      <c r="F144" s="77">
        <v>223</v>
      </c>
      <c r="G144" s="70">
        <v>0</v>
      </c>
      <c r="H144" s="77">
        <v>177</v>
      </c>
      <c r="I144" s="77">
        <v>0</v>
      </c>
      <c r="J144" s="77">
        <v>0</v>
      </c>
      <c r="K144" s="77">
        <v>0</v>
      </c>
      <c r="L144" s="77">
        <v>0</v>
      </c>
      <c r="M144" s="77">
        <v>177</v>
      </c>
      <c r="N144" s="70">
        <v>-177</v>
      </c>
      <c r="O144" s="77">
        <v>46</v>
      </c>
    </row>
    <row r="145" spans="1:15" x14ac:dyDescent="0.25">
      <c r="A145" s="51" t="s">
        <v>514</v>
      </c>
      <c r="B145" s="28" t="s">
        <v>515</v>
      </c>
      <c r="C145" s="27" t="s">
        <v>141</v>
      </c>
      <c r="D145" s="27" t="s">
        <v>363</v>
      </c>
      <c r="E145" s="29" t="s">
        <v>363</v>
      </c>
      <c r="F145" s="77">
        <v>5841</v>
      </c>
      <c r="G145" s="70">
        <v>986</v>
      </c>
      <c r="H145" s="77">
        <v>672</v>
      </c>
      <c r="I145" s="77">
        <v>0</v>
      </c>
      <c r="J145" s="77">
        <v>0</v>
      </c>
      <c r="K145" s="77">
        <v>0</v>
      </c>
      <c r="L145" s="77">
        <v>0</v>
      </c>
      <c r="M145" s="77">
        <v>672</v>
      </c>
      <c r="N145" s="70">
        <v>314</v>
      </c>
      <c r="O145" s="77">
        <v>6155</v>
      </c>
    </row>
    <row r="146" spans="1:15" x14ac:dyDescent="0.25">
      <c r="A146" s="51" t="s">
        <v>820</v>
      </c>
      <c r="B146" s="28" t="s">
        <v>821</v>
      </c>
      <c r="C146" s="27" t="s">
        <v>142</v>
      </c>
      <c r="D146" s="27" t="s">
        <v>364</v>
      </c>
      <c r="E146" s="29" t="s">
        <v>364</v>
      </c>
      <c r="F146" s="77">
        <v>714630</v>
      </c>
      <c r="G146" s="70">
        <v>29441</v>
      </c>
      <c r="H146" s="77">
        <v>13618</v>
      </c>
      <c r="I146" s="77">
        <v>0</v>
      </c>
      <c r="J146" s="77">
        <v>0</v>
      </c>
      <c r="K146" s="77">
        <v>0</v>
      </c>
      <c r="L146" s="77">
        <v>0</v>
      </c>
      <c r="M146" s="77">
        <v>13618</v>
      </c>
      <c r="N146" s="70">
        <v>15823</v>
      </c>
      <c r="O146" s="77">
        <v>730453</v>
      </c>
    </row>
    <row r="147" spans="1:15" x14ac:dyDescent="0.25">
      <c r="A147" s="51" t="s">
        <v>610</v>
      </c>
      <c r="B147" s="28" t="s">
        <v>611</v>
      </c>
      <c r="C147" s="27" t="s">
        <v>143</v>
      </c>
      <c r="D147" s="27" t="s">
        <v>363</v>
      </c>
      <c r="E147" s="29" t="s">
        <v>363</v>
      </c>
      <c r="F147" s="77">
        <v>11777</v>
      </c>
      <c r="G147" s="70">
        <v>1061</v>
      </c>
      <c r="H147" s="77">
        <v>0</v>
      </c>
      <c r="I147" s="77">
        <v>1576</v>
      </c>
      <c r="J147" s="77">
        <v>0</v>
      </c>
      <c r="K147" s="77">
        <v>0</v>
      </c>
      <c r="L147" s="77">
        <v>0</v>
      </c>
      <c r="M147" s="77">
        <v>1576</v>
      </c>
      <c r="N147" s="70">
        <v>-515</v>
      </c>
      <c r="O147" s="77">
        <v>11262</v>
      </c>
    </row>
    <row r="148" spans="1:15" x14ac:dyDescent="0.25">
      <c r="A148" s="51" t="s">
        <v>1347</v>
      </c>
      <c r="B148" s="28" t="s">
        <v>1348</v>
      </c>
      <c r="C148" s="27" t="s">
        <v>144</v>
      </c>
      <c r="D148" s="27" t="s">
        <v>363</v>
      </c>
      <c r="E148" s="29" t="s">
        <v>363</v>
      </c>
      <c r="F148" s="77">
        <v>25671</v>
      </c>
      <c r="G148" s="70">
        <v>19891</v>
      </c>
      <c r="H148" s="77">
        <v>897</v>
      </c>
      <c r="I148" s="77">
        <v>0</v>
      </c>
      <c r="J148" s="77">
        <v>0</v>
      </c>
      <c r="K148" s="77">
        <v>0</v>
      </c>
      <c r="L148" s="77">
        <v>0</v>
      </c>
      <c r="M148" s="77">
        <v>897</v>
      </c>
      <c r="N148" s="70">
        <v>18994</v>
      </c>
      <c r="O148" s="77">
        <v>44665</v>
      </c>
    </row>
    <row r="149" spans="1:15" x14ac:dyDescent="0.25">
      <c r="A149" s="51" t="s">
        <v>904</v>
      </c>
      <c r="B149" s="28" t="s">
        <v>905</v>
      </c>
      <c r="C149" s="27" t="s">
        <v>145</v>
      </c>
      <c r="D149" s="27" t="s">
        <v>362</v>
      </c>
      <c r="E149" s="29" t="s">
        <v>362</v>
      </c>
      <c r="F149" s="77">
        <v>308842</v>
      </c>
      <c r="G149" s="70">
        <v>0</v>
      </c>
      <c r="H149" s="77">
        <v>6766</v>
      </c>
      <c r="I149" s="77">
        <v>0</v>
      </c>
      <c r="J149" s="77">
        <v>0</v>
      </c>
      <c r="K149" s="77">
        <v>0</v>
      </c>
      <c r="L149" s="77">
        <v>0</v>
      </c>
      <c r="M149" s="77">
        <v>6766</v>
      </c>
      <c r="N149" s="70">
        <v>-6766</v>
      </c>
      <c r="O149" s="77">
        <v>302076</v>
      </c>
    </row>
    <row r="150" spans="1:15" x14ac:dyDescent="0.25">
      <c r="A150" s="51" t="s">
        <v>1010</v>
      </c>
      <c r="B150" s="28" t="s">
        <v>1011</v>
      </c>
      <c r="C150" s="27" t="s">
        <v>6</v>
      </c>
      <c r="D150" s="27" t="s">
        <v>365</v>
      </c>
      <c r="E150" s="29" t="s">
        <v>391</v>
      </c>
      <c r="F150" s="77">
        <v>12608</v>
      </c>
      <c r="G150" s="70">
        <v>0</v>
      </c>
      <c r="H150" s="77">
        <v>299</v>
      </c>
      <c r="I150" s="77">
        <v>0</v>
      </c>
      <c r="J150" s="77">
        <v>0</v>
      </c>
      <c r="K150" s="77">
        <v>0</v>
      </c>
      <c r="L150" s="77">
        <v>0</v>
      </c>
      <c r="M150" s="77">
        <v>299</v>
      </c>
      <c r="N150" s="70">
        <v>-299</v>
      </c>
      <c r="O150" s="77">
        <v>12309</v>
      </c>
    </row>
    <row r="151" spans="1:15" x14ac:dyDescent="0.25">
      <c r="A151" s="51" t="s">
        <v>1361</v>
      </c>
      <c r="B151" s="28" t="s">
        <v>1362</v>
      </c>
      <c r="C151" s="27" t="s">
        <v>146</v>
      </c>
      <c r="D151" s="27" t="s">
        <v>363</v>
      </c>
      <c r="E151" s="29" t="s">
        <v>363</v>
      </c>
      <c r="F151" s="77">
        <v>80145</v>
      </c>
      <c r="G151" s="70">
        <v>1595</v>
      </c>
      <c r="H151" s="77">
        <v>2</v>
      </c>
      <c r="I151" s="77">
        <v>0</v>
      </c>
      <c r="J151" s="77">
        <v>0</v>
      </c>
      <c r="K151" s="77">
        <v>0</v>
      </c>
      <c r="L151" s="77">
        <v>31</v>
      </c>
      <c r="M151" s="77">
        <v>33</v>
      </c>
      <c r="N151" s="70">
        <v>1562</v>
      </c>
      <c r="O151" s="77">
        <v>81707</v>
      </c>
    </row>
    <row r="152" spans="1:15" x14ac:dyDescent="0.25">
      <c r="A152" s="51" t="s">
        <v>494</v>
      </c>
      <c r="B152" s="28" t="s">
        <v>495</v>
      </c>
      <c r="C152" s="27" t="s">
        <v>147</v>
      </c>
      <c r="D152" s="27" t="s">
        <v>363</v>
      </c>
      <c r="E152" s="29" t="s">
        <v>363</v>
      </c>
      <c r="F152" s="77">
        <v>112544</v>
      </c>
      <c r="G152" s="70">
        <v>2180</v>
      </c>
      <c r="H152" s="77">
        <v>3892</v>
      </c>
      <c r="I152" s="77">
        <v>0</v>
      </c>
      <c r="J152" s="77">
        <v>0</v>
      </c>
      <c r="K152" s="77">
        <v>0</v>
      </c>
      <c r="L152" s="77">
        <v>2000</v>
      </c>
      <c r="M152" s="77">
        <v>5892</v>
      </c>
      <c r="N152" s="70">
        <v>-3712</v>
      </c>
      <c r="O152" s="77">
        <v>108832</v>
      </c>
    </row>
    <row r="153" spans="1:15" x14ac:dyDescent="0.25">
      <c r="A153" s="51" t="s">
        <v>566</v>
      </c>
      <c r="B153" s="28" t="s">
        <v>567</v>
      </c>
      <c r="C153" s="27" t="s">
        <v>148</v>
      </c>
      <c r="D153" s="27" t="s">
        <v>363</v>
      </c>
      <c r="E153" s="29" t="s">
        <v>363</v>
      </c>
      <c r="F153" s="77">
        <v>125398</v>
      </c>
      <c r="G153" s="70">
        <v>7461</v>
      </c>
      <c r="H153" s="77">
        <v>1306</v>
      </c>
      <c r="I153" s="77">
        <v>0</v>
      </c>
      <c r="J153" s="77">
        <v>0</v>
      </c>
      <c r="K153" s="77">
        <v>0</v>
      </c>
      <c r="L153" s="77">
        <v>0</v>
      </c>
      <c r="M153" s="77">
        <v>1306</v>
      </c>
      <c r="N153" s="70">
        <v>6155</v>
      </c>
      <c r="O153" s="77">
        <v>131553</v>
      </c>
    </row>
    <row r="154" spans="1:15" x14ac:dyDescent="0.25">
      <c r="A154" s="51" t="s">
        <v>942</v>
      </c>
      <c r="B154" s="28" t="s">
        <v>943</v>
      </c>
      <c r="C154" s="27" t="s">
        <v>149</v>
      </c>
      <c r="D154" s="27" t="s">
        <v>365</v>
      </c>
      <c r="E154" s="29" t="s">
        <v>1403</v>
      </c>
      <c r="F154" s="77">
        <v>14971748</v>
      </c>
      <c r="G154" s="70">
        <v>928928</v>
      </c>
      <c r="H154" s="77">
        <v>205621</v>
      </c>
      <c r="I154" s="77">
        <v>-420</v>
      </c>
      <c r="J154" s="77">
        <v>0</v>
      </c>
      <c r="K154" s="77">
        <v>0</v>
      </c>
      <c r="L154" s="77">
        <v>3884</v>
      </c>
      <c r="M154" s="77">
        <v>209085</v>
      </c>
      <c r="N154" s="70">
        <v>719843</v>
      </c>
      <c r="O154" s="77">
        <v>15691591</v>
      </c>
    </row>
    <row r="155" spans="1:15" x14ac:dyDescent="0.25">
      <c r="A155" s="51" t="s">
        <v>1092</v>
      </c>
      <c r="B155" s="28" t="s">
        <v>1093</v>
      </c>
      <c r="C155" s="27" t="s">
        <v>366</v>
      </c>
      <c r="D155" s="27" t="s">
        <v>365</v>
      </c>
      <c r="E155" s="29" t="s">
        <v>401</v>
      </c>
      <c r="F155" s="77">
        <v>1455046</v>
      </c>
      <c r="G155" s="70">
        <v>17682</v>
      </c>
      <c r="H155" s="77">
        <v>37362</v>
      </c>
      <c r="I155" s="77">
        <v>0</v>
      </c>
      <c r="J155" s="77">
        <v>0</v>
      </c>
      <c r="K155" s="77">
        <v>0</v>
      </c>
      <c r="L155" s="77">
        <v>0</v>
      </c>
      <c r="M155" s="77">
        <v>37362</v>
      </c>
      <c r="N155" s="70">
        <v>-19680</v>
      </c>
      <c r="O155" s="77">
        <v>1435366</v>
      </c>
    </row>
    <row r="156" spans="1:15" x14ac:dyDescent="0.25">
      <c r="A156" s="51" t="s">
        <v>1462</v>
      </c>
      <c r="B156" s="28" t="s">
        <v>1463</v>
      </c>
      <c r="C156" s="27" t="s">
        <v>1464</v>
      </c>
      <c r="D156" s="27" t="s">
        <v>365</v>
      </c>
      <c r="E156" s="29" t="s">
        <v>407</v>
      </c>
      <c r="F156" s="77">
        <v>445448</v>
      </c>
      <c r="G156" s="70">
        <v>227123</v>
      </c>
      <c r="H156" s="77">
        <v>25195</v>
      </c>
      <c r="I156" s="77">
        <v>0</v>
      </c>
      <c r="J156" s="77">
        <v>0</v>
      </c>
      <c r="K156" s="77">
        <v>0</v>
      </c>
      <c r="L156" s="77">
        <v>0</v>
      </c>
      <c r="M156" s="77">
        <v>25195</v>
      </c>
      <c r="N156" s="70">
        <v>201928</v>
      </c>
      <c r="O156" s="77">
        <v>647376</v>
      </c>
    </row>
    <row r="157" spans="1:15" x14ac:dyDescent="0.25">
      <c r="A157" s="51" t="s">
        <v>842</v>
      </c>
      <c r="B157" s="28" t="s">
        <v>843</v>
      </c>
      <c r="C157" s="27" t="s">
        <v>150</v>
      </c>
      <c r="D157" s="27" t="s">
        <v>1402</v>
      </c>
      <c r="E157" s="29" t="s">
        <v>1402</v>
      </c>
      <c r="F157" s="77">
        <v>622848</v>
      </c>
      <c r="G157" s="70">
        <v>28173</v>
      </c>
      <c r="H157" s="77">
        <v>6429</v>
      </c>
      <c r="I157" s="77">
        <v>0</v>
      </c>
      <c r="J157" s="77">
        <v>0</v>
      </c>
      <c r="K157" s="77">
        <v>0</v>
      </c>
      <c r="L157" s="77">
        <v>0</v>
      </c>
      <c r="M157" s="77">
        <v>6429</v>
      </c>
      <c r="N157" s="70">
        <v>21744</v>
      </c>
      <c r="O157" s="77">
        <v>644592</v>
      </c>
    </row>
    <row r="158" spans="1:15" x14ac:dyDescent="0.25">
      <c r="A158" s="51" t="s">
        <v>688</v>
      </c>
      <c r="B158" s="28" t="s">
        <v>689</v>
      </c>
      <c r="C158" s="27" t="s">
        <v>151</v>
      </c>
      <c r="D158" s="27" t="s">
        <v>363</v>
      </c>
      <c r="E158" s="29" t="s">
        <v>363</v>
      </c>
      <c r="F158" s="77">
        <v>266848</v>
      </c>
      <c r="G158" s="70">
        <v>7172</v>
      </c>
      <c r="H158" s="77">
        <v>574</v>
      </c>
      <c r="I158" s="77">
        <v>640</v>
      </c>
      <c r="J158" s="77">
        <v>0</v>
      </c>
      <c r="K158" s="77">
        <v>0</v>
      </c>
      <c r="L158" s="77">
        <v>0</v>
      </c>
      <c r="M158" s="77">
        <v>1214</v>
      </c>
      <c r="N158" s="70">
        <v>5958</v>
      </c>
      <c r="O158" s="77">
        <v>272806</v>
      </c>
    </row>
    <row r="159" spans="1:15" x14ac:dyDescent="0.25">
      <c r="A159" s="51" t="s">
        <v>844</v>
      </c>
      <c r="B159" s="28" t="s">
        <v>845</v>
      </c>
      <c r="C159" s="27" t="s">
        <v>152</v>
      </c>
      <c r="D159" s="27" t="s">
        <v>1402</v>
      </c>
      <c r="E159" s="29" t="s">
        <v>1402</v>
      </c>
      <c r="F159" s="77">
        <v>328966</v>
      </c>
      <c r="G159" s="70">
        <v>69793</v>
      </c>
      <c r="H159" s="77">
        <v>2505</v>
      </c>
      <c r="I159" s="77">
        <v>-2598</v>
      </c>
      <c r="J159" s="77">
        <v>0</v>
      </c>
      <c r="K159" s="77">
        <v>0</v>
      </c>
      <c r="L159" s="77">
        <v>0</v>
      </c>
      <c r="M159" s="77">
        <v>-93</v>
      </c>
      <c r="N159" s="70">
        <v>69886</v>
      </c>
      <c r="O159" s="77">
        <v>398852</v>
      </c>
    </row>
    <row r="160" spans="1:15" x14ac:dyDescent="0.25">
      <c r="A160" s="51" t="s">
        <v>1131</v>
      </c>
      <c r="B160" s="28" t="s">
        <v>1132</v>
      </c>
      <c r="C160" s="27" t="s">
        <v>412</v>
      </c>
      <c r="D160" s="27" t="s">
        <v>361</v>
      </c>
      <c r="E160" s="29" t="s">
        <v>361</v>
      </c>
      <c r="F160" s="77">
        <v>167977</v>
      </c>
      <c r="G160" s="70">
        <v>729019</v>
      </c>
      <c r="H160" s="77">
        <v>6073</v>
      </c>
      <c r="I160" s="77">
        <v>0</v>
      </c>
      <c r="J160" s="77">
        <v>0</v>
      </c>
      <c r="K160" s="77">
        <v>0</v>
      </c>
      <c r="L160" s="77">
        <v>0</v>
      </c>
      <c r="M160" s="77">
        <v>6073</v>
      </c>
      <c r="N160" s="70">
        <v>722946</v>
      </c>
      <c r="O160" s="77">
        <v>890923</v>
      </c>
    </row>
    <row r="161" spans="1:15" x14ac:dyDescent="0.25">
      <c r="A161" s="51" t="s">
        <v>592</v>
      </c>
      <c r="B161" s="28" t="s">
        <v>593</v>
      </c>
      <c r="C161" s="27" t="s">
        <v>153</v>
      </c>
      <c r="D161" s="27" t="s">
        <v>363</v>
      </c>
      <c r="E161" s="29" t="s">
        <v>363</v>
      </c>
      <c r="F161" s="77">
        <v>36200</v>
      </c>
      <c r="G161" s="70">
        <v>0</v>
      </c>
      <c r="H161" s="77">
        <v>9796</v>
      </c>
      <c r="I161" s="77">
        <v>0</v>
      </c>
      <c r="J161" s="77">
        <v>0</v>
      </c>
      <c r="K161" s="77">
        <v>0</v>
      </c>
      <c r="L161" s="77">
        <v>0</v>
      </c>
      <c r="M161" s="77">
        <v>9796</v>
      </c>
      <c r="N161" s="70">
        <v>-9796</v>
      </c>
      <c r="O161" s="77">
        <v>26404</v>
      </c>
    </row>
    <row r="162" spans="1:15" x14ac:dyDescent="0.25">
      <c r="A162" s="51" t="s">
        <v>846</v>
      </c>
      <c r="B162" s="28" t="s">
        <v>847</v>
      </c>
      <c r="C162" s="27" t="s">
        <v>154</v>
      </c>
      <c r="D162" s="27" t="s">
        <v>1402</v>
      </c>
      <c r="E162" s="29" t="s">
        <v>1402</v>
      </c>
      <c r="F162" s="77">
        <v>272544</v>
      </c>
      <c r="G162" s="70">
        <v>6551</v>
      </c>
      <c r="H162" s="77">
        <v>605</v>
      </c>
      <c r="I162" s="77">
        <v>783</v>
      </c>
      <c r="J162" s="77">
        <v>0</v>
      </c>
      <c r="K162" s="77">
        <v>0</v>
      </c>
      <c r="L162" s="77">
        <v>0</v>
      </c>
      <c r="M162" s="77">
        <v>1388</v>
      </c>
      <c r="N162" s="70">
        <v>5163</v>
      </c>
      <c r="O162" s="77">
        <v>277707</v>
      </c>
    </row>
    <row r="163" spans="1:15" x14ac:dyDescent="0.25">
      <c r="A163" s="51" t="s">
        <v>906</v>
      </c>
      <c r="B163" s="28" t="s">
        <v>907</v>
      </c>
      <c r="C163" s="27" t="s">
        <v>155</v>
      </c>
      <c r="D163" s="27" t="s">
        <v>362</v>
      </c>
      <c r="E163" s="29" t="s">
        <v>362</v>
      </c>
      <c r="F163" s="77">
        <v>755389</v>
      </c>
      <c r="G163" s="70">
        <v>32959</v>
      </c>
      <c r="H163" s="77">
        <v>11836</v>
      </c>
      <c r="I163" s="77">
        <v>12553</v>
      </c>
      <c r="J163" s="77">
        <v>0</v>
      </c>
      <c r="K163" s="77">
        <v>0</v>
      </c>
      <c r="L163" s="77">
        <v>0</v>
      </c>
      <c r="M163" s="77">
        <v>24389</v>
      </c>
      <c r="N163" s="70">
        <v>8570</v>
      </c>
      <c r="O163" s="77">
        <v>763959</v>
      </c>
    </row>
    <row r="164" spans="1:15" x14ac:dyDescent="0.25">
      <c r="A164" s="51" t="s">
        <v>1060</v>
      </c>
      <c r="B164" s="28" t="s">
        <v>1061</v>
      </c>
      <c r="C164" s="27" t="s">
        <v>413</v>
      </c>
      <c r="D164" s="27" t="s">
        <v>365</v>
      </c>
      <c r="E164" s="29" t="s">
        <v>1401</v>
      </c>
      <c r="F164" s="77">
        <v>12192</v>
      </c>
      <c r="G164" s="70">
        <v>0</v>
      </c>
      <c r="H164" s="77">
        <v>516</v>
      </c>
      <c r="I164" s="77">
        <v>0</v>
      </c>
      <c r="J164" s="77">
        <v>0</v>
      </c>
      <c r="K164" s="77">
        <v>0</v>
      </c>
      <c r="L164" s="77">
        <v>0</v>
      </c>
      <c r="M164" s="77">
        <v>516</v>
      </c>
      <c r="N164" s="70">
        <v>-516</v>
      </c>
      <c r="O164" s="77">
        <v>11676</v>
      </c>
    </row>
    <row r="165" spans="1:15" x14ac:dyDescent="0.25">
      <c r="A165" s="51" t="s">
        <v>998</v>
      </c>
      <c r="B165" s="28" t="s">
        <v>999</v>
      </c>
      <c r="C165" s="27" t="s">
        <v>28</v>
      </c>
      <c r="D165" s="27" t="s">
        <v>365</v>
      </c>
      <c r="E165" s="29" t="s">
        <v>391</v>
      </c>
      <c r="F165" s="77">
        <v>42399</v>
      </c>
      <c r="G165" s="70">
        <v>0</v>
      </c>
      <c r="H165" s="77">
        <v>1190</v>
      </c>
      <c r="I165" s="77">
        <v>0</v>
      </c>
      <c r="J165" s="77">
        <v>0</v>
      </c>
      <c r="K165" s="77">
        <v>0</v>
      </c>
      <c r="L165" s="77">
        <v>-8857</v>
      </c>
      <c r="M165" s="77">
        <v>-7667</v>
      </c>
      <c r="N165" s="70">
        <v>7667</v>
      </c>
      <c r="O165" s="77">
        <v>50066</v>
      </c>
    </row>
    <row r="166" spans="1:15" x14ac:dyDescent="0.25">
      <c r="A166" s="51" t="s">
        <v>538</v>
      </c>
      <c r="B166" s="28" t="s">
        <v>539</v>
      </c>
      <c r="C166" s="27" t="s">
        <v>156</v>
      </c>
      <c r="D166" s="27" t="s">
        <v>363</v>
      </c>
      <c r="E166" s="29" t="s">
        <v>363</v>
      </c>
      <c r="F166" s="77">
        <v>5924</v>
      </c>
      <c r="G166" s="70">
        <v>570</v>
      </c>
      <c r="H166" s="77">
        <v>0</v>
      </c>
      <c r="I166" s="77">
        <v>553</v>
      </c>
      <c r="J166" s="77">
        <v>0</v>
      </c>
      <c r="K166" s="77">
        <v>0</v>
      </c>
      <c r="L166" s="77">
        <v>0</v>
      </c>
      <c r="M166" s="77">
        <v>553</v>
      </c>
      <c r="N166" s="70">
        <v>17</v>
      </c>
      <c r="O166" s="77">
        <v>5941</v>
      </c>
    </row>
    <row r="167" spans="1:15" x14ac:dyDescent="0.25">
      <c r="A167" s="51" t="s">
        <v>848</v>
      </c>
      <c r="B167" s="28" t="s">
        <v>849</v>
      </c>
      <c r="C167" s="27" t="s">
        <v>157</v>
      </c>
      <c r="D167" s="27" t="s">
        <v>1402</v>
      </c>
      <c r="E167" s="29" t="s">
        <v>1402</v>
      </c>
      <c r="F167" s="77">
        <v>576850</v>
      </c>
      <c r="G167" s="70">
        <v>20069</v>
      </c>
      <c r="H167" s="77">
        <v>2793</v>
      </c>
      <c r="I167" s="77">
        <v>24360</v>
      </c>
      <c r="J167" s="77">
        <v>0</v>
      </c>
      <c r="K167" s="77">
        <v>0</v>
      </c>
      <c r="L167" s="77">
        <v>-22174</v>
      </c>
      <c r="M167" s="77">
        <v>4979</v>
      </c>
      <c r="N167" s="70">
        <v>15090</v>
      </c>
      <c r="O167" s="77">
        <v>591940</v>
      </c>
    </row>
    <row r="168" spans="1:15" x14ac:dyDescent="0.25">
      <c r="A168" s="51" t="s">
        <v>1331</v>
      </c>
      <c r="B168" s="28" t="s">
        <v>1332</v>
      </c>
      <c r="C168" s="27" t="s">
        <v>158</v>
      </c>
      <c r="D168" s="27" t="s">
        <v>363</v>
      </c>
      <c r="E168" s="29" t="s">
        <v>363</v>
      </c>
      <c r="F168" s="77">
        <v>230143</v>
      </c>
      <c r="G168" s="70">
        <v>3867</v>
      </c>
      <c r="H168" s="77">
        <v>0</v>
      </c>
      <c r="I168" s="77">
        <v>0</v>
      </c>
      <c r="J168" s="77">
        <v>0</v>
      </c>
      <c r="K168" s="77">
        <v>0</v>
      </c>
      <c r="L168" s="77">
        <v>0</v>
      </c>
      <c r="M168" s="77">
        <v>0</v>
      </c>
      <c r="N168" s="70">
        <v>3867</v>
      </c>
      <c r="O168" s="77">
        <v>234010</v>
      </c>
    </row>
    <row r="169" spans="1:15" x14ac:dyDescent="0.25">
      <c r="A169" s="51" t="s">
        <v>594</v>
      </c>
      <c r="B169" s="28" t="s">
        <v>595</v>
      </c>
      <c r="C169" s="27" t="s">
        <v>159</v>
      </c>
      <c r="D169" s="27" t="s">
        <v>363</v>
      </c>
      <c r="E169" s="29" t="s">
        <v>363</v>
      </c>
      <c r="F169" s="77">
        <v>82056</v>
      </c>
      <c r="G169" s="70">
        <v>2918</v>
      </c>
      <c r="H169" s="77">
        <v>580</v>
      </c>
      <c r="I169" s="77">
        <v>0</v>
      </c>
      <c r="J169" s="77">
        <v>0</v>
      </c>
      <c r="K169" s="77">
        <v>0</v>
      </c>
      <c r="L169" s="77">
        <v>0</v>
      </c>
      <c r="M169" s="77">
        <v>580</v>
      </c>
      <c r="N169" s="70">
        <v>2338</v>
      </c>
      <c r="O169" s="77">
        <v>84394</v>
      </c>
    </row>
    <row r="170" spans="1:15" x14ac:dyDescent="0.25">
      <c r="A170" s="51" t="s">
        <v>850</v>
      </c>
      <c r="B170" s="28" t="s">
        <v>851</v>
      </c>
      <c r="C170" s="27" t="s">
        <v>160</v>
      </c>
      <c r="D170" s="27" t="s">
        <v>1402</v>
      </c>
      <c r="E170" s="29" t="s">
        <v>1402</v>
      </c>
      <c r="F170" s="77">
        <v>453189</v>
      </c>
      <c r="G170" s="70">
        <v>63764</v>
      </c>
      <c r="H170" s="77">
        <v>17442</v>
      </c>
      <c r="I170" s="77">
        <v>5287</v>
      </c>
      <c r="J170" s="77">
        <v>0</v>
      </c>
      <c r="K170" s="77">
        <v>0</v>
      </c>
      <c r="L170" s="77">
        <v>0</v>
      </c>
      <c r="M170" s="77">
        <v>22729</v>
      </c>
      <c r="N170" s="70">
        <v>41035</v>
      </c>
      <c r="O170" s="77">
        <v>494224</v>
      </c>
    </row>
    <row r="171" spans="1:15" x14ac:dyDescent="0.25">
      <c r="A171" s="51" t="s">
        <v>1363</v>
      </c>
      <c r="B171" s="28" t="s">
        <v>1364</v>
      </c>
      <c r="C171" s="27" t="s">
        <v>161</v>
      </c>
      <c r="D171" s="27" t="s">
        <v>363</v>
      </c>
      <c r="E171" s="29" t="s">
        <v>363</v>
      </c>
      <c r="F171" s="77">
        <v>20566</v>
      </c>
      <c r="G171" s="70">
        <v>770</v>
      </c>
      <c r="H171" s="77">
        <v>171</v>
      </c>
      <c r="I171" s="77">
        <v>0</v>
      </c>
      <c r="J171" s="77">
        <v>0</v>
      </c>
      <c r="K171" s="77">
        <v>0</v>
      </c>
      <c r="L171" s="77">
        <v>0</v>
      </c>
      <c r="M171" s="77">
        <v>171</v>
      </c>
      <c r="N171" s="70">
        <v>599</v>
      </c>
      <c r="O171" s="77">
        <v>21165</v>
      </c>
    </row>
    <row r="172" spans="1:15" x14ac:dyDescent="0.25">
      <c r="A172" s="51" t="s">
        <v>1121</v>
      </c>
      <c r="B172" s="28" t="s">
        <v>1122</v>
      </c>
      <c r="C172" s="27" t="s">
        <v>414</v>
      </c>
      <c r="D172" s="27" t="s">
        <v>361</v>
      </c>
      <c r="E172" s="29" t="s">
        <v>361</v>
      </c>
      <c r="F172" s="77">
        <v>101455</v>
      </c>
      <c r="G172" s="70">
        <v>2998</v>
      </c>
      <c r="H172" s="77">
        <v>2349</v>
      </c>
      <c r="I172" s="77">
        <v>0</v>
      </c>
      <c r="J172" s="77">
        <v>0</v>
      </c>
      <c r="K172" s="77">
        <v>0</v>
      </c>
      <c r="L172" s="77">
        <v>112</v>
      </c>
      <c r="M172" s="77">
        <v>2461</v>
      </c>
      <c r="N172" s="70">
        <v>537</v>
      </c>
      <c r="O172" s="77">
        <v>101992</v>
      </c>
    </row>
    <row r="173" spans="1:15" x14ac:dyDescent="0.25">
      <c r="A173" s="51" t="s">
        <v>1309</v>
      </c>
      <c r="B173" s="28" t="s">
        <v>1310</v>
      </c>
      <c r="C173" s="27" t="s">
        <v>162</v>
      </c>
      <c r="D173" s="27" t="s">
        <v>363</v>
      </c>
      <c r="E173" s="29" t="s">
        <v>363</v>
      </c>
      <c r="F173" s="77">
        <v>30078</v>
      </c>
      <c r="G173" s="70">
        <v>11160</v>
      </c>
      <c r="H173" s="77">
        <v>717</v>
      </c>
      <c r="I173" s="77">
        <v>1028</v>
      </c>
      <c r="J173" s="77">
        <v>0</v>
      </c>
      <c r="K173" s="77">
        <v>0</v>
      </c>
      <c r="L173" s="77">
        <v>0</v>
      </c>
      <c r="M173" s="77">
        <v>1745</v>
      </c>
      <c r="N173" s="70">
        <v>9415</v>
      </c>
      <c r="O173" s="77">
        <v>39493</v>
      </c>
    </row>
    <row r="174" spans="1:15" x14ac:dyDescent="0.25">
      <c r="A174" s="51" t="s">
        <v>1365</v>
      </c>
      <c r="B174" s="28" t="s">
        <v>1366</v>
      </c>
      <c r="C174" s="27" t="s">
        <v>163</v>
      </c>
      <c r="D174" s="27" t="s">
        <v>363</v>
      </c>
      <c r="E174" s="29" t="s">
        <v>363</v>
      </c>
      <c r="F174" s="77">
        <v>9084</v>
      </c>
      <c r="G174" s="70">
        <v>1347</v>
      </c>
      <c r="H174" s="77">
        <v>650</v>
      </c>
      <c r="I174" s="77">
        <v>0</v>
      </c>
      <c r="J174" s="77">
        <v>0</v>
      </c>
      <c r="K174" s="77">
        <v>0</v>
      </c>
      <c r="L174" s="77">
        <v>0</v>
      </c>
      <c r="M174" s="77">
        <v>650</v>
      </c>
      <c r="N174" s="70">
        <v>697</v>
      </c>
      <c r="O174" s="77">
        <v>9781</v>
      </c>
    </row>
    <row r="175" spans="1:15" x14ac:dyDescent="0.25">
      <c r="A175" s="51" t="s">
        <v>852</v>
      </c>
      <c r="B175" s="28" t="s">
        <v>853</v>
      </c>
      <c r="C175" s="27" t="s">
        <v>164</v>
      </c>
      <c r="D175" s="27" t="s">
        <v>1402</v>
      </c>
      <c r="E175" s="29" t="s">
        <v>1402</v>
      </c>
      <c r="F175" s="77">
        <v>250578</v>
      </c>
      <c r="G175" s="70">
        <v>15548</v>
      </c>
      <c r="H175" s="77">
        <v>1656</v>
      </c>
      <c r="I175" s="77">
        <v>0</v>
      </c>
      <c r="J175" s="77">
        <v>0</v>
      </c>
      <c r="K175" s="77">
        <v>0</v>
      </c>
      <c r="L175" s="77">
        <v>0</v>
      </c>
      <c r="M175" s="77">
        <v>1656</v>
      </c>
      <c r="N175" s="70">
        <v>13892</v>
      </c>
      <c r="O175" s="77">
        <v>264470</v>
      </c>
    </row>
    <row r="176" spans="1:15" x14ac:dyDescent="0.25">
      <c r="A176" s="51" t="s">
        <v>1062</v>
      </c>
      <c r="B176" s="28" t="s">
        <v>1063</v>
      </c>
      <c r="C176" s="27" t="s">
        <v>358</v>
      </c>
      <c r="D176" s="27" t="s">
        <v>365</v>
      </c>
      <c r="E176" s="29" t="s">
        <v>1401</v>
      </c>
      <c r="F176" s="77">
        <v>18200</v>
      </c>
      <c r="G176" s="70">
        <v>615</v>
      </c>
      <c r="H176" s="77">
        <v>1476</v>
      </c>
      <c r="I176" s="77">
        <v>0</v>
      </c>
      <c r="J176" s="77">
        <v>0</v>
      </c>
      <c r="K176" s="77">
        <v>0</v>
      </c>
      <c r="L176" s="77">
        <v>0</v>
      </c>
      <c r="M176" s="77">
        <v>1476</v>
      </c>
      <c r="N176" s="70">
        <v>-861</v>
      </c>
      <c r="O176" s="77">
        <v>17339</v>
      </c>
    </row>
    <row r="177" spans="1:15" x14ac:dyDescent="0.25">
      <c r="A177" s="51" t="s">
        <v>1157</v>
      </c>
      <c r="B177" s="28" t="s">
        <v>1158</v>
      </c>
      <c r="C177" s="27" t="s">
        <v>415</v>
      </c>
      <c r="D177" s="27" t="s">
        <v>361</v>
      </c>
      <c r="E177" s="29" t="s">
        <v>361</v>
      </c>
      <c r="F177" s="77">
        <v>324277</v>
      </c>
      <c r="G177" s="70">
        <v>8690</v>
      </c>
      <c r="H177" s="77">
        <v>5998</v>
      </c>
      <c r="I177" s="77">
        <v>0</v>
      </c>
      <c r="J177" s="77">
        <v>0</v>
      </c>
      <c r="K177" s="77">
        <v>0</v>
      </c>
      <c r="L177" s="77">
        <v>0</v>
      </c>
      <c r="M177" s="77">
        <v>5998</v>
      </c>
      <c r="N177" s="70">
        <v>2692</v>
      </c>
      <c r="O177" s="77">
        <v>326969</v>
      </c>
    </row>
    <row r="178" spans="1:15" x14ac:dyDescent="0.25">
      <c r="A178" s="51" t="s">
        <v>908</v>
      </c>
      <c r="B178" s="28" t="s">
        <v>909</v>
      </c>
      <c r="C178" s="27" t="s">
        <v>165</v>
      </c>
      <c r="D178" s="27" t="s">
        <v>362</v>
      </c>
      <c r="E178" s="29" t="s">
        <v>362</v>
      </c>
      <c r="F178" s="77">
        <v>531006</v>
      </c>
      <c r="G178" s="70">
        <v>30514.48544</v>
      </c>
      <c r="H178" s="77">
        <v>1665</v>
      </c>
      <c r="I178" s="77">
        <v>0</v>
      </c>
      <c r="J178" s="77">
        <v>0</v>
      </c>
      <c r="K178" s="77">
        <v>0</v>
      </c>
      <c r="L178" s="77">
        <v>0</v>
      </c>
      <c r="M178" s="77">
        <v>1665</v>
      </c>
      <c r="N178" s="70">
        <v>28849.48544</v>
      </c>
      <c r="O178" s="77">
        <v>559855.48540000001</v>
      </c>
    </row>
    <row r="179" spans="1:15" x14ac:dyDescent="0.25">
      <c r="A179" s="51" t="s">
        <v>992</v>
      </c>
      <c r="B179" s="28" t="s">
        <v>993</v>
      </c>
      <c r="C179" s="27" t="s">
        <v>7</v>
      </c>
      <c r="D179" s="27" t="s">
        <v>365</v>
      </c>
      <c r="E179" s="29" t="s">
        <v>391</v>
      </c>
      <c r="F179" s="77">
        <v>28211</v>
      </c>
      <c r="G179" s="70">
        <v>0</v>
      </c>
      <c r="H179" s="77">
        <v>906</v>
      </c>
      <c r="I179" s="77">
        <v>0</v>
      </c>
      <c r="J179" s="77">
        <v>0</v>
      </c>
      <c r="K179" s="77">
        <v>0</v>
      </c>
      <c r="L179" s="77">
        <v>0</v>
      </c>
      <c r="M179" s="77">
        <v>906</v>
      </c>
      <c r="N179" s="70">
        <v>-906</v>
      </c>
      <c r="O179" s="77">
        <v>27305</v>
      </c>
    </row>
    <row r="180" spans="1:15" x14ac:dyDescent="0.25">
      <c r="A180" s="51" t="s">
        <v>616</v>
      </c>
      <c r="B180" s="28" t="s">
        <v>617</v>
      </c>
      <c r="C180" s="27" t="s">
        <v>166</v>
      </c>
      <c r="D180" s="27" t="s">
        <v>363</v>
      </c>
      <c r="E180" s="29" t="s">
        <v>363</v>
      </c>
      <c r="F180" s="77">
        <v>6691</v>
      </c>
      <c r="G180" s="70">
        <v>0</v>
      </c>
      <c r="H180" s="77">
        <v>242</v>
      </c>
      <c r="I180" s="77">
        <v>0</v>
      </c>
      <c r="J180" s="77">
        <v>0</v>
      </c>
      <c r="K180" s="77">
        <v>0</v>
      </c>
      <c r="L180" s="77">
        <v>0</v>
      </c>
      <c r="M180" s="77">
        <v>242</v>
      </c>
      <c r="N180" s="70">
        <v>-242</v>
      </c>
      <c r="O180" s="77">
        <v>6449</v>
      </c>
    </row>
    <row r="181" spans="1:15" x14ac:dyDescent="0.25">
      <c r="A181" s="51" t="s">
        <v>1273</v>
      </c>
      <c r="B181" s="28" t="s">
        <v>1274</v>
      </c>
      <c r="C181" s="27" t="s">
        <v>167</v>
      </c>
      <c r="D181" s="27" t="s">
        <v>363</v>
      </c>
      <c r="E181" s="29" t="s">
        <v>363</v>
      </c>
      <c r="F181" s="77">
        <v>78783</v>
      </c>
      <c r="G181" s="70">
        <v>2607</v>
      </c>
      <c r="H181" s="77">
        <v>2085</v>
      </c>
      <c r="I181" s="77">
        <v>0</v>
      </c>
      <c r="J181" s="77">
        <v>0</v>
      </c>
      <c r="K181" s="77">
        <v>0</v>
      </c>
      <c r="L181" s="77">
        <v>0</v>
      </c>
      <c r="M181" s="77">
        <v>2085</v>
      </c>
      <c r="N181" s="70">
        <v>522</v>
      </c>
      <c r="O181" s="77">
        <v>79305</v>
      </c>
    </row>
    <row r="182" spans="1:15" x14ac:dyDescent="0.25">
      <c r="A182" s="51" t="s">
        <v>854</v>
      </c>
      <c r="B182" s="28" t="s">
        <v>855</v>
      </c>
      <c r="C182" s="27" t="s">
        <v>168</v>
      </c>
      <c r="D182" s="27" t="s">
        <v>1402</v>
      </c>
      <c r="E182" s="29" t="s">
        <v>1402</v>
      </c>
      <c r="F182" s="77">
        <v>403890</v>
      </c>
      <c r="G182" s="70">
        <v>6288</v>
      </c>
      <c r="H182" s="77">
        <v>10213</v>
      </c>
      <c r="I182" s="77">
        <v>0</v>
      </c>
      <c r="J182" s="77">
        <v>0</v>
      </c>
      <c r="K182" s="77">
        <v>0</v>
      </c>
      <c r="L182" s="77">
        <v>0</v>
      </c>
      <c r="M182" s="77">
        <v>10213</v>
      </c>
      <c r="N182" s="70">
        <v>-3925</v>
      </c>
      <c r="O182" s="77">
        <v>399965</v>
      </c>
    </row>
    <row r="183" spans="1:15" x14ac:dyDescent="0.25">
      <c r="A183" s="51" t="s">
        <v>540</v>
      </c>
      <c r="B183" s="28" t="s">
        <v>541</v>
      </c>
      <c r="C183" s="27" t="s">
        <v>169</v>
      </c>
      <c r="D183" s="27" t="s">
        <v>363</v>
      </c>
      <c r="E183" s="29" t="s">
        <v>363</v>
      </c>
      <c r="F183" s="77">
        <v>107379</v>
      </c>
      <c r="G183" s="70">
        <v>226</v>
      </c>
      <c r="H183" s="77">
        <v>1434</v>
      </c>
      <c r="I183" s="77">
        <v>0</v>
      </c>
      <c r="J183" s="77">
        <v>0</v>
      </c>
      <c r="K183" s="77">
        <v>0</v>
      </c>
      <c r="L183" s="77">
        <v>0</v>
      </c>
      <c r="M183" s="77">
        <v>1434</v>
      </c>
      <c r="N183" s="70">
        <v>-1208</v>
      </c>
      <c r="O183" s="77">
        <v>106171</v>
      </c>
    </row>
    <row r="184" spans="1:15" x14ac:dyDescent="0.25">
      <c r="A184" s="51" t="s">
        <v>724</v>
      </c>
      <c r="B184" s="28" t="s">
        <v>725</v>
      </c>
      <c r="C184" s="27" t="s">
        <v>170</v>
      </c>
      <c r="D184" s="27" t="s">
        <v>363</v>
      </c>
      <c r="E184" s="29" t="s">
        <v>363</v>
      </c>
      <c r="F184" s="77">
        <v>15992</v>
      </c>
      <c r="G184" s="70">
        <v>15387</v>
      </c>
      <c r="H184" s="77">
        <v>924</v>
      </c>
      <c r="I184" s="77">
        <v>67</v>
      </c>
      <c r="J184" s="77">
        <v>0</v>
      </c>
      <c r="K184" s="77">
        <v>0</v>
      </c>
      <c r="L184" s="77">
        <v>0</v>
      </c>
      <c r="M184" s="77">
        <v>991</v>
      </c>
      <c r="N184" s="70">
        <v>14396</v>
      </c>
      <c r="O184" s="77">
        <v>30388</v>
      </c>
    </row>
    <row r="185" spans="1:15" x14ac:dyDescent="0.25">
      <c r="A185" s="51" t="s">
        <v>856</v>
      </c>
      <c r="B185" s="28" t="s">
        <v>857</v>
      </c>
      <c r="C185" s="27" t="s">
        <v>171</v>
      </c>
      <c r="D185" s="27" t="s">
        <v>1402</v>
      </c>
      <c r="E185" s="29" t="s">
        <v>1402</v>
      </c>
      <c r="F185" s="77">
        <v>431954</v>
      </c>
      <c r="G185" s="70">
        <v>45384</v>
      </c>
      <c r="H185" s="77">
        <v>10109</v>
      </c>
      <c r="I185" s="77">
        <v>0</v>
      </c>
      <c r="J185" s="77">
        <v>0</v>
      </c>
      <c r="K185" s="77">
        <v>0</v>
      </c>
      <c r="L185" s="77">
        <v>0</v>
      </c>
      <c r="M185" s="77">
        <v>10109</v>
      </c>
      <c r="N185" s="70">
        <v>35275</v>
      </c>
      <c r="O185" s="77">
        <v>467229</v>
      </c>
    </row>
    <row r="186" spans="1:15" x14ac:dyDescent="0.25">
      <c r="A186" s="51" t="s">
        <v>1064</v>
      </c>
      <c r="B186" s="28" t="s">
        <v>1065</v>
      </c>
      <c r="C186" s="27" t="s">
        <v>172</v>
      </c>
      <c r="D186" s="27" t="s">
        <v>365</v>
      </c>
      <c r="E186" s="29" t="s">
        <v>1401</v>
      </c>
      <c r="F186" s="77">
        <v>14524</v>
      </c>
      <c r="G186" s="70">
        <v>3322</v>
      </c>
      <c r="H186" s="77">
        <v>1512</v>
      </c>
      <c r="I186" s="77">
        <v>1500</v>
      </c>
      <c r="J186" s="77">
        <v>0</v>
      </c>
      <c r="K186" s="77">
        <v>0</v>
      </c>
      <c r="L186" s="77">
        <v>173</v>
      </c>
      <c r="M186" s="77">
        <v>3185</v>
      </c>
      <c r="N186" s="70">
        <v>137</v>
      </c>
      <c r="O186" s="77">
        <v>14661</v>
      </c>
    </row>
    <row r="187" spans="1:15" x14ac:dyDescent="0.25">
      <c r="A187" s="51" t="s">
        <v>962</v>
      </c>
      <c r="B187" s="28" t="s">
        <v>963</v>
      </c>
      <c r="C187" s="27" t="s">
        <v>8</v>
      </c>
      <c r="D187" s="27" t="s">
        <v>365</v>
      </c>
      <c r="E187" s="29" t="s">
        <v>391</v>
      </c>
      <c r="F187" s="77">
        <v>59360</v>
      </c>
      <c r="G187" s="70">
        <v>13305</v>
      </c>
      <c r="H187" s="77">
        <v>1987</v>
      </c>
      <c r="I187" s="77">
        <v>0</v>
      </c>
      <c r="J187" s="77">
        <v>0</v>
      </c>
      <c r="K187" s="77">
        <v>0</v>
      </c>
      <c r="L187" s="77">
        <v>0</v>
      </c>
      <c r="M187" s="77">
        <v>1987</v>
      </c>
      <c r="N187" s="70">
        <v>11318</v>
      </c>
      <c r="O187" s="77">
        <v>70678</v>
      </c>
    </row>
    <row r="188" spans="1:15" x14ac:dyDescent="0.25">
      <c r="A188" s="51" t="s">
        <v>1247</v>
      </c>
      <c r="B188" s="28" t="s">
        <v>1248</v>
      </c>
      <c r="C188" s="27" t="s">
        <v>173</v>
      </c>
      <c r="D188" s="27" t="s">
        <v>363</v>
      </c>
      <c r="E188" s="29" t="s">
        <v>363</v>
      </c>
      <c r="F188" s="77">
        <v>38791</v>
      </c>
      <c r="G188" s="70">
        <v>9618</v>
      </c>
      <c r="H188" s="77">
        <v>1761</v>
      </c>
      <c r="I188" s="77">
        <v>0</v>
      </c>
      <c r="J188" s="77">
        <v>0</v>
      </c>
      <c r="K188" s="77">
        <v>0</v>
      </c>
      <c r="L188" s="77">
        <v>0</v>
      </c>
      <c r="M188" s="77">
        <v>1761</v>
      </c>
      <c r="N188" s="70">
        <v>7857</v>
      </c>
      <c r="O188" s="77">
        <v>46648</v>
      </c>
    </row>
    <row r="189" spans="1:15" x14ac:dyDescent="0.25">
      <c r="A189" s="51" t="s">
        <v>516</v>
      </c>
      <c r="B189" s="28" t="s">
        <v>517</v>
      </c>
      <c r="C189" s="27" t="s">
        <v>174</v>
      </c>
      <c r="D189" s="27" t="s">
        <v>363</v>
      </c>
      <c r="E189" s="29" t="s">
        <v>363</v>
      </c>
      <c r="F189" s="77">
        <v>10184</v>
      </c>
      <c r="G189" s="70">
        <v>0</v>
      </c>
      <c r="H189" s="77">
        <v>216</v>
      </c>
      <c r="I189" s="77">
        <v>0</v>
      </c>
      <c r="J189" s="77">
        <v>0</v>
      </c>
      <c r="K189" s="77">
        <v>0</v>
      </c>
      <c r="L189" s="77">
        <v>0</v>
      </c>
      <c r="M189" s="77">
        <v>216</v>
      </c>
      <c r="N189" s="70">
        <v>-216</v>
      </c>
      <c r="O189" s="77">
        <v>9968</v>
      </c>
    </row>
    <row r="190" spans="1:15" x14ac:dyDescent="0.25">
      <c r="A190" s="51" t="s">
        <v>674</v>
      </c>
      <c r="B190" s="28" t="s">
        <v>675</v>
      </c>
      <c r="C190" s="27" t="s">
        <v>175</v>
      </c>
      <c r="D190" s="27" t="s">
        <v>363</v>
      </c>
      <c r="E190" s="29" t="s">
        <v>363</v>
      </c>
      <c r="F190" s="77">
        <v>169749</v>
      </c>
      <c r="G190" s="70">
        <v>61508</v>
      </c>
      <c r="H190" s="77">
        <v>4761</v>
      </c>
      <c r="I190" s="77">
        <v>0</v>
      </c>
      <c r="J190" s="77">
        <v>0</v>
      </c>
      <c r="K190" s="77">
        <v>0</v>
      </c>
      <c r="L190" s="77">
        <v>0</v>
      </c>
      <c r="M190" s="77">
        <v>4761</v>
      </c>
      <c r="N190" s="70">
        <v>56747</v>
      </c>
      <c r="O190" s="77">
        <v>226496</v>
      </c>
    </row>
    <row r="191" spans="1:15" x14ac:dyDescent="0.25">
      <c r="A191" s="51" t="s">
        <v>1211</v>
      </c>
      <c r="B191" s="28" t="s">
        <v>1212</v>
      </c>
      <c r="C191" s="27" t="s">
        <v>416</v>
      </c>
      <c r="D191" s="27" t="s">
        <v>361</v>
      </c>
      <c r="E191" s="29" t="s">
        <v>361</v>
      </c>
      <c r="F191" s="77">
        <v>300451</v>
      </c>
      <c r="G191" s="70">
        <v>60887</v>
      </c>
      <c r="H191" s="77">
        <v>624</v>
      </c>
      <c r="I191" s="77">
        <v>0</v>
      </c>
      <c r="J191" s="77">
        <v>0</v>
      </c>
      <c r="K191" s="77">
        <v>0</v>
      </c>
      <c r="L191" s="77">
        <v>2</v>
      </c>
      <c r="M191" s="77">
        <v>626</v>
      </c>
      <c r="N191" s="70">
        <v>60261</v>
      </c>
      <c r="O191" s="77">
        <v>360712</v>
      </c>
    </row>
    <row r="192" spans="1:15" x14ac:dyDescent="0.25">
      <c r="A192" s="51" t="s">
        <v>1223</v>
      </c>
      <c r="B192" s="28" t="s">
        <v>1224</v>
      </c>
      <c r="C192" s="27" t="s">
        <v>176</v>
      </c>
      <c r="D192" s="27" t="s">
        <v>361</v>
      </c>
      <c r="E192" s="29" t="s">
        <v>361</v>
      </c>
      <c r="F192" s="77">
        <v>0</v>
      </c>
      <c r="G192" s="70">
        <v>151</v>
      </c>
      <c r="H192" s="77">
        <v>0</v>
      </c>
      <c r="I192" s="77">
        <v>0</v>
      </c>
      <c r="J192" s="77">
        <v>0</v>
      </c>
      <c r="K192" s="77">
        <v>0</v>
      </c>
      <c r="L192" s="77">
        <v>0</v>
      </c>
      <c r="M192" s="77">
        <v>0</v>
      </c>
      <c r="N192" s="70">
        <v>151</v>
      </c>
      <c r="O192" s="77">
        <v>151</v>
      </c>
    </row>
    <row r="193" spans="1:15" x14ac:dyDescent="0.25">
      <c r="A193" s="51" t="s">
        <v>858</v>
      </c>
      <c r="B193" s="28" t="s">
        <v>859</v>
      </c>
      <c r="C193" s="27" t="s">
        <v>177</v>
      </c>
      <c r="D193" s="27" t="s">
        <v>1402</v>
      </c>
      <c r="E193" s="29" t="s">
        <v>1402</v>
      </c>
      <c r="F193" s="77">
        <v>703816</v>
      </c>
      <c r="G193" s="70">
        <v>7080</v>
      </c>
      <c r="H193" s="77">
        <v>1227</v>
      </c>
      <c r="I193" s="77">
        <v>0</v>
      </c>
      <c r="J193" s="77">
        <v>0</v>
      </c>
      <c r="K193" s="77">
        <v>0</v>
      </c>
      <c r="L193" s="77">
        <v>10077</v>
      </c>
      <c r="M193" s="77">
        <v>11304</v>
      </c>
      <c r="N193" s="70">
        <v>-4224</v>
      </c>
      <c r="O193" s="77">
        <v>699592</v>
      </c>
    </row>
    <row r="194" spans="1:15" x14ac:dyDescent="0.25">
      <c r="A194" s="51" t="s">
        <v>860</v>
      </c>
      <c r="B194" s="28" t="s">
        <v>861</v>
      </c>
      <c r="C194" s="27" t="s">
        <v>417</v>
      </c>
      <c r="D194" s="27" t="s">
        <v>1402</v>
      </c>
      <c r="E194" s="29" t="s">
        <v>1402</v>
      </c>
      <c r="F194" s="77">
        <v>240181</v>
      </c>
      <c r="G194" s="70">
        <v>131610</v>
      </c>
      <c r="H194" s="77">
        <v>869</v>
      </c>
      <c r="I194" s="77">
        <v>0</v>
      </c>
      <c r="J194" s="77">
        <v>0</v>
      </c>
      <c r="K194" s="77">
        <v>0</v>
      </c>
      <c r="L194" s="77">
        <v>0</v>
      </c>
      <c r="M194" s="77">
        <v>869</v>
      </c>
      <c r="N194" s="70">
        <v>130741</v>
      </c>
      <c r="O194" s="77">
        <v>370922</v>
      </c>
    </row>
    <row r="195" spans="1:15" x14ac:dyDescent="0.25">
      <c r="A195" s="51" t="s">
        <v>910</v>
      </c>
      <c r="B195" s="28" t="s">
        <v>911</v>
      </c>
      <c r="C195" s="27" t="s">
        <v>178</v>
      </c>
      <c r="D195" s="27" t="s">
        <v>362</v>
      </c>
      <c r="E195" s="29" t="s">
        <v>362</v>
      </c>
      <c r="F195" s="77">
        <v>1364327</v>
      </c>
      <c r="G195" s="70">
        <v>26019</v>
      </c>
      <c r="H195" s="77">
        <v>63296</v>
      </c>
      <c r="I195" s="77">
        <v>0</v>
      </c>
      <c r="J195" s="77">
        <v>0</v>
      </c>
      <c r="K195" s="77">
        <v>0</v>
      </c>
      <c r="L195" s="77">
        <v>0</v>
      </c>
      <c r="M195" s="77">
        <v>63296</v>
      </c>
      <c r="N195" s="70">
        <v>-37277</v>
      </c>
      <c r="O195" s="77">
        <v>1327050</v>
      </c>
    </row>
    <row r="196" spans="1:15" x14ac:dyDescent="0.25">
      <c r="A196" s="51" t="s">
        <v>1066</v>
      </c>
      <c r="B196" s="28" t="s">
        <v>1067</v>
      </c>
      <c r="C196" s="27" t="s">
        <v>179</v>
      </c>
      <c r="D196" s="27" t="s">
        <v>365</v>
      </c>
      <c r="E196" s="29" t="s">
        <v>1401</v>
      </c>
      <c r="F196" s="77">
        <v>6674</v>
      </c>
      <c r="G196" s="70">
        <v>0</v>
      </c>
      <c r="H196" s="77">
        <v>461</v>
      </c>
      <c r="I196" s="77">
        <v>508</v>
      </c>
      <c r="J196" s="77">
        <v>0</v>
      </c>
      <c r="K196" s="77">
        <v>0</v>
      </c>
      <c r="L196" s="77">
        <v>0</v>
      </c>
      <c r="M196" s="77">
        <v>969</v>
      </c>
      <c r="N196" s="70">
        <v>-969</v>
      </c>
      <c r="O196" s="77">
        <v>5705</v>
      </c>
    </row>
    <row r="197" spans="1:15" x14ac:dyDescent="0.25">
      <c r="A197" s="51" t="s">
        <v>1002</v>
      </c>
      <c r="B197" s="28" t="s">
        <v>1003</v>
      </c>
      <c r="C197" s="27" t="s">
        <v>9</v>
      </c>
      <c r="D197" s="27" t="s">
        <v>365</v>
      </c>
      <c r="E197" s="29" t="s">
        <v>391</v>
      </c>
      <c r="F197" s="77">
        <v>42694</v>
      </c>
      <c r="G197" s="70">
        <v>0</v>
      </c>
      <c r="H197" s="77">
        <v>792</v>
      </c>
      <c r="I197" s="77">
        <v>0</v>
      </c>
      <c r="J197" s="77">
        <v>0</v>
      </c>
      <c r="K197" s="77">
        <v>0</v>
      </c>
      <c r="L197" s="77">
        <v>0</v>
      </c>
      <c r="M197" s="77">
        <v>792</v>
      </c>
      <c r="N197" s="70">
        <v>-792</v>
      </c>
      <c r="O197" s="77">
        <v>41902</v>
      </c>
    </row>
    <row r="198" spans="1:15" x14ac:dyDescent="0.25">
      <c r="A198" s="51" t="s">
        <v>582</v>
      </c>
      <c r="B198" s="28" t="s">
        <v>583</v>
      </c>
      <c r="C198" s="27" t="s">
        <v>180</v>
      </c>
      <c r="D198" s="27" t="s">
        <v>363</v>
      </c>
      <c r="E198" s="29" t="s">
        <v>363</v>
      </c>
      <c r="F198" s="77">
        <v>78860</v>
      </c>
      <c r="G198" s="70">
        <v>35964</v>
      </c>
      <c r="H198" s="77">
        <v>941</v>
      </c>
      <c r="I198" s="77">
        <v>10</v>
      </c>
      <c r="J198" s="77">
        <v>0</v>
      </c>
      <c r="K198" s="77">
        <v>0</v>
      </c>
      <c r="L198" s="77">
        <v>3000</v>
      </c>
      <c r="M198" s="77">
        <v>3951</v>
      </c>
      <c r="N198" s="70">
        <v>32013</v>
      </c>
      <c r="O198" s="77">
        <v>110873</v>
      </c>
    </row>
    <row r="199" spans="1:15" x14ac:dyDescent="0.25">
      <c r="A199" s="51" t="s">
        <v>568</v>
      </c>
      <c r="B199" s="28" t="s">
        <v>569</v>
      </c>
      <c r="C199" s="27" t="s">
        <v>181</v>
      </c>
      <c r="D199" s="27" t="s">
        <v>363</v>
      </c>
      <c r="E199" s="29" t="s">
        <v>363</v>
      </c>
      <c r="F199" s="77">
        <v>27531</v>
      </c>
      <c r="G199" s="70">
        <v>12399</v>
      </c>
      <c r="H199" s="77">
        <v>0</v>
      </c>
      <c r="I199" s="77">
        <v>0</v>
      </c>
      <c r="J199" s="77">
        <v>0</v>
      </c>
      <c r="K199" s="77">
        <v>0</v>
      </c>
      <c r="L199" s="77">
        <v>0</v>
      </c>
      <c r="M199" s="77">
        <v>0</v>
      </c>
      <c r="N199" s="70">
        <v>12399</v>
      </c>
      <c r="O199" s="77">
        <v>39930</v>
      </c>
    </row>
    <row r="200" spans="1:15" x14ac:dyDescent="0.25">
      <c r="A200" s="51" t="s">
        <v>1139</v>
      </c>
      <c r="B200" s="28" t="s">
        <v>1140</v>
      </c>
      <c r="C200" s="27" t="s">
        <v>418</v>
      </c>
      <c r="D200" s="27" t="s">
        <v>361</v>
      </c>
      <c r="E200" s="29" t="s">
        <v>361</v>
      </c>
      <c r="F200" s="77">
        <v>734464</v>
      </c>
      <c r="G200" s="70">
        <v>121429</v>
      </c>
      <c r="H200" s="77">
        <v>5388</v>
      </c>
      <c r="I200" s="77">
        <v>18359</v>
      </c>
      <c r="J200" s="77">
        <v>0</v>
      </c>
      <c r="K200" s="77">
        <v>0</v>
      </c>
      <c r="L200" s="77">
        <v>0</v>
      </c>
      <c r="M200" s="77">
        <v>23747</v>
      </c>
      <c r="N200" s="70">
        <v>97682</v>
      </c>
      <c r="O200" s="77">
        <v>832146</v>
      </c>
    </row>
    <row r="201" spans="1:15" x14ac:dyDescent="0.25">
      <c r="A201" s="51" t="s">
        <v>862</v>
      </c>
      <c r="B201" s="28" t="s">
        <v>863</v>
      </c>
      <c r="C201" s="27" t="s">
        <v>182</v>
      </c>
      <c r="D201" s="27" t="s">
        <v>1402</v>
      </c>
      <c r="E201" s="29" t="s">
        <v>1402</v>
      </c>
      <c r="F201" s="77">
        <v>271275</v>
      </c>
      <c r="G201" s="70">
        <v>73537</v>
      </c>
      <c r="H201" s="77">
        <v>5902</v>
      </c>
      <c r="I201" s="77">
        <v>60</v>
      </c>
      <c r="J201" s="77">
        <v>0</v>
      </c>
      <c r="K201" s="77">
        <v>0</v>
      </c>
      <c r="L201" s="77">
        <v>0</v>
      </c>
      <c r="M201" s="77">
        <v>5962</v>
      </c>
      <c r="N201" s="70">
        <v>67575</v>
      </c>
      <c r="O201" s="77">
        <v>338850</v>
      </c>
    </row>
    <row r="202" spans="1:15" x14ac:dyDescent="0.25">
      <c r="A202" s="51" t="s">
        <v>814</v>
      </c>
      <c r="B202" s="28" t="s">
        <v>815</v>
      </c>
      <c r="C202" s="27" t="s">
        <v>183</v>
      </c>
      <c r="D202" s="27" t="s">
        <v>364</v>
      </c>
      <c r="E202" s="29" t="s">
        <v>364</v>
      </c>
      <c r="F202" s="77">
        <v>711323</v>
      </c>
      <c r="G202" s="70">
        <v>15652</v>
      </c>
      <c r="H202" s="77">
        <v>9394</v>
      </c>
      <c r="I202" s="77">
        <v>0</v>
      </c>
      <c r="J202" s="77">
        <v>0</v>
      </c>
      <c r="K202" s="77">
        <v>3338</v>
      </c>
      <c r="L202" s="77">
        <v>3900</v>
      </c>
      <c r="M202" s="77">
        <v>16632</v>
      </c>
      <c r="N202" s="70">
        <v>-980</v>
      </c>
      <c r="O202" s="77">
        <v>710343</v>
      </c>
    </row>
    <row r="203" spans="1:15" x14ac:dyDescent="0.25">
      <c r="A203" s="51" t="s">
        <v>770</v>
      </c>
      <c r="B203" s="28" t="s">
        <v>771</v>
      </c>
      <c r="C203" s="27" t="s">
        <v>184</v>
      </c>
      <c r="D203" s="27" t="s">
        <v>364</v>
      </c>
      <c r="E203" s="29" t="s">
        <v>364</v>
      </c>
      <c r="F203" s="77">
        <v>279904</v>
      </c>
      <c r="G203" s="70">
        <v>1212</v>
      </c>
      <c r="H203" s="77">
        <v>5224</v>
      </c>
      <c r="I203" s="77">
        <v>0</v>
      </c>
      <c r="J203" s="77">
        <v>0</v>
      </c>
      <c r="K203" s="77">
        <v>0</v>
      </c>
      <c r="L203" s="77">
        <v>0</v>
      </c>
      <c r="M203" s="77">
        <v>5224</v>
      </c>
      <c r="N203" s="70">
        <v>-4012</v>
      </c>
      <c r="O203" s="77">
        <v>275892</v>
      </c>
    </row>
    <row r="204" spans="1:15" x14ac:dyDescent="0.25">
      <c r="A204" s="51" t="s">
        <v>1032</v>
      </c>
      <c r="B204" s="28" t="s">
        <v>1033</v>
      </c>
      <c r="C204" s="27" t="s">
        <v>185</v>
      </c>
      <c r="D204" s="27" t="s">
        <v>365</v>
      </c>
      <c r="E204" s="28" t="s">
        <v>403</v>
      </c>
      <c r="F204" s="77">
        <v>0</v>
      </c>
      <c r="G204" s="70">
        <v>0</v>
      </c>
      <c r="H204" s="77">
        <v>0</v>
      </c>
      <c r="I204" s="77">
        <v>0</v>
      </c>
      <c r="J204" s="77">
        <v>0</v>
      </c>
      <c r="K204" s="77">
        <v>0</v>
      </c>
      <c r="L204" s="77">
        <v>0</v>
      </c>
      <c r="M204" s="77">
        <v>0</v>
      </c>
      <c r="N204" s="70">
        <v>0</v>
      </c>
      <c r="O204" s="77">
        <v>0</v>
      </c>
    </row>
    <row r="205" spans="1:15" x14ac:dyDescent="0.25">
      <c r="A205" s="51" t="s">
        <v>864</v>
      </c>
      <c r="B205" s="28" t="s">
        <v>865</v>
      </c>
      <c r="C205" s="27" t="s">
        <v>186</v>
      </c>
      <c r="D205" s="27" t="s">
        <v>1402</v>
      </c>
      <c r="E205" s="29" t="s">
        <v>1402</v>
      </c>
      <c r="F205" s="77">
        <v>762598</v>
      </c>
      <c r="G205" s="70">
        <v>100819</v>
      </c>
      <c r="H205" s="77">
        <v>2829</v>
      </c>
      <c r="I205" s="77">
        <v>0</v>
      </c>
      <c r="J205" s="77">
        <v>0</v>
      </c>
      <c r="K205" s="77">
        <v>0</v>
      </c>
      <c r="L205" s="77">
        <v>0</v>
      </c>
      <c r="M205" s="77">
        <v>2829</v>
      </c>
      <c r="N205" s="70">
        <v>97990</v>
      </c>
      <c r="O205" s="77">
        <v>860588</v>
      </c>
    </row>
    <row r="206" spans="1:15" x14ac:dyDescent="0.25">
      <c r="A206" s="51" t="s">
        <v>912</v>
      </c>
      <c r="B206" s="28" t="s">
        <v>913</v>
      </c>
      <c r="C206" s="27" t="s">
        <v>187</v>
      </c>
      <c r="D206" s="27" t="s">
        <v>362</v>
      </c>
      <c r="E206" s="29" t="s">
        <v>362</v>
      </c>
      <c r="F206" s="77">
        <v>1002017</v>
      </c>
      <c r="G206" s="70">
        <v>45916</v>
      </c>
      <c r="H206" s="77">
        <v>21337</v>
      </c>
      <c r="I206" s="77">
        <v>0</v>
      </c>
      <c r="J206" s="77">
        <v>0</v>
      </c>
      <c r="K206" s="77">
        <v>0</v>
      </c>
      <c r="L206" s="77">
        <v>0</v>
      </c>
      <c r="M206" s="77">
        <v>21337</v>
      </c>
      <c r="N206" s="70">
        <v>24579</v>
      </c>
      <c r="O206" s="77">
        <v>1026596</v>
      </c>
    </row>
    <row r="207" spans="1:15" x14ac:dyDescent="0.25">
      <c r="A207" s="51" t="s">
        <v>1068</v>
      </c>
      <c r="B207" s="28" t="s">
        <v>1069</v>
      </c>
      <c r="C207" s="27" t="s">
        <v>188</v>
      </c>
      <c r="D207" s="27" t="s">
        <v>365</v>
      </c>
      <c r="E207" s="29" t="s">
        <v>1401</v>
      </c>
      <c r="F207" s="77">
        <v>14906</v>
      </c>
      <c r="G207" s="70">
        <v>0</v>
      </c>
      <c r="H207" s="77">
        <v>388</v>
      </c>
      <c r="I207" s="77">
        <v>0</v>
      </c>
      <c r="J207" s="77">
        <v>0</v>
      </c>
      <c r="K207" s="77">
        <v>0</v>
      </c>
      <c r="L207" s="77">
        <v>0</v>
      </c>
      <c r="M207" s="77">
        <v>388</v>
      </c>
      <c r="N207" s="70">
        <v>-388</v>
      </c>
      <c r="O207" s="77">
        <v>14518</v>
      </c>
    </row>
    <row r="208" spans="1:15" x14ac:dyDescent="0.25">
      <c r="A208" s="51" t="s">
        <v>946</v>
      </c>
      <c r="B208" s="28" t="s">
        <v>947</v>
      </c>
      <c r="C208" s="27" t="s">
        <v>10</v>
      </c>
      <c r="D208" s="27" t="s">
        <v>365</v>
      </c>
      <c r="E208" s="29" t="s">
        <v>391</v>
      </c>
      <c r="F208" s="77">
        <v>40222</v>
      </c>
      <c r="G208" s="70">
        <v>18005</v>
      </c>
      <c r="H208" s="77">
        <v>402</v>
      </c>
      <c r="I208" s="77">
        <v>0</v>
      </c>
      <c r="J208" s="77">
        <v>0</v>
      </c>
      <c r="K208" s="77">
        <v>0</v>
      </c>
      <c r="L208" s="77">
        <v>0</v>
      </c>
      <c r="M208" s="77">
        <v>402</v>
      </c>
      <c r="N208" s="70">
        <v>17603</v>
      </c>
      <c r="O208" s="77">
        <v>57825</v>
      </c>
    </row>
    <row r="209" spans="1:15" x14ac:dyDescent="0.25">
      <c r="A209" s="51" t="s">
        <v>518</v>
      </c>
      <c r="B209" s="28" t="s">
        <v>519</v>
      </c>
      <c r="C209" s="27" t="s">
        <v>189</v>
      </c>
      <c r="D209" s="27" t="s">
        <v>363</v>
      </c>
      <c r="E209" s="29" t="s">
        <v>363</v>
      </c>
      <c r="F209" s="77">
        <v>82072</v>
      </c>
      <c r="G209" s="70">
        <v>4411</v>
      </c>
      <c r="H209" s="77">
        <v>1415</v>
      </c>
      <c r="I209" s="77">
        <v>1060</v>
      </c>
      <c r="J209" s="77">
        <v>0</v>
      </c>
      <c r="K209" s="77">
        <v>0</v>
      </c>
      <c r="L209" s="77">
        <v>0</v>
      </c>
      <c r="M209" s="77">
        <v>2475</v>
      </c>
      <c r="N209" s="70">
        <v>1936</v>
      </c>
      <c r="O209" s="77">
        <v>84008</v>
      </c>
    </row>
    <row r="210" spans="1:15" x14ac:dyDescent="0.25">
      <c r="A210" s="51" t="s">
        <v>1120</v>
      </c>
      <c r="B210" s="28" t="s">
        <v>1120</v>
      </c>
      <c r="C210" s="27" t="s">
        <v>419</v>
      </c>
      <c r="D210" s="27" t="s">
        <v>365</v>
      </c>
      <c r="E210" s="29" t="s">
        <v>403</v>
      </c>
      <c r="F210" s="77">
        <v>13749</v>
      </c>
      <c r="G210" s="70">
        <v>0</v>
      </c>
      <c r="H210" s="77">
        <v>550</v>
      </c>
      <c r="I210" s="77">
        <v>0</v>
      </c>
      <c r="J210" s="77">
        <v>0</v>
      </c>
      <c r="K210" s="77">
        <v>0</v>
      </c>
      <c r="L210" s="77">
        <v>0</v>
      </c>
      <c r="M210" s="77">
        <v>550</v>
      </c>
      <c r="N210" s="70">
        <v>-550</v>
      </c>
      <c r="O210" s="77">
        <v>13199</v>
      </c>
    </row>
    <row r="211" spans="1:15" x14ac:dyDescent="0.25">
      <c r="A211" s="51" t="s">
        <v>816</v>
      </c>
      <c r="B211" s="28" t="s">
        <v>817</v>
      </c>
      <c r="C211" s="27" t="s">
        <v>190</v>
      </c>
      <c r="D211" s="27" t="s">
        <v>364</v>
      </c>
      <c r="E211" s="29" t="s">
        <v>364</v>
      </c>
      <c r="F211" s="77">
        <v>2709104</v>
      </c>
      <c r="G211" s="70">
        <v>120917</v>
      </c>
      <c r="H211" s="77">
        <v>11035</v>
      </c>
      <c r="I211" s="77">
        <v>0</v>
      </c>
      <c r="J211" s="77">
        <v>0</v>
      </c>
      <c r="K211" s="77">
        <v>0</v>
      </c>
      <c r="L211" s="77">
        <v>9080</v>
      </c>
      <c r="M211" s="77">
        <v>20115</v>
      </c>
      <c r="N211" s="70">
        <v>100802</v>
      </c>
      <c r="O211" s="77">
        <v>2809906</v>
      </c>
    </row>
    <row r="212" spans="1:15" x14ac:dyDescent="0.25">
      <c r="A212" s="51" t="s">
        <v>1151</v>
      </c>
      <c r="B212" s="28" t="s">
        <v>1152</v>
      </c>
      <c r="C212" s="27" t="s">
        <v>420</v>
      </c>
      <c r="D212" s="27" t="s">
        <v>361</v>
      </c>
      <c r="E212" s="29" t="s">
        <v>361</v>
      </c>
      <c r="F212" s="77">
        <v>576915</v>
      </c>
      <c r="G212" s="70">
        <v>7689</v>
      </c>
      <c r="H212" s="77">
        <v>11777</v>
      </c>
      <c r="I212" s="77">
        <v>5983</v>
      </c>
      <c r="J212" s="77">
        <v>0</v>
      </c>
      <c r="K212" s="77">
        <v>0</v>
      </c>
      <c r="L212" s="77">
        <v>398</v>
      </c>
      <c r="M212" s="77">
        <v>18158</v>
      </c>
      <c r="N212" s="70">
        <v>-10469</v>
      </c>
      <c r="O212" s="77">
        <v>566446</v>
      </c>
    </row>
    <row r="213" spans="1:15" x14ac:dyDescent="0.25">
      <c r="A213" s="51" t="s">
        <v>914</v>
      </c>
      <c r="B213" s="28" t="s">
        <v>915</v>
      </c>
      <c r="C213" s="27" t="s">
        <v>191</v>
      </c>
      <c r="D213" s="27" t="s">
        <v>362</v>
      </c>
      <c r="E213" s="29" t="s">
        <v>362</v>
      </c>
      <c r="F213" s="77">
        <v>267718</v>
      </c>
      <c r="G213" s="70">
        <v>0</v>
      </c>
      <c r="H213" s="77">
        <v>10798</v>
      </c>
      <c r="I213" s="77">
        <v>0</v>
      </c>
      <c r="J213" s="77">
        <v>0</v>
      </c>
      <c r="K213" s="77">
        <v>0</v>
      </c>
      <c r="L213" s="77">
        <v>0</v>
      </c>
      <c r="M213" s="77">
        <v>10798</v>
      </c>
      <c r="N213" s="70">
        <v>-10798</v>
      </c>
      <c r="O213" s="77">
        <v>256920</v>
      </c>
    </row>
    <row r="214" spans="1:15" x14ac:dyDescent="0.25">
      <c r="A214" s="51" t="s">
        <v>1070</v>
      </c>
      <c r="B214" s="28" t="s">
        <v>1071</v>
      </c>
      <c r="C214" s="27" t="s">
        <v>192</v>
      </c>
      <c r="D214" s="27" t="s">
        <v>365</v>
      </c>
      <c r="E214" s="29" t="s">
        <v>1401</v>
      </c>
      <c r="F214" s="77">
        <v>21733</v>
      </c>
      <c r="G214" s="70">
        <v>0</v>
      </c>
      <c r="H214" s="77">
        <v>1421</v>
      </c>
      <c r="I214" s="77">
        <v>0</v>
      </c>
      <c r="J214" s="77">
        <v>0</v>
      </c>
      <c r="K214" s="77">
        <v>0</v>
      </c>
      <c r="L214" s="77">
        <v>0</v>
      </c>
      <c r="M214" s="77">
        <v>1421</v>
      </c>
      <c r="N214" s="70">
        <v>-1421</v>
      </c>
      <c r="O214" s="77">
        <v>20312</v>
      </c>
    </row>
    <row r="215" spans="1:15" x14ac:dyDescent="0.25">
      <c r="A215" s="51" t="s">
        <v>980</v>
      </c>
      <c r="B215" s="28" t="s">
        <v>981</v>
      </c>
      <c r="C215" s="27" t="s">
        <v>11</v>
      </c>
      <c r="D215" s="27" t="s">
        <v>365</v>
      </c>
      <c r="E215" s="29" t="s">
        <v>391</v>
      </c>
      <c r="F215" s="77">
        <v>21033</v>
      </c>
      <c r="G215" s="70">
        <v>3661</v>
      </c>
      <c r="H215" s="77">
        <v>1527</v>
      </c>
      <c r="I215" s="77">
        <v>0</v>
      </c>
      <c r="J215" s="77">
        <v>0</v>
      </c>
      <c r="K215" s="77">
        <v>0</v>
      </c>
      <c r="L215" s="77">
        <v>0</v>
      </c>
      <c r="M215" s="77">
        <v>1527</v>
      </c>
      <c r="N215" s="70">
        <v>2134</v>
      </c>
      <c r="O215" s="77">
        <v>23167</v>
      </c>
    </row>
    <row r="216" spans="1:15" x14ac:dyDescent="0.25">
      <c r="A216" s="51" t="s">
        <v>1311</v>
      </c>
      <c r="B216" s="28" t="s">
        <v>1312</v>
      </c>
      <c r="C216" s="27" t="s">
        <v>193</v>
      </c>
      <c r="D216" s="27" t="s">
        <v>363</v>
      </c>
      <c r="E216" s="29" t="s">
        <v>363</v>
      </c>
      <c r="F216" s="77">
        <v>77042</v>
      </c>
      <c r="G216" s="70">
        <v>1287</v>
      </c>
      <c r="H216" s="77">
        <v>313</v>
      </c>
      <c r="I216" s="77">
        <v>807</v>
      </c>
      <c r="J216" s="77">
        <v>0</v>
      </c>
      <c r="K216" s="77">
        <v>0</v>
      </c>
      <c r="L216" s="77">
        <v>0</v>
      </c>
      <c r="M216" s="77">
        <v>1120</v>
      </c>
      <c r="N216" s="70">
        <v>167</v>
      </c>
      <c r="O216" s="77">
        <v>77209</v>
      </c>
    </row>
    <row r="217" spans="1:15" x14ac:dyDescent="0.25">
      <c r="A217" s="51" t="s">
        <v>866</v>
      </c>
      <c r="B217" s="28" t="s">
        <v>867</v>
      </c>
      <c r="C217" s="27" t="s">
        <v>194</v>
      </c>
      <c r="D217" s="27" t="s">
        <v>1402</v>
      </c>
      <c r="E217" s="29" t="s">
        <v>1402</v>
      </c>
      <c r="F217" s="77">
        <v>486412</v>
      </c>
      <c r="G217" s="70">
        <v>14917</v>
      </c>
      <c r="H217" s="77">
        <v>13241</v>
      </c>
      <c r="I217" s="77">
        <v>0</v>
      </c>
      <c r="J217" s="77">
        <v>0</v>
      </c>
      <c r="K217" s="77">
        <v>0</v>
      </c>
      <c r="L217" s="77">
        <v>0</v>
      </c>
      <c r="M217" s="77">
        <v>13241</v>
      </c>
      <c r="N217" s="70">
        <v>1676</v>
      </c>
      <c r="O217" s="77">
        <v>488088</v>
      </c>
    </row>
    <row r="218" spans="1:15" x14ac:dyDescent="0.25">
      <c r="A218" s="51" t="s">
        <v>658</v>
      </c>
      <c r="B218" s="28" t="s">
        <v>659</v>
      </c>
      <c r="C218" s="27" t="s">
        <v>195</v>
      </c>
      <c r="D218" s="27" t="s">
        <v>363</v>
      </c>
      <c r="E218" s="29" t="s">
        <v>363</v>
      </c>
      <c r="F218" s="77">
        <v>4793</v>
      </c>
      <c r="G218" s="70">
        <v>0</v>
      </c>
      <c r="H218" s="77">
        <v>616</v>
      </c>
      <c r="I218" s="77">
        <v>0</v>
      </c>
      <c r="J218" s="77">
        <v>0</v>
      </c>
      <c r="K218" s="77">
        <v>0</v>
      </c>
      <c r="L218" s="77">
        <v>0</v>
      </c>
      <c r="M218" s="77">
        <v>616</v>
      </c>
      <c r="N218" s="70">
        <v>-616</v>
      </c>
      <c r="O218" s="77">
        <v>4177</v>
      </c>
    </row>
    <row r="219" spans="1:15" x14ac:dyDescent="0.25">
      <c r="A219" s="51" t="s">
        <v>552</v>
      </c>
      <c r="B219" s="28" t="s">
        <v>553</v>
      </c>
      <c r="C219" s="27" t="s">
        <v>196</v>
      </c>
      <c r="D219" s="27" t="s">
        <v>363</v>
      </c>
      <c r="E219" s="29" t="s">
        <v>363</v>
      </c>
      <c r="F219" s="77">
        <v>88676</v>
      </c>
      <c r="G219" s="70">
        <v>22439</v>
      </c>
      <c r="H219" s="77">
        <v>1587</v>
      </c>
      <c r="I219" s="77">
        <v>48</v>
      </c>
      <c r="J219" s="77">
        <v>0</v>
      </c>
      <c r="K219" s="77">
        <v>0</v>
      </c>
      <c r="L219" s="77">
        <v>0</v>
      </c>
      <c r="M219" s="77">
        <v>1635</v>
      </c>
      <c r="N219" s="70">
        <v>20804</v>
      </c>
      <c r="O219" s="77">
        <v>109480</v>
      </c>
    </row>
    <row r="220" spans="1:15" x14ac:dyDescent="0.25">
      <c r="A220" s="51" t="s">
        <v>916</v>
      </c>
      <c r="B220" s="28" t="s">
        <v>917</v>
      </c>
      <c r="C220" s="27" t="s">
        <v>197</v>
      </c>
      <c r="D220" s="27" t="s">
        <v>362</v>
      </c>
      <c r="E220" s="29" t="s">
        <v>362</v>
      </c>
      <c r="F220" s="77">
        <v>557773</v>
      </c>
      <c r="G220" s="70">
        <v>14699</v>
      </c>
      <c r="H220" s="77">
        <v>17737</v>
      </c>
      <c r="I220" s="77">
        <v>3172.4079999999999</v>
      </c>
      <c r="J220" s="77">
        <v>-4.5474735088646412E-13</v>
      </c>
      <c r="K220" s="77">
        <v>0</v>
      </c>
      <c r="L220" s="77">
        <v>0</v>
      </c>
      <c r="M220" s="77">
        <v>20909.407999999999</v>
      </c>
      <c r="N220" s="70">
        <v>-6210.4080000000004</v>
      </c>
      <c r="O220" s="77">
        <v>551562.59199999995</v>
      </c>
    </row>
    <row r="221" spans="1:15" x14ac:dyDescent="0.25">
      <c r="A221" s="51" t="s">
        <v>978</v>
      </c>
      <c r="B221" s="28" t="s">
        <v>979</v>
      </c>
      <c r="C221" s="27" t="s">
        <v>12</v>
      </c>
      <c r="D221" s="27" t="s">
        <v>365</v>
      </c>
      <c r="E221" s="29" t="s">
        <v>391</v>
      </c>
      <c r="F221" s="77">
        <v>29261</v>
      </c>
      <c r="G221" s="70">
        <v>6249</v>
      </c>
      <c r="H221" s="77">
        <v>1536</v>
      </c>
      <c r="I221" s="77">
        <v>2632</v>
      </c>
      <c r="J221" s="77">
        <v>0</v>
      </c>
      <c r="K221" s="77">
        <v>0</v>
      </c>
      <c r="L221" s="77">
        <v>0</v>
      </c>
      <c r="M221" s="77">
        <v>4168</v>
      </c>
      <c r="N221" s="70">
        <v>2081</v>
      </c>
      <c r="O221" s="77">
        <v>31342</v>
      </c>
    </row>
    <row r="222" spans="1:15" x14ac:dyDescent="0.25">
      <c r="A222" s="51" t="s">
        <v>772</v>
      </c>
      <c r="B222" s="28" t="s">
        <v>773</v>
      </c>
      <c r="C222" s="27" t="s">
        <v>198</v>
      </c>
      <c r="D222" s="27" t="s">
        <v>364</v>
      </c>
      <c r="E222" s="29" t="s">
        <v>364</v>
      </c>
      <c r="F222" s="77">
        <v>673166</v>
      </c>
      <c r="G222" s="70">
        <v>60632</v>
      </c>
      <c r="H222" s="77">
        <v>1388</v>
      </c>
      <c r="I222" s="77">
        <v>0</v>
      </c>
      <c r="J222" s="77">
        <v>0</v>
      </c>
      <c r="K222" s="77">
        <v>0</v>
      </c>
      <c r="L222" s="77">
        <v>190</v>
      </c>
      <c r="M222" s="77">
        <v>1578</v>
      </c>
      <c r="N222" s="70">
        <v>59054</v>
      </c>
      <c r="O222" s="77">
        <v>732220</v>
      </c>
    </row>
    <row r="223" spans="1:15" x14ac:dyDescent="0.25">
      <c r="A223" s="51" t="s">
        <v>1098</v>
      </c>
      <c r="B223" s="28" t="s">
        <v>1099</v>
      </c>
      <c r="C223" s="27" t="s">
        <v>421</v>
      </c>
      <c r="D223" s="27" t="s">
        <v>365</v>
      </c>
      <c r="E223" s="29" t="s">
        <v>401</v>
      </c>
      <c r="F223" s="77">
        <v>217125</v>
      </c>
      <c r="G223" s="70">
        <v>0</v>
      </c>
      <c r="H223" s="77">
        <v>8554</v>
      </c>
      <c r="I223" s="77">
        <v>0</v>
      </c>
      <c r="J223" s="77">
        <v>0</v>
      </c>
      <c r="K223" s="77">
        <v>0</v>
      </c>
      <c r="L223" s="77">
        <v>0</v>
      </c>
      <c r="M223" s="77">
        <v>8554</v>
      </c>
      <c r="N223" s="70">
        <v>-8554</v>
      </c>
      <c r="O223" s="77">
        <v>208571</v>
      </c>
    </row>
    <row r="224" spans="1:15" x14ac:dyDescent="0.25">
      <c r="A224" s="51" t="s">
        <v>1183</v>
      </c>
      <c r="B224" s="28" t="s">
        <v>1184</v>
      </c>
      <c r="C224" s="27" t="s">
        <v>422</v>
      </c>
      <c r="D224" s="27" t="s">
        <v>361</v>
      </c>
      <c r="E224" s="29" t="s">
        <v>361</v>
      </c>
      <c r="F224" s="77">
        <v>407654</v>
      </c>
      <c r="G224" s="70">
        <v>24292</v>
      </c>
      <c r="H224" s="77">
        <v>9654</v>
      </c>
      <c r="I224" s="77">
        <v>0</v>
      </c>
      <c r="J224" s="77">
        <v>0</v>
      </c>
      <c r="K224" s="77">
        <v>0</v>
      </c>
      <c r="L224" s="77">
        <v>0</v>
      </c>
      <c r="M224" s="77">
        <v>9654</v>
      </c>
      <c r="N224" s="70">
        <v>14638</v>
      </c>
      <c r="O224" s="77">
        <v>422292</v>
      </c>
    </row>
    <row r="225" spans="1:15" x14ac:dyDescent="0.25">
      <c r="A225" s="51" t="s">
        <v>496</v>
      </c>
      <c r="B225" s="28" t="s">
        <v>497</v>
      </c>
      <c r="C225" s="27" t="s">
        <v>199</v>
      </c>
      <c r="D225" s="27" t="s">
        <v>363</v>
      </c>
      <c r="E225" s="29" t="s">
        <v>363</v>
      </c>
      <c r="F225" s="77">
        <v>0</v>
      </c>
      <c r="G225" s="70">
        <v>0</v>
      </c>
      <c r="H225" s="77">
        <v>654</v>
      </c>
      <c r="I225" s="77">
        <v>0</v>
      </c>
      <c r="J225" s="77">
        <v>0</v>
      </c>
      <c r="K225" s="77">
        <v>0</v>
      </c>
      <c r="L225" s="77">
        <v>0</v>
      </c>
      <c r="M225" s="77">
        <v>654</v>
      </c>
      <c r="N225" s="70">
        <v>-654</v>
      </c>
      <c r="O225" s="77">
        <v>-654</v>
      </c>
    </row>
    <row r="226" spans="1:15" x14ac:dyDescent="0.25">
      <c r="A226" s="51" t="s">
        <v>1333</v>
      </c>
      <c r="B226" s="28" t="s">
        <v>1334</v>
      </c>
      <c r="C226" s="27" t="s">
        <v>200</v>
      </c>
      <c r="D226" s="27" t="s">
        <v>363</v>
      </c>
      <c r="E226" s="29" t="s">
        <v>363</v>
      </c>
      <c r="F226" s="77">
        <v>0</v>
      </c>
      <c r="G226" s="70">
        <v>0</v>
      </c>
      <c r="H226" s="77">
        <v>0</v>
      </c>
      <c r="I226" s="77">
        <v>0</v>
      </c>
      <c r="J226" s="77">
        <v>0</v>
      </c>
      <c r="K226" s="77">
        <v>0</v>
      </c>
      <c r="L226" s="77">
        <v>0</v>
      </c>
      <c r="M226" s="77">
        <v>0</v>
      </c>
      <c r="N226" s="70">
        <v>0</v>
      </c>
      <c r="O226" s="77">
        <v>0</v>
      </c>
    </row>
    <row r="227" spans="1:15" x14ac:dyDescent="0.25">
      <c r="A227" s="51" t="s">
        <v>732</v>
      </c>
      <c r="B227" s="28" t="s">
        <v>733</v>
      </c>
      <c r="C227" s="27" t="s">
        <v>201</v>
      </c>
      <c r="D227" s="27" t="s">
        <v>363</v>
      </c>
      <c r="E227" s="29" t="s">
        <v>363</v>
      </c>
      <c r="F227" s="77">
        <v>0</v>
      </c>
      <c r="G227" s="70">
        <v>0</v>
      </c>
      <c r="H227" s="77">
        <v>0</v>
      </c>
      <c r="I227" s="77">
        <v>0</v>
      </c>
      <c r="J227" s="77">
        <v>0</v>
      </c>
      <c r="K227" s="77">
        <v>0</v>
      </c>
      <c r="L227" s="77">
        <v>0</v>
      </c>
      <c r="M227" s="77">
        <v>0</v>
      </c>
      <c r="N227" s="70">
        <v>0</v>
      </c>
      <c r="O227" s="77">
        <v>0</v>
      </c>
    </row>
    <row r="228" spans="1:15" x14ac:dyDescent="0.25">
      <c r="A228" s="51" t="s">
        <v>754</v>
      </c>
      <c r="B228" s="28" t="s">
        <v>755</v>
      </c>
      <c r="C228" s="27" t="s">
        <v>202</v>
      </c>
      <c r="D228" s="27" t="s">
        <v>364</v>
      </c>
      <c r="E228" s="29" t="s">
        <v>364</v>
      </c>
      <c r="F228" s="77">
        <v>1168872</v>
      </c>
      <c r="G228" s="70">
        <v>60859</v>
      </c>
      <c r="H228" s="77">
        <v>19272</v>
      </c>
      <c r="I228" s="77">
        <v>0</v>
      </c>
      <c r="J228" s="77">
        <v>0</v>
      </c>
      <c r="K228" s="77">
        <v>0</v>
      </c>
      <c r="L228" s="77">
        <v>-26661</v>
      </c>
      <c r="M228" s="77">
        <v>-7389</v>
      </c>
      <c r="N228" s="70">
        <v>68248</v>
      </c>
      <c r="O228" s="77">
        <v>1237120</v>
      </c>
    </row>
    <row r="229" spans="1:15" x14ac:dyDescent="0.25">
      <c r="A229" s="51" t="s">
        <v>612</v>
      </c>
      <c r="B229" s="28" t="s">
        <v>613</v>
      </c>
      <c r="C229" s="27" t="s">
        <v>203</v>
      </c>
      <c r="D229" s="27" t="s">
        <v>363</v>
      </c>
      <c r="E229" s="29" t="s">
        <v>363</v>
      </c>
      <c r="F229" s="77">
        <v>112467</v>
      </c>
      <c r="G229" s="70">
        <v>535</v>
      </c>
      <c r="H229" s="77">
        <v>530</v>
      </c>
      <c r="I229" s="77">
        <v>0</v>
      </c>
      <c r="J229" s="77">
        <v>0</v>
      </c>
      <c r="K229" s="77">
        <v>0</v>
      </c>
      <c r="L229" s="77">
        <v>3035</v>
      </c>
      <c r="M229" s="77">
        <v>3565</v>
      </c>
      <c r="N229" s="70">
        <v>-3030</v>
      </c>
      <c r="O229" s="77">
        <v>109437</v>
      </c>
    </row>
    <row r="230" spans="1:15" x14ac:dyDescent="0.25">
      <c r="A230" s="51" t="s">
        <v>1189</v>
      </c>
      <c r="B230" s="28" t="s">
        <v>1190</v>
      </c>
      <c r="C230" s="27" t="s">
        <v>423</v>
      </c>
      <c r="D230" s="27" t="s">
        <v>361</v>
      </c>
      <c r="E230" s="29" t="s">
        <v>361</v>
      </c>
      <c r="F230" s="77">
        <v>255440</v>
      </c>
      <c r="G230" s="70">
        <v>4468</v>
      </c>
      <c r="H230" s="77">
        <v>4855</v>
      </c>
      <c r="I230" s="77">
        <v>0</v>
      </c>
      <c r="J230" s="77">
        <v>0</v>
      </c>
      <c r="K230" s="77">
        <v>0</v>
      </c>
      <c r="L230" s="77">
        <v>0</v>
      </c>
      <c r="M230" s="77">
        <v>4855</v>
      </c>
      <c r="N230" s="70">
        <v>-387</v>
      </c>
      <c r="O230" s="77">
        <v>255053</v>
      </c>
    </row>
    <row r="231" spans="1:15" x14ac:dyDescent="0.25">
      <c r="A231" s="51" t="s">
        <v>542</v>
      </c>
      <c r="B231" s="28" t="s">
        <v>543</v>
      </c>
      <c r="C231" s="27" t="s">
        <v>204</v>
      </c>
      <c r="D231" s="27" t="s">
        <v>363</v>
      </c>
      <c r="E231" s="29" t="s">
        <v>363</v>
      </c>
      <c r="F231" s="77">
        <v>31610</v>
      </c>
      <c r="G231" s="70">
        <v>0</v>
      </c>
      <c r="H231" s="77">
        <v>13</v>
      </c>
      <c r="I231" s="77">
        <v>0</v>
      </c>
      <c r="J231" s="77">
        <v>0</v>
      </c>
      <c r="K231" s="77">
        <v>0</v>
      </c>
      <c r="L231" s="77">
        <v>0</v>
      </c>
      <c r="M231" s="77">
        <v>13</v>
      </c>
      <c r="N231" s="70">
        <v>-13</v>
      </c>
      <c r="O231" s="77">
        <v>31597</v>
      </c>
    </row>
    <row r="232" spans="1:15" x14ac:dyDescent="0.25">
      <c r="A232" s="51" t="s">
        <v>644</v>
      </c>
      <c r="B232" s="28" t="s">
        <v>645</v>
      </c>
      <c r="C232" s="27" t="s">
        <v>205</v>
      </c>
      <c r="D232" s="27" t="s">
        <v>363</v>
      </c>
      <c r="E232" s="29" t="s">
        <v>363</v>
      </c>
      <c r="F232" s="77">
        <v>1410</v>
      </c>
      <c r="G232" s="70">
        <v>17960</v>
      </c>
      <c r="H232" s="77">
        <v>162</v>
      </c>
      <c r="I232" s="77">
        <v>1067</v>
      </c>
      <c r="J232" s="77">
        <v>0</v>
      </c>
      <c r="K232" s="77">
        <v>0</v>
      </c>
      <c r="L232" s="77">
        <v>0</v>
      </c>
      <c r="M232" s="77">
        <v>1229</v>
      </c>
      <c r="N232" s="70">
        <v>16731</v>
      </c>
      <c r="O232" s="77">
        <v>18141</v>
      </c>
    </row>
    <row r="233" spans="1:15" x14ac:dyDescent="0.25">
      <c r="A233" s="51" t="s">
        <v>1080</v>
      </c>
      <c r="B233" s="28" t="s">
        <v>1081</v>
      </c>
      <c r="C233" s="27" t="s">
        <v>206</v>
      </c>
      <c r="D233" s="27" t="s">
        <v>365</v>
      </c>
      <c r="E233" s="29" t="s">
        <v>1401</v>
      </c>
      <c r="F233" s="77">
        <v>64783</v>
      </c>
      <c r="G233" s="70">
        <v>4009</v>
      </c>
      <c r="H233" s="77">
        <v>4512</v>
      </c>
      <c r="I233" s="77">
        <v>0</v>
      </c>
      <c r="J233" s="77">
        <v>0</v>
      </c>
      <c r="K233" s="77">
        <v>0</v>
      </c>
      <c r="L233" s="77">
        <v>0</v>
      </c>
      <c r="M233" s="77">
        <v>4512</v>
      </c>
      <c r="N233" s="70">
        <v>-503</v>
      </c>
      <c r="O233" s="77">
        <v>64280</v>
      </c>
    </row>
    <row r="234" spans="1:15" x14ac:dyDescent="0.25">
      <c r="A234" s="51" t="s">
        <v>948</v>
      </c>
      <c r="B234" s="28" t="s">
        <v>949</v>
      </c>
      <c r="C234" s="27" t="s">
        <v>22</v>
      </c>
      <c r="D234" s="27" t="s">
        <v>365</v>
      </c>
      <c r="E234" s="29" t="s">
        <v>391</v>
      </c>
      <c r="F234" s="77">
        <v>46363</v>
      </c>
      <c r="G234" s="70">
        <v>30628</v>
      </c>
      <c r="H234" s="77">
        <v>1300</v>
      </c>
      <c r="I234" s="77">
        <v>235</v>
      </c>
      <c r="J234" s="77">
        <v>0</v>
      </c>
      <c r="K234" s="77">
        <v>0</v>
      </c>
      <c r="L234" s="77">
        <v>0</v>
      </c>
      <c r="M234" s="77">
        <v>1535</v>
      </c>
      <c r="N234" s="70">
        <v>29093</v>
      </c>
      <c r="O234" s="77">
        <v>75456</v>
      </c>
    </row>
    <row r="235" spans="1:15" x14ac:dyDescent="0.25">
      <c r="A235" s="51" t="s">
        <v>1118</v>
      </c>
      <c r="B235" s="28" t="s">
        <v>1119</v>
      </c>
      <c r="C235" s="27" t="s">
        <v>424</v>
      </c>
      <c r="D235" s="27" t="s">
        <v>365</v>
      </c>
      <c r="E235" s="29" t="s">
        <v>407</v>
      </c>
      <c r="F235" s="77">
        <v>47895</v>
      </c>
      <c r="G235" s="70">
        <v>0</v>
      </c>
      <c r="H235" s="77">
        <v>1299</v>
      </c>
      <c r="I235" s="77">
        <v>0</v>
      </c>
      <c r="J235" s="77">
        <v>0</v>
      </c>
      <c r="K235" s="77">
        <v>0</v>
      </c>
      <c r="L235" s="77">
        <v>0</v>
      </c>
      <c r="M235" s="77">
        <v>1299</v>
      </c>
      <c r="N235" s="70">
        <v>-1299</v>
      </c>
      <c r="O235" s="77">
        <v>46596</v>
      </c>
    </row>
    <row r="236" spans="1:15" x14ac:dyDescent="0.25">
      <c r="A236" s="51" t="s">
        <v>868</v>
      </c>
      <c r="B236" s="28" t="s">
        <v>869</v>
      </c>
      <c r="C236" s="27" t="s">
        <v>207</v>
      </c>
      <c r="D236" s="27" t="s">
        <v>1402</v>
      </c>
      <c r="E236" s="29" t="s">
        <v>1402</v>
      </c>
      <c r="F236" s="77">
        <v>190890</v>
      </c>
      <c r="G236" s="70">
        <v>0</v>
      </c>
      <c r="H236" s="77">
        <v>6254</v>
      </c>
      <c r="I236" s="77">
        <v>0</v>
      </c>
      <c r="J236" s="77">
        <v>0</v>
      </c>
      <c r="K236" s="77">
        <v>0</v>
      </c>
      <c r="L236" s="77">
        <v>0</v>
      </c>
      <c r="M236" s="77">
        <v>6254</v>
      </c>
      <c r="N236" s="70">
        <v>-6254</v>
      </c>
      <c r="O236" s="77">
        <v>184636</v>
      </c>
    </row>
    <row r="237" spans="1:15" x14ac:dyDescent="0.25">
      <c r="A237" s="51" t="s">
        <v>1283</v>
      </c>
      <c r="B237" s="28" t="s">
        <v>1284</v>
      </c>
      <c r="C237" s="27" t="s">
        <v>208</v>
      </c>
      <c r="D237" s="27" t="s">
        <v>363</v>
      </c>
      <c r="E237" s="29" t="s">
        <v>363</v>
      </c>
      <c r="F237" s="77">
        <v>50623</v>
      </c>
      <c r="G237" s="70">
        <v>0</v>
      </c>
      <c r="H237" s="77">
        <v>1147</v>
      </c>
      <c r="I237" s="77">
        <v>0</v>
      </c>
      <c r="J237" s="77">
        <v>0</v>
      </c>
      <c r="K237" s="77">
        <v>0</v>
      </c>
      <c r="L237" s="77">
        <v>0</v>
      </c>
      <c r="M237" s="77">
        <v>1147</v>
      </c>
      <c r="N237" s="70">
        <v>-1147</v>
      </c>
      <c r="O237" s="77">
        <v>49476</v>
      </c>
    </row>
    <row r="238" spans="1:15" x14ac:dyDescent="0.25">
      <c r="A238" s="51" t="s">
        <v>676</v>
      </c>
      <c r="B238" s="28" t="s">
        <v>677</v>
      </c>
      <c r="C238" s="27" t="s">
        <v>209</v>
      </c>
      <c r="D238" s="27" t="s">
        <v>363</v>
      </c>
      <c r="E238" s="29" t="s">
        <v>363</v>
      </c>
      <c r="F238" s="77">
        <v>109000</v>
      </c>
      <c r="G238" s="70">
        <v>14249</v>
      </c>
      <c r="H238" s="77">
        <v>657</v>
      </c>
      <c r="I238" s="77">
        <v>0</v>
      </c>
      <c r="J238" s="77">
        <v>0</v>
      </c>
      <c r="K238" s="77">
        <v>0</v>
      </c>
      <c r="L238" s="77">
        <v>0</v>
      </c>
      <c r="M238" s="77">
        <v>657</v>
      </c>
      <c r="N238" s="70">
        <v>13592</v>
      </c>
      <c r="O238" s="77">
        <v>122592</v>
      </c>
    </row>
    <row r="239" spans="1:15" x14ac:dyDescent="0.25">
      <c r="A239" s="51" t="s">
        <v>726</v>
      </c>
      <c r="B239" s="28" t="s">
        <v>727</v>
      </c>
      <c r="C239" s="27" t="s">
        <v>210</v>
      </c>
      <c r="D239" s="27" t="s">
        <v>363</v>
      </c>
      <c r="E239" s="29" t="s">
        <v>363</v>
      </c>
      <c r="F239" s="77">
        <v>25736</v>
      </c>
      <c r="G239" s="70">
        <v>0</v>
      </c>
      <c r="H239" s="77">
        <v>379</v>
      </c>
      <c r="I239" s="77">
        <v>0</v>
      </c>
      <c r="J239" s="77">
        <v>0</v>
      </c>
      <c r="K239" s="77">
        <v>0</v>
      </c>
      <c r="L239" s="77">
        <v>0</v>
      </c>
      <c r="M239" s="77">
        <v>379</v>
      </c>
      <c r="N239" s="70">
        <v>-379</v>
      </c>
      <c r="O239" s="77">
        <v>25357</v>
      </c>
    </row>
    <row r="240" spans="1:15" x14ac:dyDescent="0.25">
      <c r="A240" s="51" t="s">
        <v>1123</v>
      </c>
      <c r="B240" s="28" t="s">
        <v>1124</v>
      </c>
      <c r="C240" s="27" t="s">
        <v>425</v>
      </c>
      <c r="D240" s="27" t="s">
        <v>361</v>
      </c>
      <c r="E240" s="29" t="s">
        <v>361</v>
      </c>
      <c r="F240" s="77">
        <v>175888</v>
      </c>
      <c r="G240" s="70">
        <v>12873</v>
      </c>
      <c r="H240" s="77">
        <v>3599</v>
      </c>
      <c r="I240" s="77">
        <v>0</v>
      </c>
      <c r="J240" s="77">
        <v>0</v>
      </c>
      <c r="K240" s="77">
        <v>0</v>
      </c>
      <c r="L240" s="77">
        <v>0</v>
      </c>
      <c r="M240" s="77">
        <v>3599</v>
      </c>
      <c r="N240" s="70">
        <v>9274</v>
      </c>
      <c r="O240" s="77">
        <v>185162</v>
      </c>
    </row>
    <row r="241" spans="1:15" x14ac:dyDescent="0.25">
      <c r="A241" s="51" t="s">
        <v>1203</v>
      </c>
      <c r="B241" s="28" t="s">
        <v>1204</v>
      </c>
      <c r="C241" s="27" t="s">
        <v>426</v>
      </c>
      <c r="D241" s="27" t="s">
        <v>361</v>
      </c>
      <c r="E241" s="29" t="s">
        <v>361</v>
      </c>
      <c r="F241" s="77">
        <v>552760</v>
      </c>
      <c r="G241" s="70">
        <v>138080</v>
      </c>
      <c r="H241" s="77">
        <v>2094</v>
      </c>
      <c r="I241" s="77">
        <v>0</v>
      </c>
      <c r="J241" s="77">
        <v>0</v>
      </c>
      <c r="K241" s="77">
        <v>0</v>
      </c>
      <c r="L241" s="77">
        <v>1477</v>
      </c>
      <c r="M241" s="77">
        <v>3571</v>
      </c>
      <c r="N241" s="70">
        <v>134509</v>
      </c>
      <c r="O241" s="77">
        <v>687269</v>
      </c>
    </row>
    <row r="242" spans="1:15" x14ac:dyDescent="0.25">
      <c r="A242" s="51" t="s">
        <v>690</v>
      </c>
      <c r="B242" s="28" t="s">
        <v>691</v>
      </c>
      <c r="C242" s="27" t="s">
        <v>211</v>
      </c>
      <c r="D242" s="27" t="s">
        <v>363</v>
      </c>
      <c r="E242" s="29" t="s">
        <v>363</v>
      </c>
      <c r="F242" s="77">
        <v>14393</v>
      </c>
      <c r="G242" s="70">
        <v>43486</v>
      </c>
      <c r="H242" s="77">
        <v>260</v>
      </c>
      <c r="I242" s="77">
        <v>0</v>
      </c>
      <c r="J242" s="77">
        <v>0</v>
      </c>
      <c r="K242" s="77">
        <v>0</v>
      </c>
      <c r="L242" s="77">
        <v>0</v>
      </c>
      <c r="M242" s="77">
        <v>260</v>
      </c>
      <c r="N242" s="70">
        <v>43226</v>
      </c>
      <c r="O242" s="77">
        <v>57619</v>
      </c>
    </row>
    <row r="243" spans="1:15" x14ac:dyDescent="0.25">
      <c r="A243" s="51" t="s">
        <v>1367</v>
      </c>
      <c r="B243" s="28" t="s">
        <v>1368</v>
      </c>
      <c r="C243" s="27" t="s">
        <v>212</v>
      </c>
      <c r="D243" s="27" t="s">
        <v>363</v>
      </c>
      <c r="E243" s="29" t="s">
        <v>363</v>
      </c>
      <c r="F243" s="77">
        <v>147858</v>
      </c>
      <c r="G243" s="70">
        <v>3343</v>
      </c>
      <c r="H243" s="77">
        <v>1099</v>
      </c>
      <c r="I243" s="77">
        <v>4100</v>
      </c>
      <c r="J243" s="77">
        <v>0</v>
      </c>
      <c r="K243" s="77">
        <v>0</v>
      </c>
      <c r="L243" s="77">
        <v>0</v>
      </c>
      <c r="M243" s="77">
        <v>5199</v>
      </c>
      <c r="N243" s="70">
        <v>-1856</v>
      </c>
      <c r="O243" s="77">
        <v>146002</v>
      </c>
    </row>
    <row r="244" spans="1:15" x14ac:dyDescent="0.25">
      <c r="A244" s="51" t="s">
        <v>1028</v>
      </c>
      <c r="B244" s="28" t="s">
        <v>1029</v>
      </c>
      <c r="C244" s="27" t="s">
        <v>427</v>
      </c>
      <c r="D244" s="27" t="s">
        <v>365</v>
      </c>
      <c r="E244" s="29" t="s">
        <v>403</v>
      </c>
      <c r="F244" s="77">
        <v>0</v>
      </c>
      <c r="G244" s="70">
        <v>0</v>
      </c>
      <c r="H244" s="77">
        <v>0</v>
      </c>
      <c r="I244" s="77">
        <v>0</v>
      </c>
      <c r="J244" s="77">
        <v>0</v>
      </c>
      <c r="K244" s="77">
        <v>0</v>
      </c>
      <c r="L244" s="77">
        <v>0</v>
      </c>
      <c r="M244" s="77">
        <v>0</v>
      </c>
      <c r="N244" s="70">
        <v>0</v>
      </c>
      <c r="O244" s="77">
        <v>0</v>
      </c>
    </row>
    <row r="245" spans="1:15" x14ac:dyDescent="0.25">
      <c r="A245" s="51" t="s">
        <v>614</v>
      </c>
      <c r="B245" s="28" t="s">
        <v>615</v>
      </c>
      <c r="C245" s="27" t="s">
        <v>213</v>
      </c>
      <c r="D245" s="27" t="s">
        <v>363</v>
      </c>
      <c r="E245" s="29" t="s">
        <v>363</v>
      </c>
      <c r="F245" s="77">
        <v>114489</v>
      </c>
      <c r="G245" s="70">
        <v>11633</v>
      </c>
      <c r="H245" s="77">
        <v>421</v>
      </c>
      <c r="I245" s="77">
        <v>0</v>
      </c>
      <c r="J245" s="77">
        <v>0</v>
      </c>
      <c r="K245" s="77">
        <v>1020</v>
      </c>
      <c r="L245" s="77">
        <v>0</v>
      </c>
      <c r="M245" s="77">
        <v>1441</v>
      </c>
      <c r="N245" s="70">
        <v>10192</v>
      </c>
      <c r="O245" s="77">
        <v>124681</v>
      </c>
    </row>
    <row r="246" spans="1:15" x14ac:dyDescent="0.25">
      <c r="A246" s="51" t="s">
        <v>788</v>
      </c>
      <c r="B246" s="28" t="s">
        <v>789</v>
      </c>
      <c r="C246" s="27" t="s">
        <v>214</v>
      </c>
      <c r="D246" s="27" t="s">
        <v>364</v>
      </c>
      <c r="E246" s="29" t="s">
        <v>364</v>
      </c>
      <c r="F246" s="77">
        <v>1037401</v>
      </c>
      <c r="G246" s="70">
        <v>47663</v>
      </c>
      <c r="H246" s="77">
        <v>19501</v>
      </c>
      <c r="I246" s="77">
        <v>17097</v>
      </c>
      <c r="J246" s="77">
        <v>0</v>
      </c>
      <c r="K246" s="77">
        <v>0</v>
      </c>
      <c r="L246" s="77">
        <v>0</v>
      </c>
      <c r="M246" s="77">
        <v>36598</v>
      </c>
      <c r="N246" s="70">
        <v>11065</v>
      </c>
      <c r="O246" s="77">
        <v>1048466</v>
      </c>
    </row>
    <row r="247" spans="1:15" x14ac:dyDescent="0.25">
      <c r="A247" s="51" t="s">
        <v>660</v>
      </c>
      <c r="B247" s="28" t="s">
        <v>661</v>
      </c>
      <c r="C247" s="27" t="s">
        <v>215</v>
      </c>
      <c r="D247" s="27" t="s">
        <v>363</v>
      </c>
      <c r="E247" s="29" t="s">
        <v>363</v>
      </c>
      <c r="F247" s="77">
        <v>829</v>
      </c>
      <c r="G247" s="70">
        <v>3577</v>
      </c>
      <c r="H247" s="77">
        <v>0</v>
      </c>
      <c r="I247" s="77">
        <v>1815</v>
      </c>
      <c r="J247" s="77">
        <v>0</v>
      </c>
      <c r="K247" s="77">
        <v>0</v>
      </c>
      <c r="L247" s="77">
        <v>0</v>
      </c>
      <c r="M247" s="77">
        <v>1815</v>
      </c>
      <c r="N247" s="70">
        <v>1762</v>
      </c>
      <c r="O247" s="77">
        <v>2591</v>
      </c>
    </row>
    <row r="248" spans="1:15" x14ac:dyDescent="0.25">
      <c r="A248" s="51" t="s">
        <v>870</v>
      </c>
      <c r="B248" s="28" t="s">
        <v>871</v>
      </c>
      <c r="C248" s="27" t="s">
        <v>216</v>
      </c>
      <c r="D248" s="27" t="s">
        <v>1402</v>
      </c>
      <c r="E248" s="29" t="s">
        <v>1402</v>
      </c>
      <c r="F248" s="77">
        <v>868441</v>
      </c>
      <c r="G248" s="70">
        <v>127247.368</v>
      </c>
      <c r="H248" s="77">
        <v>1909</v>
      </c>
      <c r="I248" s="77">
        <v>0</v>
      </c>
      <c r="J248" s="77">
        <v>0</v>
      </c>
      <c r="K248" s="77">
        <v>0</v>
      </c>
      <c r="L248" s="77">
        <v>0</v>
      </c>
      <c r="M248" s="77">
        <v>1909</v>
      </c>
      <c r="N248" s="70">
        <v>125338.368</v>
      </c>
      <c r="O248" s="77">
        <v>993779.36800000002</v>
      </c>
    </row>
    <row r="249" spans="1:15" x14ac:dyDescent="0.25">
      <c r="A249" s="51" t="s">
        <v>918</v>
      </c>
      <c r="B249" s="28" t="s">
        <v>919</v>
      </c>
      <c r="C249" s="27" t="s">
        <v>217</v>
      </c>
      <c r="D249" s="27" t="s">
        <v>362</v>
      </c>
      <c r="E249" s="29" t="s">
        <v>362</v>
      </c>
      <c r="F249" s="77">
        <v>697716</v>
      </c>
      <c r="G249" s="70">
        <v>42202</v>
      </c>
      <c r="H249" s="77">
        <v>1910</v>
      </c>
      <c r="I249" s="77">
        <v>500</v>
      </c>
      <c r="J249" s="77">
        <v>0</v>
      </c>
      <c r="K249" s="77">
        <v>0</v>
      </c>
      <c r="L249" s="77">
        <v>6751</v>
      </c>
      <c r="M249" s="77">
        <v>9161</v>
      </c>
      <c r="N249" s="70">
        <v>33041</v>
      </c>
      <c r="O249" s="77">
        <v>730757</v>
      </c>
    </row>
    <row r="250" spans="1:15" x14ac:dyDescent="0.25">
      <c r="A250" s="51" t="s">
        <v>986</v>
      </c>
      <c r="B250" s="28" t="s">
        <v>987</v>
      </c>
      <c r="C250" s="27" t="s">
        <v>13</v>
      </c>
      <c r="D250" s="27" t="s">
        <v>365</v>
      </c>
      <c r="E250" s="29" t="s">
        <v>391</v>
      </c>
      <c r="F250" s="77">
        <v>86465</v>
      </c>
      <c r="G250" s="70">
        <v>5610</v>
      </c>
      <c r="H250" s="77">
        <v>1611</v>
      </c>
      <c r="I250" s="77">
        <v>0</v>
      </c>
      <c r="J250" s="77">
        <v>0</v>
      </c>
      <c r="K250" s="77">
        <v>0</v>
      </c>
      <c r="L250" s="77">
        <v>0</v>
      </c>
      <c r="M250" s="77">
        <v>1611</v>
      </c>
      <c r="N250" s="70">
        <v>3999</v>
      </c>
      <c r="O250" s="77">
        <v>90464</v>
      </c>
    </row>
    <row r="251" spans="1:15" x14ac:dyDescent="0.25">
      <c r="A251" s="51" t="s">
        <v>1285</v>
      </c>
      <c r="B251" s="28" t="s">
        <v>1286</v>
      </c>
      <c r="C251" s="27" t="s">
        <v>218</v>
      </c>
      <c r="D251" s="27" t="s">
        <v>363</v>
      </c>
      <c r="E251" s="29" t="s">
        <v>363</v>
      </c>
      <c r="F251" s="77">
        <v>6391</v>
      </c>
      <c r="G251" s="70">
        <v>44</v>
      </c>
      <c r="H251" s="77">
        <v>504</v>
      </c>
      <c r="I251" s="77">
        <v>1000</v>
      </c>
      <c r="J251" s="77">
        <v>0</v>
      </c>
      <c r="K251" s="77">
        <v>0</v>
      </c>
      <c r="L251" s="77">
        <v>0</v>
      </c>
      <c r="M251" s="77">
        <v>1504</v>
      </c>
      <c r="N251" s="70">
        <v>-1460</v>
      </c>
      <c r="O251" s="77">
        <v>4931</v>
      </c>
    </row>
    <row r="252" spans="1:15" x14ac:dyDescent="0.25">
      <c r="A252" s="51" t="s">
        <v>1299</v>
      </c>
      <c r="B252" s="28" t="s">
        <v>1300</v>
      </c>
      <c r="C252" s="27" t="s">
        <v>219</v>
      </c>
      <c r="D252" s="27" t="s">
        <v>363</v>
      </c>
      <c r="E252" s="29" t="s">
        <v>363</v>
      </c>
      <c r="F252" s="77">
        <v>0</v>
      </c>
      <c r="G252" s="70">
        <v>0</v>
      </c>
      <c r="H252" s="77">
        <v>0</v>
      </c>
      <c r="I252" s="77">
        <v>0</v>
      </c>
      <c r="J252" s="77">
        <v>0</v>
      </c>
      <c r="K252" s="77">
        <v>0</v>
      </c>
      <c r="L252" s="77">
        <v>0</v>
      </c>
      <c r="M252" s="77">
        <v>0</v>
      </c>
      <c r="N252" s="70">
        <v>0</v>
      </c>
      <c r="O252" s="77">
        <v>0</v>
      </c>
    </row>
    <row r="253" spans="1:15" x14ac:dyDescent="0.25">
      <c r="A253" s="51" t="s">
        <v>1100</v>
      </c>
      <c r="B253" s="28" t="s">
        <v>1101</v>
      </c>
      <c r="C253" s="27" t="s">
        <v>381</v>
      </c>
      <c r="D253" s="27" t="s">
        <v>365</v>
      </c>
      <c r="E253" s="29" t="s">
        <v>401</v>
      </c>
      <c r="F253" s="77">
        <v>197923</v>
      </c>
      <c r="G253" s="70">
        <v>0</v>
      </c>
      <c r="H253" s="77">
        <v>2111</v>
      </c>
      <c r="I253" s="77">
        <v>2610</v>
      </c>
      <c r="J253" s="77">
        <v>0</v>
      </c>
      <c r="K253" s="77">
        <v>0</v>
      </c>
      <c r="L253" s="77">
        <v>0</v>
      </c>
      <c r="M253" s="77">
        <v>4721</v>
      </c>
      <c r="N253" s="70">
        <v>-4721</v>
      </c>
      <c r="O253" s="77">
        <v>193202</v>
      </c>
    </row>
    <row r="254" spans="1:15" x14ac:dyDescent="0.25">
      <c r="A254" s="51" t="s">
        <v>1275</v>
      </c>
      <c r="B254" s="28" t="s">
        <v>1276</v>
      </c>
      <c r="C254" s="27" t="s">
        <v>220</v>
      </c>
      <c r="D254" s="27" t="s">
        <v>363</v>
      </c>
      <c r="E254" s="29" t="s">
        <v>363</v>
      </c>
      <c r="F254" s="77">
        <v>165485</v>
      </c>
      <c r="G254" s="70">
        <v>3226</v>
      </c>
      <c r="H254" s="77">
        <v>-17820</v>
      </c>
      <c r="I254" s="77">
        <v>-1861</v>
      </c>
      <c r="J254" s="77">
        <v>0</v>
      </c>
      <c r="K254" s="77">
        <v>0</v>
      </c>
      <c r="L254" s="77">
        <v>1812</v>
      </c>
      <c r="M254" s="77">
        <v>-17869</v>
      </c>
      <c r="N254" s="70">
        <v>21095</v>
      </c>
      <c r="O254" s="77">
        <v>186580</v>
      </c>
    </row>
    <row r="255" spans="1:15" x14ac:dyDescent="0.25">
      <c r="A255" s="51" t="s">
        <v>1143</v>
      </c>
      <c r="B255" s="28" t="s">
        <v>1144</v>
      </c>
      <c r="C255" s="27" t="s">
        <v>428</v>
      </c>
      <c r="D255" s="27" t="s">
        <v>361</v>
      </c>
      <c r="E255" s="29" t="s">
        <v>361</v>
      </c>
      <c r="F255" s="77">
        <v>159690</v>
      </c>
      <c r="G255" s="70">
        <v>2614</v>
      </c>
      <c r="H255" s="77">
        <v>4918</v>
      </c>
      <c r="I255" s="77">
        <v>0</v>
      </c>
      <c r="J255" s="77">
        <v>0</v>
      </c>
      <c r="K255" s="77">
        <v>0</v>
      </c>
      <c r="L255" s="77">
        <v>0</v>
      </c>
      <c r="M255" s="77">
        <v>4918</v>
      </c>
      <c r="N255" s="70">
        <v>-2304</v>
      </c>
      <c r="O255" s="77">
        <v>157386</v>
      </c>
    </row>
    <row r="256" spans="1:15" x14ac:dyDescent="0.25">
      <c r="A256" s="51" t="s">
        <v>618</v>
      </c>
      <c r="B256" s="28" t="s">
        <v>619</v>
      </c>
      <c r="C256" s="27" t="s">
        <v>221</v>
      </c>
      <c r="D256" s="27" t="s">
        <v>363</v>
      </c>
      <c r="E256" s="29" t="s">
        <v>363</v>
      </c>
      <c r="F256" s="77">
        <v>-16634</v>
      </c>
      <c r="G256" s="70">
        <v>6390</v>
      </c>
      <c r="H256" s="77">
        <v>0</v>
      </c>
      <c r="I256" s="77">
        <v>0</v>
      </c>
      <c r="J256" s="77">
        <v>0</v>
      </c>
      <c r="K256" s="77">
        <v>0</v>
      </c>
      <c r="L256" s="77">
        <v>0</v>
      </c>
      <c r="M256" s="77">
        <v>0</v>
      </c>
      <c r="N256" s="70">
        <v>6390</v>
      </c>
      <c r="O256" s="77">
        <v>-10244</v>
      </c>
    </row>
    <row r="257" spans="1:15" x14ac:dyDescent="0.25">
      <c r="A257" s="51" t="s">
        <v>554</v>
      </c>
      <c r="B257" s="28" t="s">
        <v>555</v>
      </c>
      <c r="C257" s="27" t="s">
        <v>222</v>
      </c>
      <c r="D257" s="27" t="s">
        <v>363</v>
      </c>
      <c r="E257" s="29" t="s">
        <v>363</v>
      </c>
      <c r="F257" s="77">
        <v>76484</v>
      </c>
      <c r="G257" s="70">
        <v>6471</v>
      </c>
      <c r="H257" s="77">
        <v>465</v>
      </c>
      <c r="I257" s="77">
        <v>0</v>
      </c>
      <c r="J257" s="77">
        <v>0</v>
      </c>
      <c r="K257" s="77">
        <v>2086</v>
      </c>
      <c r="L257" s="77">
        <v>0</v>
      </c>
      <c r="M257" s="77">
        <v>2551</v>
      </c>
      <c r="N257" s="70">
        <v>3920</v>
      </c>
      <c r="O257" s="77">
        <v>80404</v>
      </c>
    </row>
    <row r="258" spans="1:15" x14ac:dyDescent="0.25">
      <c r="A258" s="51" t="s">
        <v>1145</v>
      </c>
      <c r="B258" s="28" t="s">
        <v>1146</v>
      </c>
      <c r="C258" s="27" t="s">
        <v>429</v>
      </c>
      <c r="D258" s="27" t="s">
        <v>361</v>
      </c>
      <c r="E258" s="29" t="s">
        <v>361</v>
      </c>
      <c r="F258" s="77">
        <v>196234</v>
      </c>
      <c r="G258" s="70">
        <v>19680</v>
      </c>
      <c r="H258" s="77">
        <v>4349</v>
      </c>
      <c r="I258" s="77">
        <v>0</v>
      </c>
      <c r="J258" s="77">
        <v>0</v>
      </c>
      <c r="K258" s="77">
        <v>0</v>
      </c>
      <c r="L258" s="77">
        <v>0</v>
      </c>
      <c r="M258" s="77">
        <v>4349</v>
      </c>
      <c r="N258" s="70">
        <v>15331</v>
      </c>
      <c r="O258" s="77">
        <v>211565</v>
      </c>
    </row>
    <row r="259" spans="1:15" x14ac:dyDescent="0.25">
      <c r="A259" s="51" t="s">
        <v>1112</v>
      </c>
      <c r="B259" s="28" t="s">
        <v>1113</v>
      </c>
      <c r="C259" s="27" t="s">
        <v>223</v>
      </c>
      <c r="D259" s="27" t="s">
        <v>365</v>
      </c>
      <c r="E259" s="29" t="s">
        <v>407</v>
      </c>
      <c r="F259" s="77">
        <v>71180</v>
      </c>
      <c r="G259" s="70">
        <v>1821</v>
      </c>
      <c r="H259" s="77">
        <v>4873</v>
      </c>
      <c r="I259" s="77">
        <v>0</v>
      </c>
      <c r="J259" s="77">
        <v>0</v>
      </c>
      <c r="K259" s="77">
        <v>0</v>
      </c>
      <c r="L259" s="77">
        <v>0</v>
      </c>
      <c r="M259" s="77">
        <v>4873</v>
      </c>
      <c r="N259" s="70">
        <v>-3052</v>
      </c>
      <c r="O259" s="77">
        <v>68128</v>
      </c>
    </row>
    <row r="260" spans="1:15" x14ac:dyDescent="0.25">
      <c r="A260" s="51" t="s">
        <v>570</v>
      </c>
      <c r="B260" s="28" t="s">
        <v>571</v>
      </c>
      <c r="C260" s="27" t="s">
        <v>224</v>
      </c>
      <c r="D260" s="27" t="s">
        <v>363</v>
      </c>
      <c r="E260" s="29" t="s">
        <v>363</v>
      </c>
      <c r="F260" s="77">
        <v>731</v>
      </c>
      <c r="G260" s="70">
        <v>3500</v>
      </c>
      <c r="H260" s="77">
        <v>333</v>
      </c>
      <c r="I260" s="77">
        <v>0</v>
      </c>
      <c r="J260" s="77">
        <v>0</v>
      </c>
      <c r="K260" s="77">
        <v>0</v>
      </c>
      <c r="L260" s="77">
        <v>0</v>
      </c>
      <c r="M260" s="77">
        <v>333</v>
      </c>
      <c r="N260" s="70">
        <v>3167</v>
      </c>
      <c r="O260" s="77">
        <v>3898</v>
      </c>
    </row>
    <row r="261" spans="1:15" x14ac:dyDescent="0.25">
      <c r="A261" s="51" t="s">
        <v>1167</v>
      </c>
      <c r="B261" s="28" t="s">
        <v>1168</v>
      </c>
      <c r="C261" s="27" t="s">
        <v>430</v>
      </c>
      <c r="D261" s="27" t="s">
        <v>361</v>
      </c>
      <c r="E261" s="29" t="s">
        <v>361</v>
      </c>
      <c r="F261" s="77">
        <v>134777</v>
      </c>
      <c r="G261" s="70">
        <v>44737</v>
      </c>
      <c r="H261" s="77">
        <v>4925</v>
      </c>
      <c r="I261" s="77">
        <v>0</v>
      </c>
      <c r="J261" s="77">
        <v>0</v>
      </c>
      <c r="K261" s="77">
        <v>0</v>
      </c>
      <c r="L261" s="77">
        <v>0</v>
      </c>
      <c r="M261" s="77">
        <v>4925</v>
      </c>
      <c r="N261" s="70">
        <v>39812</v>
      </c>
      <c r="O261" s="77">
        <v>174589</v>
      </c>
    </row>
    <row r="262" spans="1:15" x14ac:dyDescent="0.25">
      <c r="A262" s="51" t="s">
        <v>790</v>
      </c>
      <c r="B262" s="28" t="s">
        <v>791</v>
      </c>
      <c r="C262" s="27" t="s">
        <v>225</v>
      </c>
      <c r="D262" s="27" t="s">
        <v>364</v>
      </c>
      <c r="E262" s="29" t="s">
        <v>364</v>
      </c>
      <c r="F262" s="77">
        <v>639854</v>
      </c>
      <c r="G262" s="70">
        <v>25899</v>
      </c>
      <c r="H262" s="77">
        <v>4152</v>
      </c>
      <c r="I262" s="77">
        <v>4317</v>
      </c>
      <c r="J262" s="77">
        <v>0</v>
      </c>
      <c r="K262" s="77">
        <v>0</v>
      </c>
      <c r="L262" s="77">
        <v>4202</v>
      </c>
      <c r="M262" s="77">
        <v>12671</v>
      </c>
      <c r="N262" s="70">
        <v>13228</v>
      </c>
      <c r="O262" s="77">
        <v>653082</v>
      </c>
    </row>
    <row r="263" spans="1:15" x14ac:dyDescent="0.25">
      <c r="A263" s="51" t="s">
        <v>706</v>
      </c>
      <c r="B263" s="28" t="s">
        <v>707</v>
      </c>
      <c r="C263" s="27" t="s">
        <v>226</v>
      </c>
      <c r="D263" s="27" t="s">
        <v>363</v>
      </c>
      <c r="E263" s="29" t="s">
        <v>363</v>
      </c>
      <c r="F263" s="77">
        <v>68003</v>
      </c>
      <c r="G263" s="70">
        <v>0</v>
      </c>
      <c r="H263" s="77">
        <v>108</v>
      </c>
      <c r="I263" s="77">
        <v>2380</v>
      </c>
      <c r="J263" s="77">
        <v>0</v>
      </c>
      <c r="K263" s="77">
        <v>0</v>
      </c>
      <c r="L263" s="77">
        <v>0</v>
      </c>
      <c r="M263" s="77">
        <v>2488</v>
      </c>
      <c r="N263" s="70">
        <v>-2488</v>
      </c>
      <c r="O263" s="77">
        <v>65515</v>
      </c>
    </row>
    <row r="264" spans="1:15" x14ac:dyDescent="0.25">
      <c r="A264" s="51" t="s">
        <v>544</v>
      </c>
      <c r="B264" s="28" t="s">
        <v>545</v>
      </c>
      <c r="C264" s="27" t="s">
        <v>227</v>
      </c>
      <c r="D264" s="27" t="s">
        <v>363</v>
      </c>
      <c r="E264" s="29" t="s">
        <v>363</v>
      </c>
      <c r="F264" s="77">
        <v>88849</v>
      </c>
      <c r="G264" s="70">
        <v>594</v>
      </c>
      <c r="H264" s="77">
        <v>1630</v>
      </c>
      <c r="I264" s="77">
        <v>0</v>
      </c>
      <c r="J264" s="77">
        <v>0</v>
      </c>
      <c r="K264" s="77">
        <v>0</v>
      </c>
      <c r="L264" s="77">
        <v>0</v>
      </c>
      <c r="M264" s="77">
        <v>1630</v>
      </c>
      <c r="N264" s="70">
        <v>-1036</v>
      </c>
      <c r="O264" s="77">
        <v>87813</v>
      </c>
    </row>
    <row r="265" spans="1:15" x14ac:dyDescent="0.25">
      <c r="A265" s="51" t="s">
        <v>1022</v>
      </c>
      <c r="B265" s="28" t="s">
        <v>1023</v>
      </c>
      <c r="C265" s="27" t="s">
        <v>359</v>
      </c>
      <c r="D265" s="27" t="s">
        <v>365</v>
      </c>
      <c r="E265" s="29" t="s">
        <v>403</v>
      </c>
      <c r="F265" s="77">
        <v>178</v>
      </c>
      <c r="G265" s="70">
        <v>0</v>
      </c>
      <c r="H265" s="77">
        <v>0</v>
      </c>
      <c r="I265" s="77">
        <v>0</v>
      </c>
      <c r="J265" s="77">
        <v>0</v>
      </c>
      <c r="K265" s="77">
        <v>0</v>
      </c>
      <c r="L265" s="77">
        <v>0</v>
      </c>
      <c r="M265" s="77">
        <v>0</v>
      </c>
      <c r="N265" s="70">
        <v>0</v>
      </c>
      <c r="O265" s="77">
        <v>178</v>
      </c>
    </row>
    <row r="266" spans="1:15" x14ac:dyDescent="0.25">
      <c r="A266" s="51" t="s">
        <v>922</v>
      </c>
      <c r="B266" s="28" t="s">
        <v>923</v>
      </c>
      <c r="C266" s="27" t="s">
        <v>228</v>
      </c>
      <c r="D266" s="27" t="s">
        <v>362</v>
      </c>
      <c r="E266" s="29" t="s">
        <v>362</v>
      </c>
      <c r="F266" s="77">
        <v>321982</v>
      </c>
      <c r="G266" s="70">
        <v>-298</v>
      </c>
      <c r="H266" s="77">
        <v>22646</v>
      </c>
      <c r="I266" s="77">
        <v>0</v>
      </c>
      <c r="J266" s="77">
        <v>0</v>
      </c>
      <c r="K266" s="77">
        <v>0</v>
      </c>
      <c r="L266" s="77">
        <v>0</v>
      </c>
      <c r="M266" s="77">
        <v>22646</v>
      </c>
      <c r="N266" s="70">
        <v>-22944</v>
      </c>
      <c r="O266" s="77">
        <v>299038</v>
      </c>
    </row>
    <row r="267" spans="1:15" x14ac:dyDescent="0.25">
      <c r="A267" s="51" t="s">
        <v>1072</v>
      </c>
      <c r="B267" s="28" t="s">
        <v>1073</v>
      </c>
      <c r="C267" s="27" t="s">
        <v>229</v>
      </c>
      <c r="D267" s="27" t="s">
        <v>365</v>
      </c>
      <c r="E267" s="29" t="s">
        <v>1401</v>
      </c>
      <c r="F267" s="77">
        <v>17068</v>
      </c>
      <c r="G267" s="70">
        <v>1178</v>
      </c>
      <c r="H267" s="77">
        <v>1391</v>
      </c>
      <c r="I267" s="77">
        <v>0</v>
      </c>
      <c r="J267" s="77">
        <v>0</v>
      </c>
      <c r="K267" s="77">
        <v>0</v>
      </c>
      <c r="L267" s="77">
        <v>0</v>
      </c>
      <c r="M267" s="77">
        <v>1391</v>
      </c>
      <c r="N267" s="70">
        <v>-213</v>
      </c>
      <c r="O267" s="77">
        <v>16855</v>
      </c>
    </row>
    <row r="268" spans="1:15" x14ac:dyDescent="0.25">
      <c r="A268" s="51" t="s">
        <v>956</v>
      </c>
      <c r="B268" s="28" t="s">
        <v>957</v>
      </c>
      <c r="C268" s="27" t="s">
        <v>14</v>
      </c>
      <c r="D268" s="27" t="s">
        <v>365</v>
      </c>
      <c r="E268" s="29" t="s">
        <v>391</v>
      </c>
      <c r="F268" s="77">
        <v>2673</v>
      </c>
      <c r="G268" s="70">
        <v>8243</v>
      </c>
      <c r="H268" s="77">
        <v>190</v>
      </c>
      <c r="I268" s="77">
        <v>0</v>
      </c>
      <c r="J268" s="77">
        <v>0</v>
      </c>
      <c r="K268" s="77">
        <v>0</v>
      </c>
      <c r="L268" s="77">
        <v>106</v>
      </c>
      <c r="M268" s="77">
        <v>296</v>
      </c>
      <c r="N268" s="70">
        <v>7947</v>
      </c>
      <c r="O268" s="77">
        <v>10620</v>
      </c>
    </row>
    <row r="269" spans="1:15" x14ac:dyDescent="0.25">
      <c r="A269" s="51" t="s">
        <v>584</v>
      </c>
      <c r="B269" s="28" t="s">
        <v>585</v>
      </c>
      <c r="C269" s="27" t="s">
        <v>230</v>
      </c>
      <c r="D269" s="27" t="s">
        <v>363</v>
      </c>
      <c r="E269" s="29" t="s">
        <v>363</v>
      </c>
      <c r="F269" s="77">
        <v>303330</v>
      </c>
      <c r="G269" s="70">
        <v>2493</v>
      </c>
      <c r="H269" s="77">
        <v>1197</v>
      </c>
      <c r="I269" s="77">
        <v>777</v>
      </c>
      <c r="J269" s="77">
        <v>0</v>
      </c>
      <c r="K269" s="77">
        <v>0</v>
      </c>
      <c r="L269" s="77">
        <v>532</v>
      </c>
      <c r="M269" s="77">
        <v>2506</v>
      </c>
      <c r="N269" s="70">
        <v>-13</v>
      </c>
      <c r="O269" s="77">
        <v>303317</v>
      </c>
    </row>
    <row r="270" spans="1:15" x14ac:dyDescent="0.25">
      <c r="A270" s="51" t="s">
        <v>920</v>
      </c>
      <c r="B270" s="28" t="s">
        <v>921</v>
      </c>
      <c r="C270" s="27" t="s">
        <v>231</v>
      </c>
      <c r="D270" s="27" t="s">
        <v>362</v>
      </c>
      <c r="E270" s="29" t="s">
        <v>362</v>
      </c>
      <c r="F270" s="77">
        <v>829002</v>
      </c>
      <c r="G270" s="70">
        <v>39522</v>
      </c>
      <c r="H270" s="77">
        <v>0</v>
      </c>
      <c r="I270" s="77">
        <v>0</v>
      </c>
      <c r="J270" s="77">
        <v>0</v>
      </c>
      <c r="K270" s="77">
        <v>0</v>
      </c>
      <c r="L270" s="77">
        <v>0</v>
      </c>
      <c r="M270" s="77">
        <v>0</v>
      </c>
      <c r="N270" s="70">
        <v>39522</v>
      </c>
      <c r="O270" s="77">
        <v>868524</v>
      </c>
    </row>
    <row r="271" spans="1:15" x14ac:dyDescent="0.25">
      <c r="A271" s="51" t="s">
        <v>982</v>
      </c>
      <c r="B271" s="28" t="s">
        <v>983</v>
      </c>
      <c r="C271" s="27" t="s">
        <v>15</v>
      </c>
      <c r="D271" s="27" t="s">
        <v>365</v>
      </c>
      <c r="E271" s="29" t="s">
        <v>391</v>
      </c>
      <c r="F271" s="77">
        <v>5985</v>
      </c>
      <c r="G271" s="70">
        <v>7547</v>
      </c>
      <c r="H271" s="77">
        <v>239</v>
      </c>
      <c r="I271" s="77">
        <v>0</v>
      </c>
      <c r="J271" s="77">
        <v>0</v>
      </c>
      <c r="K271" s="77">
        <v>0</v>
      </c>
      <c r="L271" s="77">
        <v>0</v>
      </c>
      <c r="M271" s="77">
        <v>239</v>
      </c>
      <c r="N271" s="70">
        <v>7308</v>
      </c>
      <c r="O271" s="77">
        <v>13293</v>
      </c>
    </row>
    <row r="272" spans="1:15" x14ac:dyDescent="0.25">
      <c r="A272" s="51" t="s">
        <v>1231</v>
      </c>
      <c r="B272" s="28" t="s">
        <v>1232</v>
      </c>
      <c r="C272" s="27" t="s">
        <v>382</v>
      </c>
      <c r="D272" s="27" t="s">
        <v>361</v>
      </c>
      <c r="E272" s="29" t="s">
        <v>361</v>
      </c>
      <c r="F272" s="77">
        <v>922831</v>
      </c>
      <c r="G272" s="70">
        <v>68392</v>
      </c>
      <c r="H272" s="77">
        <v>37147</v>
      </c>
      <c r="I272" s="77">
        <v>2092</v>
      </c>
      <c r="J272" s="77">
        <v>0</v>
      </c>
      <c r="K272" s="77">
        <v>0</v>
      </c>
      <c r="L272" s="77">
        <v>0</v>
      </c>
      <c r="M272" s="77">
        <v>39239</v>
      </c>
      <c r="N272" s="70">
        <v>29153</v>
      </c>
      <c r="O272" s="77">
        <v>951984</v>
      </c>
    </row>
    <row r="273" spans="1:15" x14ac:dyDescent="0.25">
      <c r="A273" s="51" t="s">
        <v>1020</v>
      </c>
      <c r="B273" s="28" t="s">
        <v>1021</v>
      </c>
      <c r="C273" s="27" t="s">
        <v>232</v>
      </c>
      <c r="D273" s="27" t="s">
        <v>365</v>
      </c>
      <c r="E273" s="29" t="s">
        <v>403</v>
      </c>
      <c r="F273" s="77">
        <v>1285</v>
      </c>
      <c r="G273" s="70">
        <v>0</v>
      </c>
      <c r="H273" s="77">
        <v>37</v>
      </c>
      <c r="I273" s="77">
        <v>0</v>
      </c>
      <c r="J273" s="77">
        <v>0</v>
      </c>
      <c r="K273" s="77">
        <v>0</v>
      </c>
      <c r="L273" s="77">
        <v>0</v>
      </c>
      <c r="M273" s="77">
        <v>37</v>
      </c>
      <c r="N273" s="70">
        <v>-37</v>
      </c>
      <c r="O273" s="77">
        <v>1248</v>
      </c>
    </row>
    <row r="274" spans="1:15" x14ac:dyDescent="0.25">
      <c r="A274" s="51" t="s">
        <v>952</v>
      </c>
      <c r="B274" s="28" t="s">
        <v>953</v>
      </c>
      <c r="C274" s="27" t="s">
        <v>24</v>
      </c>
      <c r="D274" s="27" t="s">
        <v>365</v>
      </c>
      <c r="E274" s="29" t="s">
        <v>391</v>
      </c>
      <c r="F274" s="77">
        <v>104122</v>
      </c>
      <c r="G274" s="70">
        <v>1633</v>
      </c>
      <c r="H274" s="77">
        <v>4368</v>
      </c>
      <c r="I274" s="77">
        <v>0</v>
      </c>
      <c r="J274" s="77">
        <v>0</v>
      </c>
      <c r="K274" s="77">
        <v>0</v>
      </c>
      <c r="L274" s="77">
        <v>0</v>
      </c>
      <c r="M274" s="77">
        <v>4368</v>
      </c>
      <c r="N274" s="70">
        <v>-2735</v>
      </c>
      <c r="O274" s="77">
        <v>101387</v>
      </c>
    </row>
    <row r="275" spans="1:15" x14ac:dyDescent="0.25">
      <c r="A275" s="51" t="s">
        <v>572</v>
      </c>
      <c r="B275" s="28" t="s">
        <v>573</v>
      </c>
      <c r="C275" s="27" t="s">
        <v>233</v>
      </c>
      <c r="D275" s="27" t="s">
        <v>363</v>
      </c>
      <c r="E275" s="29" t="s">
        <v>363</v>
      </c>
      <c r="F275" s="77">
        <v>240390</v>
      </c>
      <c r="G275" s="70">
        <v>24640</v>
      </c>
      <c r="H275" s="77">
        <v>351</v>
      </c>
      <c r="I275" s="77">
        <v>226</v>
      </c>
      <c r="J275" s="77">
        <v>0</v>
      </c>
      <c r="K275" s="77">
        <v>0</v>
      </c>
      <c r="L275" s="77">
        <v>0</v>
      </c>
      <c r="M275" s="77">
        <v>577</v>
      </c>
      <c r="N275" s="70">
        <v>24063</v>
      </c>
      <c r="O275" s="77">
        <v>264453</v>
      </c>
    </row>
    <row r="276" spans="1:15" x14ac:dyDescent="0.25">
      <c r="A276" s="51" t="s">
        <v>1155</v>
      </c>
      <c r="B276" s="28" t="s">
        <v>1156</v>
      </c>
      <c r="C276" s="27" t="s">
        <v>431</v>
      </c>
      <c r="D276" s="27" t="s">
        <v>361</v>
      </c>
      <c r="E276" s="29" t="s">
        <v>361</v>
      </c>
      <c r="F276" s="77">
        <v>1280545</v>
      </c>
      <c r="G276" s="70">
        <v>133090</v>
      </c>
      <c r="H276" s="77">
        <v>43805</v>
      </c>
      <c r="I276" s="77">
        <v>0</v>
      </c>
      <c r="J276" s="77">
        <v>0</v>
      </c>
      <c r="K276" s="77">
        <v>0</v>
      </c>
      <c r="L276" s="77">
        <v>0</v>
      </c>
      <c r="M276" s="77">
        <v>43805</v>
      </c>
      <c r="N276" s="70">
        <v>89285</v>
      </c>
      <c r="O276" s="77">
        <v>1369830</v>
      </c>
    </row>
    <row r="277" spans="1:15" x14ac:dyDescent="0.25">
      <c r="A277" s="51" t="s">
        <v>924</v>
      </c>
      <c r="B277" s="28" t="s">
        <v>925</v>
      </c>
      <c r="C277" s="27" t="s">
        <v>234</v>
      </c>
      <c r="D277" s="27" t="s">
        <v>362</v>
      </c>
      <c r="E277" s="29" t="s">
        <v>362</v>
      </c>
      <c r="F277" s="77">
        <v>716239</v>
      </c>
      <c r="G277" s="70">
        <v>29828</v>
      </c>
      <c r="H277" s="77">
        <v>5867</v>
      </c>
      <c r="I277" s="77">
        <v>0</v>
      </c>
      <c r="J277" s="77">
        <v>0</v>
      </c>
      <c r="K277" s="77">
        <v>0</v>
      </c>
      <c r="L277" s="77">
        <v>448</v>
      </c>
      <c r="M277" s="77">
        <v>6315</v>
      </c>
      <c r="N277" s="70">
        <v>23513</v>
      </c>
      <c r="O277" s="77">
        <v>739752</v>
      </c>
    </row>
    <row r="278" spans="1:15" x14ac:dyDescent="0.25">
      <c r="A278" s="51" t="s">
        <v>1074</v>
      </c>
      <c r="B278" s="28" t="s">
        <v>1075</v>
      </c>
      <c r="C278" s="27" t="s">
        <v>432</v>
      </c>
      <c r="D278" s="27" t="s">
        <v>365</v>
      </c>
      <c r="E278" s="29" t="s">
        <v>1401</v>
      </c>
      <c r="F278" s="77">
        <v>24363</v>
      </c>
      <c r="G278" s="70">
        <v>3405</v>
      </c>
      <c r="H278" s="77">
        <v>1490</v>
      </c>
      <c r="I278" s="77">
        <v>0</v>
      </c>
      <c r="J278" s="77">
        <v>0</v>
      </c>
      <c r="K278" s="77">
        <v>0</v>
      </c>
      <c r="L278" s="77">
        <v>0</v>
      </c>
      <c r="M278" s="77">
        <v>1490</v>
      </c>
      <c r="N278" s="70">
        <v>1915</v>
      </c>
      <c r="O278" s="77">
        <v>26278</v>
      </c>
    </row>
    <row r="279" spans="1:15" x14ac:dyDescent="0.25">
      <c r="A279" s="51" t="s">
        <v>976</v>
      </c>
      <c r="B279" s="28" t="s">
        <v>977</v>
      </c>
      <c r="C279" s="27" t="s">
        <v>16</v>
      </c>
      <c r="D279" s="27" t="s">
        <v>365</v>
      </c>
      <c r="E279" s="29" t="s">
        <v>391</v>
      </c>
      <c r="F279" s="77">
        <v>59137</v>
      </c>
      <c r="G279" s="70">
        <v>1243</v>
      </c>
      <c r="H279" s="77">
        <v>2675</v>
      </c>
      <c r="I279" s="77">
        <v>0</v>
      </c>
      <c r="J279" s="77">
        <v>0</v>
      </c>
      <c r="K279" s="77">
        <v>0</v>
      </c>
      <c r="L279" s="77">
        <v>0</v>
      </c>
      <c r="M279" s="77">
        <v>2675</v>
      </c>
      <c r="N279" s="70">
        <v>-1432</v>
      </c>
      <c r="O279" s="77">
        <v>57705</v>
      </c>
    </row>
    <row r="280" spans="1:15" x14ac:dyDescent="0.25">
      <c r="A280" s="51" t="s">
        <v>708</v>
      </c>
      <c r="B280" s="28" t="s">
        <v>709</v>
      </c>
      <c r="C280" s="27" t="s">
        <v>235</v>
      </c>
      <c r="D280" s="27" t="s">
        <v>363</v>
      </c>
      <c r="E280" s="29" t="s">
        <v>363</v>
      </c>
      <c r="F280" s="77">
        <v>89858</v>
      </c>
      <c r="G280" s="70">
        <v>888</v>
      </c>
      <c r="H280" s="77">
        <v>431</v>
      </c>
      <c r="I280" s="77">
        <v>0</v>
      </c>
      <c r="J280" s="77">
        <v>0</v>
      </c>
      <c r="K280" s="77">
        <v>0</v>
      </c>
      <c r="L280" s="77">
        <v>0</v>
      </c>
      <c r="M280" s="77">
        <v>431</v>
      </c>
      <c r="N280" s="70">
        <v>457</v>
      </c>
      <c r="O280" s="77">
        <v>90315</v>
      </c>
    </row>
    <row r="281" spans="1:15" x14ac:dyDescent="0.25">
      <c r="A281" s="51" t="s">
        <v>546</v>
      </c>
      <c r="B281" s="28" t="s">
        <v>547</v>
      </c>
      <c r="C281" s="27" t="s">
        <v>236</v>
      </c>
      <c r="D281" s="27" t="s">
        <v>363</v>
      </c>
      <c r="E281" s="29" t="s">
        <v>363</v>
      </c>
      <c r="F281" s="77">
        <v>33703</v>
      </c>
      <c r="G281" s="70">
        <v>1108</v>
      </c>
      <c r="H281" s="77">
        <v>512</v>
      </c>
      <c r="I281" s="77">
        <v>0</v>
      </c>
      <c r="J281" s="77">
        <v>0</v>
      </c>
      <c r="K281" s="77">
        <v>0</v>
      </c>
      <c r="L281" s="77">
        <v>0</v>
      </c>
      <c r="M281" s="77">
        <v>512</v>
      </c>
      <c r="N281" s="70">
        <v>596</v>
      </c>
      <c r="O281" s="77">
        <v>34299</v>
      </c>
    </row>
    <row r="282" spans="1:15" x14ac:dyDescent="0.25">
      <c r="A282" s="51" t="s">
        <v>756</v>
      </c>
      <c r="B282" s="28" t="s">
        <v>757</v>
      </c>
      <c r="C282" s="27" t="s">
        <v>237</v>
      </c>
      <c r="D282" s="27" t="s">
        <v>364</v>
      </c>
      <c r="E282" s="29" t="s">
        <v>364</v>
      </c>
      <c r="F282" s="77">
        <v>521789</v>
      </c>
      <c r="G282" s="70">
        <v>379</v>
      </c>
      <c r="H282" s="77">
        <v>17120</v>
      </c>
      <c r="I282" s="77">
        <v>0</v>
      </c>
      <c r="J282" s="77">
        <v>0</v>
      </c>
      <c r="K282" s="77">
        <v>0</v>
      </c>
      <c r="L282" s="77">
        <v>0</v>
      </c>
      <c r="M282" s="77">
        <v>17120</v>
      </c>
      <c r="N282" s="70">
        <v>-16741</v>
      </c>
      <c r="O282" s="77">
        <v>505048</v>
      </c>
    </row>
    <row r="283" spans="1:15" x14ac:dyDescent="0.25">
      <c r="A283" s="51" t="s">
        <v>636</v>
      </c>
      <c r="B283" s="28" t="s">
        <v>637</v>
      </c>
      <c r="C283" s="27" t="s">
        <v>238</v>
      </c>
      <c r="D283" s="27" t="s">
        <v>363</v>
      </c>
      <c r="E283" s="29" t="s">
        <v>363</v>
      </c>
      <c r="F283" s="77">
        <v>225353</v>
      </c>
      <c r="G283" s="70">
        <v>305</v>
      </c>
      <c r="H283" s="77">
        <v>38</v>
      </c>
      <c r="I283" s="77">
        <v>0</v>
      </c>
      <c r="J283" s="77">
        <v>0</v>
      </c>
      <c r="K283" s="77">
        <v>0</v>
      </c>
      <c r="L283" s="77">
        <v>0</v>
      </c>
      <c r="M283" s="77">
        <v>38</v>
      </c>
      <c r="N283" s="70">
        <v>267</v>
      </c>
      <c r="O283" s="77">
        <v>225620</v>
      </c>
    </row>
    <row r="284" spans="1:15" x14ac:dyDescent="0.25">
      <c r="A284" s="51" t="s">
        <v>926</v>
      </c>
      <c r="B284" s="28" t="s">
        <v>927</v>
      </c>
      <c r="C284" s="27" t="s">
        <v>239</v>
      </c>
      <c r="D284" s="27" t="s">
        <v>362</v>
      </c>
      <c r="E284" s="29" t="s">
        <v>362</v>
      </c>
      <c r="F284" s="77">
        <v>382690</v>
      </c>
      <c r="G284" s="70">
        <v>3141</v>
      </c>
      <c r="H284" s="77">
        <v>9100</v>
      </c>
      <c r="I284" s="77">
        <v>0</v>
      </c>
      <c r="J284" s="77">
        <v>0</v>
      </c>
      <c r="K284" s="77">
        <v>0</v>
      </c>
      <c r="L284" s="77">
        <v>0</v>
      </c>
      <c r="M284" s="77">
        <v>9100</v>
      </c>
      <c r="N284" s="70">
        <v>-5959</v>
      </c>
      <c r="O284" s="77">
        <v>376731</v>
      </c>
    </row>
    <row r="285" spans="1:15" x14ac:dyDescent="0.25">
      <c r="A285" s="51" t="s">
        <v>1024</v>
      </c>
      <c r="B285" s="28" t="s">
        <v>1025</v>
      </c>
      <c r="C285" s="27" t="s">
        <v>433</v>
      </c>
      <c r="D285" s="27" t="s">
        <v>365</v>
      </c>
      <c r="E285" s="29" t="s">
        <v>403</v>
      </c>
      <c r="F285" s="77">
        <v>967</v>
      </c>
      <c r="G285" s="70">
        <v>249</v>
      </c>
      <c r="H285" s="77">
        <v>141</v>
      </c>
      <c r="I285" s="77">
        <v>221</v>
      </c>
      <c r="J285" s="77">
        <v>0</v>
      </c>
      <c r="K285" s="77">
        <v>0</v>
      </c>
      <c r="L285" s="77">
        <v>0</v>
      </c>
      <c r="M285" s="77">
        <v>362</v>
      </c>
      <c r="N285" s="70">
        <v>-113</v>
      </c>
      <c r="O285" s="77">
        <v>854</v>
      </c>
    </row>
    <row r="286" spans="1:15" x14ac:dyDescent="0.25">
      <c r="A286" s="51" t="s">
        <v>520</v>
      </c>
      <c r="B286" s="28" t="s">
        <v>521</v>
      </c>
      <c r="C286" s="27" t="s">
        <v>240</v>
      </c>
      <c r="D286" s="27" t="s">
        <v>363</v>
      </c>
      <c r="E286" s="29" t="s">
        <v>363</v>
      </c>
      <c r="F286" s="77">
        <v>15406</v>
      </c>
      <c r="G286" s="70">
        <v>6084</v>
      </c>
      <c r="H286" s="77">
        <v>525</v>
      </c>
      <c r="I286" s="77">
        <v>0</v>
      </c>
      <c r="J286" s="77">
        <v>0</v>
      </c>
      <c r="K286" s="77">
        <v>0</v>
      </c>
      <c r="L286" s="77">
        <v>0</v>
      </c>
      <c r="M286" s="77">
        <v>525</v>
      </c>
      <c r="N286" s="70">
        <v>5559</v>
      </c>
      <c r="O286" s="77">
        <v>20965</v>
      </c>
    </row>
    <row r="287" spans="1:15" x14ac:dyDescent="0.25">
      <c r="A287" s="51" t="s">
        <v>1181</v>
      </c>
      <c r="B287" s="28" t="s">
        <v>1182</v>
      </c>
      <c r="C287" s="27" t="s">
        <v>434</v>
      </c>
      <c r="D287" s="27" t="s">
        <v>361</v>
      </c>
      <c r="E287" s="29" t="s">
        <v>361</v>
      </c>
      <c r="F287" s="77">
        <v>509771</v>
      </c>
      <c r="G287" s="70">
        <v>42640</v>
      </c>
      <c r="H287" s="77">
        <v>0</v>
      </c>
      <c r="I287" s="77">
        <v>0</v>
      </c>
      <c r="J287" s="77">
        <v>0</v>
      </c>
      <c r="K287" s="77">
        <v>0</v>
      </c>
      <c r="L287" s="77">
        <v>11617</v>
      </c>
      <c r="M287" s="77">
        <v>11617</v>
      </c>
      <c r="N287" s="70">
        <v>31023</v>
      </c>
      <c r="O287" s="77">
        <v>540794</v>
      </c>
    </row>
    <row r="288" spans="1:15" x14ac:dyDescent="0.25">
      <c r="A288" s="51" t="s">
        <v>1171</v>
      </c>
      <c r="B288" s="28" t="s">
        <v>1172</v>
      </c>
      <c r="C288" s="27" t="s">
        <v>435</v>
      </c>
      <c r="D288" s="27" t="s">
        <v>361</v>
      </c>
      <c r="E288" s="29" t="s">
        <v>361</v>
      </c>
      <c r="F288" s="77">
        <v>344965</v>
      </c>
      <c r="G288" s="70">
        <v>64282</v>
      </c>
      <c r="H288" s="77">
        <v>5287</v>
      </c>
      <c r="I288" s="77">
        <v>484</v>
      </c>
      <c r="J288" s="77">
        <v>0</v>
      </c>
      <c r="K288" s="77">
        <v>0</v>
      </c>
      <c r="L288" s="77">
        <v>0</v>
      </c>
      <c r="M288" s="77">
        <v>5771</v>
      </c>
      <c r="N288" s="70">
        <v>58511</v>
      </c>
      <c r="O288" s="77">
        <v>403476</v>
      </c>
    </row>
    <row r="289" spans="1:15" x14ac:dyDescent="0.25">
      <c r="A289" s="51" t="s">
        <v>1177</v>
      </c>
      <c r="B289" s="28" t="s">
        <v>1178</v>
      </c>
      <c r="C289" s="27" t="s">
        <v>436</v>
      </c>
      <c r="D289" s="27" t="s">
        <v>361</v>
      </c>
      <c r="E289" s="29" t="s">
        <v>361</v>
      </c>
      <c r="F289" s="77">
        <v>150562</v>
      </c>
      <c r="G289" s="70">
        <v>5508</v>
      </c>
      <c r="H289" s="77">
        <v>4052</v>
      </c>
      <c r="I289" s="77">
        <v>419</v>
      </c>
      <c r="J289" s="77">
        <v>8100</v>
      </c>
      <c r="K289" s="77">
        <v>0</v>
      </c>
      <c r="L289" s="77">
        <v>-8100</v>
      </c>
      <c r="M289" s="77">
        <v>4471</v>
      </c>
      <c r="N289" s="70">
        <v>1037</v>
      </c>
      <c r="O289" s="77">
        <v>151599</v>
      </c>
    </row>
    <row r="290" spans="1:15" x14ac:dyDescent="0.25">
      <c r="A290" s="51" t="s">
        <v>1207</v>
      </c>
      <c r="B290" s="28" t="s">
        <v>1208</v>
      </c>
      <c r="C290" s="27" t="s">
        <v>437</v>
      </c>
      <c r="D290" s="27" t="s">
        <v>361</v>
      </c>
      <c r="E290" s="29" t="s">
        <v>361</v>
      </c>
      <c r="F290" s="77">
        <v>526938</v>
      </c>
      <c r="G290" s="70">
        <v>52893</v>
      </c>
      <c r="H290" s="77">
        <v>4594</v>
      </c>
      <c r="I290" s="77">
        <v>0</v>
      </c>
      <c r="J290" s="77">
        <v>0</v>
      </c>
      <c r="K290" s="77">
        <v>0</v>
      </c>
      <c r="L290" s="77">
        <v>391</v>
      </c>
      <c r="M290" s="77">
        <v>4985</v>
      </c>
      <c r="N290" s="70">
        <v>47908</v>
      </c>
      <c r="O290" s="77">
        <v>574846</v>
      </c>
    </row>
    <row r="291" spans="1:15" x14ac:dyDescent="0.25">
      <c r="A291" s="51" t="s">
        <v>522</v>
      </c>
      <c r="B291" s="28" t="s">
        <v>523</v>
      </c>
      <c r="C291" s="27" t="s">
        <v>241</v>
      </c>
      <c r="D291" s="27" t="s">
        <v>363</v>
      </c>
      <c r="E291" s="29" t="s">
        <v>363</v>
      </c>
      <c r="F291" s="77">
        <v>17876</v>
      </c>
      <c r="G291" s="70">
        <v>2955</v>
      </c>
      <c r="H291" s="77">
        <v>729</v>
      </c>
      <c r="I291" s="77">
        <v>8</v>
      </c>
      <c r="J291" s="77">
        <v>0</v>
      </c>
      <c r="K291" s="77">
        <v>0</v>
      </c>
      <c r="L291" s="77">
        <v>0</v>
      </c>
      <c r="M291" s="77">
        <v>737</v>
      </c>
      <c r="N291" s="70">
        <v>2218</v>
      </c>
      <c r="O291" s="77">
        <v>20094</v>
      </c>
    </row>
    <row r="292" spans="1:15" x14ac:dyDescent="0.25">
      <c r="A292" s="51" t="s">
        <v>1301</v>
      </c>
      <c r="B292" s="28" t="s">
        <v>1302</v>
      </c>
      <c r="C292" s="27" t="s">
        <v>242</v>
      </c>
      <c r="D292" s="27" t="s">
        <v>363</v>
      </c>
      <c r="E292" s="29" t="s">
        <v>363</v>
      </c>
      <c r="F292" s="77">
        <v>0</v>
      </c>
      <c r="G292" s="70">
        <v>0</v>
      </c>
      <c r="H292" s="77">
        <v>0</v>
      </c>
      <c r="I292" s="77">
        <v>0</v>
      </c>
      <c r="J292" s="77">
        <v>0</v>
      </c>
      <c r="K292" s="77">
        <v>0</v>
      </c>
      <c r="L292" s="77">
        <v>0</v>
      </c>
      <c r="M292" s="77">
        <v>0</v>
      </c>
      <c r="N292" s="70">
        <v>0</v>
      </c>
      <c r="O292" s="77">
        <v>0</v>
      </c>
    </row>
    <row r="293" spans="1:15" x14ac:dyDescent="0.25">
      <c r="A293" s="51" t="s">
        <v>1195</v>
      </c>
      <c r="B293" s="28" t="s">
        <v>1196</v>
      </c>
      <c r="C293" s="27" t="s">
        <v>438</v>
      </c>
      <c r="D293" s="27" t="s">
        <v>361</v>
      </c>
      <c r="E293" s="29" t="s">
        <v>361</v>
      </c>
      <c r="F293" s="77">
        <v>497312</v>
      </c>
      <c r="G293" s="70">
        <v>39585</v>
      </c>
      <c r="H293" s="77">
        <v>10941</v>
      </c>
      <c r="I293" s="77">
        <v>0</v>
      </c>
      <c r="J293" s="77">
        <v>0</v>
      </c>
      <c r="K293" s="77">
        <v>0</v>
      </c>
      <c r="L293" s="77">
        <v>0</v>
      </c>
      <c r="M293" s="77">
        <v>10941</v>
      </c>
      <c r="N293" s="70">
        <v>28644</v>
      </c>
      <c r="O293" s="77">
        <v>525956</v>
      </c>
    </row>
    <row r="294" spans="1:15" x14ac:dyDescent="0.25">
      <c r="A294" s="51" t="s">
        <v>872</v>
      </c>
      <c r="B294" s="28" t="s">
        <v>873</v>
      </c>
      <c r="C294" s="27" t="s">
        <v>243</v>
      </c>
      <c r="D294" s="27" t="s">
        <v>1402</v>
      </c>
      <c r="E294" s="29" t="s">
        <v>1402</v>
      </c>
      <c r="F294" s="77">
        <v>281921</v>
      </c>
      <c r="G294" s="70">
        <v>43620</v>
      </c>
      <c r="H294" s="77">
        <v>705</v>
      </c>
      <c r="I294" s="77">
        <v>0</v>
      </c>
      <c r="J294" s="77">
        <v>0</v>
      </c>
      <c r="K294" s="77">
        <v>0</v>
      </c>
      <c r="L294" s="77">
        <v>0</v>
      </c>
      <c r="M294" s="77">
        <v>705</v>
      </c>
      <c r="N294" s="70">
        <v>42915</v>
      </c>
      <c r="O294" s="77">
        <v>324836</v>
      </c>
    </row>
    <row r="295" spans="1:15" x14ac:dyDescent="0.25">
      <c r="A295" s="51" t="s">
        <v>1125</v>
      </c>
      <c r="B295" s="28" t="s">
        <v>1126</v>
      </c>
      <c r="C295" s="27" t="s">
        <v>439</v>
      </c>
      <c r="D295" s="27" t="s">
        <v>361</v>
      </c>
      <c r="E295" s="29" t="s">
        <v>361</v>
      </c>
      <c r="F295" s="77">
        <v>262842</v>
      </c>
      <c r="G295" s="70">
        <v>1792</v>
      </c>
      <c r="H295" s="77">
        <v>601</v>
      </c>
      <c r="I295" s="77">
        <v>0</v>
      </c>
      <c r="J295" s="77">
        <v>0</v>
      </c>
      <c r="K295" s="77">
        <v>0</v>
      </c>
      <c r="L295" s="77">
        <v>2423</v>
      </c>
      <c r="M295" s="77">
        <v>3024</v>
      </c>
      <c r="N295" s="70">
        <v>-1232</v>
      </c>
      <c r="O295" s="77">
        <v>261610</v>
      </c>
    </row>
    <row r="296" spans="1:15" x14ac:dyDescent="0.25">
      <c r="A296" s="51" t="s">
        <v>734</v>
      </c>
      <c r="B296" s="28" t="s">
        <v>735</v>
      </c>
      <c r="C296" s="27" t="s">
        <v>244</v>
      </c>
      <c r="D296" s="27" t="s">
        <v>363</v>
      </c>
      <c r="E296" s="29" t="s">
        <v>363</v>
      </c>
      <c r="F296" s="77">
        <v>138060</v>
      </c>
      <c r="G296" s="70">
        <v>1302</v>
      </c>
      <c r="H296" s="77">
        <v>776</v>
      </c>
      <c r="I296" s="77">
        <v>0</v>
      </c>
      <c r="J296" s="77">
        <v>0</v>
      </c>
      <c r="K296" s="77">
        <v>0</v>
      </c>
      <c r="L296" s="77">
        <v>0</v>
      </c>
      <c r="M296" s="77">
        <v>776</v>
      </c>
      <c r="N296" s="70">
        <v>526</v>
      </c>
      <c r="O296" s="77">
        <v>138586</v>
      </c>
    </row>
    <row r="297" spans="1:15" x14ac:dyDescent="0.25">
      <c r="A297" s="51" t="s">
        <v>692</v>
      </c>
      <c r="B297" s="28" t="s">
        <v>693</v>
      </c>
      <c r="C297" s="27" t="s">
        <v>245</v>
      </c>
      <c r="D297" s="27" t="s">
        <v>363</v>
      </c>
      <c r="E297" s="29" t="s">
        <v>363</v>
      </c>
      <c r="F297" s="77">
        <v>0</v>
      </c>
      <c r="G297" s="70">
        <v>0</v>
      </c>
      <c r="H297" s="77">
        <v>0</v>
      </c>
      <c r="I297" s="77">
        <v>0</v>
      </c>
      <c r="J297" s="77">
        <v>0</v>
      </c>
      <c r="K297" s="77">
        <v>0</v>
      </c>
      <c r="L297" s="77">
        <v>0</v>
      </c>
      <c r="M297" s="77">
        <v>0</v>
      </c>
      <c r="N297" s="70">
        <v>0</v>
      </c>
      <c r="O297" s="77">
        <v>0</v>
      </c>
    </row>
    <row r="298" spans="1:15" x14ac:dyDescent="0.25">
      <c r="A298" s="51" t="s">
        <v>524</v>
      </c>
      <c r="B298" s="28" t="s">
        <v>525</v>
      </c>
      <c r="C298" s="27" t="s">
        <v>246</v>
      </c>
      <c r="D298" s="27" t="s">
        <v>363</v>
      </c>
      <c r="E298" s="29" t="s">
        <v>363</v>
      </c>
      <c r="F298" s="77">
        <v>3580</v>
      </c>
      <c r="G298" s="70">
        <v>39</v>
      </c>
      <c r="H298" s="77">
        <v>132</v>
      </c>
      <c r="I298" s="77">
        <v>0</v>
      </c>
      <c r="J298" s="77">
        <v>0</v>
      </c>
      <c r="K298" s="77">
        <v>0</v>
      </c>
      <c r="L298" s="77">
        <v>0</v>
      </c>
      <c r="M298" s="77">
        <v>132</v>
      </c>
      <c r="N298" s="70">
        <v>-93</v>
      </c>
      <c r="O298" s="77">
        <v>3487</v>
      </c>
    </row>
    <row r="299" spans="1:15" x14ac:dyDescent="0.25">
      <c r="A299" s="51" t="s">
        <v>874</v>
      </c>
      <c r="B299" s="28" t="s">
        <v>875</v>
      </c>
      <c r="C299" s="27" t="s">
        <v>440</v>
      </c>
      <c r="D299" s="27" t="s">
        <v>1402</v>
      </c>
      <c r="E299" s="29" t="s">
        <v>1402</v>
      </c>
      <c r="F299" s="77">
        <v>164484</v>
      </c>
      <c r="G299" s="70">
        <v>11288</v>
      </c>
      <c r="H299" s="77">
        <v>4517</v>
      </c>
      <c r="I299" s="77">
        <v>0</v>
      </c>
      <c r="J299" s="77">
        <v>0</v>
      </c>
      <c r="K299" s="77">
        <v>0</v>
      </c>
      <c r="L299" s="77">
        <v>0</v>
      </c>
      <c r="M299" s="77">
        <v>4517</v>
      </c>
      <c r="N299" s="70">
        <v>6771</v>
      </c>
      <c r="O299" s="77">
        <v>171255</v>
      </c>
    </row>
    <row r="300" spans="1:15" x14ac:dyDescent="0.25">
      <c r="A300" s="51" t="s">
        <v>596</v>
      </c>
      <c r="B300" s="28" t="s">
        <v>597</v>
      </c>
      <c r="C300" s="27" t="s">
        <v>247</v>
      </c>
      <c r="D300" s="27" t="s">
        <v>363</v>
      </c>
      <c r="E300" s="29" t="s">
        <v>363</v>
      </c>
      <c r="F300" s="77">
        <v>23288</v>
      </c>
      <c r="G300" s="70">
        <v>0</v>
      </c>
      <c r="H300" s="77">
        <v>1153</v>
      </c>
      <c r="I300" s="77">
        <v>0</v>
      </c>
      <c r="J300" s="77">
        <v>0</v>
      </c>
      <c r="K300" s="77">
        <v>0</v>
      </c>
      <c r="L300" s="77">
        <v>0</v>
      </c>
      <c r="M300" s="77">
        <v>1153</v>
      </c>
      <c r="N300" s="70">
        <v>-1153</v>
      </c>
      <c r="O300" s="77">
        <v>22135</v>
      </c>
    </row>
    <row r="301" spans="1:15" x14ac:dyDescent="0.25">
      <c r="A301" s="51" t="s">
        <v>758</v>
      </c>
      <c r="B301" s="28" t="s">
        <v>759</v>
      </c>
      <c r="C301" s="27" t="s">
        <v>248</v>
      </c>
      <c r="D301" s="27" t="s">
        <v>364</v>
      </c>
      <c r="E301" s="29" t="s">
        <v>364</v>
      </c>
      <c r="F301" s="77">
        <v>372657</v>
      </c>
      <c r="G301" s="70">
        <v>32403</v>
      </c>
      <c r="H301" s="77">
        <v>13301</v>
      </c>
      <c r="I301" s="77">
        <v>0</v>
      </c>
      <c r="J301" s="77">
        <v>0</v>
      </c>
      <c r="K301" s="77">
        <v>0</v>
      </c>
      <c r="L301" s="77">
        <v>0</v>
      </c>
      <c r="M301" s="77">
        <v>13301</v>
      </c>
      <c r="N301" s="70">
        <v>19102</v>
      </c>
      <c r="O301" s="77">
        <v>391759</v>
      </c>
    </row>
    <row r="302" spans="1:15" x14ac:dyDescent="0.25">
      <c r="A302" s="51" t="s">
        <v>1335</v>
      </c>
      <c r="B302" s="28" t="s">
        <v>1336</v>
      </c>
      <c r="C302" s="27" t="s">
        <v>249</v>
      </c>
      <c r="D302" s="27" t="s">
        <v>363</v>
      </c>
      <c r="E302" s="29" t="s">
        <v>363</v>
      </c>
      <c r="F302" s="77">
        <v>687</v>
      </c>
      <c r="G302" s="70">
        <v>0</v>
      </c>
      <c r="H302" s="77">
        <v>0</v>
      </c>
      <c r="I302" s="77">
        <v>0</v>
      </c>
      <c r="J302" s="77">
        <v>0</v>
      </c>
      <c r="K302" s="77">
        <v>0</v>
      </c>
      <c r="L302" s="77">
        <v>0</v>
      </c>
      <c r="M302" s="77">
        <v>0</v>
      </c>
      <c r="N302" s="70">
        <v>0</v>
      </c>
      <c r="O302" s="77">
        <v>687</v>
      </c>
    </row>
    <row r="303" spans="1:15" x14ac:dyDescent="0.25">
      <c r="A303" s="51" t="s">
        <v>526</v>
      </c>
      <c r="B303" s="28" t="s">
        <v>527</v>
      </c>
      <c r="C303" s="27" t="s">
        <v>250</v>
      </c>
      <c r="D303" s="27" t="s">
        <v>363</v>
      </c>
      <c r="E303" s="29" t="s">
        <v>363</v>
      </c>
      <c r="F303" s="77">
        <v>9069</v>
      </c>
      <c r="G303" s="70">
        <v>912</v>
      </c>
      <c r="H303" s="77">
        <v>604</v>
      </c>
      <c r="I303" s="77">
        <v>626</v>
      </c>
      <c r="J303" s="77">
        <v>0</v>
      </c>
      <c r="K303" s="77">
        <v>0</v>
      </c>
      <c r="L303" s="77">
        <v>0</v>
      </c>
      <c r="M303" s="77">
        <v>1230</v>
      </c>
      <c r="N303" s="70">
        <v>-318</v>
      </c>
      <c r="O303" s="77">
        <v>8751</v>
      </c>
    </row>
    <row r="304" spans="1:15" x14ac:dyDescent="0.25">
      <c r="A304" s="51" t="s">
        <v>1313</v>
      </c>
      <c r="B304" s="28" t="s">
        <v>1314</v>
      </c>
      <c r="C304" s="27" t="s">
        <v>251</v>
      </c>
      <c r="D304" s="27" t="s">
        <v>363</v>
      </c>
      <c r="E304" s="29" t="s">
        <v>363</v>
      </c>
      <c r="F304" s="77">
        <v>1091</v>
      </c>
      <c r="G304" s="70">
        <v>0</v>
      </c>
      <c r="H304" s="77">
        <v>0</v>
      </c>
      <c r="I304" s="77">
        <v>0</v>
      </c>
      <c r="J304" s="77">
        <v>0</v>
      </c>
      <c r="K304" s="77">
        <v>0</v>
      </c>
      <c r="L304" s="77">
        <v>0</v>
      </c>
      <c r="M304" s="77">
        <v>0</v>
      </c>
      <c r="N304" s="70">
        <v>0</v>
      </c>
      <c r="O304" s="77">
        <v>1091</v>
      </c>
    </row>
    <row r="305" spans="1:15" x14ac:dyDescent="0.25">
      <c r="A305" s="51" t="s">
        <v>784</v>
      </c>
      <c r="B305" s="28" t="s">
        <v>785</v>
      </c>
      <c r="C305" s="27" t="s">
        <v>252</v>
      </c>
      <c r="D305" s="27" t="s">
        <v>364</v>
      </c>
      <c r="E305" s="29" t="s">
        <v>364</v>
      </c>
      <c r="F305" s="77">
        <v>792538</v>
      </c>
      <c r="G305" s="70">
        <v>8672</v>
      </c>
      <c r="H305" s="77">
        <v>437</v>
      </c>
      <c r="I305" s="77">
        <v>0</v>
      </c>
      <c r="J305" s="77">
        <v>0</v>
      </c>
      <c r="K305" s="77">
        <v>0</v>
      </c>
      <c r="L305" s="77">
        <v>2760</v>
      </c>
      <c r="M305" s="77">
        <v>3197</v>
      </c>
      <c r="N305" s="70">
        <v>5475</v>
      </c>
      <c r="O305" s="77">
        <v>798013</v>
      </c>
    </row>
    <row r="306" spans="1:15" x14ac:dyDescent="0.25">
      <c r="A306" s="51" t="s">
        <v>1040</v>
      </c>
      <c r="B306" s="28" t="s">
        <v>1041</v>
      </c>
      <c r="C306" s="27" t="s">
        <v>441</v>
      </c>
      <c r="D306" s="27" t="s">
        <v>365</v>
      </c>
      <c r="E306" s="29" t="s">
        <v>1401</v>
      </c>
      <c r="F306" s="77">
        <v>6021</v>
      </c>
      <c r="G306" s="70">
        <v>0</v>
      </c>
      <c r="H306" s="77">
        <v>327</v>
      </c>
      <c r="I306" s="77">
        <v>0</v>
      </c>
      <c r="J306" s="77">
        <v>0</v>
      </c>
      <c r="K306" s="77">
        <v>0</v>
      </c>
      <c r="L306" s="77">
        <v>0</v>
      </c>
      <c r="M306" s="77">
        <v>327</v>
      </c>
      <c r="N306" s="70">
        <v>-327</v>
      </c>
      <c r="O306" s="77">
        <v>5694</v>
      </c>
    </row>
    <row r="307" spans="1:15" x14ac:dyDescent="0.25">
      <c r="A307" s="51" t="s">
        <v>710</v>
      </c>
      <c r="B307" s="28" t="s">
        <v>711</v>
      </c>
      <c r="C307" s="27" t="s">
        <v>253</v>
      </c>
      <c r="D307" s="27" t="s">
        <v>363</v>
      </c>
      <c r="E307" s="29" t="s">
        <v>363</v>
      </c>
      <c r="F307" s="77">
        <v>86630</v>
      </c>
      <c r="G307" s="70">
        <v>840</v>
      </c>
      <c r="H307" s="77">
        <v>1737</v>
      </c>
      <c r="I307" s="77">
        <v>0</v>
      </c>
      <c r="J307" s="77">
        <v>0</v>
      </c>
      <c r="K307" s="77">
        <v>0</v>
      </c>
      <c r="L307" s="77">
        <v>0</v>
      </c>
      <c r="M307" s="77">
        <v>1737</v>
      </c>
      <c r="N307" s="70">
        <v>-897</v>
      </c>
      <c r="O307" s="77">
        <v>85733</v>
      </c>
    </row>
    <row r="308" spans="1:15" x14ac:dyDescent="0.25">
      <c r="A308" s="51" t="s">
        <v>694</v>
      </c>
      <c r="B308" s="28" t="s">
        <v>695</v>
      </c>
      <c r="C308" s="27" t="s">
        <v>254</v>
      </c>
      <c r="D308" s="27" t="s">
        <v>363</v>
      </c>
      <c r="E308" s="29" t="s">
        <v>363</v>
      </c>
      <c r="F308" s="77">
        <v>537828</v>
      </c>
      <c r="G308" s="70">
        <v>138541</v>
      </c>
      <c r="H308" s="77">
        <v>1529</v>
      </c>
      <c r="I308" s="77">
        <v>0</v>
      </c>
      <c r="J308" s="77">
        <v>0</v>
      </c>
      <c r="K308" s="77">
        <v>0</v>
      </c>
      <c r="L308" s="77">
        <v>0</v>
      </c>
      <c r="M308" s="77">
        <v>1529</v>
      </c>
      <c r="N308" s="70">
        <v>137012</v>
      </c>
      <c r="O308" s="77">
        <v>674840</v>
      </c>
    </row>
    <row r="309" spans="1:15" x14ac:dyDescent="0.25">
      <c r="A309" s="51" t="s">
        <v>632</v>
      </c>
      <c r="B309" s="28" t="s">
        <v>633</v>
      </c>
      <c r="C309" s="27" t="s">
        <v>255</v>
      </c>
      <c r="D309" s="27" t="s">
        <v>363</v>
      </c>
      <c r="E309" s="29" t="s">
        <v>363</v>
      </c>
      <c r="F309" s="77">
        <v>9563</v>
      </c>
      <c r="G309" s="70">
        <v>737</v>
      </c>
      <c r="H309" s="77">
        <v>250</v>
      </c>
      <c r="I309" s="77">
        <v>750</v>
      </c>
      <c r="J309" s="77">
        <v>0</v>
      </c>
      <c r="K309" s="77">
        <v>0</v>
      </c>
      <c r="L309" s="77">
        <v>0</v>
      </c>
      <c r="M309" s="77">
        <v>1000</v>
      </c>
      <c r="N309" s="70">
        <v>-263</v>
      </c>
      <c r="O309" s="77">
        <v>9300</v>
      </c>
    </row>
    <row r="310" spans="1:15" x14ac:dyDescent="0.25">
      <c r="A310" s="51" t="s">
        <v>1369</v>
      </c>
      <c r="B310" s="28" t="s">
        <v>1370</v>
      </c>
      <c r="C310" s="27" t="s">
        <v>256</v>
      </c>
      <c r="D310" s="27" t="s">
        <v>363</v>
      </c>
      <c r="E310" s="29" t="s">
        <v>363</v>
      </c>
      <c r="F310" s="77">
        <v>6548</v>
      </c>
      <c r="G310" s="70">
        <v>9454</v>
      </c>
      <c r="H310" s="77">
        <v>150</v>
      </c>
      <c r="I310" s="77">
        <v>0</v>
      </c>
      <c r="J310" s="77">
        <v>0</v>
      </c>
      <c r="K310" s="77">
        <v>0</v>
      </c>
      <c r="L310" s="77">
        <v>234</v>
      </c>
      <c r="M310" s="77">
        <v>384</v>
      </c>
      <c r="N310" s="70">
        <v>9070</v>
      </c>
      <c r="O310" s="77">
        <v>15618</v>
      </c>
    </row>
    <row r="311" spans="1:15" x14ac:dyDescent="0.25">
      <c r="A311" s="51" t="s">
        <v>1153</v>
      </c>
      <c r="B311" s="28" t="s">
        <v>1154</v>
      </c>
      <c r="C311" s="27" t="s">
        <v>442</v>
      </c>
      <c r="D311" s="27" t="s">
        <v>361</v>
      </c>
      <c r="E311" s="29" t="s">
        <v>361</v>
      </c>
      <c r="F311" s="77">
        <v>22755</v>
      </c>
      <c r="G311" s="70">
        <v>0</v>
      </c>
      <c r="H311" s="77">
        <v>897</v>
      </c>
      <c r="I311" s="77">
        <v>0</v>
      </c>
      <c r="J311" s="77">
        <v>0</v>
      </c>
      <c r="K311" s="77">
        <v>0</v>
      </c>
      <c r="L311" s="77">
        <v>0</v>
      </c>
      <c r="M311" s="77">
        <v>897</v>
      </c>
      <c r="N311" s="70">
        <v>-897</v>
      </c>
      <c r="O311" s="77">
        <v>21858</v>
      </c>
    </row>
    <row r="312" spans="1:15" x14ac:dyDescent="0.25">
      <c r="A312" s="51" t="s">
        <v>598</v>
      </c>
      <c r="B312" s="28" t="s">
        <v>599</v>
      </c>
      <c r="C312" s="27" t="s">
        <v>257</v>
      </c>
      <c r="D312" s="27" t="s">
        <v>363</v>
      </c>
      <c r="E312" s="29" t="s">
        <v>363</v>
      </c>
      <c r="F312" s="77">
        <v>2227</v>
      </c>
      <c r="G312" s="70">
        <v>0</v>
      </c>
      <c r="H312" s="77">
        <v>178</v>
      </c>
      <c r="I312" s="77">
        <v>0</v>
      </c>
      <c r="J312" s="77">
        <v>0</v>
      </c>
      <c r="K312" s="77">
        <v>0</v>
      </c>
      <c r="L312" s="77">
        <v>0</v>
      </c>
      <c r="M312" s="77">
        <v>178</v>
      </c>
      <c r="N312" s="70">
        <v>-178</v>
      </c>
      <c r="O312" s="77">
        <v>2049</v>
      </c>
    </row>
    <row r="313" spans="1:15" x14ac:dyDescent="0.25">
      <c r="A313" s="51" t="s">
        <v>760</v>
      </c>
      <c r="B313" s="28" t="s">
        <v>761</v>
      </c>
      <c r="C313" s="27" t="s">
        <v>258</v>
      </c>
      <c r="D313" s="27" t="s">
        <v>364</v>
      </c>
      <c r="E313" s="29" t="s">
        <v>364</v>
      </c>
      <c r="F313" s="77">
        <v>636475</v>
      </c>
      <c r="G313" s="70">
        <v>26870</v>
      </c>
      <c r="H313" s="77">
        <v>23216</v>
      </c>
      <c r="I313" s="77">
        <v>216</v>
      </c>
      <c r="J313" s="77">
        <v>0</v>
      </c>
      <c r="K313" s="77">
        <v>40</v>
      </c>
      <c r="L313" s="77">
        <v>18342</v>
      </c>
      <c r="M313" s="77">
        <v>41814</v>
      </c>
      <c r="N313" s="70">
        <v>-14944</v>
      </c>
      <c r="O313" s="77">
        <v>621531</v>
      </c>
    </row>
    <row r="314" spans="1:15" x14ac:dyDescent="0.25">
      <c r="A314" s="51" t="s">
        <v>802</v>
      </c>
      <c r="B314" s="28" t="s">
        <v>803</v>
      </c>
      <c r="C314" s="27" t="s">
        <v>259</v>
      </c>
      <c r="D314" s="27" t="s">
        <v>364</v>
      </c>
      <c r="E314" s="29" t="s">
        <v>364</v>
      </c>
      <c r="F314" s="77">
        <v>766720</v>
      </c>
      <c r="G314" s="70">
        <v>12221</v>
      </c>
      <c r="H314" s="77">
        <v>5625</v>
      </c>
      <c r="I314" s="77">
        <v>0</v>
      </c>
      <c r="J314" s="77">
        <v>0</v>
      </c>
      <c r="K314" s="77">
        <v>0</v>
      </c>
      <c r="L314" s="77">
        <v>11338</v>
      </c>
      <c r="M314" s="77">
        <v>16963</v>
      </c>
      <c r="N314" s="70">
        <v>-4742</v>
      </c>
      <c r="O314" s="77">
        <v>761978</v>
      </c>
    </row>
    <row r="315" spans="1:15" x14ac:dyDescent="0.25">
      <c r="A315" s="51" t="s">
        <v>600</v>
      </c>
      <c r="B315" s="28" t="s">
        <v>601</v>
      </c>
      <c r="C315" s="27" t="s">
        <v>260</v>
      </c>
      <c r="D315" s="27" t="s">
        <v>363</v>
      </c>
      <c r="E315" s="29" t="s">
        <v>363</v>
      </c>
      <c r="F315" s="77">
        <v>20831</v>
      </c>
      <c r="G315" s="70">
        <v>2572</v>
      </c>
      <c r="H315" s="77">
        <v>1601</v>
      </c>
      <c r="I315" s="77">
        <v>0</v>
      </c>
      <c r="J315" s="77">
        <v>0</v>
      </c>
      <c r="K315" s="77">
        <v>0</v>
      </c>
      <c r="L315" s="77">
        <v>0</v>
      </c>
      <c r="M315" s="77">
        <v>1601</v>
      </c>
      <c r="N315" s="70">
        <v>971</v>
      </c>
      <c r="O315" s="77">
        <v>21802</v>
      </c>
    </row>
    <row r="316" spans="1:15" x14ac:dyDescent="0.25">
      <c r="A316" s="51" t="s">
        <v>646</v>
      </c>
      <c r="B316" s="28" t="s">
        <v>647</v>
      </c>
      <c r="C316" s="27" t="s">
        <v>261</v>
      </c>
      <c r="D316" s="27" t="s">
        <v>363</v>
      </c>
      <c r="E316" s="29" t="s">
        <v>363</v>
      </c>
      <c r="F316" s="77">
        <v>68483</v>
      </c>
      <c r="G316" s="70">
        <v>683</v>
      </c>
      <c r="H316" s="77">
        <v>509</v>
      </c>
      <c r="I316" s="77">
        <v>0</v>
      </c>
      <c r="J316" s="77">
        <v>0</v>
      </c>
      <c r="K316" s="77">
        <v>0</v>
      </c>
      <c r="L316" s="77">
        <v>0</v>
      </c>
      <c r="M316" s="77">
        <v>509</v>
      </c>
      <c r="N316" s="70">
        <v>174</v>
      </c>
      <c r="O316" s="77">
        <v>68657</v>
      </c>
    </row>
    <row r="317" spans="1:15" x14ac:dyDescent="0.25">
      <c r="A317" s="51" t="s">
        <v>776</v>
      </c>
      <c r="B317" s="28" t="s">
        <v>777</v>
      </c>
      <c r="C317" s="27" t="s">
        <v>262</v>
      </c>
      <c r="D317" s="27" t="s">
        <v>364</v>
      </c>
      <c r="E317" s="29" t="s">
        <v>364</v>
      </c>
      <c r="F317" s="77">
        <v>203585</v>
      </c>
      <c r="G317" s="70">
        <v>37187</v>
      </c>
      <c r="H317" s="77">
        <v>6285</v>
      </c>
      <c r="I317" s="77">
        <v>0</v>
      </c>
      <c r="J317" s="77">
        <v>0</v>
      </c>
      <c r="K317" s="77">
        <v>0</v>
      </c>
      <c r="L317" s="77">
        <v>0</v>
      </c>
      <c r="M317" s="77">
        <v>6285</v>
      </c>
      <c r="N317" s="70">
        <v>30902</v>
      </c>
      <c r="O317" s="77">
        <v>234487</v>
      </c>
    </row>
    <row r="318" spans="1:15" x14ac:dyDescent="0.25">
      <c r="A318" s="51" t="s">
        <v>602</v>
      </c>
      <c r="B318" s="28" t="s">
        <v>603</v>
      </c>
      <c r="C318" s="27" t="s">
        <v>263</v>
      </c>
      <c r="D318" s="27" t="s">
        <v>363</v>
      </c>
      <c r="E318" s="29" t="s">
        <v>363</v>
      </c>
      <c r="F318" s="77">
        <v>54400</v>
      </c>
      <c r="G318" s="70">
        <v>923</v>
      </c>
      <c r="H318" s="77">
        <v>1536</v>
      </c>
      <c r="I318" s="77">
        <v>0</v>
      </c>
      <c r="J318" s="77">
        <v>0</v>
      </c>
      <c r="K318" s="77">
        <v>0</v>
      </c>
      <c r="L318" s="77">
        <v>0</v>
      </c>
      <c r="M318" s="77">
        <v>1536</v>
      </c>
      <c r="N318" s="70">
        <v>-613</v>
      </c>
      <c r="O318" s="77">
        <v>53787</v>
      </c>
    </row>
    <row r="319" spans="1:15" x14ac:dyDescent="0.25">
      <c r="A319" s="51" t="s">
        <v>498</v>
      </c>
      <c r="B319" s="28" t="s">
        <v>499</v>
      </c>
      <c r="C319" s="27" t="s">
        <v>264</v>
      </c>
      <c r="D319" s="27" t="s">
        <v>363</v>
      </c>
      <c r="E319" s="29" t="s">
        <v>363</v>
      </c>
      <c r="F319" s="77">
        <v>9642</v>
      </c>
      <c r="G319" s="70">
        <v>4315</v>
      </c>
      <c r="H319" s="77">
        <v>150</v>
      </c>
      <c r="I319" s="77">
        <v>0</v>
      </c>
      <c r="J319" s="77">
        <v>0</v>
      </c>
      <c r="K319" s="77">
        <v>0</v>
      </c>
      <c r="L319" s="77">
        <v>0</v>
      </c>
      <c r="M319" s="77">
        <v>150</v>
      </c>
      <c r="N319" s="70">
        <v>4165</v>
      </c>
      <c r="O319" s="77">
        <v>13807</v>
      </c>
    </row>
    <row r="320" spans="1:15" x14ac:dyDescent="0.25">
      <c r="A320" s="51" t="s">
        <v>786</v>
      </c>
      <c r="B320" s="28" t="s">
        <v>787</v>
      </c>
      <c r="C320" s="27" t="s">
        <v>265</v>
      </c>
      <c r="D320" s="27" t="s">
        <v>364</v>
      </c>
      <c r="E320" s="29" t="s">
        <v>364</v>
      </c>
      <c r="F320" s="77">
        <v>1414064</v>
      </c>
      <c r="G320" s="70">
        <v>140012</v>
      </c>
      <c r="H320" s="77">
        <v>31777</v>
      </c>
      <c r="I320" s="77">
        <v>0</v>
      </c>
      <c r="J320" s="77">
        <v>0</v>
      </c>
      <c r="K320" s="77">
        <v>0</v>
      </c>
      <c r="L320" s="77">
        <v>0</v>
      </c>
      <c r="M320" s="77">
        <v>31777</v>
      </c>
      <c r="N320" s="70">
        <v>108235</v>
      </c>
      <c r="O320" s="77">
        <v>1522299</v>
      </c>
    </row>
    <row r="321" spans="1:15" x14ac:dyDescent="0.25">
      <c r="A321" s="51" t="s">
        <v>1094</v>
      </c>
      <c r="B321" s="28" t="s">
        <v>1095</v>
      </c>
      <c r="C321" s="27" t="s">
        <v>443</v>
      </c>
      <c r="D321" s="27" t="s">
        <v>365</v>
      </c>
      <c r="E321" s="29" t="s">
        <v>401</v>
      </c>
      <c r="F321" s="77">
        <v>104058</v>
      </c>
      <c r="G321" s="70">
        <v>0</v>
      </c>
      <c r="H321" s="77">
        <v>406</v>
      </c>
      <c r="I321" s="77">
        <v>0</v>
      </c>
      <c r="J321" s="77">
        <v>0</v>
      </c>
      <c r="K321" s="77">
        <v>0</v>
      </c>
      <c r="L321" s="77">
        <v>0</v>
      </c>
      <c r="M321" s="77">
        <v>406</v>
      </c>
      <c r="N321" s="70">
        <v>-406</v>
      </c>
      <c r="O321" s="77">
        <v>103652</v>
      </c>
    </row>
    <row r="322" spans="1:15" x14ac:dyDescent="0.25">
      <c r="A322" s="51" t="s">
        <v>1219</v>
      </c>
      <c r="B322" s="28" t="s">
        <v>1220</v>
      </c>
      <c r="C322" s="27" t="s">
        <v>383</v>
      </c>
      <c r="D322" s="27" t="s">
        <v>361</v>
      </c>
      <c r="E322" s="29" t="s">
        <v>361</v>
      </c>
      <c r="F322" s="77">
        <v>433989</v>
      </c>
      <c r="G322" s="70">
        <v>55119</v>
      </c>
      <c r="H322" s="77">
        <v>9533</v>
      </c>
      <c r="I322" s="77">
        <v>0</v>
      </c>
      <c r="J322" s="77">
        <v>0</v>
      </c>
      <c r="K322" s="77">
        <v>0</v>
      </c>
      <c r="L322" s="77">
        <v>3059</v>
      </c>
      <c r="M322" s="77">
        <v>12592</v>
      </c>
      <c r="N322" s="70">
        <v>42527</v>
      </c>
      <c r="O322" s="77">
        <v>476516</v>
      </c>
    </row>
    <row r="323" spans="1:15" x14ac:dyDescent="0.25">
      <c r="A323" s="51" t="s">
        <v>1076</v>
      </c>
      <c r="B323" s="28" t="s">
        <v>1077</v>
      </c>
      <c r="C323" s="27" t="s">
        <v>266</v>
      </c>
      <c r="D323" s="27" t="s">
        <v>365</v>
      </c>
      <c r="E323" s="29" t="s">
        <v>1401</v>
      </c>
      <c r="F323" s="77">
        <v>3888</v>
      </c>
      <c r="G323" s="70">
        <v>0</v>
      </c>
      <c r="H323" s="77">
        <v>271</v>
      </c>
      <c r="I323" s="77">
        <v>0</v>
      </c>
      <c r="J323" s="77">
        <v>0</v>
      </c>
      <c r="K323" s="77">
        <v>0</v>
      </c>
      <c r="L323" s="77">
        <v>0</v>
      </c>
      <c r="M323" s="77">
        <v>271</v>
      </c>
      <c r="N323" s="70">
        <v>-271</v>
      </c>
      <c r="O323" s="77">
        <v>3617</v>
      </c>
    </row>
    <row r="324" spans="1:15" x14ac:dyDescent="0.25">
      <c r="A324" s="51" t="s">
        <v>1197</v>
      </c>
      <c r="B324" s="28" t="s">
        <v>1198</v>
      </c>
      <c r="C324" s="27" t="s">
        <v>444</v>
      </c>
      <c r="D324" s="27" t="s">
        <v>361</v>
      </c>
      <c r="E324" s="29" t="s">
        <v>361</v>
      </c>
      <c r="F324" s="77">
        <v>347580</v>
      </c>
      <c r="G324" s="70">
        <v>88532</v>
      </c>
      <c r="H324" s="77">
        <v>1367</v>
      </c>
      <c r="I324" s="77">
        <v>0</v>
      </c>
      <c r="J324" s="77">
        <v>0</v>
      </c>
      <c r="K324" s="77">
        <v>0</v>
      </c>
      <c r="L324" s="77">
        <v>0</v>
      </c>
      <c r="M324" s="77">
        <v>1367</v>
      </c>
      <c r="N324" s="70">
        <v>87165</v>
      </c>
      <c r="O324" s="77">
        <v>434745</v>
      </c>
    </row>
    <row r="325" spans="1:15" x14ac:dyDescent="0.25">
      <c r="A325" s="51" t="s">
        <v>804</v>
      </c>
      <c r="B325" s="28" t="s">
        <v>805</v>
      </c>
      <c r="C325" s="27" t="s">
        <v>267</v>
      </c>
      <c r="D325" s="27" t="s">
        <v>364</v>
      </c>
      <c r="E325" s="29" t="s">
        <v>364</v>
      </c>
      <c r="F325" s="77">
        <v>406167</v>
      </c>
      <c r="G325" s="70">
        <v>10088</v>
      </c>
      <c r="H325" s="77">
        <v>5569</v>
      </c>
      <c r="I325" s="77">
        <v>3384</v>
      </c>
      <c r="J325" s="77">
        <v>0</v>
      </c>
      <c r="K325" s="77">
        <v>0</v>
      </c>
      <c r="L325" s="77">
        <v>0</v>
      </c>
      <c r="M325" s="77">
        <v>8953</v>
      </c>
      <c r="N325" s="70">
        <v>1135</v>
      </c>
      <c r="O325" s="77">
        <v>407302</v>
      </c>
    </row>
    <row r="326" spans="1:15" x14ac:dyDescent="0.25">
      <c r="A326" s="51" t="s">
        <v>928</v>
      </c>
      <c r="B326" s="28" t="s">
        <v>929</v>
      </c>
      <c r="C326" s="27" t="s">
        <v>268</v>
      </c>
      <c r="D326" s="27" t="s">
        <v>362</v>
      </c>
      <c r="E326" s="29" t="s">
        <v>362</v>
      </c>
      <c r="F326" s="77">
        <v>354051</v>
      </c>
      <c r="G326" s="70">
        <v>12094</v>
      </c>
      <c r="H326" s="77">
        <v>0</v>
      </c>
      <c r="I326" s="77">
        <v>31</v>
      </c>
      <c r="J326" s="77">
        <v>0</v>
      </c>
      <c r="K326" s="77">
        <v>0</v>
      </c>
      <c r="L326" s="77">
        <v>0</v>
      </c>
      <c r="M326" s="77">
        <v>31</v>
      </c>
      <c r="N326" s="70">
        <v>12063</v>
      </c>
      <c r="O326" s="77">
        <v>366114</v>
      </c>
    </row>
    <row r="327" spans="1:15" x14ac:dyDescent="0.25">
      <c r="A327" s="51" t="s">
        <v>1237</v>
      </c>
      <c r="B327" s="28" t="s">
        <v>1238</v>
      </c>
      <c r="C327" s="27" t="s">
        <v>445</v>
      </c>
      <c r="D327" s="27" t="s">
        <v>363</v>
      </c>
      <c r="E327" s="29" t="s">
        <v>363</v>
      </c>
      <c r="F327" s="77">
        <v>0</v>
      </c>
      <c r="G327" s="70">
        <v>0</v>
      </c>
      <c r="H327" s="77">
        <v>0</v>
      </c>
      <c r="I327" s="77">
        <v>0</v>
      </c>
      <c r="J327" s="77">
        <v>0</v>
      </c>
      <c r="K327" s="77">
        <v>0</v>
      </c>
      <c r="L327" s="77">
        <v>0</v>
      </c>
      <c r="M327" s="77">
        <v>0</v>
      </c>
      <c r="N327" s="70">
        <v>0</v>
      </c>
      <c r="O327" s="77">
        <v>0</v>
      </c>
    </row>
    <row r="328" spans="1:15" x14ac:dyDescent="0.25">
      <c r="A328" s="51" t="s">
        <v>1249</v>
      </c>
      <c r="B328" s="28" t="s">
        <v>1250</v>
      </c>
      <c r="C328" s="27" t="s">
        <v>269</v>
      </c>
      <c r="D328" s="27" t="s">
        <v>363</v>
      </c>
      <c r="E328" s="29" t="s">
        <v>363</v>
      </c>
      <c r="F328" s="77">
        <v>209714</v>
      </c>
      <c r="G328" s="70">
        <v>0</v>
      </c>
      <c r="H328" s="77">
        <v>0</v>
      </c>
      <c r="I328" s="77">
        <v>0</v>
      </c>
      <c r="J328" s="77">
        <v>0</v>
      </c>
      <c r="K328" s="77">
        <v>0</v>
      </c>
      <c r="L328" s="77">
        <v>0</v>
      </c>
      <c r="M328" s="77">
        <v>0</v>
      </c>
      <c r="N328" s="70">
        <v>0</v>
      </c>
      <c r="O328" s="77">
        <v>209714</v>
      </c>
    </row>
    <row r="329" spans="1:15" x14ac:dyDescent="0.25">
      <c r="A329" s="51" t="s">
        <v>1277</v>
      </c>
      <c r="B329" s="28" t="s">
        <v>1278</v>
      </c>
      <c r="C329" s="27" t="s">
        <v>270</v>
      </c>
      <c r="D329" s="27" t="s">
        <v>363</v>
      </c>
      <c r="E329" s="29" t="s">
        <v>363</v>
      </c>
      <c r="F329" s="77">
        <v>67583</v>
      </c>
      <c r="G329" s="70">
        <v>0</v>
      </c>
      <c r="H329" s="77">
        <v>0</v>
      </c>
      <c r="I329" s="77">
        <v>0</v>
      </c>
      <c r="J329" s="77">
        <v>0</v>
      </c>
      <c r="K329" s="77">
        <v>0</v>
      </c>
      <c r="L329" s="77">
        <v>0</v>
      </c>
      <c r="M329" s="77">
        <v>0</v>
      </c>
      <c r="N329" s="70">
        <v>0</v>
      </c>
      <c r="O329" s="77">
        <v>67583</v>
      </c>
    </row>
    <row r="330" spans="1:15" x14ac:dyDescent="0.25">
      <c r="A330" s="51" t="s">
        <v>1030</v>
      </c>
      <c r="B330" s="28" t="s">
        <v>1031</v>
      </c>
      <c r="C330" s="27" t="s">
        <v>446</v>
      </c>
      <c r="D330" s="27" t="s">
        <v>365</v>
      </c>
      <c r="E330" s="29" t="s">
        <v>403</v>
      </c>
      <c r="F330" s="77">
        <v>0</v>
      </c>
      <c r="G330" s="70">
        <v>0</v>
      </c>
      <c r="H330" s="77">
        <v>0</v>
      </c>
      <c r="I330" s="77">
        <v>0</v>
      </c>
      <c r="J330" s="77">
        <v>0</v>
      </c>
      <c r="K330" s="77">
        <v>0</v>
      </c>
      <c r="L330" s="77">
        <v>0</v>
      </c>
      <c r="M330" s="77">
        <v>0</v>
      </c>
      <c r="N330" s="70">
        <v>0</v>
      </c>
      <c r="O330" s="77">
        <v>0</v>
      </c>
    </row>
    <row r="331" spans="1:15" x14ac:dyDescent="0.25">
      <c r="A331" s="51" t="s">
        <v>1169</v>
      </c>
      <c r="B331" s="28" t="s">
        <v>1170</v>
      </c>
      <c r="C331" s="27" t="s">
        <v>447</v>
      </c>
      <c r="D331" s="27" t="s">
        <v>361</v>
      </c>
      <c r="E331" s="29" t="s">
        <v>361</v>
      </c>
      <c r="F331" s="77">
        <v>199236</v>
      </c>
      <c r="G331" s="70">
        <v>7260</v>
      </c>
      <c r="H331" s="77">
        <v>3401</v>
      </c>
      <c r="I331" s="77">
        <v>0</v>
      </c>
      <c r="J331" s="77">
        <v>0</v>
      </c>
      <c r="K331" s="77">
        <v>0</v>
      </c>
      <c r="L331" s="77">
        <v>0</v>
      </c>
      <c r="M331" s="77">
        <v>3401</v>
      </c>
      <c r="N331" s="70">
        <v>3859</v>
      </c>
      <c r="O331" s="77">
        <v>203095</v>
      </c>
    </row>
    <row r="332" spans="1:15" x14ac:dyDescent="0.25">
      <c r="A332" s="51" t="s">
        <v>1287</v>
      </c>
      <c r="B332" s="28" t="s">
        <v>1288</v>
      </c>
      <c r="C332" s="27" t="s">
        <v>271</v>
      </c>
      <c r="D332" s="27" t="s">
        <v>363</v>
      </c>
      <c r="E332" s="29" t="s">
        <v>363</v>
      </c>
      <c r="F332" s="77">
        <v>-98</v>
      </c>
      <c r="G332" s="70">
        <v>744</v>
      </c>
      <c r="H332" s="77">
        <v>0</v>
      </c>
      <c r="I332" s="77">
        <v>0</v>
      </c>
      <c r="J332" s="77">
        <v>0</v>
      </c>
      <c r="K332" s="77">
        <v>0</v>
      </c>
      <c r="L332" s="77">
        <v>0</v>
      </c>
      <c r="M332" s="77">
        <v>0</v>
      </c>
      <c r="N332" s="70">
        <v>744</v>
      </c>
      <c r="O332" s="77">
        <v>646</v>
      </c>
    </row>
    <row r="333" spans="1:15" x14ac:dyDescent="0.25">
      <c r="A333" s="51" t="s">
        <v>556</v>
      </c>
      <c r="B333" s="28" t="s">
        <v>557</v>
      </c>
      <c r="C333" s="27" t="s">
        <v>272</v>
      </c>
      <c r="D333" s="27" t="s">
        <v>363</v>
      </c>
      <c r="E333" s="29" t="s">
        <v>363</v>
      </c>
      <c r="F333" s="77">
        <v>71166</v>
      </c>
      <c r="G333" s="70">
        <v>1120</v>
      </c>
      <c r="H333" s="77">
        <v>0</v>
      </c>
      <c r="I333" s="77">
        <v>0</v>
      </c>
      <c r="J333" s="77">
        <v>0</v>
      </c>
      <c r="K333" s="77">
        <v>0</v>
      </c>
      <c r="L333" s="77">
        <v>0</v>
      </c>
      <c r="M333" s="77">
        <v>0</v>
      </c>
      <c r="N333" s="70">
        <v>1120</v>
      </c>
      <c r="O333" s="77">
        <v>72286</v>
      </c>
    </row>
    <row r="334" spans="1:15" x14ac:dyDescent="0.25">
      <c r="A334" s="51" t="s">
        <v>558</v>
      </c>
      <c r="B334" s="28" t="s">
        <v>559</v>
      </c>
      <c r="C334" s="27" t="s">
        <v>273</v>
      </c>
      <c r="D334" s="27" t="s">
        <v>363</v>
      </c>
      <c r="E334" s="29" t="s">
        <v>363</v>
      </c>
      <c r="F334" s="77">
        <v>113309</v>
      </c>
      <c r="G334" s="70">
        <v>0</v>
      </c>
      <c r="H334" s="77">
        <v>161</v>
      </c>
      <c r="I334" s="77">
        <v>3222</v>
      </c>
      <c r="J334" s="77">
        <v>0</v>
      </c>
      <c r="K334" s="77">
        <v>0</v>
      </c>
      <c r="L334" s="77">
        <v>0</v>
      </c>
      <c r="M334" s="77">
        <v>3383</v>
      </c>
      <c r="N334" s="70">
        <v>-3383</v>
      </c>
      <c r="O334" s="77">
        <v>109926</v>
      </c>
    </row>
    <row r="335" spans="1:15" x14ac:dyDescent="0.25">
      <c r="A335" s="51" t="s">
        <v>1261</v>
      </c>
      <c r="B335" s="28" t="s">
        <v>1262</v>
      </c>
      <c r="C335" s="27" t="s">
        <v>274</v>
      </c>
      <c r="D335" s="27" t="s">
        <v>363</v>
      </c>
      <c r="E335" s="29" t="s">
        <v>363</v>
      </c>
      <c r="F335" s="77">
        <v>17176</v>
      </c>
      <c r="G335" s="70">
        <v>1266</v>
      </c>
      <c r="H335" s="77">
        <v>450</v>
      </c>
      <c r="I335" s="77">
        <v>0</v>
      </c>
      <c r="J335" s="77">
        <v>0</v>
      </c>
      <c r="K335" s="77">
        <v>0</v>
      </c>
      <c r="L335" s="77">
        <v>0</v>
      </c>
      <c r="M335" s="77">
        <v>450</v>
      </c>
      <c r="N335" s="70">
        <v>816</v>
      </c>
      <c r="O335" s="77">
        <v>17992</v>
      </c>
    </row>
    <row r="336" spans="1:15" x14ac:dyDescent="0.25">
      <c r="A336" s="51" t="s">
        <v>574</v>
      </c>
      <c r="B336" s="28" t="s">
        <v>575</v>
      </c>
      <c r="C336" s="27" t="s">
        <v>275</v>
      </c>
      <c r="D336" s="27" t="s">
        <v>363</v>
      </c>
      <c r="E336" s="29" t="s">
        <v>363</v>
      </c>
      <c r="F336" s="77">
        <v>0</v>
      </c>
      <c r="G336" s="70">
        <v>0</v>
      </c>
      <c r="H336" s="77">
        <v>0</v>
      </c>
      <c r="I336" s="77">
        <v>0</v>
      </c>
      <c r="J336" s="77">
        <v>0</v>
      </c>
      <c r="K336" s="77">
        <v>0</v>
      </c>
      <c r="L336" s="77">
        <v>0</v>
      </c>
      <c r="M336" s="77">
        <v>0</v>
      </c>
      <c r="N336" s="70">
        <v>0</v>
      </c>
      <c r="O336" s="77">
        <v>0</v>
      </c>
    </row>
    <row r="337" spans="1:15" x14ac:dyDescent="0.25">
      <c r="A337" s="51" t="s">
        <v>586</v>
      </c>
      <c r="B337" s="28" t="s">
        <v>587</v>
      </c>
      <c r="C337" s="27" t="s">
        <v>276</v>
      </c>
      <c r="D337" s="27" t="s">
        <v>363</v>
      </c>
      <c r="E337" s="29" t="s">
        <v>363</v>
      </c>
      <c r="F337" s="77">
        <v>0</v>
      </c>
      <c r="G337" s="70">
        <v>0</v>
      </c>
      <c r="H337" s="77">
        <v>0</v>
      </c>
      <c r="I337" s="77">
        <v>0</v>
      </c>
      <c r="J337" s="77">
        <v>0</v>
      </c>
      <c r="K337" s="77">
        <v>0</v>
      </c>
      <c r="L337" s="77">
        <v>0</v>
      </c>
      <c r="M337" s="77">
        <v>0</v>
      </c>
      <c r="N337" s="70">
        <v>0</v>
      </c>
      <c r="O337" s="77">
        <v>0</v>
      </c>
    </row>
    <row r="338" spans="1:15" x14ac:dyDescent="0.25">
      <c r="A338" s="51" t="s">
        <v>638</v>
      </c>
      <c r="B338" s="28" t="s">
        <v>639</v>
      </c>
      <c r="C338" s="27" t="s">
        <v>277</v>
      </c>
      <c r="D338" s="27" t="s">
        <v>363</v>
      </c>
      <c r="E338" s="29" t="s">
        <v>363</v>
      </c>
      <c r="F338" s="77">
        <v>0</v>
      </c>
      <c r="G338" s="70">
        <v>0</v>
      </c>
      <c r="H338" s="77">
        <v>0</v>
      </c>
      <c r="I338" s="77">
        <v>0</v>
      </c>
      <c r="J338" s="77">
        <v>0</v>
      </c>
      <c r="K338" s="77">
        <v>0</v>
      </c>
      <c r="L338" s="77">
        <v>0</v>
      </c>
      <c r="M338" s="77">
        <v>0</v>
      </c>
      <c r="N338" s="70">
        <v>0</v>
      </c>
      <c r="O338" s="77">
        <v>0</v>
      </c>
    </row>
    <row r="339" spans="1:15" x14ac:dyDescent="0.25">
      <c r="A339" s="51" t="s">
        <v>528</v>
      </c>
      <c r="B339" s="28" t="s">
        <v>529</v>
      </c>
      <c r="C339" s="27" t="s">
        <v>278</v>
      </c>
      <c r="D339" s="27" t="s">
        <v>363</v>
      </c>
      <c r="E339" s="29" t="s">
        <v>363</v>
      </c>
      <c r="F339" s="77">
        <v>5302</v>
      </c>
      <c r="G339" s="70">
        <v>313</v>
      </c>
      <c r="H339" s="77">
        <v>744</v>
      </c>
      <c r="I339" s="77">
        <v>246</v>
      </c>
      <c r="J339" s="77">
        <v>0</v>
      </c>
      <c r="K339" s="77">
        <v>0</v>
      </c>
      <c r="L339" s="77">
        <v>0</v>
      </c>
      <c r="M339" s="77">
        <v>990</v>
      </c>
      <c r="N339" s="70">
        <v>-677</v>
      </c>
      <c r="O339" s="77">
        <v>4625</v>
      </c>
    </row>
    <row r="340" spans="1:15" x14ac:dyDescent="0.25">
      <c r="A340" s="51" t="s">
        <v>648</v>
      </c>
      <c r="B340" s="28" t="s">
        <v>649</v>
      </c>
      <c r="C340" s="27" t="s">
        <v>279</v>
      </c>
      <c r="D340" s="27" t="s">
        <v>363</v>
      </c>
      <c r="E340" s="29" t="s">
        <v>363</v>
      </c>
      <c r="F340" s="77">
        <v>9339</v>
      </c>
      <c r="G340" s="70">
        <v>8270</v>
      </c>
      <c r="H340" s="77">
        <v>169</v>
      </c>
      <c r="I340" s="77">
        <v>0</v>
      </c>
      <c r="J340" s="77">
        <v>0</v>
      </c>
      <c r="K340" s="77">
        <v>0</v>
      </c>
      <c r="L340" s="77">
        <v>0</v>
      </c>
      <c r="M340" s="77">
        <v>169</v>
      </c>
      <c r="N340" s="70">
        <v>8101</v>
      </c>
      <c r="O340" s="77">
        <v>17440</v>
      </c>
    </row>
    <row r="341" spans="1:15" x14ac:dyDescent="0.25">
      <c r="A341" s="51" t="s">
        <v>662</v>
      </c>
      <c r="B341" s="28" t="s">
        <v>663</v>
      </c>
      <c r="C341" s="27" t="s">
        <v>280</v>
      </c>
      <c r="D341" s="27" t="s">
        <v>363</v>
      </c>
      <c r="E341" s="29" t="s">
        <v>363</v>
      </c>
      <c r="F341" s="77">
        <v>2954</v>
      </c>
      <c r="G341" s="70">
        <v>4035</v>
      </c>
      <c r="H341" s="77">
        <v>74</v>
      </c>
      <c r="I341" s="77">
        <v>0</v>
      </c>
      <c r="J341" s="77">
        <v>0</v>
      </c>
      <c r="K341" s="77">
        <v>0</v>
      </c>
      <c r="L341" s="77">
        <v>0</v>
      </c>
      <c r="M341" s="77">
        <v>74</v>
      </c>
      <c r="N341" s="70">
        <v>3961</v>
      </c>
      <c r="O341" s="77">
        <v>6915</v>
      </c>
    </row>
    <row r="342" spans="1:15" x14ac:dyDescent="0.25">
      <c r="A342" s="51" t="s">
        <v>792</v>
      </c>
      <c r="B342" s="28" t="s">
        <v>793</v>
      </c>
      <c r="C342" s="27" t="s">
        <v>281</v>
      </c>
      <c r="D342" s="27" t="s">
        <v>364</v>
      </c>
      <c r="E342" s="29" t="s">
        <v>364</v>
      </c>
      <c r="F342" s="77">
        <v>736111</v>
      </c>
      <c r="G342" s="70">
        <v>39961</v>
      </c>
      <c r="H342" s="77">
        <v>11833</v>
      </c>
      <c r="I342" s="77">
        <v>2000</v>
      </c>
      <c r="J342" s="77">
        <v>0</v>
      </c>
      <c r="K342" s="77">
        <v>0</v>
      </c>
      <c r="L342" s="77">
        <v>141</v>
      </c>
      <c r="M342" s="77">
        <v>13974</v>
      </c>
      <c r="N342" s="70">
        <v>25987</v>
      </c>
      <c r="O342" s="77">
        <v>762098</v>
      </c>
    </row>
    <row r="343" spans="1:15" x14ac:dyDescent="0.25">
      <c r="A343" s="51" t="s">
        <v>1082</v>
      </c>
      <c r="B343" s="28" t="s">
        <v>1083</v>
      </c>
      <c r="C343" s="27" t="s">
        <v>282</v>
      </c>
      <c r="D343" s="27" t="s">
        <v>365</v>
      </c>
      <c r="E343" s="29" t="s">
        <v>1401</v>
      </c>
      <c r="F343" s="77">
        <v>32012</v>
      </c>
      <c r="G343" s="70">
        <v>0</v>
      </c>
      <c r="H343" s="77">
        <v>330</v>
      </c>
      <c r="I343" s="77">
        <v>0</v>
      </c>
      <c r="J343" s="77">
        <v>0</v>
      </c>
      <c r="K343" s="77">
        <v>0</v>
      </c>
      <c r="L343" s="77">
        <v>0</v>
      </c>
      <c r="M343" s="77">
        <v>330</v>
      </c>
      <c r="N343" s="70">
        <v>-330</v>
      </c>
      <c r="O343" s="77">
        <v>31682</v>
      </c>
    </row>
    <row r="344" spans="1:15" x14ac:dyDescent="0.25">
      <c r="A344" s="51" t="s">
        <v>960</v>
      </c>
      <c r="B344" s="28" t="s">
        <v>961</v>
      </c>
      <c r="C344" s="27" t="s">
        <v>23</v>
      </c>
      <c r="D344" s="27" t="s">
        <v>365</v>
      </c>
      <c r="E344" s="29" t="s">
        <v>391</v>
      </c>
      <c r="F344" s="77">
        <v>50878</v>
      </c>
      <c r="G344" s="70">
        <v>4916</v>
      </c>
      <c r="H344" s="77">
        <v>0</v>
      </c>
      <c r="I344" s="77">
        <v>0</v>
      </c>
      <c r="J344" s="77">
        <v>0</v>
      </c>
      <c r="K344" s="77">
        <v>0</v>
      </c>
      <c r="L344" s="77">
        <v>1486</v>
      </c>
      <c r="M344" s="77">
        <v>1486</v>
      </c>
      <c r="N344" s="70">
        <v>3430</v>
      </c>
      <c r="O344" s="77">
        <v>54308</v>
      </c>
    </row>
    <row r="345" spans="1:15" x14ac:dyDescent="0.25">
      <c r="A345" s="51" t="s">
        <v>1209</v>
      </c>
      <c r="B345" s="28" t="s">
        <v>1210</v>
      </c>
      <c r="C345" s="27" t="s">
        <v>448</v>
      </c>
      <c r="D345" s="27" t="s">
        <v>361</v>
      </c>
      <c r="E345" s="29" t="s">
        <v>361</v>
      </c>
      <c r="F345" s="77">
        <v>485808</v>
      </c>
      <c r="G345" s="70">
        <v>5225</v>
      </c>
      <c r="H345" s="77">
        <v>11083</v>
      </c>
      <c r="I345" s="77">
        <v>0</v>
      </c>
      <c r="J345" s="77">
        <v>560</v>
      </c>
      <c r="K345" s="77">
        <v>0</v>
      </c>
      <c r="L345" s="77">
        <v>0</v>
      </c>
      <c r="M345" s="77">
        <v>11643</v>
      </c>
      <c r="N345" s="70">
        <v>-6418</v>
      </c>
      <c r="O345" s="77">
        <v>479390</v>
      </c>
    </row>
    <row r="346" spans="1:15" x14ac:dyDescent="0.25">
      <c r="A346" s="51" t="s">
        <v>1185</v>
      </c>
      <c r="B346" s="28" t="s">
        <v>1186</v>
      </c>
      <c r="C346" s="27" t="s">
        <v>449</v>
      </c>
      <c r="D346" s="27" t="s">
        <v>361</v>
      </c>
      <c r="E346" s="29" t="s">
        <v>361</v>
      </c>
      <c r="F346" s="77">
        <v>304559</v>
      </c>
      <c r="G346" s="70">
        <v>35803</v>
      </c>
      <c r="H346" s="77">
        <v>580</v>
      </c>
      <c r="I346" s="77">
        <v>0</v>
      </c>
      <c r="J346" s="77">
        <v>0</v>
      </c>
      <c r="K346" s="77">
        <v>0</v>
      </c>
      <c r="L346" s="77">
        <v>-3405</v>
      </c>
      <c r="M346" s="77">
        <v>-2825</v>
      </c>
      <c r="N346" s="70">
        <v>38628</v>
      </c>
      <c r="O346" s="77">
        <v>343187</v>
      </c>
    </row>
    <row r="347" spans="1:15" x14ac:dyDescent="0.25">
      <c r="A347" s="51" t="s">
        <v>876</v>
      </c>
      <c r="B347" s="28" t="s">
        <v>877</v>
      </c>
      <c r="C347" s="27" t="s">
        <v>283</v>
      </c>
      <c r="D347" s="27" t="s">
        <v>1402</v>
      </c>
      <c r="E347" s="29" t="s">
        <v>1402</v>
      </c>
      <c r="F347" s="77">
        <v>798310</v>
      </c>
      <c r="G347" s="70">
        <v>163816</v>
      </c>
      <c r="H347" s="77">
        <v>6212</v>
      </c>
      <c r="I347" s="77">
        <v>0</v>
      </c>
      <c r="J347" s="77">
        <v>0</v>
      </c>
      <c r="K347" s="77">
        <v>0</v>
      </c>
      <c r="L347" s="77">
        <v>0</v>
      </c>
      <c r="M347" s="77">
        <v>6212</v>
      </c>
      <c r="N347" s="70">
        <v>157604</v>
      </c>
      <c r="O347" s="77">
        <v>955914</v>
      </c>
    </row>
    <row r="348" spans="1:15" x14ac:dyDescent="0.25">
      <c r="A348" s="51" t="s">
        <v>696</v>
      </c>
      <c r="B348" s="28" t="s">
        <v>697</v>
      </c>
      <c r="C348" s="27" t="s">
        <v>284</v>
      </c>
      <c r="D348" s="27" t="s">
        <v>363</v>
      </c>
      <c r="E348" s="29" t="s">
        <v>363</v>
      </c>
      <c r="F348" s="77">
        <v>416250</v>
      </c>
      <c r="G348" s="70">
        <v>271327</v>
      </c>
      <c r="H348" s="77">
        <v>4517</v>
      </c>
      <c r="I348" s="77">
        <v>838</v>
      </c>
      <c r="J348" s="77">
        <v>0</v>
      </c>
      <c r="K348" s="77">
        <v>0</v>
      </c>
      <c r="L348" s="77">
        <v>0</v>
      </c>
      <c r="M348" s="77">
        <v>5355</v>
      </c>
      <c r="N348" s="70">
        <v>265972</v>
      </c>
      <c r="O348" s="77">
        <v>682222</v>
      </c>
    </row>
    <row r="349" spans="1:15" x14ac:dyDescent="0.25">
      <c r="A349" s="51" t="s">
        <v>742</v>
      </c>
      <c r="B349" s="28" t="s">
        <v>743</v>
      </c>
      <c r="C349" s="27" t="s">
        <v>285</v>
      </c>
      <c r="D349" s="27" t="s">
        <v>363</v>
      </c>
      <c r="E349" s="29" t="s">
        <v>363</v>
      </c>
      <c r="F349" s="77">
        <v>211304</v>
      </c>
      <c r="G349" s="70">
        <v>10223.710999999999</v>
      </c>
      <c r="H349" s="77">
        <v>1701</v>
      </c>
      <c r="I349" s="77">
        <v>5200</v>
      </c>
      <c r="J349" s="77">
        <v>0</v>
      </c>
      <c r="K349" s="77">
        <v>1800</v>
      </c>
      <c r="L349" s="77">
        <v>0</v>
      </c>
      <c r="M349" s="77">
        <v>8701</v>
      </c>
      <c r="N349" s="70">
        <v>1522.711</v>
      </c>
      <c r="O349" s="77">
        <v>212826.71100000001</v>
      </c>
    </row>
    <row r="350" spans="1:15" x14ac:dyDescent="0.25">
      <c r="A350" s="51" t="s">
        <v>678</v>
      </c>
      <c r="B350" s="28" t="s">
        <v>679</v>
      </c>
      <c r="C350" s="27" t="s">
        <v>286</v>
      </c>
      <c r="D350" s="27" t="s">
        <v>363</v>
      </c>
      <c r="E350" s="29" t="s">
        <v>363</v>
      </c>
      <c r="F350" s="77">
        <v>-833</v>
      </c>
      <c r="G350" s="70">
        <v>4261</v>
      </c>
      <c r="H350" s="77">
        <v>65</v>
      </c>
      <c r="I350" s="77">
        <v>0</v>
      </c>
      <c r="J350" s="77">
        <v>0</v>
      </c>
      <c r="K350" s="77">
        <v>0</v>
      </c>
      <c r="L350" s="77">
        <v>0</v>
      </c>
      <c r="M350" s="77">
        <v>65</v>
      </c>
      <c r="N350" s="70">
        <v>4196</v>
      </c>
      <c r="O350" s="77">
        <v>3363</v>
      </c>
    </row>
    <row r="351" spans="1:15" x14ac:dyDescent="0.25">
      <c r="A351" s="51" t="s">
        <v>774</v>
      </c>
      <c r="B351" s="28" t="s">
        <v>775</v>
      </c>
      <c r="C351" s="27" t="s">
        <v>287</v>
      </c>
      <c r="D351" s="27" t="s">
        <v>364</v>
      </c>
      <c r="E351" s="29" t="s">
        <v>364</v>
      </c>
      <c r="F351" s="77">
        <v>148587</v>
      </c>
      <c r="G351" s="70">
        <v>31043</v>
      </c>
      <c r="H351" s="77">
        <v>2352</v>
      </c>
      <c r="I351" s="77">
        <v>0</v>
      </c>
      <c r="J351" s="77">
        <v>0</v>
      </c>
      <c r="K351" s="77">
        <v>0</v>
      </c>
      <c r="L351" s="77">
        <v>0</v>
      </c>
      <c r="M351" s="77">
        <v>2352</v>
      </c>
      <c r="N351" s="70">
        <v>28691</v>
      </c>
      <c r="O351" s="77">
        <v>177278</v>
      </c>
    </row>
    <row r="352" spans="1:15" x14ac:dyDescent="0.25">
      <c r="A352" s="51" t="s">
        <v>664</v>
      </c>
      <c r="B352" s="28" t="s">
        <v>665</v>
      </c>
      <c r="C352" s="27" t="s">
        <v>288</v>
      </c>
      <c r="D352" s="27" t="s">
        <v>363</v>
      </c>
      <c r="E352" s="29" t="s">
        <v>363</v>
      </c>
      <c r="F352" s="77">
        <v>4095</v>
      </c>
      <c r="G352" s="70">
        <v>0</v>
      </c>
      <c r="H352" s="77">
        <v>113</v>
      </c>
      <c r="I352" s="77">
        <v>0</v>
      </c>
      <c r="J352" s="77">
        <v>0</v>
      </c>
      <c r="K352" s="77">
        <v>0</v>
      </c>
      <c r="L352" s="77">
        <v>0</v>
      </c>
      <c r="M352" s="77">
        <v>113</v>
      </c>
      <c r="N352" s="70">
        <v>-113</v>
      </c>
      <c r="O352" s="77">
        <v>3982</v>
      </c>
    </row>
    <row r="353" spans="1:15" x14ac:dyDescent="0.25">
      <c r="A353" s="51" t="s">
        <v>930</v>
      </c>
      <c r="B353" s="28" t="s">
        <v>931</v>
      </c>
      <c r="C353" s="27" t="s">
        <v>289</v>
      </c>
      <c r="D353" s="27" t="s">
        <v>362</v>
      </c>
      <c r="E353" s="29" t="s">
        <v>362</v>
      </c>
      <c r="F353" s="77">
        <v>567677</v>
      </c>
      <c r="G353" s="70">
        <v>25595</v>
      </c>
      <c r="H353" s="77">
        <v>18958</v>
      </c>
      <c r="I353" s="77">
        <v>0</v>
      </c>
      <c r="J353" s="77">
        <v>0</v>
      </c>
      <c r="K353" s="77">
        <v>0</v>
      </c>
      <c r="L353" s="77">
        <v>0</v>
      </c>
      <c r="M353" s="77">
        <v>18958</v>
      </c>
      <c r="N353" s="70">
        <v>6637</v>
      </c>
      <c r="O353" s="77">
        <v>574314</v>
      </c>
    </row>
    <row r="354" spans="1:15" x14ac:dyDescent="0.25">
      <c r="A354" s="51" t="s">
        <v>1078</v>
      </c>
      <c r="B354" s="28" t="s">
        <v>1079</v>
      </c>
      <c r="C354" s="27" t="s">
        <v>290</v>
      </c>
      <c r="D354" s="27" t="s">
        <v>365</v>
      </c>
      <c r="E354" s="29" t="s">
        <v>1401</v>
      </c>
      <c r="F354" s="77">
        <v>25809</v>
      </c>
      <c r="G354" s="70">
        <v>0</v>
      </c>
      <c r="H354" s="77">
        <v>1276</v>
      </c>
      <c r="I354" s="77">
        <v>0</v>
      </c>
      <c r="J354" s="77">
        <v>0</v>
      </c>
      <c r="K354" s="77">
        <v>0</v>
      </c>
      <c r="L354" s="77">
        <v>0</v>
      </c>
      <c r="M354" s="77">
        <v>1276</v>
      </c>
      <c r="N354" s="70">
        <v>-1276</v>
      </c>
      <c r="O354" s="77">
        <v>24533</v>
      </c>
    </row>
    <row r="355" spans="1:15" x14ac:dyDescent="0.25">
      <c r="A355" s="51" t="s">
        <v>666</v>
      </c>
      <c r="B355" s="28" t="s">
        <v>667</v>
      </c>
      <c r="C355" s="27" t="s">
        <v>291</v>
      </c>
      <c r="D355" s="27" t="s">
        <v>363</v>
      </c>
      <c r="E355" s="29" t="s">
        <v>363</v>
      </c>
      <c r="F355" s="77">
        <v>16216</v>
      </c>
      <c r="G355" s="70">
        <v>636</v>
      </c>
      <c r="H355" s="77">
        <v>381</v>
      </c>
      <c r="I355" s="77">
        <v>0</v>
      </c>
      <c r="J355" s="77">
        <v>0</v>
      </c>
      <c r="K355" s="77">
        <v>0</v>
      </c>
      <c r="L355" s="77">
        <v>0</v>
      </c>
      <c r="M355" s="77">
        <v>381</v>
      </c>
      <c r="N355" s="70">
        <v>255</v>
      </c>
      <c r="O355" s="77">
        <v>16471</v>
      </c>
    </row>
    <row r="356" spans="1:15" x14ac:dyDescent="0.25">
      <c r="A356" s="51" t="s">
        <v>968</v>
      </c>
      <c r="B356" s="28" t="s">
        <v>969</v>
      </c>
      <c r="C356" s="27" t="s">
        <v>17</v>
      </c>
      <c r="D356" s="27" t="s">
        <v>365</v>
      </c>
      <c r="E356" s="29" t="s">
        <v>391</v>
      </c>
      <c r="F356" s="77">
        <v>55185</v>
      </c>
      <c r="G356" s="70">
        <v>8113</v>
      </c>
      <c r="H356" s="77">
        <v>2204</v>
      </c>
      <c r="I356" s="77">
        <v>271</v>
      </c>
      <c r="J356" s="77">
        <v>0</v>
      </c>
      <c r="K356" s="77">
        <v>0</v>
      </c>
      <c r="L356" s="77">
        <v>0</v>
      </c>
      <c r="M356" s="77">
        <v>2475</v>
      </c>
      <c r="N356" s="70">
        <v>5638</v>
      </c>
      <c r="O356" s="77">
        <v>60823</v>
      </c>
    </row>
    <row r="357" spans="1:15" x14ac:dyDescent="0.25">
      <c r="A357" s="51" t="s">
        <v>748</v>
      </c>
      <c r="B357" s="28" t="s">
        <v>749</v>
      </c>
      <c r="C357" s="27" t="s">
        <v>292</v>
      </c>
      <c r="D357" s="27" t="s">
        <v>363</v>
      </c>
      <c r="E357" s="29" t="s">
        <v>363</v>
      </c>
      <c r="F357" s="77">
        <v>223275</v>
      </c>
      <c r="G357" s="70">
        <v>1755.94985</v>
      </c>
      <c r="H357" s="77">
        <v>654</v>
      </c>
      <c r="I357" s="77">
        <v>0</v>
      </c>
      <c r="J357" s="77">
        <v>0</v>
      </c>
      <c r="K357" s="77">
        <v>0</v>
      </c>
      <c r="L357" s="77">
        <v>2500</v>
      </c>
      <c r="M357" s="77">
        <v>3154</v>
      </c>
      <c r="N357" s="70">
        <v>-1398.05015</v>
      </c>
      <c r="O357" s="77">
        <v>221876.94990000001</v>
      </c>
    </row>
    <row r="358" spans="1:15" x14ac:dyDescent="0.25">
      <c r="A358" s="51" t="s">
        <v>762</v>
      </c>
      <c r="B358" s="28" t="s">
        <v>763</v>
      </c>
      <c r="C358" s="27" t="s">
        <v>293</v>
      </c>
      <c r="D358" s="27" t="s">
        <v>364</v>
      </c>
      <c r="E358" s="29" t="s">
        <v>364</v>
      </c>
      <c r="F358" s="77">
        <v>624154</v>
      </c>
      <c r="G358" s="70">
        <v>58206</v>
      </c>
      <c r="H358" s="77">
        <v>12394</v>
      </c>
      <c r="I358" s="77">
        <v>0</v>
      </c>
      <c r="J358" s="77">
        <v>0</v>
      </c>
      <c r="K358" s="77">
        <v>0</v>
      </c>
      <c r="L358" s="77">
        <v>0</v>
      </c>
      <c r="M358" s="77">
        <v>12394</v>
      </c>
      <c r="N358" s="70">
        <v>45812</v>
      </c>
      <c r="O358" s="77">
        <v>669966</v>
      </c>
    </row>
    <row r="359" spans="1:15" x14ac:dyDescent="0.25">
      <c r="A359" s="51" t="s">
        <v>1127</v>
      </c>
      <c r="B359" s="28" t="s">
        <v>1128</v>
      </c>
      <c r="C359" s="27" t="s">
        <v>450</v>
      </c>
      <c r="D359" s="27" t="s">
        <v>361</v>
      </c>
      <c r="E359" s="29" t="s">
        <v>361</v>
      </c>
      <c r="F359" s="77">
        <v>108811</v>
      </c>
      <c r="G359" s="70">
        <v>5684</v>
      </c>
      <c r="H359" s="77">
        <v>1345</v>
      </c>
      <c r="I359" s="77">
        <v>0</v>
      </c>
      <c r="J359" s="77">
        <v>0</v>
      </c>
      <c r="K359" s="77">
        <v>0</v>
      </c>
      <c r="L359" s="77">
        <v>0</v>
      </c>
      <c r="M359" s="77">
        <v>1345</v>
      </c>
      <c r="N359" s="70">
        <v>4339</v>
      </c>
      <c r="O359" s="77">
        <v>113150</v>
      </c>
    </row>
    <row r="360" spans="1:15" x14ac:dyDescent="0.25">
      <c r="A360" s="51" t="s">
        <v>1161</v>
      </c>
      <c r="B360" s="28" t="s">
        <v>1162</v>
      </c>
      <c r="C360" s="27" t="s">
        <v>451</v>
      </c>
      <c r="D360" s="27" t="s">
        <v>361</v>
      </c>
      <c r="E360" s="29" t="s">
        <v>361</v>
      </c>
      <c r="F360" s="77">
        <v>600851</v>
      </c>
      <c r="G360" s="70">
        <v>30748</v>
      </c>
      <c r="H360" s="77">
        <v>15928</v>
      </c>
      <c r="I360" s="77">
        <v>0</v>
      </c>
      <c r="J360" s="77">
        <v>0</v>
      </c>
      <c r="K360" s="77">
        <v>0</v>
      </c>
      <c r="L360" s="77">
        <v>0</v>
      </c>
      <c r="M360" s="77">
        <v>15928</v>
      </c>
      <c r="N360" s="70">
        <v>14820</v>
      </c>
      <c r="O360" s="77">
        <v>615671</v>
      </c>
    </row>
    <row r="361" spans="1:15" x14ac:dyDescent="0.25">
      <c r="A361" s="51" t="s">
        <v>712</v>
      </c>
      <c r="B361" s="28" t="s">
        <v>713</v>
      </c>
      <c r="C361" s="27" t="s">
        <v>294</v>
      </c>
      <c r="D361" s="27" t="s">
        <v>363</v>
      </c>
      <c r="E361" s="29" t="s">
        <v>363</v>
      </c>
      <c r="F361" s="77">
        <v>440</v>
      </c>
      <c r="G361" s="70">
        <v>0</v>
      </c>
      <c r="H361" s="77">
        <v>0</v>
      </c>
      <c r="I361" s="77">
        <v>0</v>
      </c>
      <c r="J361" s="77">
        <v>0</v>
      </c>
      <c r="K361" s="77">
        <v>0</v>
      </c>
      <c r="L361" s="77">
        <v>0</v>
      </c>
      <c r="M361" s="77">
        <v>0</v>
      </c>
      <c r="N361" s="70">
        <v>0</v>
      </c>
      <c r="O361" s="77">
        <v>440</v>
      </c>
    </row>
    <row r="362" spans="1:15" x14ac:dyDescent="0.25">
      <c r="A362" s="51" t="s">
        <v>1349</v>
      </c>
      <c r="B362" s="28" t="s">
        <v>1350</v>
      </c>
      <c r="C362" s="27" t="s">
        <v>295</v>
      </c>
      <c r="D362" s="27" t="s">
        <v>363</v>
      </c>
      <c r="E362" s="29" t="s">
        <v>363</v>
      </c>
      <c r="F362" s="77">
        <v>111457</v>
      </c>
      <c r="G362" s="70">
        <v>2026</v>
      </c>
      <c r="H362" s="77">
        <v>837</v>
      </c>
      <c r="I362" s="77">
        <v>0</v>
      </c>
      <c r="J362" s="77">
        <v>0</v>
      </c>
      <c r="K362" s="77">
        <v>0</v>
      </c>
      <c r="L362" s="77">
        <v>0</v>
      </c>
      <c r="M362" s="77">
        <v>837</v>
      </c>
      <c r="N362" s="70">
        <v>1189</v>
      </c>
      <c r="O362" s="77">
        <v>112646</v>
      </c>
    </row>
    <row r="363" spans="1:15" x14ac:dyDescent="0.25">
      <c r="A363" s="51" t="s">
        <v>932</v>
      </c>
      <c r="B363" s="28" t="s">
        <v>933</v>
      </c>
      <c r="C363" s="27" t="s">
        <v>296</v>
      </c>
      <c r="D363" s="27" t="s">
        <v>362</v>
      </c>
      <c r="E363" s="29" t="s">
        <v>362</v>
      </c>
      <c r="F363" s="77">
        <v>688982</v>
      </c>
      <c r="G363" s="70">
        <v>28112</v>
      </c>
      <c r="H363" s="77">
        <v>6794</v>
      </c>
      <c r="I363" s="77">
        <v>0</v>
      </c>
      <c r="J363" s="77">
        <v>0</v>
      </c>
      <c r="K363" s="77">
        <v>0</v>
      </c>
      <c r="L363" s="77">
        <v>0</v>
      </c>
      <c r="M363" s="77">
        <v>6794</v>
      </c>
      <c r="N363" s="70">
        <v>21318</v>
      </c>
      <c r="O363" s="77">
        <v>710300</v>
      </c>
    </row>
    <row r="364" spans="1:15" x14ac:dyDescent="0.25">
      <c r="A364" s="51" t="s">
        <v>680</v>
      </c>
      <c r="B364" s="28" t="s">
        <v>681</v>
      </c>
      <c r="C364" s="27" t="s">
        <v>297</v>
      </c>
      <c r="D364" s="27" t="s">
        <v>363</v>
      </c>
      <c r="E364" s="29" t="s">
        <v>363</v>
      </c>
      <c r="F364" s="77">
        <v>0</v>
      </c>
      <c r="G364" s="70">
        <v>0</v>
      </c>
      <c r="H364" s="77">
        <v>0</v>
      </c>
      <c r="I364" s="77">
        <v>0</v>
      </c>
      <c r="J364" s="77">
        <v>0</v>
      </c>
      <c r="K364" s="77">
        <v>0</v>
      </c>
      <c r="L364" s="77">
        <v>0</v>
      </c>
      <c r="M364" s="77">
        <v>0</v>
      </c>
      <c r="N364" s="70">
        <v>0</v>
      </c>
      <c r="O364" s="77">
        <v>0</v>
      </c>
    </row>
    <row r="365" spans="1:15" x14ac:dyDescent="0.25">
      <c r="A365" s="51" t="s">
        <v>988</v>
      </c>
      <c r="B365" s="28" t="s">
        <v>989</v>
      </c>
      <c r="C365" s="27" t="s">
        <v>18</v>
      </c>
      <c r="D365" s="27" t="s">
        <v>365</v>
      </c>
      <c r="E365" s="29" t="s">
        <v>391</v>
      </c>
      <c r="F365" s="77">
        <v>35911</v>
      </c>
      <c r="G365" s="70">
        <v>-1</v>
      </c>
      <c r="H365" s="77">
        <v>641</v>
      </c>
      <c r="I365" s="77">
        <v>0</v>
      </c>
      <c r="J365" s="77">
        <v>0</v>
      </c>
      <c r="K365" s="77">
        <v>0</v>
      </c>
      <c r="L365" s="77">
        <v>0</v>
      </c>
      <c r="M365" s="77">
        <v>641</v>
      </c>
      <c r="N365" s="70">
        <v>-642</v>
      </c>
      <c r="O365" s="77">
        <v>35269</v>
      </c>
    </row>
    <row r="366" spans="1:15" x14ac:dyDescent="0.25">
      <c r="A366" s="51" t="s">
        <v>794</v>
      </c>
      <c r="B366" s="28" t="s">
        <v>795</v>
      </c>
      <c r="C366" s="27" t="s">
        <v>298</v>
      </c>
      <c r="D366" s="27" t="s">
        <v>364</v>
      </c>
      <c r="E366" s="29" t="s">
        <v>364</v>
      </c>
      <c r="F366" s="77">
        <v>354080</v>
      </c>
      <c r="G366" s="70">
        <v>48217</v>
      </c>
      <c r="H366" s="77">
        <v>8378</v>
      </c>
      <c r="I366" s="77">
        <v>0</v>
      </c>
      <c r="J366" s="77">
        <v>0</v>
      </c>
      <c r="K366" s="77">
        <v>0</v>
      </c>
      <c r="L366" s="77">
        <v>0</v>
      </c>
      <c r="M366" s="77">
        <v>8378</v>
      </c>
      <c r="N366" s="70">
        <v>39839</v>
      </c>
      <c r="O366" s="77">
        <v>393919</v>
      </c>
    </row>
    <row r="367" spans="1:15" x14ac:dyDescent="0.25">
      <c r="A367" s="51" t="s">
        <v>934</v>
      </c>
      <c r="B367" s="28" t="s">
        <v>935</v>
      </c>
      <c r="C367" s="27" t="s">
        <v>299</v>
      </c>
      <c r="D367" s="27" t="s">
        <v>362</v>
      </c>
      <c r="E367" s="29" t="s">
        <v>362</v>
      </c>
      <c r="F367" s="77">
        <v>1060542</v>
      </c>
      <c r="G367" s="70">
        <v>104440</v>
      </c>
      <c r="H367" s="77">
        <v>24458</v>
      </c>
      <c r="I367" s="77">
        <v>1416</v>
      </c>
      <c r="J367" s="77">
        <v>0</v>
      </c>
      <c r="K367" s="77">
        <v>0</v>
      </c>
      <c r="L367" s="77">
        <v>0</v>
      </c>
      <c r="M367" s="77">
        <v>25874</v>
      </c>
      <c r="N367" s="70">
        <v>78566</v>
      </c>
      <c r="O367" s="77">
        <v>1139108</v>
      </c>
    </row>
    <row r="368" spans="1:15" x14ac:dyDescent="0.25">
      <c r="A368" s="51" t="s">
        <v>698</v>
      </c>
      <c r="B368" s="28" t="s">
        <v>699</v>
      </c>
      <c r="C368" s="27" t="s">
        <v>300</v>
      </c>
      <c r="D368" s="27" t="s">
        <v>363</v>
      </c>
      <c r="E368" s="29" t="s">
        <v>363</v>
      </c>
      <c r="F368" s="77">
        <v>140191</v>
      </c>
      <c r="G368" s="70">
        <v>3286</v>
      </c>
      <c r="H368" s="77">
        <v>1318</v>
      </c>
      <c r="I368" s="77">
        <v>0</v>
      </c>
      <c r="J368" s="77">
        <v>0</v>
      </c>
      <c r="K368" s="77">
        <v>0</v>
      </c>
      <c r="L368" s="77">
        <v>0</v>
      </c>
      <c r="M368" s="77">
        <v>1318</v>
      </c>
      <c r="N368" s="70">
        <v>1968</v>
      </c>
      <c r="O368" s="77">
        <v>142159</v>
      </c>
    </row>
    <row r="369" spans="1:15" x14ac:dyDescent="0.25">
      <c r="A369" s="51" t="s">
        <v>1000</v>
      </c>
      <c r="B369" s="28" t="s">
        <v>1001</v>
      </c>
      <c r="C369" s="27" t="s">
        <v>19</v>
      </c>
      <c r="D369" s="27" t="s">
        <v>365</v>
      </c>
      <c r="E369" s="29" t="s">
        <v>391</v>
      </c>
      <c r="F369" s="77">
        <v>8069</v>
      </c>
      <c r="G369" s="70">
        <v>0</v>
      </c>
      <c r="H369" s="77">
        <v>400</v>
      </c>
      <c r="I369" s="77">
        <v>0</v>
      </c>
      <c r="J369" s="77">
        <v>0</v>
      </c>
      <c r="K369" s="77">
        <v>0</v>
      </c>
      <c r="L369" s="77">
        <v>0</v>
      </c>
      <c r="M369" s="77">
        <v>400</v>
      </c>
      <c r="N369" s="70">
        <v>-400</v>
      </c>
      <c r="O369" s="77">
        <v>7669</v>
      </c>
    </row>
    <row r="370" spans="1:15" x14ac:dyDescent="0.25">
      <c r="A370" s="51" t="s">
        <v>1004</v>
      </c>
      <c r="B370" s="28" t="s">
        <v>1005</v>
      </c>
      <c r="C370" s="27" t="s">
        <v>29</v>
      </c>
      <c r="D370" s="27" t="s">
        <v>365</v>
      </c>
      <c r="E370" s="29" t="s">
        <v>391</v>
      </c>
      <c r="F370" s="77">
        <v>3459</v>
      </c>
      <c r="G370" s="70">
        <v>15823</v>
      </c>
      <c r="H370" s="77">
        <v>923</v>
      </c>
      <c r="I370" s="77">
        <v>0</v>
      </c>
      <c r="J370" s="77">
        <v>0</v>
      </c>
      <c r="K370" s="77">
        <v>0</v>
      </c>
      <c r="L370" s="77">
        <v>0</v>
      </c>
      <c r="M370" s="77">
        <v>923</v>
      </c>
      <c r="N370" s="70">
        <v>14900</v>
      </c>
      <c r="O370" s="77">
        <v>18359</v>
      </c>
    </row>
    <row r="371" spans="1:15" x14ac:dyDescent="0.25">
      <c r="A371" s="51" t="s">
        <v>878</v>
      </c>
      <c r="B371" s="28" t="s">
        <v>879</v>
      </c>
      <c r="C371" s="27" t="s">
        <v>301</v>
      </c>
      <c r="D371" s="27" t="s">
        <v>1402</v>
      </c>
      <c r="E371" s="29" t="s">
        <v>1402</v>
      </c>
      <c r="F371" s="77">
        <v>326340</v>
      </c>
      <c r="G371" s="70">
        <v>38071</v>
      </c>
      <c r="H371" s="77">
        <v>3287</v>
      </c>
      <c r="I371" s="77">
        <v>0</v>
      </c>
      <c r="J371" s="77">
        <v>0</v>
      </c>
      <c r="K371" s="77">
        <v>0</v>
      </c>
      <c r="L371" s="77">
        <v>0</v>
      </c>
      <c r="M371" s="77">
        <v>3287</v>
      </c>
      <c r="N371" s="70">
        <v>34784</v>
      </c>
      <c r="O371" s="77">
        <v>361124</v>
      </c>
    </row>
    <row r="372" spans="1:15" x14ac:dyDescent="0.25">
      <c r="A372" s="51" t="s">
        <v>502</v>
      </c>
      <c r="B372" s="28" t="s">
        <v>503</v>
      </c>
      <c r="C372" s="27" t="s">
        <v>302</v>
      </c>
      <c r="D372" s="27" t="s">
        <v>363</v>
      </c>
      <c r="E372" s="29" t="s">
        <v>363</v>
      </c>
      <c r="F372" s="77">
        <v>4451</v>
      </c>
      <c r="G372" s="70">
        <v>8276</v>
      </c>
      <c r="H372" s="77">
        <v>216</v>
      </c>
      <c r="I372" s="77">
        <v>0</v>
      </c>
      <c r="J372" s="77">
        <v>0</v>
      </c>
      <c r="K372" s="77">
        <v>0</v>
      </c>
      <c r="L372" s="77">
        <v>0</v>
      </c>
      <c r="M372" s="77">
        <v>216</v>
      </c>
      <c r="N372" s="70">
        <v>8060</v>
      </c>
      <c r="O372" s="77">
        <v>12511</v>
      </c>
    </row>
    <row r="373" spans="1:15" x14ac:dyDescent="0.25">
      <c r="A373" s="51" t="s">
        <v>1179</v>
      </c>
      <c r="B373" s="28" t="s">
        <v>1180</v>
      </c>
      <c r="C373" s="27" t="s">
        <v>452</v>
      </c>
      <c r="D373" s="27" t="s">
        <v>361</v>
      </c>
      <c r="E373" s="29" t="s">
        <v>361</v>
      </c>
      <c r="F373" s="77">
        <v>458284</v>
      </c>
      <c r="G373" s="70">
        <v>10331</v>
      </c>
      <c r="H373" s="77">
        <v>1369</v>
      </c>
      <c r="I373" s="77">
        <v>5000</v>
      </c>
      <c r="J373" s="77">
        <v>0</v>
      </c>
      <c r="K373" s="77">
        <v>0</v>
      </c>
      <c r="L373" s="77">
        <v>0</v>
      </c>
      <c r="M373" s="77">
        <v>6369</v>
      </c>
      <c r="N373" s="70">
        <v>3962</v>
      </c>
      <c r="O373" s="77">
        <v>462246</v>
      </c>
    </row>
    <row r="374" spans="1:15" x14ac:dyDescent="0.25">
      <c r="A374" s="51" t="s">
        <v>764</v>
      </c>
      <c r="B374" s="28" t="s">
        <v>765</v>
      </c>
      <c r="C374" s="27" t="s">
        <v>303</v>
      </c>
      <c r="D374" s="27" t="s">
        <v>364</v>
      </c>
      <c r="E374" s="29" t="s">
        <v>364</v>
      </c>
      <c r="F374" s="77">
        <v>313125</v>
      </c>
      <c r="G374" s="70">
        <v>0</v>
      </c>
      <c r="H374" s="77">
        <v>3898</v>
      </c>
      <c r="I374" s="77">
        <v>0</v>
      </c>
      <c r="J374" s="77">
        <v>0</v>
      </c>
      <c r="K374" s="77">
        <v>0</v>
      </c>
      <c r="L374" s="77">
        <v>0</v>
      </c>
      <c r="M374" s="77">
        <v>3898</v>
      </c>
      <c r="N374" s="70">
        <v>-3898</v>
      </c>
      <c r="O374" s="77">
        <v>309227</v>
      </c>
    </row>
    <row r="375" spans="1:15" x14ac:dyDescent="0.25">
      <c r="A375" s="51" t="s">
        <v>668</v>
      </c>
      <c r="B375" s="28" t="s">
        <v>669</v>
      </c>
      <c r="C375" s="27" t="s">
        <v>304</v>
      </c>
      <c r="D375" s="27" t="s">
        <v>363</v>
      </c>
      <c r="E375" s="29" t="s">
        <v>363</v>
      </c>
      <c r="F375" s="77">
        <v>68984</v>
      </c>
      <c r="G375" s="70">
        <v>0</v>
      </c>
      <c r="H375" s="77">
        <v>19</v>
      </c>
      <c r="I375" s="77">
        <v>38</v>
      </c>
      <c r="J375" s="77">
        <v>0</v>
      </c>
      <c r="K375" s="77">
        <v>0</v>
      </c>
      <c r="L375" s="77">
        <v>0</v>
      </c>
      <c r="M375" s="77">
        <v>57</v>
      </c>
      <c r="N375" s="70">
        <v>-57</v>
      </c>
      <c r="O375" s="77">
        <v>68927</v>
      </c>
    </row>
    <row r="376" spans="1:15" x14ac:dyDescent="0.25">
      <c r="A376" s="51" t="s">
        <v>700</v>
      </c>
      <c r="B376" s="28" t="s">
        <v>701</v>
      </c>
      <c r="C376" s="27" t="s">
        <v>305</v>
      </c>
      <c r="D376" s="27" t="s">
        <v>363</v>
      </c>
      <c r="E376" s="29" t="s">
        <v>363</v>
      </c>
      <c r="F376" s="77">
        <v>63261</v>
      </c>
      <c r="G376" s="70">
        <v>3420</v>
      </c>
      <c r="H376" s="77">
        <v>0</v>
      </c>
      <c r="I376" s="77">
        <v>344</v>
      </c>
      <c r="J376" s="77">
        <v>0</v>
      </c>
      <c r="K376" s="77">
        <v>0</v>
      </c>
      <c r="L376" s="77">
        <v>1192</v>
      </c>
      <c r="M376" s="77">
        <v>1536</v>
      </c>
      <c r="N376" s="70">
        <v>1884</v>
      </c>
      <c r="O376" s="77">
        <v>65145</v>
      </c>
    </row>
    <row r="377" spans="1:15" x14ac:dyDescent="0.25">
      <c r="A377" s="51" t="s">
        <v>650</v>
      </c>
      <c r="B377" s="28" t="s">
        <v>651</v>
      </c>
      <c r="C377" s="27" t="s">
        <v>306</v>
      </c>
      <c r="D377" s="27" t="s">
        <v>363</v>
      </c>
      <c r="E377" s="29" t="s">
        <v>363</v>
      </c>
      <c r="F377" s="77">
        <v>111655</v>
      </c>
      <c r="G377" s="70">
        <v>4881</v>
      </c>
      <c r="H377" s="77">
        <v>2489</v>
      </c>
      <c r="I377" s="77">
        <v>0</v>
      </c>
      <c r="J377" s="77">
        <v>0</v>
      </c>
      <c r="K377" s="77">
        <v>0</v>
      </c>
      <c r="L377" s="77">
        <v>0</v>
      </c>
      <c r="M377" s="77">
        <v>2489</v>
      </c>
      <c r="N377" s="70">
        <v>2392</v>
      </c>
      <c r="O377" s="77">
        <v>114047</v>
      </c>
    </row>
    <row r="378" spans="1:15" x14ac:dyDescent="0.25">
      <c r="A378" s="51" t="s">
        <v>1102</v>
      </c>
      <c r="B378" s="28" t="s">
        <v>1103</v>
      </c>
      <c r="C378" s="27" t="s">
        <v>384</v>
      </c>
      <c r="D378" s="27" t="s">
        <v>365</v>
      </c>
      <c r="E378" s="29" t="s">
        <v>401</v>
      </c>
      <c r="F378" s="77">
        <v>0</v>
      </c>
      <c r="G378" s="70">
        <v>0</v>
      </c>
      <c r="H378" s="77">
        <v>0</v>
      </c>
      <c r="I378" s="77">
        <v>0</v>
      </c>
      <c r="J378" s="77">
        <v>0</v>
      </c>
      <c r="K378" s="77">
        <v>0</v>
      </c>
      <c r="L378" s="77">
        <v>0</v>
      </c>
      <c r="M378" s="77">
        <v>0</v>
      </c>
      <c r="N378" s="70">
        <v>0</v>
      </c>
      <c r="O378" s="77">
        <v>0</v>
      </c>
    </row>
    <row r="379" spans="1:15" x14ac:dyDescent="0.25">
      <c r="A379" s="51" t="s">
        <v>1289</v>
      </c>
      <c r="B379" s="28" t="s">
        <v>1290</v>
      </c>
      <c r="C379" s="27" t="s">
        <v>307</v>
      </c>
      <c r="D379" s="27" t="s">
        <v>363</v>
      </c>
      <c r="E379" s="29" t="s">
        <v>363</v>
      </c>
      <c r="F379" s="77">
        <v>15449</v>
      </c>
      <c r="G379" s="70">
        <v>131</v>
      </c>
      <c r="H379" s="77">
        <v>0</v>
      </c>
      <c r="I379" s="77">
        <v>19</v>
      </c>
      <c r="J379" s="77">
        <v>0</v>
      </c>
      <c r="K379" s="77">
        <v>0</v>
      </c>
      <c r="L379" s="77">
        <v>0</v>
      </c>
      <c r="M379" s="77">
        <v>19</v>
      </c>
      <c r="N379" s="70">
        <v>112</v>
      </c>
      <c r="O379" s="77">
        <v>15561</v>
      </c>
    </row>
    <row r="380" spans="1:15" x14ac:dyDescent="0.25">
      <c r="A380" s="51" t="s">
        <v>1159</v>
      </c>
      <c r="B380" s="28" t="s">
        <v>1160</v>
      </c>
      <c r="C380" s="27" t="s">
        <v>453</v>
      </c>
      <c r="D380" s="27" t="s">
        <v>361</v>
      </c>
      <c r="E380" s="29" t="s">
        <v>361</v>
      </c>
      <c r="F380" s="77">
        <v>335586</v>
      </c>
      <c r="G380" s="70">
        <v>52524</v>
      </c>
      <c r="H380" s="77">
        <v>467</v>
      </c>
      <c r="I380" s="77">
        <v>0</v>
      </c>
      <c r="J380" s="77">
        <v>0</v>
      </c>
      <c r="K380" s="77">
        <v>0</v>
      </c>
      <c r="L380" s="77">
        <v>0</v>
      </c>
      <c r="M380" s="77">
        <v>467</v>
      </c>
      <c r="N380" s="70">
        <v>52057</v>
      </c>
      <c r="O380" s="77">
        <v>387643</v>
      </c>
    </row>
    <row r="381" spans="1:15" x14ac:dyDescent="0.25">
      <c r="A381" s="51" t="s">
        <v>1337</v>
      </c>
      <c r="B381" s="28" t="s">
        <v>1338</v>
      </c>
      <c r="C381" s="27" t="s">
        <v>308</v>
      </c>
      <c r="D381" s="27" t="s">
        <v>363</v>
      </c>
      <c r="E381" s="29" t="s">
        <v>363</v>
      </c>
      <c r="F381" s="77">
        <v>51257</v>
      </c>
      <c r="G381" s="70">
        <v>0</v>
      </c>
      <c r="H381" s="77">
        <v>1911</v>
      </c>
      <c r="I381" s="77">
        <v>0</v>
      </c>
      <c r="J381" s="77">
        <v>0</v>
      </c>
      <c r="K381" s="77">
        <v>0</v>
      </c>
      <c r="L381" s="77">
        <v>0</v>
      </c>
      <c r="M381" s="77">
        <v>1911</v>
      </c>
      <c r="N381" s="70">
        <v>-1911</v>
      </c>
      <c r="O381" s="77">
        <v>49346</v>
      </c>
    </row>
    <row r="382" spans="1:15" x14ac:dyDescent="0.25">
      <c r="A382" s="51" t="s">
        <v>1371</v>
      </c>
      <c r="B382" s="28" t="s">
        <v>1372</v>
      </c>
      <c r="C382" s="27" t="s">
        <v>309</v>
      </c>
      <c r="D382" s="27" t="s">
        <v>363</v>
      </c>
      <c r="E382" s="29" t="s">
        <v>363</v>
      </c>
      <c r="F382" s="77">
        <v>-678</v>
      </c>
      <c r="G382" s="70">
        <v>0</v>
      </c>
      <c r="H382" s="77">
        <v>0</v>
      </c>
      <c r="I382" s="77">
        <v>0</v>
      </c>
      <c r="J382" s="77">
        <v>0</v>
      </c>
      <c r="K382" s="77">
        <v>0</v>
      </c>
      <c r="L382" s="77">
        <v>0</v>
      </c>
      <c r="M382" s="77">
        <v>0</v>
      </c>
      <c r="N382" s="70">
        <v>0</v>
      </c>
      <c r="O382" s="77">
        <v>-678</v>
      </c>
    </row>
    <row r="383" spans="1:15" x14ac:dyDescent="0.25">
      <c r="A383" s="51" t="s">
        <v>1351</v>
      </c>
      <c r="B383" s="28" t="s">
        <v>1352</v>
      </c>
      <c r="C383" s="27" t="s">
        <v>310</v>
      </c>
      <c r="D383" s="27" t="s">
        <v>363</v>
      </c>
      <c r="E383" s="29" t="s">
        <v>363</v>
      </c>
      <c r="F383" s="77">
        <v>15139</v>
      </c>
      <c r="G383" s="70">
        <v>13637</v>
      </c>
      <c r="H383" s="77">
        <v>0</v>
      </c>
      <c r="I383" s="77">
        <v>0</v>
      </c>
      <c r="J383" s="77">
        <v>0</v>
      </c>
      <c r="K383" s="77">
        <v>0</v>
      </c>
      <c r="L383" s="77">
        <v>0</v>
      </c>
      <c r="M383" s="77">
        <v>0</v>
      </c>
      <c r="N383" s="70">
        <v>13637</v>
      </c>
      <c r="O383" s="77">
        <v>28776</v>
      </c>
    </row>
    <row r="384" spans="1:15" x14ac:dyDescent="0.25">
      <c r="A384" s="51" t="s">
        <v>996</v>
      </c>
      <c r="B384" s="28" t="s">
        <v>997</v>
      </c>
      <c r="C384" s="27" t="s">
        <v>30</v>
      </c>
      <c r="D384" s="27" t="s">
        <v>365</v>
      </c>
      <c r="E384" s="29" t="s">
        <v>391</v>
      </c>
      <c r="F384" s="77">
        <v>46407</v>
      </c>
      <c r="G384" s="70">
        <v>0</v>
      </c>
      <c r="H384" s="77">
        <v>1124</v>
      </c>
      <c r="I384" s="77">
        <v>0</v>
      </c>
      <c r="J384" s="77">
        <v>0</v>
      </c>
      <c r="K384" s="77">
        <v>0</v>
      </c>
      <c r="L384" s="77">
        <v>0</v>
      </c>
      <c r="M384" s="77">
        <v>1124</v>
      </c>
      <c r="N384" s="70">
        <v>-1124</v>
      </c>
      <c r="O384" s="77">
        <v>45283</v>
      </c>
    </row>
    <row r="385" spans="1:15" x14ac:dyDescent="0.25">
      <c r="A385" s="51" t="s">
        <v>504</v>
      </c>
      <c r="B385" s="28" t="s">
        <v>505</v>
      </c>
      <c r="C385" s="27" t="s">
        <v>311</v>
      </c>
      <c r="D385" s="27" t="s">
        <v>363</v>
      </c>
      <c r="E385" s="29" t="s">
        <v>363</v>
      </c>
      <c r="F385" s="77">
        <v>47083</v>
      </c>
      <c r="G385" s="70">
        <v>1410</v>
      </c>
      <c r="H385" s="77">
        <v>931</v>
      </c>
      <c r="I385" s="77">
        <v>0</v>
      </c>
      <c r="J385" s="77">
        <v>0</v>
      </c>
      <c r="K385" s="77">
        <v>0</v>
      </c>
      <c r="L385" s="77">
        <v>2963</v>
      </c>
      <c r="M385" s="77">
        <v>3894</v>
      </c>
      <c r="N385" s="70">
        <v>-2484</v>
      </c>
      <c r="O385" s="77">
        <v>44599</v>
      </c>
    </row>
    <row r="386" spans="1:15" x14ac:dyDescent="0.25">
      <c r="A386" s="51" t="s">
        <v>1026</v>
      </c>
      <c r="B386" s="28" t="s">
        <v>1027</v>
      </c>
      <c r="C386" s="27" t="s">
        <v>312</v>
      </c>
      <c r="D386" s="27" t="s">
        <v>365</v>
      </c>
      <c r="E386" s="29" t="s">
        <v>403</v>
      </c>
      <c r="F386" s="77">
        <v>218</v>
      </c>
      <c r="G386" s="70">
        <v>213</v>
      </c>
      <c r="H386" s="77">
        <v>67</v>
      </c>
      <c r="I386" s="77">
        <v>0</v>
      </c>
      <c r="J386" s="77">
        <v>0</v>
      </c>
      <c r="K386" s="77">
        <v>0</v>
      </c>
      <c r="L386" s="77">
        <v>0</v>
      </c>
      <c r="M386" s="77">
        <v>67</v>
      </c>
      <c r="N386" s="70">
        <v>146</v>
      </c>
      <c r="O386" s="77">
        <v>364</v>
      </c>
    </row>
    <row r="387" spans="1:15" x14ac:dyDescent="0.25">
      <c r="A387" s="51" t="s">
        <v>620</v>
      </c>
      <c r="B387" s="28" t="s">
        <v>621</v>
      </c>
      <c r="C387" s="27" t="s">
        <v>313</v>
      </c>
      <c r="D387" s="27" t="s">
        <v>363</v>
      </c>
      <c r="E387" s="29" t="s">
        <v>363</v>
      </c>
      <c r="F387" s="77">
        <v>9157</v>
      </c>
      <c r="G387" s="70">
        <v>12070</v>
      </c>
      <c r="H387" s="77">
        <v>0</v>
      </c>
      <c r="I387" s="77">
        <v>0</v>
      </c>
      <c r="J387" s="77">
        <v>0</v>
      </c>
      <c r="K387" s="77">
        <v>0</v>
      </c>
      <c r="L387" s="77">
        <v>0</v>
      </c>
      <c r="M387" s="77">
        <v>0</v>
      </c>
      <c r="N387" s="70">
        <v>12070</v>
      </c>
      <c r="O387" s="77">
        <v>21227</v>
      </c>
    </row>
    <row r="388" spans="1:15" x14ac:dyDescent="0.25">
      <c r="A388" s="51" t="s">
        <v>1187</v>
      </c>
      <c r="B388" s="28" t="s">
        <v>1188</v>
      </c>
      <c r="C388" s="27" t="s">
        <v>454</v>
      </c>
      <c r="D388" s="27" t="s">
        <v>361</v>
      </c>
      <c r="E388" s="29" t="s">
        <v>361</v>
      </c>
      <c r="F388" s="77">
        <v>341992</v>
      </c>
      <c r="G388" s="70">
        <v>351772</v>
      </c>
      <c r="H388" s="77">
        <v>0</v>
      </c>
      <c r="I388" s="77">
        <v>0</v>
      </c>
      <c r="J388" s="77">
        <v>0</v>
      </c>
      <c r="K388" s="77">
        <v>0</v>
      </c>
      <c r="L388" s="77">
        <v>0</v>
      </c>
      <c r="M388" s="77">
        <v>0</v>
      </c>
      <c r="N388" s="70">
        <v>351772</v>
      </c>
      <c r="O388" s="77">
        <v>693764</v>
      </c>
    </row>
    <row r="389" spans="1:15" x14ac:dyDescent="0.25">
      <c r="A389" s="51" t="s">
        <v>506</v>
      </c>
      <c r="B389" s="28" t="s">
        <v>507</v>
      </c>
      <c r="C389" s="27" t="s">
        <v>314</v>
      </c>
      <c r="D389" s="27" t="s">
        <v>363</v>
      </c>
      <c r="E389" s="29" t="s">
        <v>363</v>
      </c>
      <c r="F389" s="77">
        <v>0</v>
      </c>
      <c r="G389" s="70">
        <v>0</v>
      </c>
      <c r="H389" s="77">
        <v>0</v>
      </c>
      <c r="I389" s="77">
        <v>0</v>
      </c>
      <c r="J389" s="77">
        <v>0</v>
      </c>
      <c r="K389" s="77">
        <v>0</v>
      </c>
      <c r="L389" s="77">
        <v>0</v>
      </c>
      <c r="M389" s="77">
        <v>0</v>
      </c>
      <c r="N389" s="70">
        <v>0</v>
      </c>
      <c r="O389" s="77">
        <v>0</v>
      </c>
    </row>
    <row r="390" spans="1:15" x14ac:dyDescent="0.25">
      <c r="A390" s="51" t="s">
        <v>1173</v>
      </c>
      <c r="B390" s="28" t="s">
        <v>1174</v>
      </c>
      <c r="C390" s="27" t="s">
        <v>455</v>
      </c>
      <c r="D390" s="27" t="s">
        <v>361</v>
      </c>
      <c r="E390" s="29" t="s">
        <v>361</v>
      </c>
      <c r="F390" s="77">
        <v>174364</v>
      </c>
      <c r="G390" s="70">
        <v>109051</v>
      </c>
      <c r="H390" s="77">
        <v>3824</v>
      </c>
      <c r="I390" s="77">
        <v>0</v>
      </c>
      <c r="J390" s="77">
        <v>0</v>
      </c>
      <c r="K390" s="77">
        <v>0</v>
      </c>
      <c r="L390" s="77">
        <v>0</v>
      </c>
      <c r="M390" s="77">
        <v>3824</v>
      </c>
      <c r="N390" s="70">
        <v>105227</v>
      </c>
      <c r="O390" s="77">
        <v>279591</v>
      </c>
    </row>
    <row r="391" spans="1:15" x14ac:dyDescent="0.25">
      <c r="A391" s="51" t="s">
        <v>1291</v>
      </c>
      <c r="B391" s="28" t="s">
        <v>1292</v>
      </c>
      <c r="C391" s="27" t="s">
        <v>315</v>
      </c>
      <c r="D391" s="27" t="s">
        <v>363</v>
      </c>
      <c r="E391" s="29" t="s">
        <v>363</v>
      </c>
      <c r="F391" s="77">
        <v>1818</v>
      </c>
      <c r="G391" s="70">
        <v>0</v>
      </c>
      <c r="H391" s="77">
        <v>49</v>
      </c>
      <c r="I391" s="77">
        <v>0</v>
      </c>
      <c r="J391" s="77">
        <v>0</v>
      </c>
      <c r="K391" s="77">
        <v>0</v>
      </c>
      <c r="L391" s="77">
        <v>596</v>
      </c>
      <c r="M391" s="77">
        <v>645</v>
      </c>
      <c r="N391" s="70">
        <v>-645</v>
      </c>
      <c r="O391" s="77">
        <v>1173</v>
      </c>
    </row>
    <row r="392" spans="1:15" x14ac:dyDescent="0.25">
      <c r="A392" s="51" t="s">
        <v>880</v>
      </c>
      <c r="B392" s="28" t="s">
        <v>881</v>
      </c>
      <c r="C392" s="27" t="s">
        <v>316</v>
      </c>
      <c r="D392" s="27" t="s">
        <v>1402</v>
      </c>
      <c r="E392" s="29" t="s">
        <v>1402</v>
      </c>
      <c r="F392" s="77">
        <v>281701</v>
      </c>
      <c r="G392" s="70">
        <v>36863</v>
      </c>
      <c r="H392" s="77">
        <v>7483</v>
      </c>
      <c r="I392" s="77">
        <v>449</v>
      </c>
      <c r="J392" s="77">
        <v>0</v>
      </c>
      <c r="K392" s="77">
        <v>0</v>
      </c>
      <c r="L392" s="77">
        <v>0</v>
      </c>
      <c r="M392" s="77">
        <v>7932</v>
      </c>
      <c r="N392" s="70">
        <v>28931</v>
      </c>
      <c r="O392" s="77">
        <v>310632</v>
      </c>
    </row>
    <row r="393" spans="1:15" x14ac:dyDescent="0.25">
      <c r="A393" s="51" t="s">
        <v>766</v>
      </c>
      <c r="B393" s="28" t="s">
        <v>767</v>
      </c>
      <c r="C393" s="27" t="s">
        <v>317</v>
      </c>
      <c r="D393" s="27" t="s">
        <v>364</v>
      </c>
      <c r="E393" s="29" t="s">
        <v>364</v>
      </c>
      <c r="F393" s="77">
        <v>143977</v>
      </c>
      <c r="G393" s="70">
        <v>53158</v>
      </c>
      <c r="H393" s="77">
        <v>1764</v>
      </c>
      <c r="I393" s="77">
        <v>287</v>
      </c>
      <c r="J393" s="77">
        <v>0</v>
      </c>
      <c r="K393" s="77">
        <v>0</v>
      </c>
      <c r="L393" s="77">
        <v>0</v>
      </c>
      <c r="M393" s="77">
        <v>2051</v>
      </c>
      <c r="N393" s="70">
        <v>51107</v>
      </c>
      <c r="O393" s="77">
        <v>195084</v>
      </c>
    </row>
    <row r="394" spans="1:15" x14ac:dyDescent="0.25">
      <c r="A394" s="51" t="s">
        <v>508</v>
      </c>
      <c r="B394" s="28" t="s">
        <v>509</v>
      </c>
      <c r="C394" s="27" t="s">
        <v>318</v>
      </c>
      <c r="D394" s="27" t="s">
        <v>363</v>
      </c>
      <c r="E394" s="29" t="s">
        <v>363</v>
      </c>
      <c r="F394" s="77">
        <v>5159</v>
      </c>
      <c r="G394" s="70">
        <v>0</v>
      </c>
      <c r="H394" s="77">
        <v>1087</v>
      </c>
      <c r="I394" s="77">
        <v>0</v>
      </c>
      <c r="J394" s="77">
        <v>0</v>
      </c>
      <c r="K394" s="77">
        <v>0</v>
      </c>
      <c r="L394" s="77">
        <v>0</v>
      </c>
      <c r="M394" s="77">
        <v>1087</v>
      </c>
      <c r="N394" s="70">
        <v>-1087</v>
      </c>
      <c r="O394" s="77">
        <v>4072</v>
      </c>
    </row>
    <row r="395" spans="1:15" x14ac:dyDescent="0.25">
      <c r="A395" s="51" t="s">
        <v>1084</v>
      </c>
      <c r="B395" s="28" t="s">
        <v>1085</v>
      </c>
      <c r="C395" s="27" t="s">
        <v>456</v>
      </c>
      <c r="D395" s="27" t="s">
        <v>365</v>
      </c>
      <c r="E395" s="29" t="s">
        <v>1401</v>
      </c>
      <c r="F395" s="77">
        <v>10767</v>
      </c>
      <c r="G395" s="70">
        <v>0</v>
      </c>
      <c r="H395" s="77">
        <v>1257</v>
      </c>
      <c r="I395" s="77">
        <v>0</v>
      </c>
      <c r="J395" s="77">
        <v>0</v>
      </c>
      <c r="K395" s="77">
        <v>0</v>
      </c>
      <c r="L395" s="77">
        <v>0</v>
      </c>
      <c r="M395" s="77">
        <v>1257</v>
      </c>
      <c r="N395" s="70">
        <v>-1257</v>
      </c>
      <c r="O395" s="77">
        <v>9510</v>
      </c>
    </row>
    <row r="396" spans="1:15" x14ac:dyDescent="0.25">
      <c r="A396" s="51" t="s">
        <v>1339</v>
      </c>
      <c r="B396" s="28" t="s">
        <v>1340</v>
      </c>
      <c r="C396" s="27" t="s">
        <v>319</v>
      </c>
      <c r="D396" s="27" t="s">
        <v>363</v>
      </c>
      <c r="E396" s="29" t="s">
        <v>363</v>
      </c>
      <c r="F396" s="77">
        <v>95757</v>
      </c>
      <c r="G396" s="70">
        <v>47810</v>
      </c>
      <c r="H396" s="77">
        <v>2403</v>
      </c>
      <c r="I396" s="77">
        <v>0</v>
      </c>
      <c r="J396" s="77">
        <v>22</v>
      </c>
      <c r="K396" s="77">
        <v>0</v>
      </c>
      <c r="L396" s="77">
        <v>0</v>
      </c>
      <c r="M396" s="77">
        <v>2425</v>
      </c>
      <c r="N396" s="70">
        <v>45385</v>
      </c>
      <c r="O396" s="77">
        <v>141142</v>
      </c>
    </row>
    <row r="397" spans="1:15" x14ac:dyDescent="0.25">
      <c r="A397" s="51" t="s">
        <v>640</v>
      </c>
      <c r="B397" s="28" t="s">
        <v>641</v>
      </c>
      <c r="C397" s="27" t="s">
        <v>320</v>
      </c>
      <c r="D397" s="27" t="s">
        <v>363</v>
      </c>
      <c r="E397" s="29" t="s">
        <v>363</v>
      </c>
      <c r="F397" s="77">
        <v>0</v>
      </c>
      <c r="G397" s="70">
        <v>0</v>
      </c>
      <c r="H397" s="77">
        <v>0</v>
      </c>
      <c r="I397" s="77">
        <v>0</v>
      </c>
      <c r="J397" s="77">
        <v>0</v>
      </c>
      <c r="K397" s="77">
        <v>0</v>
      </c>
      <c r="L397" s="77">
        <v>0</v>
      </c>
      <c r="M397" s="77">
        <v>0</v>
      </c>
      <c r="N397" s="70">
        <v>0</v>
      </c>
      <c r="O397" s="77">
        <v>0</v>
      </c>
    </row>
    <row r="398" spans="1:15" x14ac:dyDescent="0.25">
      <c r="A398" s="51" t="s">
        <v>818</v>
      </c>
      <c r="B398" s="28" t="s">
        <v>819</v>
      </c>
      <c r="C398" s="27" t="s">
        <v>321</v>
      </c>
      <c r="D398" s="27" t="s">
        <v>364</v>
      </c>
      <c r="E398" s="29" t="s">
        <v>364</v>
      </c>
      <c r="F398" s="77">
        <v>345836</v>
      </c>
      <c r="G398" s="70">
        <v>23993</v>
      </c>
      <c r="H398" s="77">
        <v>240</v>
      </c>
      <c r="I398" s="77">
        <v>334</v>
      </c>
      <c r="J398" s="77">
        <v>0</v>
      </c>
      <c r="K398" s="77">
        <v>0</v>
      </c>
      <c r="L398" s="77">
        <v>0</v>
      </c>
      <c r="M398" s="77">
        <v>574</v>
      </c>
      <c r="N398" s="70">
        <v>23419</v>
      </c>
      <c r="O398" s="77">
        <v>369255</v>
      </c>
    </row>
    <row r="399" spans="1:15" x14ac:dyDescent="0.25">
      <c r="A399" s="51" t="s">
        <v>806</v>
      </c>
      <c r="B399" s="28" t="s">
        <v>807</v>
      </c>
      <c r="C399" s="27" t="s">
        <v>322</v>
      </c>
      <c r="D399" s="27" t="s">
        <v>364</v>
      </c>
      <c r="E399" s="29" t="s">
        <v>364</v>
      </c>
      <c r="F399" s="77">
        <v>335150</v>
      </c>
      <c r="G399" s="70">
        <v>18452</v>
      </c>
      <c r="H399" s="77">
        <v>2009</v>
      </c>
      <c r="I399" s="77">
        <v>0</v>
      </c>
      <c r="J399" s="77">
        <v>0</v>
      </c>
      <c r="K399" s="77">
        <v>0</v>
      </c>
      <c r="L399" s="77">
        <v>0</v>
      </c>
      <c r="M399" s="77">
        <v>2009</v>
      </c>
      <c r="N399" s="70">
        <v>16443</v>
      </c>
      <c r="O399" s="77">
        <v>351593</v>
      </c>
    </row>
    <row r="400" spans="1:15" x14ac:dyDescent="0.25">
      <c r="A400" s="51" t="s">
        <v>882</v>
      </c>
      <c r="B400" s="28" t="s">
        <v>883</v>
      </c>
      <c r="C400" s="27" t="s">
        <v>323</v>
      </c>
      <c r="D400" s="27" t="s">
        <v>1402</v>
      </c>
      <c r="E400" s="29" t="s">
        <v>1402</v>
      </c>
      <c r="F400" s="77">
        <v>376192</v>
      </c>
      <c r="G400" s="70">
        <v>41927</v>
      </c>
      <c r="H400" s="77">
        <v>5817</v>
      </c>
      <c r="I400" s="77">
        <v>-12431</v>
      </c>
      <c r="J400" s="77">
        <v>0</v>
      </c>
      <c r="K400" s="77">
        <v>0</v>
      </c>
      <c r="L400" s="77">
        <v>0</v>
      </c>
      <c r="M400" s="77">
        <v>-6614</v>
      </c>
      <c r="N400" s="70">
        <v>48541</v>
      </c>
      <c r="O400" s="77">
        <v>424733</v>
      </c>
    </row>
    <row r="401" spans="1:15" x14ac:dyDescent="0.25">
      <c r="A401" s="51" t="s">
        <v>884</v>
      </c>
      <c r="B401" s="28" t="s">
        <v>885</v>
      </c>
      <c r="C401" s="27" t="s">
        <v>324</v>
      </c>
      <c r="D401" s="27" t="s">
        <v>1402</v>
      </c>
      <c r="E401" s="29" t="s">
        <v>1402</v>
      </c>
      <c r="F401" s="77">
        <v>346362</v>
      </c>
      <c r="G401" s="70">
        <v>18146</v>
      </c>
      <c r="H401" s="77">
        <v>49302</v>
      </c>
      <c r="I401" s="77">
        <v>250</v>
      </c>
      <c r="J401" s="77">
        <v>0</v>
      </c>
      <c r="K401" s="77">
        <v>0</v>
      </c>
      <c r="L401" s="77">
        <v>0</v>
      </c>
      <c r="M401" s="77">
        <v>49552</v>
      </c>
      <c r="N401" s="70">
        <v>-31406</v>
      </c>
      <c r="O401" s="77">
        <v>314956</v>
      </c>
    </row>
    <row r="402" spans="1:15" x14ac:dyDescent="0.25">
      <c r="A402" s="51" t="s">
        <v>1133</v>
      </c>
      <c r="B402" s="28" t="s">
        <v>1134</v>
      </c>
      <c r="C402" s="27" t="s">
        <v>457</v>
      </c>
      <c r="D402" s="27" t="s">
        <v>361</v>
      </c>
      <c r="E402" s="29" t="s">
        <v>361</v>
      </c>
      <c r="F402" s="77">
        <v>387886</v>
      </c>
      <c r="G402" s="70">
        <v>326082</v>
      </c>
      <c r="H402" s="77">
        <v>275</v>
      </c>
      <c r="I402" s="77">
        <v>4749</v>
      </c>
      <c r="J402" s="77">
        <v>0</v>
      </c>
      <c r="K402" s="77">
        <v>0</v>
      </c>
      <c r="L402" s="77">
        <v>0</v>
      </c>
      <c r="M402" s="77">
        <v>5024</v>
      </c>
      <c r="N402" s="70">
        <v>321058</v>
      </c>
      <c r="O402" s="77">
        <v>708944</v>
      </c>
    </row>
    <row r="403" spans="1:15" x14ac:dyDescent="0.25">
      <c r="A403" s="51" t="s">
        <v>714</v>
      </c>
      <c r="B403" s="28" t="s">
        <v>715</v>
      </c>
      <c r="C403" s="27" t="s">
        <v>325</v>
      </c>
      <c r="D403" s="27" t="s">
        <v>363</v>
      </c>
      <c r="E403" s="29" t="s">
        <v>363</v>
      </c>
      <c r="F403" s="77">
        <v>137330</v>
      </c>
      <c r="G403" s="70">
        <v>7481</v>
      </c>
      <c r="H403" s="77">
        <v>-43</v>
      </c>
      <c r="I403" s="77">
        <v>0</v>
      </c>
      <c r="J403" s="77">
        <v>0</v>
      </c>
      <c r="K403" s="77">
        <v>0</v>
      </c>
      <c r="L403" s="77">
        <v>0</v>
      </c>
      <c r="M403" s="77">
        <v>-43</v>
      </c>
      <c r="N403" s="70">
        <v>7524</v>
      </c>
      <c r="O403" s="77">
        <v>144854</v>
      </c>
    </row>
    <row r="404" spans="1:15" x14ac:dyDescent="0.25">
      <c r="A404" s="51" t="s">
        <v>936</v>
      </c>
      <c r="B404" s="28" t="s">
        <v>937</v>
      </c>
      <c r="C404" s="27" t="s">
        <v>326</v>
      </c>
      <c r="D404" s="27" t="s">
        <v>362</v>
      </c>
      <c r="E404" s="29" t="s">
        <v>362</v>
      </c>
      <c r="F404" s="77">
        <v>316693.50660000002</v>
      </c>
      <c r="G404" s="70">
        <v>9730</v>
      </c>
      <c r="H404" s="77">
        <v>12476.38018</v>
      </c>
      <c r="I404" s="77">
        <v>0</v>
      </c>
      <c r="J404" s="77">
        <v>0</v>
      </c>
      <c r="K404" s="77">
        <v>0</v>
      </c>
      <c r="L404" s="77">
        <v>0</v>
      </c>
      <c r="M404" s="77">
        <v>12476.38018</v>
      </c>
      <c r="N404" s="70">
        <v>-2746.3801800000001</v>
      </c>
      <c r="O404" s="77">
        <v>313947.12650000001</v>
      </c>
    </row>
    <row r="405" spans="1:15" x14ac:dyDescent="0.25">
      <c r="A405" s="51" t="s">
        <v>972</v>
      </c>
      <c r="B405" s="28" t="s">
        <v>973</v>
      </c>
      <c r="C405" s="27" t="s">
        <v>20</v>
      </c>
      <c r="D405" s="27" t="s">
        <v>365</v>
      </c>
      <c r="E405" s="29" t="s">
        <v>391</v>
      </c>
      <c r="F405" s="77">
        <v>20755</v>
      </c>
      <c r="G405" s="70">
        <v>0</v>
      </c>
      <c r="H405" s="77">
        <v>533</v>
      </c>
      <c r="I405" s="77">
        <v>-4792</v>
      </c>
      <c r="J405" s="77">
        <v>0</v>
      </c>
      <c r="K405" s="77">
        <v>0</v>
      </c>
      <c r="L405" s="77">
        <v>0</v>
      </c>
      <c r="M405" s="77">
        <v>-4259</v>
      </c>
      <c r="N405" s="70">
        <v>4259</v>
      </c>
      <c r="O405" s="77">
        <v>25014</v>
      </c>
    </row>
    <row r="406" spans="1:15" x14ac:dyDescent="0.25">
      <c r="A406" s="51" t="s">
        <v>622</v>
      </c>
      <c r="B406" s="28" t="s">
        <v>623</v>
      </c>
      <c r="C406" s="27" t="s">
        <v>327</v>
      </c>
      <c r="D406" s="27" t="s">
        <v>363</v>
      </c>
      <c r="E406" s="29" t="s">
        <v>363</v>
      </c>
      <c r="F406" s="77">
        <v>17340</v>
      </c>
      <c r="G406" s="70">
        <v>19434</v>
      </c>
      <c r="H406" s="77">
        <v>0</v>
      </c>
      <c r="I406" s="77">
        <v>0</v>
      </c>
      <c r="J406" s="77">
        <v>0</v>
      </c>
      <c r="K406" s="77">
        <v>0</v>
      </c>
      <c r="L406" s="77">
        <v>0</v>
      </c>
      <c r="M406" s="77">
        <v>0</v>
      </c>
      <c r="N406" s="70">
        <v>19434</v>
      </c>
      <c r="O406" s="77">
        <v>36774</v>
      </c>
    </row>
    <row r="407" spans="1:15" x14ac:dyDescent="0.25">
      <c r="A407" s="51" t="s">
        <v>682</v>
      </c>
      <c r="B407" s="28" t="s">
        <v>683</v>
      </c>
      <c r="C407" s="27" t="s">
        <v>328</v>
      </c>
      <c r="D407" s="27" t="s">
        <v>363</v>
      </c>
      <c r="E407" s="29" t="s">
        <v>363</v>
      </c>
      <c r="F407" s="77">
        <v>106741</v>
      </c>
      <c r="G407" s="70">
        <v>1461</v>
      </c>
      <c r="H407" s="77">
        <v>334</v>
      </c>
      <c r="I407" s="77">
        <v>0</v>
      </c>
      <c r="J407" s="77">
        <v>0</v>
      </c>
      <c r="K407" s="77">
        <v>0</v>
      </c>
      <c r="L407" s="77">
        <v>0</v>
      </c>
      <c r="M407" s="77">
        <v>334</v>
      </c>
      <c r="N407" s="70">
        <v>1127</v>
      </c>
      <c r="O407" s="77">
        <v>107868</v>
      </c>
    </row>
    <row r="408" spans="1:15" x14ac:dyDescent="0.25">
      <c r="A408" s="51" t="s">
        <v>702</v>
      </c>
      <c r="B408" s="28" t="s">
        <v>703</v>
      </c>
      <c r="C408" s="27" t="s">
        <v>329</v>
      </c>
      <c r="D408" s="27" t="s">
        <v>363</v>
      </c>
      <c r="E408" s="29" t="s">
        <v>363</v>
      </c>
      <c r="F408" s="77">
        <v>192679</v>
      </c>
      <c r="G408" s="70">
        <v>5000</v>
      </c>
      <c r="H408" s="77">
        <v>0</v>
      </c>
      <c r="I408" s="77">
        <v>0</v>
      </c>
      <c r="J408" s="77">
        <v>0</v>
      </c>
      <c r="K408" s="77">
        <v>3487</v>
      </c>
      <c r="L408" s="77">
        <v>0</v>
      </c>
      <c r="M408" s="77">
        <v>3487</v>
      </c>
      <c r="N408" s="70">
        <v>1513</v>
      </c>
      <c r="O408" s="77">
        <v>194192</v>
      </c>
    </row>
    <row r="409" spans="1:15" x14ac:dyDescent="0.25">
      <c r="A409" s="51" t="s">
        <v>1315</v>
      </c>
      <c r="B409" s="28" t="s">
        <v>1316</v>
      </c>
      <c r="C409" s="27" t="s">
        <v>330</v>
      </c>
      <c r="D409" s="27" t="s">
        <v>363</v>
      </c>
      <c r="E409" s="29" t="s">
        <v>363</v>
      </c>
      <c r="F409" s="77">
        <v>64271</v>
      </c>
      <c r="G409" s="70">
        <v>13219</v>
      </c>
      <c r="H409" s="77">
        <v>523</v>
      </c>
      <c r="I409" s="77">
        <v>2176</v>
      </c>
      <c r="J409" s="77">
        <v>0</v>
      </c>
      <c r="K409" s="77">
        <v>0</v>
      </c>
      <c r="L409" s="77">
        <v>0</v>
      </c>
      <c r="M409" s="77">
        <v>2699</v>
      </c>
      <c r="N409" s="70">
        <v>10520</v>
      </c>
      <c r="O409" s="77">
        <v>74791</v>
      </c>
    </row>
    <row r="410" spans="1:15" x14ac:dyDescent="0.25">
      <c r="A410" s="51" t="s">
        <v>588</v>
      </c>
      <c r="B410" s="28" t="s">
        <v>589</v>
      </c>
      <c r="C410" s="27" t="s">
        <v>331</v>
      </c>
      <c r="D410" s="27" t="s">
        <v>363</v>
      </c>
      <c r="E410" s="29" t="s">
        <v>363</v>
      </c>
      <c r="F410" s="77">
        <v>0</v>
      </c>
      <c r="G410" s="70">
        <v>0</v>
      </c>
      <c r="H410" s="77">
        <v>0</v>
      </c>
      <c r="I410" s="77">
        <v>0</v>
      </c>
      <c r="J410" s="77">
        <v>0</v>
      </c>
      <c r="K410" s="77">
        <v>0</v>
      </c>
      <c r="L410" s="77">
        <v>0</v>
      </c>
      <c r="M410" s="77">
        <v>0</v>
      </c>
      <c r="N410" s="70">
        <v>0</v>
      </c>
      <c r="O410" s="77">
        <v>0</v>
      </c>
    </row>
    <row r="411" spans="1:15" x14ac:dyDescent="0.25">
      <c r="A411" s="51" t="s">
        <v>744</v>
      </c>
      <c r="B411" s="28" t="s">
        <v>745</v>
      </c>
      <c r="C411" s="27" t="s">
        <v>332</v>
      </c>
      <c r="D411" s="27" t="s">
        <v>363</v>
      </c>
      <c r="E411" s="29" t="s">
        <v>363</v>
      </c>
      <c r="F411" s="77">
        <v>274655</v>
      </c>
      <c r="G411" s="70">
        <v>4392.6275999999998</v>
      </c>
      <c r="H411" s="77">
        <v>449</v>
      </c>
      <c r="I411" s="77">
        <v>0</v>
      </c>
      <c r="J411" s="77">
        <v>0</v>
      </c>
      <c r="K411" s="77">
        <v>15163</v>
      </c>
      <c r="L411" s="77">
        <v>0</v>
      </c>
      <c r="M411" s="77">
        <v>15612</v>
      </c>
      <c r="N411" s="70">
        <v>-11219.3724</v>
      </c>
      <c r="O411" s="77">
        <v>263435.62760000001</v>
      </c>
    </row>
    <row r="412" spans="1:15" x14ac:dyDescent="0.25">
      <c r="A412" s="51" t="s">
        <v>1193</v>
      </c>
      <c r="B412" s="28" t="s">
        <v>1194</v>
      </c>
      <c r="C412" s="27" t="s">
        <v>458</v>
      </c>
      <c r="D412" s="27" t="s">
        <v>361</v>
      </c>
      <c r="E412" s="29" t="s">
        <v>361</v>
      </c>
      <c r="F412" s="77">
        <v>175794</v>
      </c>
      <c r="G412" s="70">
        <v>22049</v>
      </c>
      <c r="H412" s="77">
        <v>5798</v>
      </c>
      <c r="I412" s="77">
        <v>0</v>
      </c>
      <c r="J412" s="77">
        <v>0</v>
      </c>
      <c r="K412" s="77">
        <v>0</v>
      </c>
      <c r="L412" s="77">
        <v>0</v>
      </c>
      <c r="M412" s="77">
        <v>5798</v>
      </c>
      <c r="N412" s="70">
        <v>16251</v>
      </c>
      <c r="O412" s="77">
        <v>192045</v>
      </c>
    </row>
    <row r="413" spans="1:15" x14ac:dyDescent="0.25">
      <c r="A413" s="51" t="s">
        <v>1293</v>
      </c>
      <c r="B413" s="28" t="s">
        <v>1294</v>
      </c>
      <c r="C413" s="27" t="s">
        <v>333</v>
      </c>
      <c r="D413" s="27" t="s">
        <v>363</v>
      </c>
      <c r="E413" s="29" t="s">
        <v>363</v>
      </c>
      <c r="F413" s="77">
        <v>1715</v>
      </c>
      <c r="G413" s="70">
        <v>2566</v>
      </c>
      <c r="H413" s="77">
        <v>42</v>
      </c>
      <c r="I413" s="77">
        <v>0</v>
      </c>
      <c r="J413" s="77">
        <v>0</v>
      </c>
      <c r="K413" s="77">
        <v>0</v>
      </c>
      <c r="L413" s="77">
        <v>0</v>
      </c>
      <c r="M413" s="77">
        <v>42</v>
      </c>
      <c r="N413" s="70">
        <v>2524</v>
      </c>
      <c r="O413" s="77">
        <v>4239</v>
      </c>
    </row>
    <row r="414" spans="1:15" x14ac:dyDescent="0.25">
      <c r="A414" s="51" t="s">
        <v>1303</v>
      </c>
      <c r="B414" s="28" t="s">
        <v>1304</v>
      </c>
      <c r="C414" s="27" t="s">
        <v>334</v>
      </c>
      <c r="D414" s="27" t="s">
        <v>363</v>
      </c>
      <c r="E414" s="29" t="s">
        <v>363</v>
      </c>
      <c r="F414" s="77">
        <v>1253</v>
      </c>
      <c r="G414" s="70">
        <v>0</v>
      </c>
      <c r="H414" s="77">
        <v>75</v>
      </c>
      <c r="I414" s="77">
        <v>0</v>
      </c>
      <c r="J414" s="77">
        <v>0</v>
      </c>
      <c r="K414" s="77">
        <v>0</v>
      </c>
      <c r="L414" s="77">
        <v>0</v>
      </c>
      <c r="M414" s="77">
        <v>75</v>
      </c>
      <c r="N414" s="70">
        <v>-75</v>
      </c>
      <c r="O414" s="77">
        <v>1178</v>
      </c>
    </row>
    <row r="415" spans="1:15" x14ac:dyDescent="0.25">
      <c r="A415" s="51" t="s">
        <v>530</v>
      </c>
      <c r="B415" s="28" t="s">
        <v>531</v>
      </c>
      <c r="C415" s="27" t="s">
        <v>335</v>
      </c>
      <c r="D415" s="27" t="s">
        <v>363</v>
      </c>
      <c r="E415" s="29" t="s">
        <v>363</v>
      </c>
      <c r="F415" s="77">
        <v>101727</v>
      </c>
      <c r="G415" s="70">
        <v>316</v>
      </c>
      <c r="H415" s="77">
        <v>255</v>
      </c>
      <c r="I415" s="77">
        <v>0</v>
      </c>
      <c r="J415" s="77">
        <v>0</v>
      </c>
      <c r="K415" s="77">
        <v>0</v>
      </c>
      <c r="L415" s="77">
        <v>228</v>
      </c>
      <c r="M415" s="77">
        <v>483</v>
      </c>
      <c r="N415" s="70">
        <v>-167</v>
      </c>
      <c r="O415" s="77">
        <v>101560</v>
      </c>
    </row>
    <row r="416" spans="1:15" x14ac:dyDescent="0.25">
      <c r="A416" s="51" t="s">
        <v>560</v>
      </c>
      <c r="B416" s="28" t="s">
        <v>561</v>
      </c>
      <c r="C416" s="27" t="s">
        <v>336</v>
      </c>
      <c r="D416" s="27" t="s">
        <v>363</v>
      </c>
      <c r="E416" s="29" t="s">
        <v>363</v>
      </c>
      <c r="F416" s="77">
        <v>1219</v>
      </c>
      <c r="G416" s="70">
        <v>3610</v>
      </c>
      <c r="H416" s="77">
        <v>113</v>
      </c>
      <c r="I416" s="77">
        <v>0</v>
      </c>
      <c r="J416" s="77">
        <v>0</v>
      </c>
      <c r="K416" s="77">
        <v>0</v>
      </c>
      <c r="L416" s="77">
        <v>0</v>
      </c>
      <c r="M416" s="77">
        <v>113</v>
      </c>
      <c r="N416" s="70">
        <v>3497</v>
      </c>
      <c r="O416" s="77">
        <v>4716</v>
      </c>
    </row>
    <row r="417" spans="1:15" x14ac:dyDescent="0.25">
      <c r="A417" s="51" t="s">
        <v>1114</v>
      </c>
      <c r="B417" s="28" t="s">
        <v>1115</v>
      </c>
      <c r="C417" s="27" t="s">
        <v>337</v>
      </c>
      <c r="D417" s="27" t="s">
        <v>365</v>
      </c>
      <c r="E417" s="29" t="s">
        <v>407</v>
      </c>
      <c r="F417" s="77">
        <v>192337</v>
      </c>
      <c r="G417" s="70">
        <v>2780</v>
      </c>
      <c r="H417" s="77">
        <v>7693</v>
      </c>
      <c r="I417" s="77">
        <v>0</v>
      </c>
      <c r="J417" s="77">
        <v>0</v>
      </c>
      <c r="K417" s="77">
        <v>0</v>
      </c>
      <c r="L417" s="77">
        <v>0</v>
      </c>
      <c r="M417" s="77">
        <v>7693</v>
      </c>
      <c r="N417" s="70">
        <v>-4913</v>
      </c>
      <c r="O417" s="77">
        <v>187424</v>
      </c>
    </row>
    <row r="418" spans="1:15" x14ac:dyDescent="0.25">
      <c r="A418" s="51" t="s">
        <v>970</v>
      </c>
      <c r="B418" s="28" t="s">
        <v>971</v>
      </c>
      <c r="C418" s="27" t="s">
        <v>31</v>
      </c>
      <c r="D418" s="27" t="s">
        <v>365</v>
      </c>
      <c r="E418" s="29" t="s">
        <v>391</v>
      </c>
      <c r="F418" s="77">
        <v>30705</v>
      </c>
      <c r="G418" s="70">
        <v>9219</v>
      </c>
      <c r="H418" s="77">
        <v>1286</v>
      </c>
      <c r="I418" s="77">
        <v>0</v>
      </c>
      <c r="J418" s="77">
        <v>0</v>
      </c>
      <c r="K418" s="77">
        <v>0</v>
      </c>
      <c r="L418" s="77">
        <v>0</v>
      </c>
      <c r="M418" s="77">
        <v>1286</v>
      </c>
      <c r="N418" s="70">
        <v>7933</v>
      </c>
      <c r="O418" s="77">
        <v>38638</v>
      </c>
    </row>
    <row r="419" spans="1:15" x14ac:dyDescent="0.25">
      <c r="A419" s="51" t="s">
        <v>1104</v>
      </c>
      <c r="B419" s="28" t="s">
        <v>1105</v>
      </c>
      <c r="C419" s="27" t="s">
        <v>385</v>
      </c>
      <c r="D419" s="27" t="s">
        <v>365</v>
      </c>
      <c r="E419" s="29" t="s">
        <v>401</v>
      </c>
      <c r="F419" s="77">
        <v>207385</v>
      </c>
      <c r="G419" s="70">
        <v>20148</v>
      </c>
      <c r="H419" s="77">
        <v>1026</v>
      </c>
      <c r="I419" s="77">
        <v>6355</v>
      </c>
      <c r="J419" s="77">
        <v>0</v>
      </c>
      <c r="K419" s="77">
        <v>0</v>
      </c>
      <c r="L419" s="77">
        <v>0</v>
      </c>
      <c r="M419" s="77">
        <v>7381</v>
      </c>
      <c r="N419" s="70">
        <v>12767</v>
      </c>
      <c r="O419" s="77">
        <v>220152</v>
      </c>
    </row>
    <row r="420" spans="1:15" x14ac:dyDescent="0.25">
      <c r="A420" s="51" t="s">
        <v>1086</v>
      </c>
      <c r="B420" s="28" t="s">
        <v>1087</v>
      </c>
      <c r="C420" s="27" t="s">
        <v>459</v>
      </c>
      <c r="D420" s="27" t="s">
        <v>365</v>
      </c>
      <c r="E420" s="29" t="s">
        <v>1401</v>
      </c>
      <c r="F420" s="77">
        <v>38764</v>
      </c>
      <c r="G420" s="70">
        <v>0</v>
      </c>
      <c r="H420" s="77">
        <v>787</v>
      </c>
      <c r="I420" s="77">
        <v>0</v>
      </c>
      <c r="J420" s="77">
        <v>0</v>
      </c>
      <c r="K420" s="77">
        <v>0</v>
      </c>
      <c r="L420" s="77">
        <v>0</v>
      </c>
      <c r="M420" s="77">
        <v>787</v>
      </c>
      <c r="N420" s="70">
        <v>-787</v>
      </c>
      <c r="O420" s="77">
        <v>37977</v>
      </c>
    </row>
    <row r="421" spans="1:15" x14ac:dyDescent="0.25">
      <c r="A421" s="51" t="s">
        <v>966</v>
      </c>
      <c r="B421" s="28" t="s">
        <v>967</v>
      </c>
      <c r="C421" s="27" t="s">
        <v>25</v>
      </c>
      <c r="D421" s="27" t="s">
        <v>365</v>
      </c>
      <c r="E421" s="29" t="s">
        <v>391</v>
      </c>
      <c r="F421" s="77">
        <v>35381</v>
      </c>
      <c r="G421" s="70">
        <v>0</v>
      </c>
      <c r="H421" s="77">
        <v>1362</v>
      </c>
      <c r="I421" s="77">
        <v>0</v>
      </c>
      <c r="J421" s="77">
        <v>0</v>
      </c>
      <c r="K421" s="77">
        <v>0</v>
      </c>
      <c r="L421" s="77">
        <v>0</v>
      </c>
      <c r="M421" s="77">
        <v>1362</v>
      </c>
      <c r="N421" s="70">
        <v>-1362</v>
      </c>
      <c r="O421" s="77">
        <v>34019</v>
      </c>
    </row>
    <row r="422" spans="1:15" x14ac:dyDescent="0.25">
      <c r="A422" s="51" t="s">
        <v>1108</v>
      </c>
      <c r="B422" s="28" t="s">
        <v>1109</v>
      </c>
      <c r="C422" s="27" t="s">
        <v>386</v>
      </c>
      <c r="D422" s="27" t="s">
        <v>365</v>
      </c>
      <c r="E422" s="29" t="s">
        <v>401</v>
      </c>
      <c r="F422" s="77">
        <v>0</v>
      </c>
      <c r="G422" s="70">
        <v>0</v>
      </c>
      <c r="H422" s="77">
        <v>0</v>
      </c>
      <c r="I422" s="77">
        <v>0</v>
      </c>
      <c r="J422" s="77">
        <v>0</v>
      </c>
      <c r="K422" s="77">
        <v>0</v>
      </c>
      <c r="L422" s="77">
        <v>0</v>
      </c>
      <c r="M422" s="77">
        <v>0</v>
      </c>
      <c r="N422" s="70">
        <v>0</v>
      </c>
      <c r="O422" s="77">
        <v>0</v>
      </c>
    </row>
    <row r="423" spans="1:15" x14ac:dyDescent="0.25">
      <c r="A423" s="51" t="s">
        <v>642</v>
      </c>
      <c r="B423" s="28" t="s">
        <v>643</v>
      </c>
      <c r="C423" s="27" t="s">
        <v>338</v>
      </c>
      <c r="D423" s="27" t="s">
        <v>363</v>
      </c>
      <c r="E423" s="29" t="s">
        <v>363</v>
      </c>
      <c r="F423" s="77">
        <v>4864</v>
      </c>
      <c r="G423" s="70">
        <v>4270</v>
      </c>
      <c r="H423" s="77">
        <v>406</v>
      </c>
      <c r="I423" s="77">
        <v>0</v>
      </c>
      <c r="J423" s="77">
        <v>0</v>
      </c>
      <c r="K423" s="77">
        <v>0</v>
      </c>
      <c r="L423" s="77">
        <v>0</v>
      </c>
      <c r="M423" s="77">
        <v>406</v>
      </c>
      <c r="N423" s="70">
        <v>3864</v>
      </c>
      <c r="O423" s="77">
        <v>8728</v>
      </c>
    </row>
    <row r="424" spans="1:15" x14ac:dyDescent="0.25">
      <c r="A424" s="51" t="s">
        <v>652</v>
      </c>
      <c r="B424" s="28" t="s">
        <v>653</v>
      </c>
      <c r="C424" s="27" t="s">
        <v>339</v>
      </c>
      <c r="D424" s="27" t="s">
        <v>363</v>
      </c>
      <c r="E424" s="29" t="s">
        <v>363</v>
      </c>
      <c r="F424" s="77">
        <v>5347</v>
      </c>
      <c r="G424" s="70">
        <v>0</v>
      </c>
      <c r="H424" s="77">
        <v>0</v>
      </c>
      <c r="I424" s="77">
        <v>0</v>
      </c>
      <c r="J424" s="77">
        <v>0</v>
      </c>
      <c r="K424" s="77">
        <v>0</v>
      </c>
      <c r="L424" s="77">
        <v>143</v>
      </c>
      <c r="M424" s="77">
        <v>143</v>
      </c>
      <c r="N424" s="70">
        <v>-143</v>
      </c>
      <c r="O424" s="77">
        <v>5204</v>
      </c>
    </row>
    <row r="425" spans="1:15" x14ac:dyDescent="0.25">
      <c r="A425" s="51" t="s">
        <v>938</v>
      </c>
      <c r="B425" s="28" t="s">
        <v>939</v>
      </c>
      <c r="C425" s="27" t="s">
        <v>340</v>
      </c>
      <c r="D425" s="27" t="s">
        <v>362</v>
      </c>
      <c r="E425" s="29" t="s">
        <v>362</v>
      </c>
      <c r="F425" s="77">
        <v>558425</v>
      </c>
      <c r="G425" s="70">
        <v>31251</v>
      </c>
      <c r="H425" s="77">
        <v>13772</v>
      </c>
      <c r="I425" s="77">
        <v>0</v>
      </c>
      <c r="J425" s="77">
        <v>0</v>
      </c>
      <c r="K425" s="77">
        <v>0</v>
      </c>
      <c r="L425" s="77">
        <v>0</v>
      </c>
      <c r="M425" s="77">
        <v>13772</v>
      </c>
      <c r="N425" s="70">
        <v>17479</v>
      </c>
      <c r="O425" s="77">
        <v>575904</v>
      </c>
    </row>
    <row r="426" spans="1:15" x14ac:dyDescent="0.25">
      <c r="A426" s="51" t="s">
        <v>1096</v>
      </c>
      <c r="B426" s="28" t="s">
        <v>1097</v>
      </c>
      <c r="C426" s="27" t="s">
        <v>460</v>
      </c>
      <c r="D426" s="27" t="s">
        <v>365</v>
      </c>
      <c r="E426" s="29" t="s">
        <v>401</v>
      </c>
      <c r="F426" s="77">
        <v>81347</v>
      </c>
      <c r="G426" s="70">
        <v>0</v>
      </c>
      <c r="H426" s="77">
        <v>3254</v>
      </c>
      <c r="I426" s="77">
        <v>0</v>
      </c>
      <c r="J426" s="77">
        <v>0</v>
      </c>
      <c r="K426" s="77">
        <v>0</v>
      </c>
      <c r="L426" s="77">
        <v>0</v>
      </c>
      <c r="M426" s="77">
        <v>3254</v>
      </c>
      <c r="N426" s="70">
        <v>-3254</v>
      </c>
      <c r="O426" s="77">
        <v>78093</v>
      </c>
    </row>
    <row r="427" spans="1:15" x14ac:dyDescent="0.25">
      <c r="A427" s="51" t="s">
        <v>1088</v>
      </c>
      <c r="B427" s="28" t="s">
        <v>1089</v>
      </c>
      <c r="C427" s="27" t="s">
        <v>341</v>
      </c>
      <c r="D427" s="27" t="s">
        <v>365</v>
      </c>
      <c r="E427" s="29" t="s">
        <v>1401</v>
      </c>
      <c r="F427" s="77">
        <v>64113</v>
      </c>
      <c r="G427" s="70">
        <v>2424</v>
      </c>
      <c r="H427" s="77">
        <v>4128</v>
      </c>
      <c r="I427" s="77">
        <v>0</v>
      </c>
      <c r="J427" s="77">
        <v>0</v>
      </c>
      <c r="K427" s="77">
        <v>0</v>
      </c>
      <c r="L427" s="77">
        <v>0</v>
      </c>
      <c r="M427" s="77">
        <v>4128</v>
      </c>
      <c r="N427" s="70">
        <v>-1704</v>
      </c>
      <c r="O427" s="77">
        <v>62409</v>
      </c>
    </row>
    <row r="428" spans="1:15" x14ac:dyDescent="0.25">
      <c r="A428" s="51" t="s">
        <v>958</v>
      </c>
      <c r="B428" s="28" t="s">
        <v>959</v>
      </c>
      <c r="C428" s="27" t="s">
        <v>26</v>
      </c>
      <c r="D428" s="27" t="s">
        <v>365</v>
      </c>
      <c r="E428" s="29" t="s">
        <v>391</v>
      </c>
      <c r="F428" s="77">
        <v>195081</v>
      </c>
      <c r="G428" s="70">
        <v>0</v>
      </c>
      <c r="H428" s="77">
        <v>5635</v>
      </c>
      <c r="I428" s="77">
        <v>0</v>
      </c>
      <c r="J428" s="77">
        <v>0</v>
      </c>
      <c r="K428" s="77">
        <v>0</v>
      </c>
      <c r="L428" s="77">
        <v>0</v>
      </c>
      <c r="M428" s="77">
        <v>5635</v>
      </c>
      <c r="N428" s="70">
        <v>-5635</v>
      </c>
      <c r="O428" s="77">
        <v>189446</v>
      </c>
    </row>
    <row r="429" spans="1:15" x14ac:dyDescent="0.25">
      <c r="A429" s="51" t="s">
        <v>1116</v>
      </c>
      <c r="B429" s="28" t="s">
        <v>1117</v>
      </c>
      <c r="C429" s="27" t="s">
        <v>342</v>
      </c>
      <c r="D429" s="27" t="s">
        <v>365</v>
      </c>
      <c r="E429" s="29" t="s">
        <v>407</v>
      </c>
      <c r="F429" s="77">
        <v>16631</v>
      </c>
      <c r="G429" s="70">
        <v>0</v>
      </c>
      <c r="H429" s="77">
        <v>0</v>
      </c>
      <c r="I429" s="77">
        <v>2710</v>
      </c>
      <c r="J429" s="77">
        <v>0</v>
      </c>
      <c r="K429" s="77">
        <v>0</v>
      </c>
      <c r="L429" s="77">
        <v>0</v>
      </c>
      <c r="M429" s="77">
        <v>2710</v>
      </c>
      <c r="N429" s="70">
        <v>-2710</v>
      </c>
      <c r="O429" s="77">
        <v>13921</v>
      </c>
    </row>
    <row r="430" spans="1:15" x14ac:dyDescent="0.25">
      <c r="A430" s="51" t="s">
        <v>886</v>
      </c>
      <c r="B430" s="28" t="s">
        <v>887</v>
      </c>
      <c r="C430" s="27" t="s">
        <v>343</v>
      </c>
      <c r="D430" s="27" t="s">
        <v>1402</v>
      </c>
      <c r="E430" s="29" t="s">
        <v>1402</v>
      </c>
      <c r="F430" s="77">
        <v>521089</v>
      </c>
      <c r="G430" s="70">
        <v>119417.736</v>
      </c>
      <c r="H430" s="77">
        <v>6594</v>
      </c>
      <c r="I430" s="77">
        <v>0</v>
      </c>
      <c r="J430" s="77">
        <v>0</v>
      </c>
      <c r="K430" s="77">
        <v>0</v>
      </c>
      <c r="L430" s="77">
        <v>0</v>
      </c>
      <c r="M430" s="77">
        <v>6594</v>
      </c>
      <c r="N430" s="70">
        <v>112823.736</v>
      </c>
      <c r="O430" s="77">
        <v>633912.73600000003</v>
      </c>
    </row>
    <row r="431" spans="1:15" x14ac:dyDescent="0.25">
      <c r="A431" s="51" t="s">
        <v>1305</v>
      </c>
      <c r="B431" s="28" t="s">
        <v>1306</v>
      </c>
      <c r="C431" s="27" t="s">
        <v>344</v>
      </c>
      <c r="D431" s="27" t="s">
        <v>363</v>
      </c>
      <c r="E431" s="29" t="s">
        <v>363</v>
      </c>
      <c r="F431" s="77">
        <v>8358</v>
      </c>
      <c r="G431" s="70">
        <v>0</v>
      </c>
      <c r="H431" s="77">
        <v>200</v>
      </c>
      <c r="I431" s="77">
        <v>0</v>
      </c>
      <c r="J431" s="77">
        <v>0</v>
      </c>
      <c r="K431" s="77">
        <v>0</v>
      </c>
      <c r="L431" s="77">
        <v>0</v>
      </c>
      <c r="M431" s="77">
        <v>200</v>
      </c>
      <c r="N431" s="70">
        <v>-200</v>
      </c>
      <c r="O431" s="77">
        <v>8158</v>
      </c>
    </row>
    <row r="432" spans="1:15" x14ac:dyDescent="0.25">
      <c r="A432" s="51" t="s">
        <v>768</v>
      </c>
      <c r="B432" s="28" t="s">
        <v>769</v>
      </c>
      <c r="C432" s="27" t="s">
        <v>345</v>
      </c>
      <c r="D432" s="27" t="s">
        <v>364</v>
      </c>
      <c r="E432" s="29" t="s">
        <v>364</v>
      </c>
      <c r="F432" s="77">
        <v>517978</v>
      </c>
      <c r="G432" s="70">
        <v>20757</v>
      </c>
      <c r="H432" s="77">
        <v>5683</v>
      </c>
      <c r="I432" s="77">
        <v>5931</v>
      </c>
      <c r="J432" s="77">
        <v>0</v>
      </c>
      <c r="K432" s="77">
        <v>4619</v>
      </c>
      <c r="L432" s="77">
        <v>0</v>
      </c>
      <c r="M432" s="77">
        <v>16233</v>
      </c>
      <c r="N432" s="70">
        <v>4524</v>
      </c>
      <c r="O432" s="77">
        <v>522502</v>
      </c>
    </row>
    <row r="433" spans="1:15" x14ac:dyDescent="0.25">
      <c r="A433" s="51" t="s">
        <v>1225</v>
      </c>
      <c r="B433" s="28" t="s">
        <v>1226</v>
      </c>
      <c r="C433" s="27" t="s">
        <v>387</v>
      </c>
      <c r="D433" s="27" t="s">
        <v>361</v>
      </c>
      <c r="E433" s="29" t="s">
        <v>361</v>
      </c>
      <c r="F433" s="77">
        <v>539961</v>
      </c>
      <c r="G433" s="70">
        <v>13224</v>
      </c>
      <c r="H433" s="77">
        <v>9858</v>
      </c>
      <c r="I433" s="77">
        <v>0</v>
      </c>
      <c r="J433" s="77">
        <v>0</v>
      </c>
      <c r="K433" s="77">
        <v>0</v>
      </c>
      <c r="L433" s="77">
        <v>0</v>
      </c>
      <c r="M433" s="77">
        <v>9858</v>
      </c>
      <c r="N433" s="70">
        <v>3366</v>
      </c>
      <c r="O433" s="77">
        <v>543327</v>
      </c>
    </row>
    <row r="434" spans="1:15" x14ac:dyDescent="0.25">
      <c r="A434" s="51" t="s">
        <v>1012</v>
      </c>
      <c r="B434" s="28" t="s">
        <v>1013</v>
      </c>
      <c r="C434" s="27" t="s">
        <v>21</v>
      </c>
      <c r="D434" s="27" t="s">
        <v>365</v>
      </c>
      <c r="E434" s="29" t="s">
        <v>391</v>
      </c>
      <c r="F434" s="77">
        <v>0</v>
      </c>
      <c r="G434" s="70">
        <v>0</v>
      </c>
      <c r="H434" s="77">
        <v>0</v>
      </c>
      <c r="I434" s="77">
        <v>0</v>
      </c>
      <c r="J434" s="77">
        <v>0</v>
      </c>
      <c r="K434" s="77">
        <v>0</v>
      </c>
      <c r="L434" s="77">
        <v>0</v>
      </c>
      <c r="M434" s="77">
        <v>0</v>
      </c>
      <c r="N434" s="70">
        <v>0</v>
      </c>
      <c r="O434" s="77">
        <v>0</v>
      </c>
    </row>
    <row r="435" spans="1:15" x14ac:dyDescent="0.25">
      <c r="A435" s="51" t="s">
        <v>1373</v>
      </c>
      <c r="B435" s="28" t="s">
        <v>1374</v>
      </c>
      <c r="C435" s="27" t="s">
        <v>346</v>
      </c>
      <c r="D435" s="27" t="s">
        <v>363</v>
      </c>
      <c r="E435" s="29" t="s">
        <v>363</v>
      </c>
      <c r="F435" s="77">
        <v>170221</v>
      </c>
      <c r="G435" s="70">
        <v>8436</v>
      </c>
      <c r="H435" s="77">
        <v>414</v>
      </c>
      <c r="I435" s="77">
        <v>1029</v>
      </c>
      <c r="J435" s="77">
        <v>0</v>
      </c>
      <c r="K435" s="77">
        <v>0</v>
      </c>
      <c r="L435" s="77">
        <v>0</v>
      </c>
      <c r="M435" s="77">
        <v>1443</v>
      </c>
      <c r="N435" s="70">
        <v>6993</v>
      </c>
      <c r="O435" s="77">
        <v>177214</v>
      </c>
    </row>
    <row r="436" spans="1:15" x14ac:dyDescent="0.25">
      <c r="A436" s="51" t="s">
        <v>1199</v>
      </c>
      <c r="B436" s="28" t="s">
        <v>1200</v>
      </c>
      <c r="C436" s="27" t="s">
        <v>461</v>
      </c>
      <c r="D436" s="27" t="s">
        <v>361</v>
      </c>
      <c r="E436" s="29" t="s">
        <v>361</v>
      </c>
      <c r="F436" s="77">
        <v>86422</v>
      </c>
      <c r="G436" s="70">
        <v>21932</v>
      </c>
      <c r="H436" s="77">
        <v>0</v>
      </c>
      <c r="I436" s="77">
        <v>2020</v>
      </c>
      <c r="J436" s="77">
        <v>0</v>
      </c>
      <c r="K436" s="77">
        <v>0</v>
      </c>
      <c r="L436" s="77">
        <v>0</v>
      </c>
      <c r="M436" s="77">
        <v>2020</v>
      </c>
      <c r="N436" s="70">
        <v>19912</v>
      </c>
      <c r="O436" s="77">
        <v>106334</v>
      </c>
    </row>
    <row r="437" spans="1:15" x14ac:dyDescent="0.25">
      <c r="A437" s="51" t="s">
        <v>778</v>
      </c>
      <c r="B437" s="28" t="s">
        <v>779</v>
      </c>
      <c r="C437" s="27" t="s">
        <v>347</v>
      </c>
      <c r="D437" s="27" t="s">
        <v>364</v>
      </c>
      <c r="E437" s="29" t="s">
        <v>364</v>
      </c>
      <c r="F437" s="77">
        <v>332377</v>
      </c>
      <c r="G437" s="70">
        <v>18485</v>
      </c>
      <c r="H437" s="77">
        <v>11776</v>
      </c>
      <c r="I437" s="77">
        <v>0</v>
      </c>
      <c r="J437" s="77">
        <v>0</v>
      </c>
      <c r="K437" s="77">
        <v>0</v>
      </c>
      <c r="L437" s="77">
        <v>0</v>
      </c>
      <c r="M437" s="77">
        <v>11776</v>
      </c>
      <c r="N437" s="70">
        <v>6709</v>
      </c>
      <c r="O437" s="77">
        <v>339086</v>
      </c>
    </row>
    <row r="438" spans="1:15" x14ac:dyDescent="0.25">
      <c r="A438" s="51" t="s">
        <v>704</v>
      </c>
      <c r="B438" s="28" t="s">
        <v>705</v>
      </c>
      <c r="C438" s="27" t="s">
        <v>348</v>
      </c>
      <c r="D438" s="27" t="s">
        <v>363</v>
      </c>
      <c r="E438" s="29" t="s">
        <v>363</v>
      </c>
      <c r="F438" s="77">
        <v>405826</v>
      </c>
      <c r="G438" s="70">
        <v>97195</v>
      </c>
      <c r="H438" s="77">
        <v>4062</v>
      </c>
      <c r="I438" s="77">
        <v>0</v>
      </c>
      <c r="J438" s="77">
        <v>0</v>
      </c>
      <c r="K438" s="77">
        <v>0</v>
      </c>
      <c r="L438" s="77">
        <v>0</v>
      </c>
      <c r="M438" s="77">
        <v>4062</v>
      </c>
      <c r="N438" s="70">
        <v>93133</v>
      </c>
      <c r="O438" s="77">
        <v>498959</v>
      </c>
    </row>
    <row r="439" spans="1:15" x14ac:dyDescent="0.25">
      <c r="A439" s="51" t="s">
        <v>1201</v>
      </c>
      <c r="B439" s="28" t="s">
        <v>1202</v>
      </c>
      <c r="C439" s="27" t="s">
        <v>462</v>
      </c>
      <c r="D439" s="27" t="s">
        <v>361</v>
      </c>
      <c r="E439" s="29" t="s">
        <v>361</v>
      </c>
      <c r="F439" s="77">
        <v>250423</v>
      </c>
      <c r="G439" s="70">
        <v>26229</v>
      </c>
      <c r="H439" s="77">
        <v>3362</v>
      </c>
      <c r="I439" s="77">
        <v>78</v>
      </c>
      <c r="J439" s="77">
        <v>0</v>
      </c>
      <c r="K439" s="77">
        <v>0</v>
      </c>
      <c r="L439" s="77">
        <v>0</v>
      </c>
      <c r="M439" s="77">
        <v>3440</v>
      </c>
      <c r="N439" s="70">
        <v>22789</v>
      </c>
      <c r="O439" s="77">
        <v>273212</v>
      </c>
    </row>
    <row r="440" spans="1:15" x14ac:dyDescent="0.25">
      <c r="A440" s="51" t="s">
        <v>808</v>
      </c>
      <c r="B440" s="28" t="s">
        <v>809</v>
      </c>
      <c r="C440" s="27" t="s">
        <v>349</v>
      </c>
      <c r="D440" s="27" t="s">
        <v>364</v>
      </c>
      <c r="E440" s="29" t="s">
        <v>364</v>
      </c>
      <c r="F440" s="77">
        <v>863130</v>
      </c>
      <c r="G440" s="70">
        <v>38594</v>
      </c>
      <c r="H440" s="77">
        <v>3594</v>
      </c>
      <c r="I440" s="77">
        <v>21607</v>
      </c>
      <c r="J440" s="77">
        <v>0</v>
      </c>
      <c r="K440" s="77">
        <v>0</v>
      </c>
      <c r="L440" s="77">
        <v>0</v>
      </c>
      <c r="M440" s="77">
        <v>25201</v>
      </c>
      <c r="N440" s="70">
        <v>13393</v>
      </c>
      <c r="O440" s="77">
        <v>876523</v>
      </c>
    </row>
    <row r="441" spans="1:15" x14ac:dyDescent="0.25">
      <c r="A441" s="51" t="s">
        <v>736</v>
      </c>
      <c r="B441" s="28" t="s">
        <v>737</v>
      </c>
      <c r="C441" s="27" t="s">
        <v>350</v>
      </c>
      <c r="D441" s="27" t="s">
        <v>363</v>
      </c>
      <c r="E441" s="29" t="s">
        <v>363</v>
      </c>
      <c r="F441" s="77">
        <v>12881</v>
      </c>
      <c r="G441" s="70">
        <v>93</v>
      </c>
      <c r="H441" s="77">
        <v>472</v>
      </c>
      <c r="I441" s="77">
        <v>0</v>
      </c>
      <c r="J441" s="77">
        <v>0</v>
      </c>
      <c r="K441" s="77">
        <v>0</v>
      </c>
      <c r="L441" s="77">
        <v>1000</v>
      </c>
      <c r="M441" s="77">
        <v>1472</v>
      </c>
      <c r="N441" s="70">
        <v>-1379</v>
      </c>
      <c r="O441" s="77">
        <v>11502</v>
      </c>
    </row>
    <row r="442" spans="1:15" x14ac:dyDescent="0.25">
      <c r="A442" s="51" t="s">
        <v>940</v>
      </c>
      <c r="B442" s="28" t="s">
        <v>941</v>
      </c>
      <c r="C442" s="27" t="s">
        <v>351</v>
      </c>
      <c r="D442" s="27" t="s">
        <v>362</v>
      </c>
      <c r="E442" s="29" t="s">
        <v>362</v>
      </c>
      <c r="F442" s="77">
        <v>533824</v>
      </c>
      <c r="G442" s="70">
        <v>24805</v>
      </c>
      <c r="H442" s="77">
        <v>17191</v>
      </c>
      <c r="I442" s="77">
        <v>0</v>
      </c>
      <c r="J442" s="77">
        <v>0</v>
      </c>
      <c r="K442" s="77">
        <v>0</v>
      </c>
      <c r="L442" s="77">
        <v>0</v>
      </c>
      <c r="M442" s="77">
        <v>17191</v>
      </c>
      <c r="N442" s="70">
        <v>7614</v>
      </c>
      <c r="O442" s="77">
        <v>541438</v>
      </c>
    </row>
    <row r="443" spans="1:15" x14ac:dyDescent="0.25">
      <c r="A443" s="51" t="s">
        <v>728</v>
      </c>
      <c r="B443" s="28" t="s">
        <v>729</v>
      </c>
      <c r="C443" s="27" t="s">
        <v>352</v>
      </c>
      <c r="D443" s="27" t="s">
        <v>363</v>
      </c>
      <c r="E443" s="29" t="s">
        <v>363</v>
      </c>
      <c r="F443" s="77">
        <v>22384</v>
      </c>
      <c r="G443" s="70">
        <v>17575</v>
      </c>
      <c r="H443" s="77">
        <v>809</v>
      </c>
      <c r="I443" s="77">
        <v>0</v>
      </c>
      <c r="J443" s="77">
        <v>0</v>
      </c>
      <c r="K443" s="77">
        <v>0</v>
      </c>
      <c r="L443" s="77">
        <v>0</v>
      </c>
      <c r="M443" s="77">
        <v>809</v>
      </c>
      <c r="N443" s="70">
        <v>16766</v>
      </c>
      <c r="O443" s="77">
        <v>39150</v>
      </c>
    </row>
    <row r="444" spans="1:15" x14ac:dyDescent="0.25">
      <c r="A444" s="51" t="s">
        <v>738</v>
      </c>
      <c r="B444" s="28" t="s">
        <v>739</v>
      </c>
      <c r="C444" s="27" t="s">
        <v>353</v>
      </c>
      <c r="D444" s="27" t="s">
        <v>363</v>
      </c>
      <c r="E444" s="29" t="s">
        <v>363</v>
      </c>
      <c r="F444" s="77">
        <v>5869</v>
      </c>
      <c r="G444" s="70">
        <v>4349</v>
      </c>
      <c r="H444" s="77">
        <v>0</v>
      </c>
      <c r="I444" s="77">
        <v>0</v>
      </c>
      <c r="J444" s="77">
        <v>0</v>
      </c>
      <c r="K444" s="77">
        <v>0</v>
      </c>
      <c r="L444" s="77">
        <v>0</v>
      </c>
      <c r="M444" s="77">
        <v>0</v>
      </c>
      <c r="N444" s="70">
        <v>4349</v>
      </c>
      <c r="O444" s="77">
        <v>10218</v>
      </c>
    </row>
    <row r="445" spans="1:15" x14ac:dyDescent="0.25">
      <c r="A445" s="51" t="s">
        <v>1239</v>
      </c>
      <c r="B445" s="28" t="s">
        <v>1240</v>
      </c>
      <c r="C445" s="27" t="s">
        <v>354</v>
      </c>
      <c r="D445" s="27" t="s">
        <v>363</v>
      </c>
      <c r="E445" s="29" t="s">
        <v>363</v>
      </c>
      <c r="F445" s="77">
        <v>6864</v>
      </c>
      <c r="G445" s="70">
        <v>0</v>
      </c>
      <c r="H445" s="77">
        <v>985</v>
      </c>
      <c r="I445" s="77">
        <v>0</v>
      </c>
      <c r="J445" s="77">
        <v>0</v>
      </c>
      <c r="K445" s="77">
        <v>0</v>
      </c>
      <c r="L445" s="77">
        <v>0</v>
      </c>
      <c r="M445" s="77">
        <v>985</v>
      </c>
      <c r="N445" s="70">
        <v>-985</v>
      </c>
      <c r="O445" s="77">
        <v>5879</v>
      </c>
    </row>
    <row r="446" spans="1:15" x14ac:dyDescent="0.25">
      <c r="A446" s="51" t="s">
        <v>532</v>
      </c>
      <c r="B446" s="28" t="s">
        <v>533</v>
      </c>
      <c r="C446" s="27" t="s">
        <v>355</v>
      </c>
      <c r="D446" s="27" t="s">
        <v>363</v>
      </c>
      <c r="E446" s="29" t="s">
        <v>363</v>
      </c>
      <c r="F446" s="77">
        <v>11643</v>
      </c>
      <c r="G446" s="70">
        <v>0</v>
      </c>
      <c r="H446" s="77">
        <v>96</v>
      </c>
      <c r="I446" s="77">
        <v>0</v>
      </c>
      <c r="J446" s="77">
        <v>0</v>
      </c>
      <c r="K446" s="77">
        <v>0</v>
      </c>
      <c r="L446" s="77">
        <v>0</v>
      </c>
      <c r="M446" s="77">
        <v>96</v>
      </c>
      <c r="N446" s="70">
        <v>-96</v>
      </c>
      <c r="O446" s="77">
        <v>11547</v>
      </c>
    </row>
    <row r="447" spans="1:15" x14ac:dyDescent="0.25">
      <c r="A447" s="51" t="s">
        <v>740</v>
      </c>
      <c r="B447" s="28" t="s">
        <v>741</v>
      </c>
      <c r="C447" s="27" t="s">
        <v>356</v>
      </c>
      <c r="D447" s="27" t="s">
        <v>363</v>
      </c>
      <c r="E447" s="29" t="s">
        <v>363</v>
      </c>
      <c r="F447" s="77">
        <v>17545</v>
      </c>
      <c r="G447" s="70">
        <v>1104</v>
      </c>
      <c r="H447" s="77">
        <v>582</v>
      </c>
      <c r="I447" s="77">
        <v>0</v>
      </c>
      <c r="J447" s="77">
        <v>0</v>
      </c>
      <c r="K447" s="77">
        <v>0</v>
      </c>
      <c r="L447" s="77">
        <v>0</v>
      </c>
      <c r="M447" s="77">
        <v>582</v>
      </c>
      <c r="N447" s="70">
        <v>522</v>
      </c>
      <c r="O447" s="77">
        <v>18067</v>
      </c>
    </row>
    <row r="448" spans="1:15" x14ac:dyDescent="0.25">
      <c r="A448" s="51" t="s">
        <v>1147</v>
      </c>
      <c r="B448" s="28" t="s">
        <v>1148</v>
      </c>
      <c r="C448" s="27" t="s">
        <v>463</v>
      </c>
      <c r="D448" s="27" t="s">
        <v>361</v>
      </c>
      <c r="E448" s="29" t="s">
        <v>361</v>
      </c>
      <c r="F448" s="77">
        <v>330162</v>
      </c>
      <c r="G448" s="70">
        <v>82532</v>
      </c>
      <c r="H448" s="77">
        <v>8727</v>
      </c>
      <c r="I448" s="77">
        <v>0</v>
      </c>
      <c r="J448" s="77">
        <v>0</v>
      </c>
      <c r="K448" s="77">
        <v>0</v>
      </c>
      <c r="L448" s="77">
        <v>0</v>
      </c>
      <c r="M448" s="77">
        <v>8727</v>
      </c>
      <c r="N448" s="70">
        <v>73805</v>
      </c>
      <c r="O448" s="77">
        <v>403967</v>
      </c>
    </row>
    <row r="449" spans="1:15" ht="13" thickBot="1" x14ac:dyDescent="0.3">
      <c r="A449" s="53" t="s">
        <v>1034</v>
      </c>
      <c r="B449" s="54" t="s">
        <v>1035</v>
      </c>
      <c r="C449" s="55" t="s">
        <v>357</v>
      </c>
      <c r="D449" s="55" t="s">
        <v>365</v>
      </c>
      <c r="E449" s="56" t="s">
        <v>403</v>
      </c>
      <c r="F449" s="82">
        <v>0</v>
      </c>
      <c r="G449" s="72">
        <v>0</v>
      </c>
      <c r="H449" s="82">
        <v>0</v>
      </c>
      <c r="I449" s="82">
        <v>0</v>
      </c>
      <c r="J449" s="82">
        <v>0</v>
      </c>
      <c r="K449" s="82">
        <v>0</v>
      </c>
      <c r="L449" s="82">
        <v>0</v>
      </c>
      <c r="M449" s="82">
        <v>0</v>
      </c>
      <c r="N449" s="72">
        <v>0</v>
      </c>
      <c r="O449" s="82">
        <v>0</v>
      </c>
    </row>
    <row r="450" spans="1:15" ht="15" customHeight="1" thickTop="1" x14ac:dyDescent="0.25">
      <c r="A450" s="98"/>
      <c r="B450" s="99"/>
      <c r="C450" s="99"/>
      <c r="F450" s="20"/>
      <c r="G450" s="20"/>
      <c r="H450" s="20"/>
      <c r="I450" s="20"/>
      <c r="J450" s="20"/>
      <c r="K450" s="20"/>
      <c r="L450" s="20"/>
      <c r="M450" s="20"/>
      <c r="N450" s="20"/>
      <c r="O450" s="20"/>
    </row>
    <row r="451" spans="1:15" s="59" customFormat="1" ht="30" customHeight="1" thickBot="1" x14ac:dyDescent="0.35">
      <c r="A451" s="57"/>
      <c r="B451" s="58" t="s">
        <v>373</v>
      </c>
      <c r="C451" s="58" t="s">
        <v>1457</v>
      </c>
      <c r="D451" s="58" t="s">
        <v>1436</v>
      </c>
      <c r="E451" s="58" t="s">
        <v>1437</v>
      </c>
      <c r="F451" s="81"/>
      <c r="G451" s="81"/>
      <c r="H451" s="81"/>
      <c r="I451" s="81"/>
      <c r="J451" s="81"/>
      <c r="K451" s="81"/>
      <c r="L451" s="81"/>
      <c r="M451" s="81"/>
      <c r="N451" s="81"/>
      <c r="O451" s="81"/>
    </row>
    <row r="452" spans="1:15" x14ac:dyDescent="0.25">
      <c r="A452" s="100"/>
      <c r="B452" s="101" t="s">
        <v>1405</v>
      </c>
      <c r="C452" s="101" t="s">
        <v>1458</v>
      </c>
      <c r="D452" s="73" t="s">
        <v>1438</v>
      </c>
      <c r="E452" s="73">
        <v>444</v>
      </c>
      <c r="F452" s="77">
        <v>110049261.1753</v>
      </c>
      <c r="G452" s="70">
        <v>10410547.17601</v>
      </c>
      <c r="H452" s="77">
        <v>1801627.1140600001</v>
      </c>
      <c r="I452" s="77">
        <v>244996.408</v>
      </c>
      <c r="J452" s="122">
        <v>8682</v>
      </c>
      <c r="K452" s="77">
        <v>64646</v>
      </c>
      <c r="L452" s="77">
        <v>118641</v>
      </c>
      <c r="M452" s="77">
        <v>2238592.5220599999</v>
      </c>
      <c r="N452" s="70">
        <v>8171954.6539500002</v>
      </c>
      <c r="O452" s="77">
        <v>118221215.8293</v>
      </c>
    </row>
    <row r="453" spans="1:15" ht="13" x14ac:dyDescent="0.3">
      <c r="A453" s="57"/>
      <c r="B453" s="101" t="s">
        <v>1405</v>
      </c>
      <c r="C453" s="101" t="s">
        <v>1383</v>
      </c>
      <c r="D453" s="73" t="s">
        <v>1438</v>
      </c>
      <c r="E453" s="73">
        <v>444</v>
      </c>
      <c r="F453" s="77">
        <v>110049261.1753</v>
      </c>
      <c r="G453" s="70">
        <v>10410547.17601</v>
      </c>
      <c r="H453" s="77">
        <v>1801627.1140600001</v>
      </c>
      <c r="I453" s="77">
        <v>244996.408</v>
      </c>
      <c r="J453" s="77">
        <v>8682</v>
      </c>
      <c r="K453" s="77">
        <v>64646</v>
      </c>
      <c r="L453" s="77">
        <v>118641</v>
      </c>
      <c r="M453" s="77">
        <v>2238592.5220599999</v>
      </c>
      <c r="N453" s="70">
        <v>8171954.6539500002</v>
      </c>
      <c r="O453" s="77">
        <v>118221215.8293</v>
      </c>
    </row>
    <row r="454" spans="1:15" s="59" customFormat="1" ht="30" customHeight="1" thickBot="1" x14ac:dyDescent="0.35">
      <c r="A454" s="100"/>
      <c r="B454" s="58" t="s">
        <v>373</v>
      </c>
      <c r="C454" s="58" t="s">
        <v>1459</v>
      </c>
      <c r="D454" s="58" t="s">
        <v>1436</v>
      </c>
      <c r="E454" s="58" t="s">
        <v>1437</v>
      </c>
      <c r="F454" s="81"/>
      <c r="G454" s="81"/>
      <c r="H454" s="81"/>
      <c r="I454" s="81"/>
      <c r="J454" s="81"/>
      <c r="K454" s="81"/>
      <c r="L454" s="81"/>
      <c r="M454" s="81"/>
      <c r="N454" s="81"/>
      <c r="O454" s="81"/>
    </row>
    <row r="455" spans="1:15" x14ac:dyDescent="0.25">
      <c r="A455" s="100"/>
      <c r="B455" s="101" t="s">
        <v>1406</v>
      </c>
      <c r="C455" s="101" t="s">
        <v>464</v>
      </c>
      <c r="D455" s="28" t="s">
        <v>361</v>
      </c>
      <c r="E455" s="73">
        <v>56</v>
      </c>
      <c r="F455" s="77">
        <v>20405645</v>
      </c>
      <c r="G455" s="70">
        <v>3256882</v>
      </c>
      <c r="H455" s="77">
        <v>370870</v>
      </c>
      <c r="I455" s="77">
        <v>36223</v>
      </c>
      <c r="J455" s="122">
        <v>8660</v>
      </c>
      <c r="K455" s="77">
        <v>7104</v>
      </c>
      <c r="L455" s="77">
        <v>17381</v>
      </c>
      <c r="M455" s="77">
        <v>440238</v>
      </c>
      <c r="N455" s="70">
        <v>2816644</v>
      </c>
      <c r="O455" s="77">
        <v>23222289</v>
      </c>
    </row>
    <row r="456" spans="1:15" x14ac:dyDescent="0.25">
      <c r="A456" s="100"/>
      <c r="B456" s="101" t="s">
        <v>1407</v>
      </c>
      <c r="C456" s="101" t="s">
        <v>1384</v>
      </c>
      <c r="D456" s="28" t="s">
        <v>363</v>
      </c>
      <c r="E456" s="73">
        <v>201</v>
      </c>
      <c r="F456" s="77">
        <v>12610198</v>
      </c>
      <c r="G456" s="70">
        <v>1972702.2884500001</v>
      </c>
      <c r="H456" s="77">
        <v>107662</v>
      </c>
      <c r="I456" s="77">
        <v>39608</v>
      </c>
      <c r="J456" s="122">
        <v>22</v>
      </c>
      <c r="K456" s="77">
        <v>34845</v>
      </c>
      <c r="L456" s="77">
        <v>37308</v>
      </c>
      <c r="M456" s="77">
        <v>219445</v>
      </c>
      <c r="N456" s="70">
        <v>1753257.2884500001</v>
      </c>
      <c r="O456" s="77">
        <v>14363455.2885</v>
      </c>
    </row>
    <row r="457" spans="1:15" ht="13" x14ac:dyDescent="0.3">
      <c r="A457" s="57"/>
      <c r="B457" s="101" t="s">
        <v>1408</v>
      </c>
      <c r="C457" s="101" t="s">
        <v>465</v>
      </c>
      <c r="D457" s="28" t="s">
        <v>364</v>
      </c>
      <c r="E457" s="73">
        <v>36</v>
      </c>
      <c r="F457" s="77">
        <v>26212473</v>
      </c>
      <c r="G457" s="70">
        <v>1286104</v>
      </c>
      <c r="H457" s="77">
        <v>345940</v>
      </c>
      <c r="I457" s="77">
        <v>60379</v>
      </c>
      <c r="J457" s="122">
        <v>0</v>
      </c>
      <c r="K457" s="77">
        <v>7997</v>
      </c>
      <c r="L457" s="77">
        <v>40029</v>
      </c>
      <c r="M457" s="77">
        <v>454345</v>
      </c>
      <c r="N457" s="70">
        <v>831759</v>
      </c>
      <c r="O457" s="77">
        <v>27044232</v>
      </c>
    </row>
    <row r="458" spans="1:15" x14ac:dyDescent="0.25">
      <c r="A458" s="100"/>
      <c r="B458" s="101" t="s">
        <v>1409</v>
      </c>
      <c r="C458" s="101" t="s">
        <v>466</v>
      </c>
      <c r="D458" s="28" t="s">
        <v>1402</v>
      </c>
      <c r="E458" s="73">
        <v>33</v>
      </c>
      <c r="F458" s="77">
        <v>14692241.6687</v>
      </c>
      <c r="G458" s="70">
        <v>1727212.40212</v>
      </c>
      <c r="H458" s="77">
        <v>239859.49387999999</v>
      </c>
      <c r="I458" s="77">
        <v>74464</v>
      </c>
      <c r="J458" s="122">
        <v>0</v>
      </c>
      <c r="K458" s="77">
        <v>14700</v>
      </c>
      <c r="L458" s="77">
        <v>19822</v>
      </c>
      <c r="M458" s="77">
        <v>348845.49388000002</v>
      </c>
      <c r="N458" s="70">
        <v>1378366.90824</v>
      </c>
      <c r="O458" s="77">
        <v>16070608.5769</v>
      </c>
    </row>
    <row r="459" spans="1:15" x14ac:dyDescent="0.25">
      <c r="A459" s="100"/>
      <c r="B459" s="101" t="s">
        <v>1410</v>
      </c>
      <c r="C459" s="101" t="s">
        <v>1385</v>
      </c>
      <c r="D459" s="28" t="s">
        <v>362</v>
      </c>
      <c r="E459" s="73">
        <v>27</v>
      </c>
      <c r="F459" s="77">
        <v>16014741.5066</v>
      </c>
      <c r="G459" s="70">
        <v>790719.48543999996</v>
      </c>
      <c r="H459" s="77">
        <v>349714.62018000003</v>
      </c>
      <c r="I459" s="77">
        <v>17672.407999999999</v>
      </c>
      <c r="J459" s="122">
        <v>-4.5474735088646412E-13</v>
      </c>
      <c r="K459" s="77">
        <v>0</v>
      </c>
      <c r="L459" s="77">
        <v>7199</v>
      </c>
      <c r="M459" s="77">
        <v>374586.02818000002</v>
      </c>
      <c r="N459" s="70">
        <v>416133.45726</v>
      </c>
      <c r="O459" s="77">
        <v>16430874.9639</v>
      </c>
    </row>
    <row r="460" spans="1:15" x14ac:dyDescent="0.25">
      <c r="A460" s="100"/>
      <c r="B460" s="101"/>
      <c r="C460" s="101" t="s">
        <v>467</v>
      </c>
      <c r="D460" s="28" t="s">
        <v>365</v>
      </c>
      <c r="E460" s="73">
        <v>91</v>
      </c>
      <c r="F460" s="77">
        <v>20113962</v>
      </c>
      <c r="G460" s="70">
        <v>1376927</v>
      </c>
      <c r="H460" s="77">
        <v>387581</v>
      </c>
      <c r="I460" s="77">
        <v>16650</v>
      </c>
      <c r="J460" s="122">
        <v>0</v>
      </c>
      <c r="K460" s="77">
        <v>0</v>
      </c>
      <c r="L460" s="77">
        <v>-3098</v>
      </c>
      <c r="M460" s="77">
        <v>401133</v>
      </c>
      <c r="N460" s="70">
        <v>975794</v>
      </c>
      <c r="O460" s="77">
        <v>21089756</v>
      </c>
    </row>
    <row r="461" spans="1:15" s="59" customFormat="1" ht="30" customHeight="1" thickBot="1" x14ac:dyDescent="0.35">
      <c r="A461" s="100"/>
      <c r="B461" s="58" t="s">
        <v>373</v>
      </c>
      <c r="C461" s="58" t="s">
        <v>1460</v>
      </c>
      <c r="D461" s="58" t="s">
        <v>1436</v>
      </c>
      <c r="E461" s="58" t="s">
        <v>1437</v>
      </c>
      <c r="F461" s="81"/>
      <c r="G461" s="81"/>
      <c r="H461" s="81"/>
      <c r="I461" s="81"/>
      <c r="J461" s="81"/>
      <c r="K461" s="81"/>
      <c r="L461" s="81"/>
      <c r="M461" s="81"/>
      <c r="N461" s="81"/>
      <c r="O461" s="81"/>
    </row>
    <row r="462" spans="1:15" x14ac:dyDescent="0.25">
      <c r="A462" s="100"/>
      <c r="B462" s="101" t="s">
        <v>943</v>
      </c>
      <c r="C462" s="101" t="s">
        <v>149</v>
      </c>
      <c r="D462" s="28" t="s">
        <v>1403</v>
      </c>
      <c r="E462" s="73">
        <v>1</v>
      </c>
      <c r="F462" s="77">
        <v>14971748</v>
      </c>
      <c r="G462" s="70">
        <v>928928</v>
      </c>
      <c r="H462" s="77">
        <v>205621</v>
      </c>
      <c r="I462" s="77">
        <v>-420</v>
      </c>
      <c r="J462" s="122">
        <v>0</v>
      </c>
      <c r="K462" s="77">
        <v>0</v>
      </c>
      <c r="L462" s="77">
        <v>3884</v>
      </c>
      <c r="M462" s="77">
        <v>209085</v>
      </c>
      <c r="N462" s="70">
        <v>719843</v>
      </c>
      <c r="O462" s="77">
        <v>15691591</v>
      </c>
    </row>
    <row r="463" spans="1:15" x14ac:dyDescent="0.25">
      <c r="A463" s="102"/>
      <c r="B463" s="101" t="s">
        <v>1411</v>
      </c>
      <c r="C463" s="101" t="s">
        <v>1386</v>
      </c>
      <c r="D463" s="28" t="s">
        <v>391</v>
      </c>
      <c r="E463" s="73">
        <v>36</v>
      </c>
      <c r="F463" s="77">
        <v>1450299</v>
      </c>
      <c r="G463" s="70">
        <v>153784</v>
      </c>
      <c r="H463" s="77">
        <v>49274</v>
      </c>
      <c r="I463" s="77">
        <v>167</v>
      </c>
      <c r="J463" s="122">
        <v>0</v>
      </c>
      <c r="K463" s="77">
        <v>0</v>
      </c>
      <c r="L463" s="77">
        <v>-7265</v>
      </c>
      <c r="M463" s="77">
        <v>42176</v>
      </c>
      <c r="N463" s="70">
        <v>111608</v>
      </c>
      <c r="O463" s="77">
        <v>1561907</v>
      </c>
    </row>
    <row r="464" spans="1:15" ht="13" x14ac:dyDescent="0.3">
      <c r="A464" s="103"/>
      <c r="B464" s="101" t="s">
        <v>1412</v>
      </c>
      <c r="C464" s="101" t="s">
        <v>468</v>
      </c>
      <c r="D464" s="28" t="s">
        <v>403</v>
      </c>
      <c r="E464" s="73">
        <v>11</v>
      </c>
      <c r="F464" s="77">
        <v>16397</v>
      </c>
      <c r="G464" s="70">
        <v>462</v>
      </c>
      <c r="H464" s="77">
        <v>795</v>
      </c>
      <c r="I464" s="77">
        <v>221</v>
      </c>
      <c r="J464" s="122">
        <v>0</v>
      </c>
      <c r="K464" s="77">
        <v>0</v>
      </c>
      <c r="L464" s="77">
        <v>0</v>
      </c>
      <c r="M464" s="77">
        <v>1016</v>
      </c>
      <c r="N464" s="70">
        <v>-554</v>
      </c>
      <c r="O464" s="77">
        <v>15843</v>
      </c>
    </row>
    <row r="465" spans="1:15" x14ac:dyDescent="0.25">
      <c r="A465" s="98"/>
      <c r="B465" s="101" t="s">
        <v>1413</v>
      </c>
      <c r="C465" s="101" t="s">
        <v>469</v>
      </c>
      <c r="D465" s="28" t="s">
        <v>1401</v>
      </c>
      <c r="E465" s="73">
        <v>28</v>
      </c>
      <c r="F465" s="77">
        <v>565311</v>
      </c>
      <c r="G465" s="70">
        <v>24199</v>
      </c>
      <c r="H465" s="77">
        <v>34841</v>
      </c>
      <c r="I465" s="77">
        <v>5007</v>
      </c>
      <c r="J465" s="122">
        <v>0</v>
      </c>
      <c r="K465" s="77">
        <v>0</v>
      </c>
      <c r="L465" s="77">
        <v>283</v>
      </c>
      <c r="M465" s="77">
        <v>40131</v>
      </c>
      <c r="N465" s="70">
        <v>-15932</v>
      </c>
      <c r="O465" s="77">
        <v>549379</v>
      </c>
    </row>
    <row r="466" spans="1:15" x14ac:dyDescent="0.25">
      <c r="A466" s="98"/>
      <c r="B466" s="101" t="s">
        <v>1414</v>
      </c>
      <c r="C466" s="101" t="s">
        <v>470</v>
      </c>
      <c r="D466" s="28" t="s">
        <v>401</v>
      </c>
      <c r="E466" s="73">
        <v>9</v>
      </c>
      <c r="F466" s="77">
        <v>2262884</v>
      </c>
      <c r="G466" s="70">
        <v>37830</v>
      </c>
      <c r="H466" s="77">
        <v>52713</v>
      </c>
      <c r="I466" s="77">
        <v>8965</v>
      </c>
      <c r="J466" s="122">
        <v>0</v>
      </c>
      <c r="K466" s="77">
        <v>0</v>
      </c>
      <c r="L466" s="77">
        <v>0</v>
      </c>
      <c r="M466" s="77">
        <v>61678</v>
      </c>
      <c r="N466" s="70">
        <v>-23848</v>
      </c>
      <c r="O466" s="77">
        <v>2239036</v>
      </c>
    </row>
    <row r="467" spans="1:15" ht="13" thickBot="1" x14ac:dyDescent="0.3">
      <c r="A467" s="104"/>
      <c r="B467" s="105" t="s">
        <v>1415</v>
      </c>
      <c r="C467" s="105" t="s">
        <v>471</v>
      </c>
      <c r="D467" s="54" t="s">
        <v>407</v>
      </c>
      <c r="E467" s="74">
        <v>6</v>
      </c>
      <c r="F467" s="82">
        <v>847323</v>
      </c>
      <c r="G467" s="72">
        <v>231724</v>
      </c>
      <c r="H467" s="82">
        <v>44337</v>
      </c>
      <c r="I467" s="82">
        <v>2710</v>
      </c>
      <c r="J467" s="123">
        <v>0</v>
      </c>
      <c r="K467" s="82">
        <v>0</v>
      </c>
      <c r="L467" s="82">
        <v>0</v>
      </c>
      <c r="M467" s="82">
        <v>47047</v>
      </c>
      <c r="N467" s="72">
        <v>184677</v>
      </c>
      <c r="O467" s="82">
        <v>1032000</v>
      </c>
    </row>
    <row r="468" spans="1:15" ht="23.15" customHeight="1" thickTop="1" x14ac:dyDescent="0.25">
      <c r="A468" s="106" t="s">
        <v>1461</v>
      </c>
      <c r="B468" s="99"/>
      <c r="C468" s="99"/>
      <c r="D468" s="99"/>
      <c r="E468" s="99"/>
      <c r="F468" s="99"/>
      <c r="G468" s="99"/>
      <c r="H468" s="99"/>
      <c r="I468" s="99"/>
      <c r="J468" s="99"/>
      <c r="K468" s="99"/>
      <c r="L468" s="99"/>
      <c r="M468" s="99"/>
      <c r="N468" s="99"/>
      <c r="O468" s="99"/>
    </row>
    <row r="469" spans="1:15" ht="23.15" customHeight="1" x14ac:dyDescent="0.25">
      <c r="A469" s="102" t="s">
        <v>1493</v>
      </c>
      <c r="B469" s="99"/>
      <c r="C469" s="99"/>
      <c r="D469" s="99"/>
      <c r="E469" s="99"/>
      <c r="F469" s="99"/>
      <c r="G469" s="99"/>
      <c r="H469" s="99"/>
      <c r="I469" s="99"/>
      <c r="J469" s="99"/>
      <c r="K469" s="99"/>
      <c r="L469" s="99"/>
      <c r="M469" s="99"/>
      <c r="N469" s="99"/>
      <c r="O469" s="99"/>
    </row>
    <row r="470" spans="1:15" ht="23.15" customHeight="1" thickBot="1" x14ac:dyDescent="0.35">
      <c r="A470" s="107" t="s">
        <v>1492</v>
      </c>
      <c r="B470" s="108"/>
      <c r="C470" s="108"/>
      <c r="D470" s="108"/>
      <c r="E470" s="108"/>
      <c r="F470" s="108"/>
      <c r="G470" s="108"/>
      <c r="H470" s="108"/>
      <c r="I470" s="108"/>
      <c r="J470" s="108"/>
      <c r="K470" s="108"/>
      <c r="L470" s="108"/>
      <c r="M470" s="108"/>
      <c r="N470" s="108"/>
      <c r="O470" s="108"/>
    </row>
    <row r="471" spans="1:15" s="115" customFormat="1" hidden="1" x14ac:dyDescent="0.25">
      <c r="A471" s="78"/>
      <c r="B471" s="79"/>
      <c r="C471" s="78"/>
      <c r="D471" s="78"/>
      <c r="E471" s="78"/>
      <c r="F471" s="80"/>
      <c r="G471" s="80"/>
      <c r="H471" s="80"/>
      <c r="I471" s="80"/>
      <c r="J471" s="80"/>
      <c r="K471" s="80"/>
      <c r="L471" s="80"/>
      <c r="M471" s="80"/>
      <c r="N471" s="80"/>
      <c r="O471" s="80"/>
    </row>
    <row r="472" spans="1:15" s="115" customFormat="1" hidden="1" x14ac:dyDescent="0.25">
      <c r="A472" s="78"/>
      <c r="B472" s="79"/>
      <c r="C472" s="78"/>
      <c r="D472" s="78"/>
      <c r="E472" s="78"/>
      <c r="F472" s="80"/>
      <c r="G472" s="80"/>
      <c r="H472" s="80"/>
      <c r="I472" s="80"/>
      <c r="J472" s="80"/>
      <c r="K472" s="80"/>
      <c r="L472" s="80"/>
      <c r="M472" s="80"/>
      <c r="N472" s="80"/>
      <c r="O472" s="80"/>
    </row>
    <row r="473" spans="1:15" s="115" customFormat="1" hidden="1" x14ac:dyDescent="0.25">
      <c r="A473" s="78"/>
      <c r="B473" s="79"/>
      <c r="C473" s="78"/>
      <c r="D473" s="78"/>
      <c r="E473" s="78"/>
      <c r="F473" s="80"/>
      <c r="G473" s="80"/>
      <c r="H473" s="80"/>
      <c r="I473" s="80"/>
      <c r="J473" s="80"/>
      <c r="K473" s="80"/>
      <c r="L473" s="80"/>
      <c r="M473" s="80"/>
      <c r="N473" s="80"/>
      <c r="O473" s="80"/>
    </row>
    <row r="474" spans="1:15" s="115" customFormat="1" hidden="1" x14ac:dyDescent="0.25">
      <c r="A474" s="78"/>
      <c r="B474" s="79"/>
      <c r="C474" s="78"/>
      <c r="D474" s="78"/>
      <c r="E474" s="78"/>
      <c r="F474" s="80"/>
      <c r="G474" s="80"/>
      <c r="H474" s="80"/>
      <c r="I474" s="80"/>
      <c r="J474" s="80"/>
      <c r="K474" s="80"/>
      <c r="L474" s="80"/>
      <c r="M474" s="80"/>
      <c r="N474" s="80"/>
      <c r="O474" s="80"/>
    </row>
    <row r="475" spans="1:15" s="115" customFormat="1" hidden="1" x14ac:dyDescent="0.25">
      <c r="A475" s="78"/>
      <c r="B475" s="79"/>
      <c r="C475" s="78"/>
      <c r="D475" s="78"/>
      <c r="E475" s="78"/>
      <c r="F475" s="80"/>
      <c r="G475" s="80"/>
      <c r="H475" s="80"/>
      <c r="I475" s="80"/>
      <c r="J475" s="80"/>
      <c r="K475" s="80"/>
      <c r="L475" s="80"/>
      <c r="M475" s="80"/>
      <c r="N475" s="80"/>
      <c r="O475" s="80"/>
    </row>
    <row r="476" spans="1:15" s="115" customFormat="1" hidden="1" x14ac:dyDescent="0.25">
      <c r="A476" s="78"/>
      <c r="B476" s="79"/>
      <c r="C476" s="78"/>
      <c r="D476" s="78"/>
      <c r="E476" s="78"/>
      <c r="F476" s="80"/>
      <c r="G476" s="80"/>
      <c r="H476" s="80"/>
      <c r="I476" s="80"/>
      <c r="J476" s="80"/>
      <c r="K476" s="80"/>
      <c r="L476" s="80"/>
      <c r="M476" s="80"/>
      <c r="N476" s="80"/>
      <c r="O476" s="80"/>
    </row>
    <row r="477" spans="1:15" s="115" customFormat="1" hidden="1" x14ac:dyDescent="0.25">
      <c r="A477" s="78"/>
      <c r="B477" s="79"/>
      <c r="C477" s="78"/>
      <c r="D477" s="78"/>
      <c r="E477" s="78"/>
      <c r="F477" s="80"/>
      <c r="G477" s="80"/>
      <c r="H477" s="80"/>
      <c r="I477" s="80"/>
      <c r="J477" s="80"/>
      <c r="K477" s="80"/>
      <c r="L477" s="80"/>
      <c r="M477" s="80"/>
      <c r="N477" s="80"/>
      <c r="O477" s="80"/>
    </row>
    <row r="478" spans="1:15" s="115" customFormat="1" hidden="1" x14ac:dyDescent="0.25">
      <c r="A478" s="78"/>
      <c r="B478" s="79"/>
      <c r="C478" s="78"/>
      <c r="D478" s="78"/>
      <c r="E478" s="78"/>
      <c r="F478" s="80"/>
      <c r="G478" s="80"/>
      <c r="H478" s="80"/>
      <c r="I478" s="80"/>
      <c r="J478" s="80"/>
      <c r="K478" s="80"/>
      <c r="L478" s="80"/>
      <c r="M478" s="80"/>
      <c r="N478" s="80"/>
      <c r="O478" s="80"/>
    </row>
    <row r="479" spans="1:15" s="115" customFormat="1" hidden="1" x14ac:dyDescent="0.25">
      <c r="A479" s="78"/>
      <c r="B479" s="79"/>
      <c r="C479" s="78"/>
      <c r="D479" s="78"/>
      <c r="E479" s="78"/>
      <c r="F479" s="80"/>
      <c r="G479" s="80"/>
      <c r="H479" s="80"/>
      <c r="I479" s="80"/>
      <c r="J479" s="80"/>
      <c r="K479" s="80"/>
      <c r="L479" s="80"/>
      <c r="M479" s="80"/>
      <c r="N479" s="80"/>
      <c r="O479" s="80"/>
    </row>
    <row r="480" spans="1:15" s="115" customFormat="1" hidden="1" x14ac:dyDescent="0.25">
      <c r="A480" s="78"/>
      <c r="B480" s="79"/>
      <c r="C480" s="78"/>
      <c r="D480" s="78"/>
      <c r="E480" s="78"/>
      <c r="F480" s="80"/>
      <c r="G480" s="80"/>
      <c r="H480" s="80"/>
      <c r="I480" s="80"/>
      <c r="J480" s="80"/>
      <c r="K480" s="80"/>
      <c r="L480" s="80"/>
      <c r="M480" s="80"/>
      <c r="N480" s="80"/>
      <c r="O480" s="80"/>
    </row>
    <row r="481" spans="1:15" s="115" customFormat="1" hidden="1" x14ac:dyDescent="0.25">
      <c r="A481" s="78"/>
      <c r="B481" s="79"/>
      <c r="C481" s="78"/>
      <c r="D481" s="78"/>
      <c r="E481" s="78"/>
      <c r="F481" s="80"/>
      <c r="G481" s="80"/>
      <c r="H481" s="80"/>
      <c r="I481" s="80"/>
      <c r="J481" s="80"/>
      <c r="K481" s="80"/>
      <c r="L481" s="80"/>
      <c r="M481" s="80"/>
      <c r="N481" s="80"/>
      <c r="O481" s="80"/>
    </row>
    <row r="482" spans="1:15" s="115" customFormat="1" hidden="1" x14ac:dyDescent="0.25">
      <c r="A482" s="78"/>
      <c r="B482" s="79"/>
      <c r="C482" s="78"/>
      <c r="D482" s="78"/>
      <c r="E482" s="78"/>
      <c r="F482" s="80"/>
      <c r="G482" s="80"/>
      <c r="H482" s="80"/>
      <c r="I482" s="80"/>
      <c r="J482" s="80"/>
      <c r="K482" s="80"/>
      <c r="L482" s="80"/>
      <c r="M482" s="80"/>
      <c r="N482" s="80"/>
      <c r="O482" s="80"/>
    </row>
    <row r="483" spans="1:15" s="115" customFormat="1" hidden="1" x14ac:dyDescent="0.25">
      <c r="A483" s="78"/>
      <c r="B483" s="79"/>
      <c r="C483" s="78"/>
      <c r="D483" s="78"/>
      <c r="E483" s="78"/>
      <c r="F483" s="80"/>
      <c r="G483" s="80"/>
      <c r="H483" s="80"/>
      <c r="I483" s="80"/>
      <c r="J483" s="80"/>
      <c r="K483" s="80"/>
      <c r="L483" s="80"/>
      <c r="M483" s="80"/>
      <c r="N483" s="80"/>
      <c r="O483" s="80"/>
    </row>
    <row r="484" spans="1:15" s="115" customFormat="1" hidden="1" x14ac:dyDescent="0.25">
      <c r="A484" s="78"/>
      <c r="B484" s="79"/>
      <c r="C484" s="78"/>
      <c r="D484" s="78"/>
      <c r="E484" s="78"/>
      <c r="F484" s="80"/>
      <c r="G484" s="80"/>
      <c r="H484" s="80"/>
      <c r="I484" s="80"/>
      <c r="J484" s="80"/>
      <c r="K484" s="80"/>
      <c r="L484" s="80"/>
      <c r="M484" s="80"/>
      <c r="N484" s="80"/>
      <c r="O484" s="80"/>
    </row>
    <row r="485" spans="1:15" s="115" customFormat="1" hidden="1" x14ac:dyDescent="0.25">
      <c r="A485" s="78"/>
      <c r="B485" s="79"/>
      <c r="C485" s="78"/>
      <c r="D485" s="78"/>
      <c r="E485" s="78"/>
      <c r="F485" s="80"/>
      <c r="G485" s="80"/>
      <c r="H485" s="80"/>
      <c r="I485" s="80"/>
      <c r="J485" s="80"/>
      <c r="K485" s="80"/>
      <c r="L485" s="80"/>
      <c r="M485" s="80"/>
      <c r="N485" s="80"/>
      <c r="O485" s="80"/>
    </row>
    <row r="486" spans="1:15" s="115" customFormat="1" hidden="1" x14ac:dyDescent="0.25">
      <c r="A486" s="78"/>
      <c r="B486" s="79"/>
      <c r="C486" s="78"/>
      <c r="D486" s="78"/>
      <c r="E486" s="78"/>
      <c r="F486" s="80"/>
      <c r="G486" s="80"/>
      <c r="H486" s="80"/>
      <c r="I486" s="80"/>
      <c r="J486" s="80"/>
      <c r="K486" s="80"/>
      <c r="L486" s="80"/>
      <c r="M486" s="80"/>
      <c r="N486" s="80"/>
      <c r="O486" s="80"/>
    </row>
    <row r="487" spans="1:15" s="115" customFormat="1" hidden="1" x14ac:dyDescent="0.25">
      <c r="A487" s="78"/>
      <c r="B487" s="79"/>
      <c r="C487" s="78"/>
      <c r="D487" s="78"/>
      <c r="E487" s="78"/>
      <c r="F487" s="80"/>
      <c r="G487" s="80"/>
      <c r="H487" s="80"/>
      <c r="I487" s="80"/>
      <c r="J487" s="80"/>
      <c r="K487" s="80"/>
      <c r="L487" s="80"/>
      <c r="M487" s="80"/>
      <c r="N487" s="80"/>
      <c r="O487" s="80"/>
    </row>
    <row r="488" spans="1:15" s="115" customFormat="1" hidden="1" x14ac:dyDescent="0.25">
      <c r="A488" s="78"/>
      <c r="B488" s="79"/>
      <c r="C488" s="78"/>
      <c r="D488" s="78"/>
      <c r="E488" s="78"/>
      <c r="F488" s="80"/>
      <c r="G488" s="80"/>
      <c r="H488" s="80"/>
      <c r="I488" s="80"/>
      <c r="J488" s="80"/>
      <c r="K488" s="80"/>
      <c r="L488" s="80"/>
      <c r="M488" s="80"/>
      <c r="N488" s="80"/>
      <c r="O488" s="80"/>
    </row>
    <row r="489" spans="1:15" s="115" customFormat="1" hidden="1" x14ac:dyDescent="0.25">
      <c r="A489" s="78"/>
      <c r="B489" s="79"/>
      <c r="C489" s="78"/>
      <c r="D489" s="78"/>
      <c r="E489" s="78"/>
      <c r="F489" s="80"/>
      <c r="G489" s="80"/>
      <c r="H489" s="80"/>
      <c r="I489" s="80"/>
      <c r="J489" s="80"/>
      <c r="K489" s="80"/>
      <c r="L489" s="80"/>
      <c r="M489" s="80"/>
      <c r="N489" s="80"/>
      <c r="O489" s="80"/>
    </row>
    <row r="490" spans="1:15" s="115" customFormat="1" hidden="1" x14ac:dyDescent="0.25">
      <c r="A490" s="78"/>
      <c r="B490" s="79"/>
      <c r="C490" s="78"/>
      <c r="D490" s="78"/>
      <c r="E490" s="78"/>
      <c r="F490" s="80"/>
      <c r="G490" s="80"/>
      <c r="H490" s="80"/>
      <c r="I490" s="80"/>
      <c r="J490" s="80"/>
      <c r="K490" s="80"/>
      <c r="L490" s="80"/>
      <c r="M490" s="80"/>
      <c r="N490" s="80"/>
      <c r="O490" s="80"/>
    </row>
    <row r="491" spans="1:15" s="115" customFormat="1" hidden="1" x14ac:dyDescent="0.25">
      <c r="A491" s="78"/>
      <c r="B491" s="79"/>
      <c r="C491" s="78"/>
      <c r="D491" s="78"/>
      <c r="E491" s="78"/>
      <c r="F491" s="80"/>
      <c r="G491" s="80"/>
      <c r="H491" s="80"/>
      <c r="I491" s="80"/>
      <c r="J491" s="80"/>
      <c r="K491" s="80"/>
      <c r="L491" s="80"/>
      <c r="M491" s="80"/>
      <c r="N491" s="80"/>
      <c r="O491" s="80"/>
    </row>
    <row r="492" spans="1:15" s="115" customFormat="1" hidden="1" x14ac:dyDescent="0.25">
      <c r="A492" s="78"/>
      <c r="B492" s="79"/>
      <c r="C492" s="78"/>
      <c r="D492" s="78"/>
      <c r="E492" s="78"/>
      <c r="F492" s="80"/>
      <c r="G492" s="80"/>
      <c r="H492" s="80"/>
      <c r="I492" s="80"/>
      <c r="J492" s="80"/>
      <c r="K492" s="80"/>
      <c r="L492" s="80"/>
      <c r="M492" s="80"/>
      <c r="N492" s="80"/>
      <c r="O492" s="80"/>
    </row>
    <row r="493" spans="1:15" s="115" customFormat="1" hidden="1" x14ac:dyDescent="0.25">
      <c r="A493" s="78"/>
      <c r="B493" s="79"/>
      <c r="C493" s="78"/>
      <c r="D493" s="78"/>
      <c r="E493" s="78"/>
      <c r="F493" s="80"/>
      <c r="G493" s="80"/>
      <c r="H493" s="80"/>
      <c r="I493" s="80"/>
      <c r="J493" s="80"/>
      <c r="K493" s="80"/>
      <c r="L493" s="80"/>
      <c r="M493" s="80"/>
      <c r="N493" s="80"/>
      <c r="O493" s="80"/>
    </row>
    <row r="494" spans="1:15" s="115" customFormat="1" hidden="1" x14ac:dyDescent="0.25">
      <c r="A494" s="78"/>
      <c r="B494" s="79"/>
      <c r="C494" s="78"/>
      <c r="D494" s="78"/>
      <c r="E494" s="78"/>
      <c r="F494" s="80"/>
      <c r="G494" s="80"/>
      <c r="H494" s="80"/>
      <c r="I494" s="80"/>
      <c r="J494" s="80"/>
      <c r="K494" s="80"/>
      <c r="L494" s="80"/>
      <c r="M494" s="80"/>
      <c r="N494" s="80"/>
      <c r="O494" s="80"/>
    </row>
    <row r="495" spans="1:15" s="115" customFormat="1" hidden="1" x14ac:dyDescent="0.25">
      <c r="A495" s="78"/>
      <c r="B495" s="79"/>
      <c r="C495" s="78"/>
      <c r="D495" s="78"/>
      <c r="E495" s="78"/>
      <c r="F495" s="80"/>
      <c r="G495" s="80"/>
      <c r="H495" s="80"/>
      <c r="I495" s="80"/>
      <c r="J495" s="80"/>
      <c r="K495" s="80"/>
      <c r="L495" s="80"/>
      <c r="M495" s="80"/>
      <c r="N495" s="80"/>
      <c r="O495" s="80"/>
    </row>
    <row r="496" spans="1:15" s="115" customFormat="1" hidden="1" x14ac:dyDescent="0.25">
      <c r="A496" s="78"/>
      <c r="B496" s="79"/>
      <c r="C496" s="78"/>
      <c r="D496" s="78"/>
      <c r="E496" s="78"/>
      <c r="F496" s="80"/>
      <c r="G496" s="80"/>
      <c r="H496" s="80"/>
      <c r="I496" s="80"/>
      <c r="J496" s="80"/>
      <c r="K496" s="80"/>
      <c r="L496" s="80"/>
      <c r="M496" s="80"/>
      <c r="N496" s="80"/>
      <c r="O496" s="80"/>
    </row>
    <row r="497" spans="1:15" s="115" customFormat="1" hidden="1" x14ac:dyDescent="0.25">
      <c r="A497" s="78"/>
      <c r="B497" s="79"/>
      <c r="C497" s="78"/>
      <c r="D497" s="78"/>
      <c r="E497" s="78"/>
      <c r="F497" s="80"/>
      <c r="G497" s="80"/>
      <c r="H497" s="80"/>
      <c r="I497" s="80"/>
      <c r="J497" s="80"/>
      <c r="K497" s="80"/>
      <c r="L497" s="80"/>
      <c r="M497" s="80"/>
      <c r="N497" s="80"/>
      <c r="O497" s="80"/>
    </row>
    <row r="498" spans="1:15" s="115" customFormat="1" hidden="1" x14ac:dyDescent="0.25">
      <c r="A498" s="78"/>
      <c r="B498" s="79"/>
      <c r="C498" s="78"/>
      <c r="D498" s="78"/>
      <c r="E498" s="78"/>
      <c r="F498" s="80"/>
      <c r="G498" s="80"/>
      <c r="H498" s="80"/>
      <c r="I498" s="80"/>
      <c r="J498" s="80"/>
      <c r="K498" s="80"/>
      <c r="L498" s="80"/>
      <c r="M498" s="80"/>
      <c r="N498" s="80"/>
      <c r="O498" s="80"/>
    </row>
    <row r="499" spans="1:15" s="115" customFormat="1" hidden="1" x14ac:dyDescent="0.25">
      <c r="A499" s="78"/>
      <c r="B499" s="79"/>
      <c r="C499" s="78"/>
      <c r="D499" s="78"/>
      <c r="E499" s="78"/>
      <c r="F499" s="80"/>
      <c r="G499" s="80"/>
      <c r="H499" s="80"/>
      <c r="I499" s="80"/>
      <c r="J499" s="80"/>
      <c r="K499" s="80"/>
      <c r="L499" s="80"/>
      <c r="M499" s="80"/>
      <c r="N499" s="80"/>
      <c r="O499" s="80"/>
    </row>
    <row r="500" spans="1:15" s="115" customFormat="1" hidden="1" x14ac:dyDescent="0.25">
      <c r="A500" s="78"/>
      <c r="B500" s="79"/>
      <c r="C500" s="78"/>
      <c r="D500" s="78"/>
      <c r="E500" s="78"/>
      <c r="F500" s="80"/>
      <c r="G500" s="80"/>
      <c r="H500" s="80"/>
      <c r="I500" s="80"/>
      <c r="J500" s="80"/>
      <c r="K500" s="80"/>
      <c r="L500" s="80"/>
      <c r="M500" s="80"/>
      <c r="N500" s="80"/>
      <c r="O500" s="80"/>
    </row>
    <row r="501" spans="1:15" s="115" customFormat="1" hidden="1" x14ac:dyDescent="0.25">
      <c r="A501" s="78"/>
      <c r="B501" s="79"/>
      <c r="C501" s="78"/>
      <c r="D501" s="78"/>
      <c r="E501" s="78"/>
      <c r="F501" s="80"/>
      <c r="G501" s="80"/>
      <c r="H501" s="80"/>
      <c r="I501" s="80"/>
      <c r="J501" s="80"/>
      <c r="K501" s="80"/>
      <c r="L501" s="80"/>
      <c r="M501" s="80"/>
      <c r="N501" s="80"/>
      <c r="O501" s="80"/>
    </row>
    <row r="502" spans="1:15" s="115" customFormat="1" hidden="1" x14ac:dyDescent="0.25">
      <c r="A502" s="78"/>
      <c r="B502" s="79"/>
      <c r="C502" s="78"/>
      <c r="D502" s="78"/>
      <c r="E502" s="78"/>
      <c r="F502" s="80"/>
      <c r="G502" s="80"/>
      <c r="H502" s="80"/>
      <c r="I502" s="80"/>
      <c r="J502" s="80"/>
      <c r="K502" s="80"/>
      <c r="L502" s="80"/>
      <c r="M502" s="80"/>
      <c r="N502" s="80"/>
      <c r="O502" s="80"/>
    </row>
    <row r="503" spans="1:15" s="115" customFormat="1" hidden="1" x14ac:dyDescent="0.25">
      <c r="A503" s="78"/>
      <c r="B503" s="79"/>
      <c r="C503" s="78"/>
      <c r="D503" s="78"/>
      <c r="E503" s="78"/>
      <c r="F503" s="80"/>
      <c r="G503" s="80"/>
      <c r="H503" s="80"/>
      <c r="I503" s="80"/>
      <c r="J503" s="80"/>
      <c r="K503" s="80"/>
      <c r="L503" s="80"/>
      <c r="M503" s="80"/>
      <c r="N503" s="80"/>
      <c r="O503" s="80"/>
    </row>
    <row r="504" spans="1:15" s="115" customFormat="1" hidden="1" x14ac:dyDescent="0.25">
      <c r="A504" s="78"/>
      <c r="B504" s="79"/>
      <c r="C504" s="78"/>
      <c r="D504" s="78"/>
      <c r="E504" s="78"/>
      <c r="F504" s="80"/>
      <c r="G504" s="80"/>
      <c r="H504" s="80"/>
      <c r="I504" s="80"/>
      <c r="J504" s="80"/>
      <c r="K504" s="80"/>
      <c r="L504" s="80"/>
      <c r="M504" s="80"/>
      <c r="N504" s="80"/>
      <c r="O504" s="80"/>
    </row>
    <row r="505" spans="1:15" s="115" customFormat="1" hidden="1" x14ac:dyDescent="0.25">
      <c r="A505" s="78"/>
      <c r="B505" s="79"/>
      <c r="C505" s="78"/>
      <c r="D505" s="78"/>
      <c r="E505" s="78"/>
      <c r="F505" s="80"/>
      <c r="G505" s="80"/>
      <c r="H505" s="80"/>
      <c r="I505" s="80"/>
      <c r="J505" s="80"/>
      <c r="K505" s="80"/>
      <c r="L505" s="80"/>
      <c r="M505" s="80"/>
      <c r="N505" s="80"/>
      <c r="O505" s="80"/>
    </row>
    <row r="506" spans="1:15" s="115" customFormat="1" hidden="1" x14ac:dyDescent="0.25">
      <c r="A506" s="78"/>
      <c r="B506" s="79"/>
      <c r="C506" s="78"/>
      <c r="D506" s="78"/>
      <c r="E506" s="78"/>
      <c r="F506" s="80"/>
      <c r="G506" s="80"/>
      <c r="H506" s="80"/>
      <c r="I506" s="80"/>
      <c r="J506" s="80"/>
      <c r="K506" s="80"/>
      <c r="L506" s="80"/>
      <c r="M506" s="80"/>
      <c r="N506" s="80"/>
      <c r="O506" s="80"/>
    </row>
    <row r="507" spans="1:15" s="115" customFormat="1" hidden="1" x14ac:dyDescent="0.25">
      <c r="A507" s="78"/>
      <c r="B507" s="79"/>
      <c r="C507" s="78"/>
      <c r="D507" s="78"/>
      <c r="E507" s="78"/>
      <c r="F507" s="80"/>
      <c r="G507" s="80"/>
      <c r="H507" s="80"/>
      <c r="I507" s="80"/>
      <c r="J507" s="80"/>
      <c r="K507" s="80"/>
      <c r="L507" s="80"/>
      <c r="M507" s="80"/>
      <c r="N507" s="80"/>
      <c r="O507" s="80"/>
    </row>
    <row r="508" spans="1:15" s="115" customFormat="1" hidden="1" x14ac:dyDescent="0.25">
      <c r="A508" s="78"/>
      <c r="B508" s="79"/>
      <c r="C508" s="78"/>
      <c r="D508" s="78"/>
      <c r="E508" s="78"/>
      <c r="F508" s="80"/>
      <c r="G508" s="80"/>
      <c r="H508" s="80"/>
      <c r="I508" s="80"/>
      <c r="J508" s="80"/>
      <c r="K508" s="80"/>
      <c r="L508" s="80"/>
      <c r="M508" s="80"/>
      <c r="N508" s="80"/>
      <c r="O508" s="80"/>
    </row>
    <row r="509" spans="1:15" s="115" customFormat="1" hidden="1" x14ac:dyDescent="0.25">
      <c r="A509" s="78"/>
      <c r="B509" s="79"/>
      <c r="C509" s="78"/>
      <c r="D509" s="78"/>
      <c r="E509" s="78"/>
      <c r="F509" s="80"/>
      <c r="G509" s="80"/>
      <c r="H509" s="80"/>
      <c r="I509" s="80"/>
      <c r="J509" s="80"/>
      <c r="K509" s="80"/>
      <c r="L509" s="80"/>
      <c r="M509" s="80"/>
      <c r="N509" s="80"/>
      <c r="O509" s="80"/>
    </row>
    <row r="510" spans="1:15" s="115" customFormat="1" hidden="1" x14ac:dyDescent="0.25">
      <c r="A510" s="78"/>
      <c r="B510" s="79"/>
      <c r="C510" s="78"/>
      <c r="D510" s="78"/>
      <c r="E510" s="78"/>
      <c r="F510" s="80"/>
      <c r="G510" s="80"/>
      <c r="H510" s="80"/>
      <c r="I510" s="80"/>
      <c r="J510" s="80"/>
      <c r="K510" s="80"/>
      <c r="L510" s="80"/>
      <c r="M510" s="80"/>
      <c r="N510" s="80"/>
      <c r="O510" s="80"/>
    </row>
    <row r="511" spans="1:15" s="115" customFormat="1" hidden="1" x14ac:dyDescent="0.25">
      <c r="A511" s="78"/>
      <c r="B511" s="79"/>
      <c r="C511" s="78"/>
      <c r="D511" s="78"/>
      <c r="E511" s="78"/>
      <c r="F511" s="80"/>
      <c r="G511" s="80"/>
      <c r="H511" s="80"/>
      <c r="I511" s="80"/>
      <c r="J511" s="80"/>
      <c r="K511" s="80"/>
      <c r="L511" s="80"/>
      <c r="M511" s="80"/>
      <c r="N511" s="80"/>
      <c r="O511" s="80"/>
    </row>
    <row r="512" spans="1:15" s="115" customFormat="1" hidden="1" x14ac:dyDescent="0.25">
      <c r="A512" s="78"/>
      <c r="B512" s="79"/>
      <c r="C512" s="78"/>
      <c r="D512" s="78"/>
      <c r="E512" s="78"/>
      <c r="F512" s="80"/>
      <c r="G512" s="80"/>
      <c r="H512" s="80"/>
      <c r="I512" s="80"/>
      <c r="J512" s="80"/>
      <c r="K512" s="80"/>
      <c r="L512" s="80"/>
      <c r="M512" s="80"/>
      <c r="N512" s="80"/>
      <c r="O512" s="80"/>
    </row>
    <row r="513" spans="1:15" s="115" customFormat="1" hidden="1" x14ac:dyDescent="0.25">
      <c r="A513" s="78"/>
      <c r="B513" s="79"/>
      <c r="C513" s="78"/>
      <c r="D513" s="78"/>
      <c r="E513" s="78"/>
      <c r="F513" s="80"/>
      <c r="G513" s="80"/>
      <c r="H513" s="80"/>
      <c r="I513" s="80"/>
      <c r="J513" s="80"/>
      <c r="K513" s="80"/>
      <c r="L513" s="80"/>
      <c r="M513" s="80"/>
      <c r="N513" s="80"/>
      <c r="O513" s="80"/>
    </row>
    <row r="514" spans="1:15" s="115" customFormat="1" hidden="1" x14ac:dyDescent="0.25">
      <c r="A514" s="78"/>
      <c r="B514" s="79"/>
      <c r="C514" s="78"/>
      <c r="D514" s="78"/>
      <c r="E514" s="78"/>
      <c r="F514" s="80"/>
      <c r="G514" s="80"/>
      <c r="H514" s="80"/>
      <c r="I514" s="80"/>
      <c r="J514" s="80"/>
      <c r="K514" s="80"/>
      <c r="L514" s="80"/>
      <c r="M514" s="80"/>
      <c r="N514" s="80"/>
      <c r="O514" s="80"/>
    </row>
    <row r="515" spans="1:15" s="115" customFormat="1" hidden="1" x14ac:dyDescent="0.25">
      <c r="A515" s="78"/>
      <c r="B515" s="79"/>
      <c r="C515" s="78"/>
      <c r="D515" s="78"/>
      <c r="E515" s="78"/>
      <c r="F515" s="80"/>
      <c r="G515" s="80"/>
      <c r="H515" s="80"/>
      <c r="I515" s="80"/>
      <c r="J515" s="80"/>
      <c r="K515" s="80"/>
      <c r="L515" s="80"/>
      <c r="M515" s="80"/>
      <c r="N515" s="80"/>
      <c r="O515" s="80"/>
    </row>
    <row r="516" spans="1:15" s="115" customFormat="1" hidden="1" x14ac:dyDescent="0.25">
      <c r="A516" s="78"/>
      <c r="B516" s="79"/>
      <c r="C516" s="78"/>
      <c r="D516" s="78"/>
      <c r="E516" s="78"/>
      <c r="F516" s="80"/>
      <c r="G516" s="80"/>
      <c r="H516" s="80"/>
      <c r="I516" s="80"/>
      <c r="J516" s="80"/>
      <c r="K516" s="80"/>
      <c r="L516" s="80"/>
      <c r="M516" s="80"/>
      <c r="N516" s="80"/>
      <c r="O516" s="80"/>
    </row>
    <row r="517" spans="1:15" s="115" customFormat="1" hidden="1" x14ac:dyDescent="0.25">
      <c r="A517" s="78"/>
      <c r="B517" s="79"/>
      <c r="C517" s="78"/>
      <c r="D517" s="78"/>
      <c r="E517" s="78"/>
      <c r="F517" s="80"/>
      <c r="G517" s="80"/>
      <c r="H517" s="80"/>
      <c r="I517" s="80"/>
      <c r="J517" s="80"/>
      <c r="K517" s="80"/>
      <c r="L517" s="80"/>
      <c r="M517" s="80"/>
      <c r="N517" s="80"/>
      <c r="O517" s="80"/>
    </row>
    <row r="518" spans="1:15" s="115" customFormat="1" hidden="1" x14ac:dyDescent="0.25">
      <c r="A518" s="78"/>
      <c r="B518" s="79"/>
      <c r="C518" s="78"/>
      <c r="D518" s="78"/>
      <c r="E518" s="78"/>
      <c r="F518" s="80"/>
      <c r="G518" s="80"/>
      <c r="H518" s="80"/>
      <c r="I518" s="80"/>
      <c r="J518" s="80"/>
      <c r="K518" s="80"/>
      <c r="L518" s="80"/>
      <c r="M518" s="80"/>
      <c r="N518" s="80"/>
      <c r="O518" s="80"/>
    </row>
    <row r="519" spans="1:15" s="115" customFormat="1" hidden="1" x14ac:dyDescent="0.25">
      <c r="A519" s="78"/>
      <c r="B519" s="79"/>
      <c r="C519" s="78"/>
      <c r="D519" s="78"/>
      <c r="E519" s="78"/>
      <c r="F519" s="80"/>
      <c r="G519" s="80"/>
      <c r="H519" s="80"/>
      <c r="I519" s="80"/>
      <c r="J519" s="80"/>
      <c r="K519" s="80"/>
      <c r="L519" s="80"/>
      <c r="M519" s="80"/>
      <c r="N519" s="80"/>
      <c r="O519" s="80"/>
    </row>
    <row r="520" spans="1:15" s="115" customFormat="1" hidden="1" x14ac:dyDescent="0.25">
      <c r="A520" s="78"/>
      <c r="B520" s="79"/>
      <c r="C520" s="78"/>
      <c r="D520" s="78"/>
      <c r="E520" s="78"/>
      <c r="F520" s="80"/>
      <c r="G520" s="80"/>
      <c r="H520" s="80"/>
      <c r="I520" s="80"/>
      <c r="J520" s="80"/>
      <c r="K520" s="80"/>
      <c r="L520" s="80"/>
      <c r="M520" s="80"/>
      <c r="N520" s="80"/>
      <c r="O520" s="80"/>
    </row>
    <row r="521" spans="1:15" s="115" customFormat="1" hidden="1" x14ac:dyDescent="0.25">
      <c r="A521" s="78"/>
      <c r="B521" s="79"/>
      <c r="C521" s="78"/>
      <c r="D521" s="78"/>
      <c r="E521" s="78"/>
      <c r="F521" s="80"/>
      <c r="G521" s="80"/>
      <c r="H521" s="80"/>
      <c r="I521" s="80"/>
      <c r="J521" s="80"/>
      <c r="K521" s="80"/>
      <c r="L521" s="80"/>
      <c r="M521" s="80"/>
      <c r="N521" s="80"/>
      <c r="O521" s="80"/>
    </row>
    <row r="522" spans="1:15" s="115" customFormat="1" hidden="1" x14ac:dyDescent="0.25">
      <c r="A522" s="78"/>
      <c r="B522" s="79"/>
      <c r="C522" s="78"/>
      <c r="D522" s="78"/>
      <c r="E522" s="78"/>
      <c r="F522" s="80"/>
      <c r="G522" s="80"/>
      <c r="H522" s="80"/>
      <c r="I522" s="80"/>
      <c r="J522" s="80"/>
      <c r="K522" s="80"/>
      <c r="L522" s="80"/>
      <c r="M522" s="80"/>
      <c r="N522" s="80"/>
      <c r="O522" s="80"/>
    </row>
    <row r="523" spans="1:15" s="115" customFormat="1" hidden="1" x14ac:dyDescent="0.25">
      <c r="A523" s="78"/>
      <c r="B523" s="79"/>
      <c r="C523" s="78"/>
      <c r="D523" s="78"/>
      <c r="E523" s="78"/>
      <c r="F523" s="80"/>
      <c r="G523" s="80"/>
      <c r="H523" s="80"/>
      <c r="I523" s="80"/>
      <c r="J523" s="80"/>
      <c r="K523" s="80"/>
      <c r="L523" s="80"/>
      <c r="M523" s="80"/>
      <c r="N523" s="80"/>
      <c r="O523" s="80"/>
    </row>
    <row r="524" spans="1:15" s="115" customFormat="1" hidden="1" x14ac:dyDescent="0.25">
      <c r="A524" s="78"/>
      <c r="B524" s="79"/>
      <c r="C524" s="78"/>
      <c r="D524" s="78"/>
      <c r="E524" s="78"/>
      <c r="F524" s="80"/>
      <c r="G524" s="80"/>
      <c r="H524" s="80"/>
      <c r="I524" s="80"/>
      <c r="J524" s="80"/>
      <c r="K524" s="80"/>
      <c r="L524" s="80"/>
      <c r="M524" s="80"/>
      <c r="N524" s="80"/>
      <c r="O524" s="80"/>
    </row>
    <row r="525" spans="1:15" s="115" customFormat="1" hidden="1" x14ac:dyDescent="0.25">
      <c r="A525" s="78"/>
      <c r="B525" s="79"/>
      <c r="C525" s="78"/>
      <c r="D525" s="78"/>
      <c r="E525" s="78"/>
      <c r="F525" s="80"/>
      <c r="G525" s="80"/>
      <c r="H525" s="80"/>
      <c r="I525" s="80"/>
      <c r="J525" s="80"/>
      <c r="K525" s="80"/>
      <c r="L525" s="80"/>
      <c r="M525" s="80"/>
      <c r="N525" s="80"/>
      <c r="O525" s="80"/>
    </row>
    <row r="526" spans="1:15" s="115" customFormat="1" hidden="1" x14ac:dyDescent="0.25">
      <c r="A526" s="78"/>
      <c r="B526" s="79"/>
      <c r="C526" s="78"/>
      <c r="D526" s="78"/>
      <c r="E526" s="78"/>
      <c r="F526" s="80"/>
      <c r="G526" s="80"/>
      <c r="H526" s="80"/>
      <c r="I526" s="80"/>
      <c r="J526" s="80"/>
      <c r="K526" s="80"/>
      <c r="L526" s="80"/>
      <c r="M526" s="80"/>
      <c r="N526" s="80"/>
      <c r="O526" s="80"/>
    </row>
    <row r="527" spans="1:15" s="115" customFormat="1" hidden="1" x14ac:dyDescent="0.25">
      <c r="A527" s="78"/>
      <c r="B527" s="79"/>
      <c r="C527" s="78"/>
      <c r="D527" s="78"/>
      <c r="E527" s="78"/>
      <c r="F527" s="80"/>
      <c r="G527" s="80"/>
      <c r="H527" s="80"/>
      <c r="I527" s="80"/>
      <c r="J527" s="80"/>
      <c r="K527" s="80"/>
      <c r="L527" s="80"/>
      <c r="M527" s="80"/>
      <c r="N527" s="80"/>
      <c r="O527" s="80"/>
    </row>
    <row r="528" spans="1:15" s="115" customFormat="1" hidden="1" x14ac:dyDescent="0.25">
      <c r="A528" s="78"/>
      <c r="B528" s="79"/>
      <c r="C528" s="78"/>
      <c r="D528" s="78"/>
      <c r="E528" s="78"/>
      <c r="F528" s="80"/>
      <c r="G528" s="80"/>
      <c r="H528" s="80"/>
      <c r="I528" s="80"/>
      <c r="J528" s="80"/>
      <c r="K528" s="80"/>
      <c r="L528" s="80"/>
      <c r="M528" s="80"/>
      <c r="N528" s="80"/>
      <c r="O528" s="80"/>
    </row>
    <row r="529" spans="1:15" s="115" customFormat="1" hidden="1" x14ac:dyDescent="0.25">
      <c r="A529" s="78"/>
      <c r="B529" s="79"/>
      <c r="C529" s="78"/>
      <c r="D529" s="78"/>
      <c r="E529" s="78"/>
      <c r="F529" s="80"/>
      <c r="G529" s="80"/>
      <c r="H529" s="80"/>
      <c r="I529" s="80"/>
      <c r="J529" s="80"/>
      <c r="K529" s="80"/>
      <c r="L529" s="80"/>
      <c r="M529" s="80"/>
      <c r="N529" s="80"/>
      <c r="O529" s="80"/>
    </row>
    <row r="530" spans="1:15" s="115" customFormat="1" hidden="1" x14ac:dyDescent="0.25">
      <c r="A530" s="78"/>
      <c r="B530" s="79"/>
      <c r="C530" s="78"/>
      <c r="D530" s="78"/>
      <c r="E530" s="78"/>
      <c r="F530" s="80"/>
      <c r="G530" s="80"/>
      <c r="H530" s="80"/>
      <c r="I530" s="80"/>
      <c r="J530" s="80"/>
      <c r="K530" s="80"/>
      <c r="L530" s="80"/>
      <c r="M530" s="80"/>
      <c r="N530" s="80"/>
      <c r="O530" s="80"/>
    </row>
    <row r="531" spans="1:15" s="115" customFormat="1" hidden="1" x14ac:dyDescent="0.25">
      <c r="A531" s="78"/>
      <c r="B531" s="79"/>
      <c r="C531" s="78"/>
      <c r="D531" s="78"/>
      <c r="E531" s="78"/>
      <c r="F531" s="80"/>
      <c r="G531" s="80"/>
      <c r="H531" s="80"/>
      <c r="I531" s="80"/>
      <c r="J531" s="80"/>
      <c r="K531" s="80"/>
      <c r="L531" s="80"/>
      <c r="M531" s="80"/>
      <c r="N531" s="80"/>
      <c r="O531" s="80"/>
    </row>
    <row r="532" spans="1:15" s="115" customFormat="1" hidden="1" x14ac:dyDescent="0.25">
      <c r="A532" s="78"/>
      <c r="B532" s="79"/>
      <c r="C532" s="78"/>
      <c r="D532" s="78"/>
      <c r="E532" s="78"/>
      <c r="F532" s="80"/>
      <c r="G532" s="80"/>
      <c r="H532" s="80"/>
      <c r="I532" s="80"/>
      <c r="J532" s="80"/>
      <c r="K532" s="80"/>
      <c r="L532" s="80"/>
      <c r="M532" s="80"/>
      <c r="N532" s="80"/>
      <c r="O532" s="80"/>
    </row>
    <row r="533" spans="1:15" s="115" customFormat="1" hidden="1" x14ac:dyDescent="0.25">
      <c r="A533" s="78"/>
      <c r="B533" s="79"/>
      <c r="C533" s="78"/>
      <c r="D533" s="78"/>
      <c r="E533" s="78"/>
      <c r="F533" s="80"/>
      <c r="G533" s="80"/>
      <c r="H533" s="80"/>
      <c r="I533" s="80"/>
      <c r="J533" s="80"/>
      <c r="K533" s="80"/>
      <c r="L533" s="80"/>
      <c r="M533" s="80"/>
      <c r="N533" s="80"/>
      <c r="O533" s="80"/>
    </row>
    <row r="534" spans="1:15" s="115" customFormat="1" hidden="1" x14ac:dyDescent="0.25">
      <c r="A534" s="78"/>
      <c r="B534" s="79"/>
      <c r="C534" s="78"/>
      <c r="D534" s="78"/>
      <c r="E534" s="78"/>
      <c r="F534" s="80"/>
      <c r="G534" s="80"/>
      <c r="H534" s="80"/>
      <c r="I534" s="80"/>
      <c r="J534" s="80"/>
      <c r="K534" s="80"/>
      <c r="L534" s="80"/>
      <c r="M534" s="80"/>
      <c r="N534" s="80"/>
      <c r="O534" s="80"/>
    </row>
    <row r="535" spans="1:15" s="115" customFormat="1" hidden="1" x14ac:dyDescent="0.25">
      <c r="A535" s="78"/>
      <c r="B535" s="79"/>
      <c r="C535" s="78"/>
      <c r="D535" s="78"/>
      <c r="E535" s="78"/>
      <c r="F535" s="80"/>
      <c r="G535" s="80"/>
      <c r="H535" s="80"/>
      <c r="I535" s="80"/>
      <c r="J535" s="80"/>
      <c r="K535" s="80"/>
      <c r="L535" s="80"/>
      <c r="M535" s="80"/>
      <c r="N535" s="80"/>
      <c r="O535" s="80"/>
    </row>
    <row r="536" spans="1:15" s="115" customFormat="1" hidden="1" x14ac:dyDescent="0.25">
      <c r="A536" s="78"/>
      <c r="B536" s="79"/>
      <c r="C536" s="78"/>
      <c r="D536" s="78"/>
      <c r="E536" s="78"/>
      <c r="F536" s="80"/>
      <c r="G536" s="80"/>
      <c r="H536" s="80"/>
      <c r="I536" s="80"/>
      <c r="J536" s="80"/>
      <c r="K536" s="80"/>
      <c r="L536" s="80"/>
      <c r="M536" s="80"/>
      <c r="N536" s="80"/>
      <c r="O536" s="80"/>
    </row>
    <row r="537" spans="1:15" s="115" customFormat="1" hidden="1" x14ac:dyDescent="0.25">
      <c r="A537" s="78"/>
      <c r="B537" s="79"/>
      <c r="C537" s="78"/>
      <c r="D537" s="78"/>
      <c r="E537" s="78"/>
      <c r="F537" s="80"/>
      <c r="G537" s="80"/>
      <c r="H537" s="80"/>
      <c r="I537" s="80"/>
      <c r="J537" s="80"/>
      <c r="K537" s="80"/>
      <c r="L537" s="80"/>
      <c r="M537" s="80"/>
      <c r="N537" s="80"/>
      <c r="O537" s="80"/>
    </row>
    <row r="538" spans="1:15" s="115" customFormat="1" hidden="1" x14ac:dyDescent="0.25">
      <c r="A538" s="78"/>
      <c r="B538" s="79"/>
      <c r="C538" s="78"/>
      <c r="D538" s="78"/>
      <c r="E538" s="78"/>
      <c r="F538" s="80"/>
      <c r="G538" s="80"/>
      <c r="H538" s="80"/>
      <c r="I538" s="80"/>
      <c r="J538" s="80"/>
      <c r="K538" s="80"/>
      <c r="L538" s="80"/>
      <c r="M538" s="80"/>
      <c r="N538" s="80"/>
      <c r="O538" s="80"/>
    </row>
    <row r="539" spans="1:15" s="115" customFormat="1" hidden="1" x14ac:dyDescent="0.25">
      <c r="A539" s="78"/>
      <c r="B539" s="79"/>
      <c r="C539" s="78"/>
      <c r="D539" s="78"/>
      <c r="E539" s="78"/>
      <c r="F539" s="80"/>
      <c r="G539" s="80"/>
      <c r="H539" s="80"/>
      <c r="I539" s="80"/>
      <c r="J539" s="80"/>
      <c r="K539" s="80"/>
      <c r="L539" s="80"/>
      <c r="M539" s="80"/>
      <c r="N539" s="80"/>
      <c r="O539" s="80"/>
    </row>
    <row r="540" spans="1:15" s="115" customFormat="1" hidden="1" x14ac:dyDescent="0.25">
      <c r="A540" s="78"/>
      <c r="B540" s="79"/>
      <c r="C540" s="78"/>
      <c r="D540" s="78"/>
      <c r="E540" s="78"/>
      <c r="F540" s="80"/>
      <c r="G540" s="80"/>
      <c r="H540" s="80"/>
      <c r="I540" s="80"/>
      <c r="J540" s="80"/>
      <c r="K540" s="80"/>
      <c r="L540" s="80"/>
      <c r="M540" s="80"/>
      <c r="N540" s="80"/>
      <c r="O540" s="80"/>
    </row>
    <row r="541" spans="1:15" s="115" customFormat="1" hidden="1" x14ac:dyDescent="0.25">
      <c r="A541" s="78"/>
      <c r="B541" s="79"/>
      <c r="C541" s="78"/>
      <c r="D541" s="78"/>
      <c r="E541" s="78"/>
      <c r="F541" s="80"/>
      <c r="G541" s="80"/>
      <c r="H541" s="80"/>
      <c r="I541" s="80"/>
      <c r="J541" s="80"/>
      <c r="K541" s="80"/>
      <c r="L541" s="80"/>
      <c r="M541" s="80"/>
      <c r="N541" s="80"/>
      <c r="O541" s="80"/>
    </row>
    <row r="542" spans="1:15" s="115" customFormat="1" hidden="1" x14ac:dyDescent="0.25">
      <c r="A542" s="78"/>
      <c r="B542" s="79"/>
      <c r="C542" s="78"/>
      <c r="D542" s="78"/>
      <c r="E542" s="78"/>
      <c r="F542" s="80"/>
      <c r="G542" s="80"/>
      <c r="H542" s="80"/>
      <c r="I542" s="80"/>
      <c r="J542" s="80"/>
      <c r="K542" s="80"/>
      <c r="L542" s="80"/>
      <c r="M542" s="80"/>
      <c r="N542" s="80"/>
      <c r="O542" s="80"/>
    </row>
    <row r="543" spans="1:15" s="115" customFormat="1" hidden="1" x14ac:dyDescent="0.25">
      <c r="A543" s="78"/>
      <c r="B543" s="79"/>
      <c r="C543" s="78"/>
      <c r="D543" s="78"/>
      <c r="E543" s="78"/>
      <c r="F543" s="80"/>
      <c r="G543" s="80"/>
      <c r="H543" s="80"/>
      <c r="I543" s="80"/>
      <c r="J543" s="80"/>
      <c r="K543" s="80"/>
      <c r="L543" s="80"/>
      <c r="M543" s="80"/>
      <c r="N543" s="80"/>
      <c r="O543" s="80"/>
    </row>
    <row r="544" spans="1:15" s="115" customFormat="1" hidden="1" x14ac:dyDescent="0.25">
      <c r="A544" s="78"/>
      <c r="B544" s="79"/>
      <c r="C544" s="78"/>
      <c r="D544" s="78"/>
      <c r="E544" s="78"/>
      <c r="F544" s="80"/>
      <c r="G544" s="80"/>
      <c r="H544" s="80"/>
      <c r="I544" s="80"/>
      <c r="J544" s="80"/>
      <c r="K544" s="80"/>
      <c r="L544" s="80"/>
      <c r="M544" s="80"/>
      <c r="N544" s="80"/>
      <c r="O544" s="80"/>
    </row>
    <row r="545" spans="1:15" s="115" customFormat="1" hidden="1" x14ac:dyDescent="0.25">
      <c r="A545" s="78"/>
      <c r="B545" s="79"/>
      <c r="C545" s="78"/>
      <c r="D545" s="78"/>
      <c r="E545" s="78"/>
      <c r="F545" s="80"/>
      <c r="G545" s="80"/>
      <c r="H545" s="80"/>
      <c r="I545" s="80"/>
      <c r="J545" s="80"/>
      <c r="K545" s="80"/>
      <c r="L545" s="80"/>
      <c r="M545" s="80"/>
      <c r="N545" s="80"/>
      <c r="O545" s="80"/>
    </row>
    <row r="546" spans="1:15" s="115" customFormat="1" hidden="1" x14ac:dyDescent="0.25">
      <c r="A546" s="78"/>
      <c r="B546" s="79"/>
      <c r="C546" s="78"/>
      <c r="D546" s="78"/>
      <c r="E546" s="78"/>
      <c r="F546" s="80"/>
      <c r="G546" s="80"/>
      <c r="H546" s="80"/>
      <c r="I546" s="80"/>
      <c r="J546" s="80"/>
      <c r="K546" s="80"/>
      <c r="L546" s="80"/>
      <c r="M546" s="80"/>
      <c r="N546" s="80"/>
      <c r="O546" s="80"/>
    </row>
    <row r="547" spans="1:15" s="115" customFormat="1" hidden="1" x14ac:dyDescent="0.25">
      <c r="A547" s="78"/>
      <c r="B547" s="79"/>
      <c r="C547" s="78"/>
      <c r="D547" s="78"/>
      <c r="E547" s="78"/>
      <c r="F547" s="80"/>
      <c r="G547" s="80"/>
      <c r="H547" s="80"/>
      <c r="I547" s="80"/>
      <c r="J547" s="80"/>
      <c r="K547" s="80"/>
      <c r="L547" s="80"/>
      <c r="M547" s="80"/>
      <c r="N547" s="80"/>
      <c r="O547" s="80"/>
    </row>
    <row r="548" spans="1:15" s="115" customFormat="1" hidden="1" x14ac:dyDescent="0.25">
      <c r="A548" s="78"/>
      <c r="B548" s="79"/>
      <c r="C548" s="78"/>
      <c r="D548" s="78"/>
      <c r="E548" s="78"/>
      <c r="F548" s="80"/>
      <c r="G548" s="80"/>
      <c r="H548" s="80"/>
      <c r="I548" s="80"/>
      <c r="J548" s="80"/>
      <c r="K548" s="80"/>
      <c r="L548" s="80"/>
      <c r="M548" s="80"/>
      <c r="N548" s="80"/>
      <c r="O548" s="80"/>
    </row>
    <row r="549" spans="1:15" s="115" customFormat="1" hidden="1" x14ac:dyDescent="0.25">
      <c r="A549" s="78"/>
      <c r="B549" s="79"/>
      <c r="C549" s="78"/>
      <c r="D549" s="78"/>
      <c r="E549" s="78"/>
      <c r="F549" s="80"/>
      <c r="G549" s="80"/>
      <c r="H549" s="80"/>
      <c r="I549" s="80"/>
      <c r="J549" s="80"/>
      <c r="K549" s="80"/>
      <c r="L549" s="80"/>
      <c r="M549" s="80"/>
      <c r="N549" s="80"/>
      <c r="O549" s="80"/>
    </row>
    <row r="550" spans="1:15" s="115" customFormat="1" hidden="1" x14ac:dyDescent="0.25">
      <c r="A550" s="78"/>
      <c r="B550" s="79"/>
      <c r="C550" s="78"/>
      <c r="D550" s="78"/>
      <c r="E550" s="78"/>
      <c r="F550" s="80"/>
      <c r="G550" s="80"/>
      <c r="H550" s="80"/>
      <c r="I550" s="80"/>
      <c r="J550" s="80"/>
      <c r="K550" s="80"/>
      <c r="L550" s="80"/>
      <c r="M550" s="80"/>
      <c r="N550" s="80"/>
      <c r="O550" s="80"/>
    </row>
    <row r="551" spans="1:15" s="115" customFormat="1" hidden="1" x14ac:dyDescent="0.25">
      <c r="A551" s="78"/>
      <c r="B551" s="79"/>
      <c r="C551" s="78"/>
      <c r="D551" s="78"/>
      <c r="E551" s="78"/>
      <c r="F551" s="80"/>
      <c r="G551" s="80"/>
      <c r="H551" s="80"/>
      <c r="I551" s="80"/>
      <c r="J551" s="80"/>
      <c r="K551" s="80"/>
      <c r="L551" s="80"/>
      <c r="M551" s="80"/>
      <c r="N551" s="80"/>
      <c r="O551" s="80"/>
    </row>
    <row r="552" spans="1:15" s="115" customFormat="1" hidden="1" x14ac:dyDescent="0.25">
      <c r="A552" s="78"/>
      <c r="B552" s="79"/>
      <c r="C552" s="78"/>
      <c r="D552" s="78"/>
      <c r="E552" s="78"/>
      <c r="F552" s="80"/>
      <c r="G552" s="80"/>
      <c r="H552" s="80"/>
      <c r="I552" s="80"/>
      <c r="J552" s="80"/>
      <c r="K552" s="80"/>
      <c r="L552" s="80"/>
      <c r="M552" s="80"/>
      <c r="N552" s="80"/>
      <c r="O552" s="80"/>
    </row>
    <row r="553" spans="1:15" s="115" customFormat="1" hidden="1" x14ac:dyDescent="0.25">
      <c r="A553" s="78"/>
      <c r="B553" s="79"/>
      <c r="C553" s="78"/>
      <c r="D553" s="78"/>
      <c r="E553" s="78"/>
      <c r="F553" s="80"/>
      <c r="G553" s="80"/>
      <c r="H553" s="80"/>
      <c r="I553" s="80"/>
      <c r="J553" s="80"/>
      <c r="K553" s="80"/>
      <c r="L553" s="80"/>
      <c r="M553" s="80"/>
      <c r="N553" s="80"/>
      <c r="O553" s="80"/>
    </row>
    <row r="554" spans="1:15" s="115" customFormat="1" hidden="1" x14ac:dyDescent="0.25">
      <c r="A554" s="78"/>
      <c r="B554" s="79"/>
      <c r="C554" s="78"/>
      <c r="D554" s="78"/>
      <c r="E554" s="78"/>
      <c r="F554" s="80"/>
      <c r="G554" s="80"/>
      <c r="H554" s="80"/>
      <c r="I554" s="80"/>
      <c r="J554" s="80"/>
      <c r="K554" s="80"/>
      <c r="L554" s="80"/>
      <c r="M554" s="80"/>
      <c r="N554" s="80"/>
      <c r="O554" s="80"/>
    </row>
    <row r="555" spans="1:15" s="115" customFormat="1" hidden="1" x14ac:dyDescent="0.25">
      <c r="A555" s="78"/>
      <c r="B555" s="79"/>
      <c r="C555" s="78"/>
      <c r="D555" s="78"/>
      <c r="E555" s="78"/>
      <c r="F555" s="80"/>
      <c r="G555" s="80"/>
      <c r="H555" s="80"/>
      <c r="I555" s="80"/>
      <c r="J555" s="80"/>
      <c r="K555" s="80"/>
      <c r="L555" s="80"/>
      <c r="M555" s="80"/>
      <c r="N555" s="80"/>
      <c r="O555" s="80"/>
    </row>
    <row r="556" spans="1:15" s="115" customFormat="1" hidden="1" x14ac:dyDescent="0.25">
      <c r="A556" s="78"/>
      <c r="B556" s="79"/>
      <c r="C556" s="78"/>
      <c r="D556" s="78"/>
      <c r="E556" s="78"/>
      <c r="F556" s="80"/>
      <c r="G556" s="80"/>
      <c r="H556" s="80"/>
      <c r="I556" s="80"/>
      <c r="J556" s="80"/>
      <c r="K556" s="80"/>
      <c r="L556" s="80"/>
      <c r="M556" s="80"/>
      <c r="N556" s="80"/>
      <c r="O556" s="80"/>
    </row>
    <row r="557" spans="1:15" s="115" customFormat="1" hidden="1" x14ac:dyDescent="0.25">
      <c r="A557" s="78"/>
      <c r="B557" s="79"/>
      <c r="C557" s="78"/>
      <c r="D557" s="78"/>
      <c r="E557" s="78"/>
      <c r="F557" s="80"/>
      <c r="G557" s="80"/>
      <c r="H557" s="80"/>
      <c r="I557" s="80"/>
      <c r="J557" s="80"/>
      <c r="K557" s="80"/>
      <c r="L557" s="80"/>
      <c r="M557" s="80"/>
      <c r="N557" s="80"/>
      <c r="O557" s="80"/>
    </row>
    <row r="558" spans="1:15" s="115" customFormat="1" hidden="1" x14ac:dyDescent="0.25">
      <c r="A558" s="78"/>
      <c r="B558" s="79"/>
      <c r="C558" s="78"/>
      <c r="D558" s="78"/>
      <c r="E558" s="78"/>
      <c r="F558" s="80"/>
      <c r="G558" s="80"/>
      <c r="H558" s="80"/>
      <c r="I558" s="80"/>
      <c r="J558" s="80"/>
      <c r="K558" s="80"/>
      <c r="L558" s="80"/>
      <c r="M558" s="80"/>
      <c r="N558" s="80"/>
      <c r="O558" s="80"/>
    </row>
    <row r="559" spans="1:15" s="115" customFormat="1" hidden="1" x14ac:dyDescent="0.25">
      <c r="A559" s="78"/>
      <c r="B559" s="79"/>
      <c r="C559" s="78"/>
      <c r="D559" s="78"/>
      <c r="E559" s="78"/>
      <c r="F559" s="80"/>
      <c r="G559" s="80"/>
      <c r="H559" s="80"/>
      <c r="I559" s="80"/>
      <c r="J559" s="80"/>
      <c r="K559" s="80"/>
      <c r="L559" s="80"/>
      <c r="M559" s="80"/>
      <c r="N559" s="80"/>
      <c r="O559" s="80"/>
    </row>
    <row r="560" spans="1:15" s="115" customFormat="1" hidden="1" x14ac:dyDescent="0.25">
      <c r="A560" s="78"/>
      <c r="B560" s="79"/>
      <c r="C560" s="78"/>
      <c r="D560" s="78"/>
      <c r="E560" s="78"/>
      <c r="F560" s="80"/>
      <c r="G560" s="80"/>
      <c r="H560" s="80"/>
      <c r="I560" s="80"/>
      <c r="J560" s="80"/>
      <c r="K560" s="80"/>
      <c r="L560" s="80"/>
      <c r="M560" s="80"/>
      <c r="N560" s="80"/>
      <c r="O560" s="80"/>
    </row>
    <row r="561" spans="1:15" s="115" customFormat="1" hidden="1" x14ac:dyDescent="0.25">
      <c r="A561" s="78"/>
      <c r="B561" s="79"/>
      <c r="C561" s="78"/>
      <c r="D561" s="78"/>
      <c r="E561" s="78"/>
      <c r="F561" s="80"/>
      <c r="G561" s="80"/>
      <c r="H561" s="80"/>
      <c r="I561" s="80"/>
      <c r="J561" s="80"/>
      <c r="K561" s="80"/>
      <c r="L561" s="80"/>
      <c r="M561" s="80"/>
      <c r="N561" s="80"/>
      <c r="O561" s="80"/>
    </row>
    <row r="562" spans="1:15" s="115" customFormat="1" hidden="1" x14ac:dyDescent="0.25">
      <c r="A562" s="78"/>
      <c r="B562" s="79"/>
      <c r="C562" s="78"/>
      <c r="D562" s="78"/>
      <c r="E562" s="78"/>
      <c r="F562" s="80"/>
      <c r="G562" s="80"/>
      <c r="H562" s="80"/>
      <c r="I562" s="80"/>
      <c r="J562" s="80"/>
      <c r="K562" s="80"/>
      <c r="L562" s="80"/>
      <c r="M562" s="80"/>
      <c r="N562" s="80"/>
      <c r="O562" s="80"/>
    </row>
    <row r="563" spans="1:15" s="115" customFormat="1" hidden="1" x14ac:dyDescent="0.25">
      <c r="A563" s="78"/>
      <c r="B563" s="79"/>
      <c r="C563" s="78"/>
      <c r="D563" s="78"/>
      <c r="E563" s="78"/>
      <c r="F563" s="80"/>
      <c r="G563" s="80"/>
      <c r="H563" s="80"/>
      <c r="I563" s="80"/>
      <c r="J563" s="80"/>
      <c r="K563" s="80"/>
      <c r="L563" s="80"/>
      <c r="M563" s="80"/>
      <c r="N563" s="80"/>
      <c r="O563" s="80"/>
    </row>
    <row r="564" spans="1:15" s="115" customFormat="1" hidden="1" x14ac:dyDescent="0.25">
      <c r="A564" s="78"/>
      <c r="B564" s="79"/>
      <c r="C564" s="78"/>
      <c r="D564" s="78"/>
      <c r="E564" s="78"/>
      <c r="F564" s="80"/>
      <c r="G564" s="80"/>
      <c r="H564" s="80"/>
      <c r="I564" s="80"/>
      <c r="J564" s="80"/>
      <c r="K564" s="80"/>
      <c r="L564" s="80"/>
      <c r="M564" s="80"/>
      <c r="N564" s="80"/>
      <c r="O564" s="80"/>
    </row>
    <row r="565" spans="1:15" s="115" customFormat="1" hidden="1" x14ac:dyDescent="0.25">
      <c r="A565" s="78"/>
      <c r="B565" s="79"/>
      <c r="C565" s="78"/>
      <c r="D565" s="78"/>
      <c r="E565" s="78"/>
      <c r="F565" s="80"/>
      <c r="G565" s="80"/>
      <c r="H565" s="80"/>
      <c r="I565" s="80"/>
      <c r="J565" s="80"/>
      <c r="K565" s="80"/>
      <c r="L565" s="80"/>
      <c r="M565" s="80"/>
      <c r="N565" s="80"/>
      <c r="O565" s="80"/>
    </row>
    <row r="566" spans="1:15" s="115" customFormat="1" hidden="1" x14ac:dyDescent="0.25">
      <c r="A566" s="78"/>
      <c r="B566" s="79"/>
      <c r="C566" s="78"/>
      <c r="D566" s="78"/>
      <c r="E566" s="78"/>
      <c r="F566" s="80"/>
      <c r="G566" s="80"/>
      <c r="H566" s="80"/>
      <c r="I566" s="80"/>
      <c r="J566" s="80"/>
      <c r="K566" s="80"/>
      <c r="L566" s="80"/>
      <c r="M566" s="80"/>
      <c r="N566" s="80"/>
      <c r="O566" s="80"/>
    </row>
    <row r="567" spans="1:15" s="115" customFormat="1" hidden="1" x14ac:dyDescent="0.25">
      <c r="A567" s="78"/>
      <c r="B567" s="79"/>
      <c r="C567" s="78"/>
      <c r="D567" s="78"/>
      <c r="E567" s="78"/>
      <c r="F567" s="80"/>
      <c r="G567" s="80"/>
      <c r="H567" s="80"/>
      <c r="I567" s="80"/>
      <c r="J567" s="80"/>
      <c r="K567" s="80"/>
      <c r="L567" s="80"/>
      <c r="M567" s="80"/>
      <c r="N567" s="80"/>
      <c r="O567" s="80"/>
    </row>
    <row r="568" spans="1:15" s="115" customFormat="1" hidden="1" x14ac:dyDescent="0.25">
      <c r="A568" s="78"/>
      <c r="B568" s="79"/>
      <c r="C568" s="78"/>
      <c r="D568" s="78"/>
      <c r="E568" s="78"/>
      <c r="F568" s="80"/>
      <c r="G568" s="80"/>
      <c r="H568" s="80"/>
      <c r="I568" s="80"/>
      <c r="J568" s="80"/>
      <c r="K568" s="80"/>
      <c r="L568" s="80"/>
      <c r="M568" s="80"/>
      <c r="N568" s="80"/>
      <c r="O568" s="80"/>
    </row>
    <row r="569" spans="1:15" s="115" customFormat="1" hidden="1" x14ac:dyDescent="0.25">
      <c r="A569" s="78"/>
      <c r="B569" s="79"/>
      <c r="C569" s="78"/>
      <c r="D569" s="78"/>
      <c r="E569" s="78"/>
      <c r="F569" s="80"/>
      <c r="G569" s="80"/>
      <c r="H569" s="80"/>
      <c r="I569" s="80"/>
      <c r="J569" s="80"/>
      <c r="K569" s="80"/>
      <c r="L569" s="80"/>
      <c r="M569" s="80"/>
      <c r="N569" s="80"/>
      <c r="O569" s="80"/>
    </row>
    <row r="570" spans="1:15" s="115" customFormat="1" hidden="1" x14ac:dyDescent="0.25">
      <c r="A570" s="78"/>
      <c r="B570" s="79"/>
      <c r="C570" s="78"/>
      <c r="D570" s="78"/>
      <c r="E570" s="78"/>
      <c r="F570" s="80"/>
      <c r="G570" s="80"/>
      <c r="H570" s="80"/>
      <c r="I570" s="80"/>
      <c r="J570" s="80"/>
      <c r="K570" s="80"/>
      <c r="L570" s="80"/>
      <c r="M570" s="80"/>
      <c r="N570" s="80"/>
      <c r="O570" s="80"/>
    </row>
    <row r="571" spans="1:15" s="115" customFormat="1" hidden="1" x14ac:dyDescent="0.25">
      <c r="A571" s="78"/>
      <c r="B571" s="79"/>
      <c r="C571" s="78"/>
      <c r="D571" s="78"/>
      <c r="E571" s="78"/>
      <c r="F571" s="80"/>
      <c r="G571" s="80"/>
      <c r="H571" s="80"/>
      <c r="I571" s="80"/>
      <c r="J571" s="80"/>
      <c r="K571" s="80"/>
      <c r="L571" s="80"/>
      <c r="M571" s="80"/>
      <c r="N571" s="80"/>
      <c r="O571" s="80"/>
    </row>
    <row r="572" spans="1:15" s="115" customFormat="1" hidden="1" x14ac:dyDescent="0.25">
      <c r="A572" s="78"/>
      <c r="B572" s="79"/>
      <c r="C572" s="78"/>
      <c r="D572" s="78"/>
      <c r="E572" s="78"/>
      <c r="F572" s="80"/>
      <c r="G572" s="80"/>
      <c r="H572" s="80"/>
      <c r="I572" s="80"/>
      <c r="J572" s="80"/>
      <c r="K572" s="80"/>
      <c r="L572" s="80"/>
      <c r="M572" s="80"/>
      <c r="N572" s="80"/>
      <c r="O572" s="80"/>
    </row>
    <row r="573" spans="1:15" s="115" customFormat="1" hidden="1" x14ac:dyDescent="0.25">
      <c r="A573" s="78"/>
      <c r="B573" s="79"/>
      <c r="C573" s="78"/>
      <c r="D573" s="78"/>
      <c r="E573" s="78"/>
      <c r="F573" s="80"/>
      <c r="G573" s="80"/>
      <c r="H573" s="80"/>
      <c r="I573" s="80"/>
      <c r="J573" s="80"/>
      <c r="K573" s="80"/>
      <c r="L573" s="80"/>
      <c r="M573" s="80"/>
      <c r="N573" s="80"/>
      <c r="O573" s="80"/>
    </row>
    <row r="574" spans="1:15" s="115" customFormat="1" hidden="1" x14ac:dyDescent="0.25">
      <c r="A574" s="78"/>
      <c r="B574" s="79"/>
      <c r="C574" s="78"/>
      <c r="D574" s="78"/>
      <c r="E574" s="78"/>
      <c r="F574" s="80"/>
      <c r="G574" s="80"/>
      <c r="H574" s="80"/>
      <c r="I574" s="80"/>
      <c r="J574" s="80"/>
      <c r="K574" s="80"/>
      <c r="L574" s="80"/>
      <c r="M574" s="80"/>
      <c r="N574" s="80"/>
      <c r="O574" s="80"/>
    </row>
    <row r="575" spans="1:15" s="115" customFormat="1" hidden="1" x14ac:dyDescent="0.25">
      <c r="A575" s="78"/>
      <c r="B575" s="79"/>
      <c r="C575" s="78"/>
      <c r="D575" s="78"/>
      <c r="E575" s="78"/>
      <c r="F575" s="80"/>
      <c r="G575" s="80"/>
      <c r="H575" s="80"/>
      <c r="I575" s="80"/>
      <c r="J575" s="80"/>
      <c r="K575" s="80"/>
      <c r="L575" s="80"/>
      <c r="M575" s="80"/>
      <c r="N575" s="80"/>
      <c r="O575" s="80"/>
    </row>
    <row r="576" spans="1:15" s="115" customFormat="1" hidden="1" x14ac:dyDescent="0.25">
      <c r="A576" s="78"/>
      <c r="B576" s="79"/>
      <c r="C576" s="78"/>
      <c r="D576" s="78"/>
      <c r="E576" s="78"/>
      <c r="F576" s="80"/>
      <c r="G576" s="80"/>
      <c r="H576" s="80"/>
      <c r="I576" s="80"/>
      <c r="J576" s="80"/>
      <c r="K576" s="80"/>
      <c r="L576" s="80"/>
      <c r="M576" s="80"/>
      <c r="N576" s="80"/>
      <c r="O576" s="80"/>
    </row>
    <row r="577" spans="1:15" s="115" customFormat="1" hidden="1" x14ac:dyDescent="0.25">
      <c r="A577" s="78"/>
      <c r="B577" s="79"/>
      <c r="C577" s="78"/>
      <c r="D577" s="78"/>
      <c r="E577" s="78"/>
      <c r="F577" s="80"/>
      <c r="G577" s="80"/>
      <c r="H577" s="80"/>
      <c r="I577" s="80"/>
      <c r="J577" s="80"/>
      <c r="K577" s="80"/>
      <c r="L577" s="80"/>
      <c r="M577" s="80"/>
      <c r="N577" s="80"/>
      <c r="O577" s="80"/>
    </row>
    <row r="578" spans="1:15" s="115" customFormat="1" hidden="1" x14ac:dyDescent="0.25">
      <c r="A578" s="78"/>
      <c r="B578" s="79"/>
      <c r="C578" s="78"/>
      <c r="D578" s="78"/>
      <c r="E578" s="78"/>
      <c r="F578" s="80"/>
      <c r="G578" s="80"/>
      <c r="H578" s="80"/>
      <c r="I578" s="80"/>
      <c r="J578" s="80"/>
      <c r="K578" s="80"/>
      <c r="L578" s="80"/>
      <c r="M578" s="80"/>
      <c r="N578" s="80"/>
      <c r="O578" s="80"/>
    </row>
    <row r="579" spans="1:15" s="115" customFormat="1" hidden="1" x14ac:dyDescent="0.25">
      <c r="A579" s="78"/>
      <c r="B579" s="79"/>
      <c r="C579" s="78"/>
      <c r="D579" s="78"/>
      <c r="E579" s="78"/>
      <c r="F579" s="80"/>
      <c r="G579" s="80"/>
      <c r="H579" s="80"/>
      <c r="I579" s="80"/>
      <c r="J579" s="80"/>
      <c r="K579" s="80"/>
      <c r="L579" s="80"/>
      <c r="M579" s="80"/>
      <c r="N579" s="80"/>
      <c r="O579" s="80"/>
    </row>
    <row r="580" spans="1:15" s="115" customFormat="1" hidden="1" x14ac:dyDescent="0.25">
      <c r="A580" s="78"/>
      <c r="B580" s="79"/>
      <c r="C580" s="78"/>
      <c r="D580" s="78"/>
      <c r="E580" s="78"/>
      <c r="F580" s="80"/>
      <c r="G580" s="80"/>
      <c r="H580" s="80"/>
      <c r="I580" s="80"/>
      <c r="J580" s="80"/>
      <c r="K580" s="80"/>
      <c r="L580" s="80"/>
      <c r="M580" s="80"/>
      <c r="N580" s="80"/>
      <c r="O580" s="80"/>
    </row>
    <row r="581" spans="1:15" s="115" customFormat="1" hidden="1" x14ac:dyDescent="0.25">
      <c r="A581" s="78"/>
      <c r="B581" s="79"/>
      <c r="C581" s="78"/>
      <c r="D581" s="78"/>
      <c r="E581" s="78"/>
      <c r="F581" s="80"/>
      <c r="G581" s="80"/>
      <c r="H581" s="80"/>
      <c r="I581" s="80"/>
      <c r="J581" s="80"/>
      <c r="K581" s="80"/>
      <c r="L581" s="80"/>
      <c r="M581" s="80"/>
      <c r="N581" s="80"/>
      <c r="O581" s="80"/>
    </row>
    <row r="582" spans="1:15" s="115" customFormat="1" hidden="1" x14ac:dyDescent="0.25">
      <c r="A582" s="78"/>
      <c r="B582" s="79"/>
      <c r="C582" s="78"/>
      <c r="D582" s="78"/>
      <c r="E582" s="78"/>
      <c r="F582" s="80"/>
      <c r="G582" s="80"/>
      <c r="H582" s="80"/>
      <c r="I582" s="80"/>
      <c r="J582" s="80"/>
      <c r="K582" s="80"/>
      <c r="L582" s="80"/>
      <c r="M582" s="80"/>
      <c r="N582" s="80"/>
      <c r="O582" s="80"/>
    </row>
    <row r="583" spans="1:15" s="115" customFormat="1" hidden="1" x14ac:dyDescent="0.25">
      <c r="A583" s="78"/>
      <c r="B583" s="79"/>
      <c r="C583" s="78"/>
      <c r="D583" s="78"/>
      <c r="E583" s="78"/>
      <c r="F583" s="80"/>
      <c r="G583" s="80"/>
      <c r="H583" s="80"/>
      <c r="I583" s="80"/>
      <c r="J583" s="80"/>
      <c r="K583" s="80"/>
      <c r="L583" s="80"/>
      <c r="M583" s="80"/>
      <c r="N583" s="80"/>
      <c r="O583" s="80"/>
    </row>
    <row r="584" spans="1:15" s="115" customFormat="1" hidden="1" x14ac:dyDescent="0.25">
      <c r="A584" s="78"/>
      <c r="B584" s="79"/>
      <c r="C584" s="78"/>
      <c r="D584" s="78"/>
      <c r="E584" s="78"/>
      <c r="F584" s="80"/>
      <c r="G584" s="80"/>
      <c r="H584" s="80"/>
      <c r="I584" s="80"/>
      <c r="J584" s="80"/>
      <c r="K584" s="80"/>
      <c r="L584" s="80"/>
      <c r="M584" s="80"/>
      <c r="N584" s="80"/>
      <c r="O584" s="80"/>
    </row>
    <row r="585" spans="1:15" s="115" customFormat="1" hidden="1" x14ac:dyDescent="0.25">
      <c r="A585" s="78"/>
      <c r="B585" s="79"/>
      <c r="C585" s="78"/>
      <c r="D585" s="78"/>
      <c r="E585" s="78"/>
      <c r="F585" s="80"/>
      <c r="G585" s="80"/>
      <c r="H585" s="80"/>
      <c r="I585" s="80"/>
      <c r="J585" s="80"/>
      <c r="K585" s="80"/>
      <c r="L585" s="80"/>
      <c r="M585" s="80"/>
      <c r="N585" s="80"/>
      <c r="O585" s="80"/>
    </row>
    <row r="586" spans="1:15" s="115" customFormat="1" hidden="1" x14ac:dyDescent="0.25">
      <c r="A586" s="78"/>
      <c r="B586" s="79"/>
      <c r="C586" s="78"/>
      <c r="D586" s="78"/>
      <c r="E586" s="78"/>
      <c r="F586" s="80"/>
      <c r="G586" s="80"/>
      <c r="H586" s="80"/>
      <c r="I586" s="80"/>
      <c r="J586" s="80"/>
      <c r="K586" s="80"/>
      <c r="L586" s="80"/>
      <c r="M586" s="80"/>
      <c r="N586" s="80"/>
      <c r="O586" s="80"/>
    </row>
    <row r="587" spans="1:15" s="115" customFormat="1" hidden="1" x14ac:dyDescent="0.25">
      <c r="A587" s="78"/>
      <c r="B587" s="79"/>
      <c r="C587" s="78"/>
      <c r="D587" s="78"/>
      <c r="E587" s="78"/>
      <c r="F587" s="80"/>
      <c r="G587" s="80"/>
      <c r="H587" s="80"/>
      <c r="I587" s="80"/>
      <c r="J587" s="80"/>
      <c r="K587" s="80"/>
      <c r="L587" s="80"/>
      <c r="M587" s="80"/>
      <c r="N587" s="80"/>
      <c r="O587" s="80"/>
    </row>
    <row r="588" spans="1:15" s="115" customFormat="1" hidden="1" x14ac:dyDescent="0.25">
      <c r="A588" s="78"/>
      <c r="B588" s="79"/>
      <c r="C588" s="78"/>
      <c r="D588" s="78"/>
      <c r="E588" s="78"/>
      <c r="F588" s="80"/>
      <c r="G588" s="80"/>
      <c r="H588" s="80"/>
      <c r="I588" s="80"/>
      <c r="J588" s="80"/>
      <c r="K588" s="80"/>
      <c r="L588" s="80"/>
      <c r="M588" s="80"/>
      <c r="N588" s="80"/>
      <c r="O588" s="80"/>
    </row>
    <row r="589" spans="1:15" s="115" customFormat="1" hidden="1" x14ac:dyDescent="0.25">
      <c r="A589" s="78"/>
      <c r="B589" s="79"/>
      <c r="C589" s="78"/>
      <c r="D589" s="78"/>
      <c r="E589" s="78"/>
      <c r="F589" s="80"/>
      <c r="G589" s="80"/>
      <c r="H589" s="80"/>
      <c r="I589" s="80"/>
      <c r="J589" s="80"/>
      <c r="K589" s="80"/>
      <c r="L589" s="80"/>
      <c r="M589" s="80"/>
      <c r="N589" s="80"/>
      <c r="O589" s="80"/>
    </row>
    <row r="590" spans="1:15" hidden="1" x14ac:dyDescent="0.25">
      <c r="A590" s="78"/>
      <c r="B590" s="79"/>
      <c r="C590" s="78"/>
      <c r="D590" s="78"/>
      <c r="E590" s="78"/>
      <c r="F590" s="80"/>
      <c r="G590" s="80"/>
      <c r="H590" s="80"/>
      <c r="I590" s="80"/>
      <c r="J590" s="80"/>
      <c r="K590" s="80"/>
      <c r="L590" s="80"/>
      <c r="M590" s="80"/>
      <c r="N590" s="80"/>
      <c r="O590" s="80"/>
    </row>
    <row r="591" spans="1:15" hidden="1" x14ac:dyDescent="0.25">
      <c r="A591" s="78"/>
      <c r="B591" s="79"/>
      <c r="C591" s="78"/>
      <c r="D591" s="78"/>
      <c r="E591" s="78"/>
      <c r="F591" s="80"/>
      <c r="G591" s="80"/>
      <c r="H591" s="80"/>
      <c r="I591" s="80"/>
      <c r="J591" s="80"/>
      <c r="K591" s="80"/>
      <c r="L591" s="80"/>
      <c r="M591" s="80"/>
      <c r="N591" s="80"/>
      <c r="O591" s="80"/>
    </row>
    <row r="592" spans="1:15" hidden="1" x14ac:dyDescent="0.25">
      <c r="A592" s="78"/>
      <c r="B592" s="79"/>
      <c r="C592" s="78"/>
      <c r="D592" s="78"/>
      <c r="E592" s="78"/>
      <c r="F592" s="80"/>
      <c r="G592" s="80"/>
      <c r="H592" s="80"/>
      <c r="I592" s="80"/>
      <c r="J592" s="80"/>
      <c r="K592" s="80"/>
      <c r="L592" s="80"/>
      <c r="M592" s="80"/>
      <c r="N592" s="80"/>
      <c r="O592" s="80"/>
    </row>
    <row r="593" spans="1:15" hidden="1" x14ac:dyDescent="0.25">
      <c r="A593" s="78"/>
      <c r="B593" s="79"/>
      <c r="C593" s="78"/>
      <c r="D593" s="78"/>
      <c r="E593" s="78"/>
      <c r="F593" s="80"/>
      <c r="G593" s="80"/>
      <c r="H593" s="80"/>
      <c r="I593" s="80"/>
      <c r="J593" s="80"/>
      <c r="K593" s="80"/>
      <c r="L593" s="80"/>
      <c r="M593" s="80"/>
      <c r="N593" s="80"/>
      <c r="O593" s="80"/>
    </row>
    <row r="594" spans="1:15" hidden="1" x14ac:dyDescent="0.25">
      <c r="A594" s="78"/>
      <c r="B594" s="79"/>
      <c r="C594" s="78"/>
      <c r="D594" s="78"/>
      <c r="E594" s="78"/>
      <c r="F594" s="80"/>
      <c r="G594" s="80"/>
      <c r="H594" s="80"/>
      <c r="I594" s="80"/>
      <c r="J594" s="80"/>
      <c r="K594" s="80"/>
      <c r="L594" s="80"/>
      <c r="M594" s="80"/>
      <c r="N594" s="80"/>
      <c r="O594" s="80"/>
    </row>
    <row r="595" spans="1:15" hidden="1" x14ac:dyDescent="0.25">
      <c r="A595" s="78"/>
      <c r="B595" s="79"/>
      <c r="C595" s="78"/>
      <c r="D595" s="78"/>
      <c r="E595" s="78"/>
      <c r="F595" s="80"/>
      <c r="G595" s="80"/>
      <c r="H595" s="80"/>
      <c r="I595" s="80"/>
      <c r="J595" s="80"/>
      <c r="K595" s="80"/>
      <c r="L595" s="80"/>
      <c r="M595" s="80"/>
      <c r="N595" s="80"/>
      <c r="O595" s="80"/>
    </row>
    <row r="596" spans="1:15" hidden="1" x14ac:dyDescent="0.25">
      <c r="A596" s="78"/>
      <c r="B596" s="79"/>
      <c r="C596" s="78"/>
      <c r="D596" s="78"/>
      <c r="E596" s="78"/>
      <c r="F596" s="80"/>
      <c r="G596" s="80"/>
      <c r="H596" s="80"/>
      <c r="I596" s="80"/>
      <c r="J596" s="80"/>
      <c r="K596" s="80"/>
      <c r="L596" s="80"/>
      <c r="M596" s="80"/>
      <c r="N596" s="80"/>
      <c r="O596" s="80"/>
    </row>
    <row r="597" spans="1:15" hidden="1" x14ac:dyDescent="0.25">
      <c r="A597" s="78"/>
      <c r="B597" s="79"/>
      <c r="C597" s="78"/>
      <c r="D597" s="78"/>
      <c r="E597" s="78"/>
      <c r="F597" s="80"/>
      <c r="G597" s="80"/>
      <c r="H597" s="80"/>
      <c r="I597" s="80"/>
      <c r="J597" s="80"/>
      <c r="K597" s="80"/>
      <c r="L597" s="80"/>
      <c r="M597" s="80"/>
      <c r="N597" s="80"/>
      <c r="O597" s="80"/>
    </row>
    <row r="598" spans="1:15" hidden="1" x14ac:dyDescent="0.25">
      <c r="A598" s="78"/>
      <c r="B598" s="79"/>
      <c r="C598" s="78"/>
      <c r="D598" s="78"/>
      <c r="E598" s="78"/>
      <c r="F598" s="80"/>
      <c r="G598" s="80"/>
      <c r="H598" s="80"/>
      <c r="I598" s="80"/>
      <c r="J598" s="80"/>
      <c r="K598" s="80"/>
      <c r="L598" s="80"/>
      <c r="M598" s="80"/>
      <c r="N598" s="80"/>
      <c r="O598" s="80"/>
    </row>
    <row r="599" spans="1:15" hidden="1" x14ac:dyDescent="0.25">
      <c r="A599" s="78"/>
      <c r="B599" s="79"/>
      <c r="C599" s="78"/>
      <c r="D599" s="78"/>
      <c r="E599" s="78"/>
      <c r="F599" s="80"/>
      <c r="G599" s="80"/>
      <c r="H599" s="80"/>
      <c r="I599" s="80"/>
      <c r="J599" s="80"/>
      <c r="K599" s="80"/>
      <c r="L599" s="80"/>
      <c r="M599" s="80"/>
      <c r="N599" s="80"/>
      <c r="O599" s="80"/>
    </row>
    <row r="600" spans="1:15" hidden="1" x14ac:dyDescent="0.25">
      <c r="A600" s="78"/>
      <c r="B600" s="79"/>
      <c r="C600" s="78"/>
      <c r="D600" s="78"/>
      <c r="E600" s="78"/>
      <c r="F600" s="80"/>
      <c r="G600" s="80"/>
      <c r="H600" s="80"/>
      <c r="I600" s="80"/>
      <c r="J600" s="80"/>
      <c r="K600" s="80"/>
      <c r="L600" s="80"/>
      <c r="M600" s="80"/>
      <c r="N600" s="80"/>
      <c r="O600" s="80"/>
    </row>
    <row r="601" spans="1:15" hidden="1" x14ac:dyDescent="0.25">
      <c r="A601" s="78"/>
      <c r="B601" s="79"/>
      <c r="C601" s="78"/>
      <c r="D601" s="78"/>
      <c r="E601" s="78"/>
      <c r="F601" s="80"/>
      <c r="G601" s="80"/>
      <c r="H601" s="80"/>
      <c r="I601" s="80"/>
      <c r="J601" s="80"/>
      <c r="K601" s="80"/>
      <c r="L601" s="80"/>
      <c r="M601" s="80"/>
      <c r="N601" s="80"/>
      <c r="O601" s="80"/>
    </row>
    <row r="602" spans="1:15" hidden="1" x14ac:dyDescent="0.25">
      <c r="A602" s="78"/>
      <c r="B602" s="79"/>
      <c r="C602" s="78"/>
      <c r="D602" s="78"/>
      <c r="E602" s="78"/>
      <c r="F602" s="80"/>
      <c r="G602" s="80"/>
      <c r="H602" s="80"/>
      <c r="I602" s="80"/>
      <c r="J602" s="80"/>
      <c r="K602" s="80"/>
      <c r="L602" s="80"/>
      <c r="M602" s="80"/>
      <c r="N602" s="80"/>
      <c r="O602" s="80"/>
    </row>
    <row r="603" spans="1:15" hidden="1" x14ac:dyDescent="0.25">
      <c r="A603" s="78"/>
      <c r="B603" s="79"/>
      <c r="C603" s="78"/>
      <c r="D603" s="78"/>
      <c r="E603" s="78"/>
      <c r="F603" s="80"/>
      <c r="G603" s="80"/>
      <c r="H603" s="80"/>
      <c r="I603" s="80"/>
      <c r="J603" s="80"/>
      <c r="K603" s="80"/>
      <c r="L603" s="80"/>
      <c r="M603" s="80"/>
      <c r="N603" s="80"/>
      <c r="O603" s="80"/>
    </row>
    <row r="604" spans="1:15" hidden="1" x14ac:dyDescent="0.25">
      <c r="A604" s="78"/>
      <c r="B604" s="79"/>
      <c r="C604" s="78"/>
      <c r="D604" s="78"/>
      <c r="E604" s="78"/>
      <c r="F604" s="80"/>
      <c r="G604" s="80"/>
      <c r="H604" s="80"/>
      <c r="I604" s="80"/>
      <c r="J604" s="80"/>
      <c r="K604" s="80"/>
      <c r="L604" s="80"/>
      <c r="M604" s="80"/>
      <c r="N604" s="80"/>
      <c r="O604" s="80"/>
    </row>
    <row r="605" spans="1:15" hidden="1" x14ac:dyDescent="0.25">
      <c r="A605" s="78"/>
      <c r="B605" s="79"/>
      <c r="C605" s="78"/>
      <c r="D605" s="78"/>
      <c r="E605" s="78"/>
      <c r="F605" s="80"/>
      <c r="G605" s="80"/>
      <c r="H605" s="80"/>
      <c r="I605" s="80"/>
      <c r="J605" s="80"/>
      <c r="K605" s="80"/>
      <c r="L605" s="80"/>
      <c r="M605" s="80"/>
      <c r="N605" s="80"/>
      <c r="O605" s="80"/>
    </row>
    <row r="606" spans="1:15" hidden="1" x14ac:dyDescent="0.25">
      <c r="A606" s="78"/>
      <c r="B606" s="79"/>
      <c r="C606" s="78"/>
      <c r="D606" s="78"/>
      <c r="E606" s="78"/>
      <c r="F606" s="80"/>
      <c r="G606" s="80"/>
      <c r="H606" s="80"/>
      <c r="I606" s="80"/>
      <c r="J606" s="80"/>
      <c r="K606" s="80"/>
      <c r="L606" s="80"/>
      <c r="M606" s="80"/>
      <c r="N606" s="80"/>
      <c r="O606" s="80"/>
    </row>
    <row r="607" spans="1:15" hidden="1" x14ac:dyDescent="0.25">
      <c r="A607" s="78"/>
      <c r="B607" s="79"/>
      <c r="C607" s="78"/>
      <c r="D607" s="78"/>
      <c r="E607" s="78"/>
      <c r="F607" s="80"/>
      <c r="G607" s="80"/>
      <c r="H607" s="80"/>
      <c r="I607" s="80"/>
      <c r="J607" s="80"/>
      <c r="K607" s="80"/>
      <c r="L607" s="80"/>
      <c r="M607" s="80"/>
      <c r="N607" s="80"/>
      <c r="O607" s="80"/>
    </row>
    <row r="608" spans="1:15" hidden="1" x14ac:dyDescent="0.25">
      <c r="A608" s="78"/>
      <c r="B608" s="79"/>
      <c r="C608" s="78"/>
      <c r="D608" s="78"/>
      <c r="E608" s="78"/>
      <c r="F608" s="80"/>
      <c r="G608" s="80"/>
      <c r="H608" s="80"/>
      <c r="I608" s="80"/>
      <c r="J608" s="80"/>
      <c r="K608" s="80"/>
      <c r="L608" s="80"/>
      <c r="M608" s="80"/>
      <c r="N608" s="80"/>
      <c r="O608" s="80"/>
    </row>
    <row r="609" spans="1:15" hidden="1" x14ac:dyDescent="0.25">
      <c r="A609" s="78"/>
      <c r="B609" s="79"/>
      <c r="C609" s="78"/>
      <c r="D609" s="78"/>
      <c r="E609" s="78"/>
      <c r="F609" s="80"/>
      <c r="G609" s="80"/>
      <c r="H609" s="80"/>
      <c r="I609" s="80"/>
      <c r="J609" s="80"/>
      <c r="K609" s="80"/>
      <c r="L609" s="80"/>
      <c r="M609" s="80"/>
      <c r="N609" s="80"/>
      <c r="O609" s="80"/>
    </row>
    <row r="610" spans="1:15" hidden="1" x14ac:dyDescent="0.25">
      <c r="A610" s="78"/>
      <c r="B610" s="79"/>
      <c r="C610" s="78"/>
      <c r="D610" s="78"/>
      <c r="E610" s="78"/>
      <c r="F610" s="80"/>
      <c r="G610" s="80"/>
      <c r="H610" s="80"/>
      <c r="I610" s="80"/>
      <c r="J610" s="80"/>
      <c r="K610" s="80"/>
      <c r="L610" s="80"/>
      <c r="M610" s="80"/>
      <c r="N610" s="80"/>
      <c r="O610" s="80"/>
    </row>
    <row r="611" spans="1:15" hidden="1" x14ac:dyDescent="0.25">
      <c r="A611" s="78"/>
      <c r="B611" s="79"/>
      <c r="C611" s="78"/>
      <c r="D611" s="78"/>
      <c r="E611" s="78"/>
      <c r="F611" s="80"/>
      <c r="G611" s="80"/>
      <c r="H611" s="80"/>
      <c r="I611" s="80"/>
      <c r="J611" s="80"/>
      <c r="K611" s="80"/>
      <c r="L611" s="80"/>
      <c r="M611" s="80"/>
      <c r="N611" s="80"/>
      <c r="O611" s="80"/>
    </row>
    <row r="612" spans="1:15" hidden="1" x14ac:dyDescent="0.25">
      <c r="A612" s="78"/>
      <c r="B612" s="79"/>
      <c r="C612" s="78"/>
      <c r="D612" s="78"/>
      <c r="E612" s="78"/>
      <c r="F612" s="80"/>
      <c r="G612" s="80"/>
      <c r="H612" s="80"/>
      <c r="I612" s="80"/>
      <c r="J612" s="80"/>
      <c r="K612" s="80"/>
      <c r="L612" s="80"/>
      <c r="M612" s="80"/>
      <c r="N612" s="80"/>
      <c r="O612" s="80"/>
    </row>
    <row r="613" spans="1:15" hidden="1" x14ac:dyDescent="0.25">
      <c r="A613" s="78"/>
      <c r="B613" s="79"/>
      <c r="C613" s="78"/>
      <c r="D613" s="78"/>
      <c r="E613" s="78"/>
      <c r="F613" s="80"/>
      <c r="G613" s="80"/>
      <c r="H613" s="80"/>
      <c r="I613" s="80"/>
      <c r="J613" s="80"/>
      <c r="K613" s="80"/>
      <c r="L613" s="80"/>
      <c r="M613" s="80"/>
      <c r="N613" s="80"/>
      <c r="O613" s="80"/>
    </row>
    <row r="614" spans="1:15" hidden="1" x14ac:dyDescent="0.25">
      <c r="A614" s="78"/>
      <c r="B614" s="79"/>
      <c r="C614" s="78"/>
      <c r="D614" s="78"/>
      <c r="E614" s="78"/>
      <c r="F614" s="80"/>
      <c r="G614" s="80"/>
      <c r="H614" s="80"/>
      <c r="I614" s="80"/>
      <c r="J614" s="80"/>
      <c r="K614" s="80"/>
      <c r="L614" s="80"/>
      <c r="M614" s="80"/>
      <c r="N614" s="80"/>
      <c r="O614" s="80"/>
    </row>
    <row r="615" spans="1:15" hidden="1" x14ac:dyDescent="0.25">
      <c r="A615" s="78"/>
      <c r="B615" s="79"/>
      <c r="C615" s="78"/>
      <c r="D615" s="78"/>
      <c r="E615" s="78"/>
      <c r="F615" s="80"/>
      <c r="G615" s="80"/>
      <c r="H615" s="80"/>
      <c r="I615" s="80"/>
      <c r="J615" s="80"/>
      <c r="K615" s="80"/>
      <c r="L615" s="80"/>
      <c r="M615" s="80"/>
      <c r="N615" s="80"/>
      <c r="O615" s="80"/>
    </row>
    <row r="616" spans="1:15" hidden="1" x14ac:dyDescent="0.25">
      <c r="A616" s="78"/>
      <c r="B616" s="79"/>
      <c r="C616" s="78"/>
      <c r="D616" s="78"/>
      <c r="E616" s="78"/>
      <c r="F616" s="80"/>
      <c r="G616" s="80"/>
      <c r="H616" s="80"/>
      <c r="I616" s="80"/>
      <c r="J616" s="80"/>
      <c r="K616" s="80"/>
      <c r="L616" s="80"/>
      <c r="M616" s="80"/>
      <c r="N616" s="80"/>
      <c r="O616" s="80"/>
    </row>
    <row r="617" spans="1:15" hidden="1" x14ac:dyDescent="0.25">
      <c r="A617" s="78"/>
      <c r="B617" s="79"/>
      <c r="C617" s="78"/>
      <c r="D617" s="78"/>
      <c r="E617" s="78"/>
      <c r="F617" s="80"/>
      <c r="G617" s="80"/>
      <c r="H617" s="80"/>
      <c r="I617" s="80"/>
      <c r="J617" s="80"/>
      <c r="K617" s="80"/>
      <c r="L617" s="80"/>
      <c r="M617" s="80"/>
      <c r="N617" s="80"/>
      <c r="O617" s="80"/>
    </row>
    <row r="618" spans="1:15" hidden="1" x14ac:dyDescent="0.25">
      <c r="A618" s="78"/>
      <c r="B618" s="79"/>
      <c r="C618" s="78"/>
      <c r="D618" s="78"/>
      <c r="E618" s="78"/>
      <c r="F618" s="80"/>
      <c r="G618" s="80"/>
      <c r="H618" s="80"/>
      <c r="I618" s="80"/>
      <c r="J618" s="80"/>
      <c r="K618" s="80"/>
      <c r="L618" s="80"/>
      <c r="M618" s="80"/>
      <c r="N618" s="80"/>
      <c r="O618" s="80"/>
    </row>
    <row r="619" spans="1:15" hidden="1" x14ac:dyDescent="0.25">
      <c r="A619" s="78"/>
      <c r="B619" s="79"/>
      <c r="C619" s="78"/>
      <c r="D619" s="78"/>
      <c r="E619" s="78"/>
      <c r="F619" s="80"/>
      <c r="G619" s="80"/>
      <c r="H619" s="80"/>
      <c r="I619" s="80"/>
      <c r="J619" s="80"/>
      <c r="K619" s="80"/>
      <c r="L619" s="80"/>
      <c r="M619" s="80"/>
      <c r="N619" s="80"/>
      <c r="O619" s="80"/>
    </row>
    <row r="620" spans="1:15" hidden="1" x14ac:dyDescent="0.25">
      <c r="A620" s="78"/>
      <c r="B620" s="79"/>
      <c r="C620" s="78"/>
      <c r="D620" s="78"/>
      <c r="E620" s="78"/>
      <c r="F620" s="80"/>
      <c r="G620" s="80"/>
      <c r="H620" s="80"/>
      <c r="I620" s="80"/>
      <c r="J620" s="80"/>
      <c r="K620" s="80"/>
      <c r="L620" s="80"/>
      <c r="M620" s="80"/>
      <c r="N620" s="80"/>
      <c r="O620" s="80"/>
    </row>
    <row r="621" spans="1:15" hidden="1" x14ac:dyDescent="0.25">
      <c r="A621" s="78"/>
      <c r="B621" s="79"/>
      <c r="C621" s="78"/>
      <c r="D621" s="78"/>
      <c r="E621" s="78"/>
      <c r="F621" s="80"/>
      <c r="G621" s="80"/>
      <c r="H621" s="80"/>
      <c r="I621" s="80"/>
      <c r="J621" s="80"/>
      <c r="K621" s="80"/>
      <c r="L621" s="80"/>
      <c r="M621" s="80"/>
      <c r="N621" s="80"/>
      <c r="O621" s="80"/>
    </row>
    <row r="622" spans="1:15" hidden="1" x14ac:dyDescent="0.25">
      <c r="A622" s="78"/>
      <c r="B622" s="79"/>
      <c r="C622" s="78"/>
      <c r="D622" s="78"/>
      <c r="E622" s="78"/>
      <c r="F622" s="80"/>
      <c r="G622" s="80"/>
      <c r="H622" s="80"/>
      <c r="I622" s="80"/>
      <c r="J622" s="80"/>
      <c r="K622" s="80"/>
      <c r="L622" s="80"/>
      <c r="M622" s="80"/>
      <c r="N622" s="80"/>
      <c r="O622" s="80"/>
    </row>
    <row r="623" spans="1:15" hidden="1" x14ac:dyDescent="0.25">
      <c r="A623" s="78"/>
      <c r="B623" s="79"/>
      <c r="C623" s="78"/>
      <c r="D623" s="78"/>
      <c r="E623" s="78"/>
      <c r="F623" s="80"/>
      <c r="G623" s="80"/>
      <c r="H623" s="80"/>
      <c r="I623" s="80"/>
      <c r="J623" s="80"/>
      <c r="K623" s="80"/>
      <c r="L623" s="80"/>
      <c r="M623" s="80"/>
      <c r="N623" s="80"/>
      <c r="O623" s="80"/>
    </row>
    <row r="624" spans="1:15" hidden="1" x14ac:dyDescent="0.25">
      <c r="A624" s="78"/>
      <c r="B624" s="79"/>
      <c r="C624" s="78"/>
      <c r="D624" s="78"/>
      <c r="E624" s="78"/>
      <c r="F624" s="80"/>
      <c r="G624" s="80"/>
      <c r="H624" s="80"/>
      <c r="I624" s="80"/>
      <c r="J624" s="80"/>
      <c r="K624" s="80"/>
      <c r="L624" s="80"/>
      <c r="M624" s="80"/>
      <c r="N624" s="80"/>
      <c r="O624" s="80"/>
    </row>
    <row r="625" spans="1:15" hidden="1" x14ac:dyDescent="0.25">
      <c r="A625" s="78"/>
      <c r="B625" s="79"/>
      <c r="C625" s="78"/>
      <c r="D625" s="78"/>
      <c r="E625" s="78"/>
      <c r="F625" s="80"/>
      <c r="G625" s="80"/>
      <c r="H625" s="80"/>
      <c r="I625" s="80"/>
      <c r="J625" s="80"/>
      <c r="K625" s="80"/>
      <c r="L625" s="80"/>
      <c r="M625" s="80"/>
      <c r="N625" s="80"/>
      <c r="O625" s="80"/>
    </row>
    <row r="626" spans="1:15" hidden="1" x14ac:dyDescent="0.25">
      <c r="A626" s="78"/>
      <c r="B626" s="79"/>
      <c r="C626" s="78"/>
      <c r="D626" s="78"/>
      <c r="E626" s="78"/>
      <c r="F626" s="80"/>
      <c r="G626" s="80"/>
      <c r="H626" s="80"/>
      <c r="I626" s="80"/>
      <c r="J626" s="80"/>
      <c r="K626" s="80"/>
      <c r="L626" s="80"/>
      <c r="M626" s="80"/>
      <c r="N626" s="80"/>
      <c r="O626" s="80"/>
    </row>
    <row r="627" spans="1:15" hidden="1" x14ac:dyDescent="0.25">
      <c r="A627" s="78"/>
      <c r="B627" s="79"/>
      <c r="C627" s="78"/>
      <c r="D627" s="78"/>
      <c r="E627" s="78"/>
      <c r="F627" s="80"/>
      <c r="G627" s="80"/>
      <c r="H627" s="80"/>
      <c r="I627" s="80"/>
      <c r="J627" s="80"/>
      <c r="K627" s="80"/>
      <c r="L627" s="80"/>
      <c r="M627" s="80"/>
      <c r="N627" s="80"/>
      <c r="O627" s="80"/>
    </row>
    <row r="628" spans="1:15" hidden="1" x14ac:dyDescent="0.25">
      <c r="A628" s="78"/>
      <c r="B628" s="79"/>
      <c r="C628" s="78"/>
      <c r="D628" s="78"/>
      <c r="E628" s="78"/>
      <c r="F628" s="80"/>
      <c r="G628" s="80"/>
      <c r="H628" s="80"/>
      <c r="I628" s="80"/>
      <c r="J628" s="80"/>
      <c r="K628" s="80"/>
      <c r="L628" s="80"/>
      <c r="M628" s="80"/>
      <c r="N628" s="80"/>
      <c r="O628" s="80"/>
    </row>
    <row r="629" spans="1:15" hidden="1" x14ac:dyDescent="0.25">
      <c r="A629" s="78"/>
      <c r="B629" s="79"/>
      <c r="C629" s="78"/>
      <c r="D629" s="78"/>
      <c r="E629" s="78"/>
      <c r="F629" s="80"/>
      <c r="G629" s="80"/>
      <c r="H629" s="80"/>
      <c r="I629" s="80"/>
      <c r="J629" s="80"/>
      <c r="K629" s="80"/>
      <c r="L629" s="80"/>
      <c r="M629" s="80"/>
      <c r="N629" s="80"/>
      <c r="O629" s="80"/>
    </row>
    <row r="630" spans="1:15" hidden="1" x14ac:dyDescent="0.25">
      <c r="A630" s="78"/>
      <c r="B630" s="79"/>
      <c r="C630" s="78"/>
      <c r="D630" s="78"/>
      <c r="E630" s="78"/>
      <c r="F630" s="80"/>
      <c r="G630" s="80"/>
      <c r="H630" s="80"/>
      <c r="I630" s="80"/>
      <c r="J630" s="80"/>
      <c r="K630" s="80"/>
      <c r="L630" s="80"/>
      <c r="M630" s="80"/>
      <c r="N630" s="80"/>
      <c r="O630" s="80"/>
    </row>
    <row r="631" spans="1:15" hidden="1" x14ac:dyDescent="0.25">
      <c r="A631" s="78"/>
      <c r="B631" s="79"/>
      <c r="C631" s="78"/>
      <c r="D631" s="78"/>
      <c r="E631" s="78"/>
      <c r="F631" s="80"/>
      <c r="G631" s="80"/>
      <c r="H631" s="80"/>
      <c r="I631" s="80"/>
      <c r="J631" s="80"/>
      <c r="K631" s="80"/>
      <c r="L631" s="80"/>
      <c r="M631" s="80"/>
      <c r="N631" s="80"/>
      <c r="O631" s="80"/>
    </row>
    <row r="632" spans="1:15" hidden="1" x14ac:dyDescent="0.25"/>
    <row r="633" spans="1:15" hidden="1" x14ac:dyDescent="0.25"/>
    <row r="634" spans="1:15" hidden="1" x14ac:dyDescent="0.25"/>
    <row r="635" spans="1:15" hidden="1" x14ac:dyDescent="0.25"/>
    <row r="636" spans="1:15" hidden="1" x14ac:dyDescent="0.25"/>
    <row r="637" spans="1:15" hidden="1" x14ac:dyDescent="0.25"/>
    <row r="638" spans="1:15" hidden="1" x14ac:dyDescent="0.25"/>
  </sheetData>
  <autoFilter ref="A5:O5" xr:uid="{AB245B95-9679-49C9-9384-5E801DF580FA}"/>
  <phoneticPr fontId="5" type="noConversion"/>
  <pageMargins left="0.75" right="0.75" top="1" bottom="1" header="0.5" footer="0.5"/>
  <pageSetup paperSize="9" scale="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88367-6305-421F-AE22-F71605406009}">
  <sheetPr>
    <tabColor rgb="FF009999"/>
    <pageSetUpPr fitToPage="1"/>
  </sheetPr>
  <dimension ref="A1:BY478"/>
  <sheetViews>
    <sheetView zoomScale="86" zoomScaleNormal="86" workbookViewId="0">
      <pane xSplit="3" ySplit="5" topLeftCell="D442" activePane="bottomRight" state="frozen"/>
      <selection pane="topRight" activeCell="D1" sqref="D1"/>
      <selection pane="bottomLeft" activeCell="A6" sqref="A6"/>
      <selection pane="bottomRight" activeCell="A456" sqref="A456"/>
    </sheetView>
  </sheetViews>
  <sheetFormatPr defaultColWidth="0" defaultRowHeight="12.5" zeroHeight="1" x14ac:dyDescent="0.25"/>
  <cols>
    <col min="1" max="1" width="17.5" style="30" customWidth="1"/>
    <col min="2" max="2" width="17.33203125" style="30" bestFit="1" customWidth="1"/>
    <col min="3" max="3" width="53.58203125" style="30" bestFit="1" customWidth="1"/>
    <col min="4" max="24" width="15.58203125" style="30" customWidth="1"/>
    <col min="25" max="77" width="0" style="30" hidden="1" customWidth="1"/>
    <col min="78" max="16384" width="9" style="30" hidden="1"/>
  </cols>
  <sheetData>
    <row r="1" spans="1:24" s="68" customFormat="1" ht="13" hidden="1" thickBot="1" x14ac:dyDescent="0.3">
      <c r="A1" s="68" t="s">
        <v>1387</v>
      </c>
      <c r="B1" s="68" t="s">
        <v>1388</v>
      </c>
      <c r="C1" s="68" t="s">
        <v>1389</v>
      </c>
      <c r="D1" s="68" t="s">
        <v>1390</v>
      </c>
      <c r="E1" s="68" t="s">
        <v>1391</v>
      </c>
      <c r="F1" s="68" t="s">
        <v>1416</v>
      </c>
      <c r="G1" s="68" t="s">
        <v>1417</v>
      </c>
      <c r="H1" s="68" t="s">
        <v>1418</v>
      </c>
      <c r="I1" s="68" t="s">
        <v>1419</v>
      </c>
      <c r="J1" s="68" t="s">
        <v>1420</v>
      </c>
      <c r="K1" s="68" t="s">
        <v>1421</v>
      </c>
      <c r="L1" s="68" t="s">
        <v>1422</v>
      </c>
      <c r="M1" s="68" t="s">
        <v>1423</v>
      </c>
      <c r="N1" s="68" t="s">
        <v>1424</v>
      </c>
      <c r="O1" s="68" t="s">
        <v>1425</v>
      </c>
      <c r="P1" s="68" t="s">
        <v>1426</v>
      </c>
      <c r="Q1" s="68" t="s">
        <v>1427</v>
      </c>
      <c r="R1" s="68" t="s">
        <v>1428</v>
      </c>
      <c r="S1" s="68" t="s">
        <v>1429</v>
      </c>
      <c r="T1" s="68" t="s">
        <v>1430</v>
      </c>
      <c r="U1" s="68" t="s">
        <v>1431</v>
      </c>
      <c r="V1" s="68" t="s">
        <v>1432</v>
      </c>
      <c r="W1" s="68" t="s">
        <v>1433</v>
      </c>
      <c r="X1" s="68" t="s">
        <v>1434</v>
      </c>
    </row>
    <row r="2" spans="1:24" ht="13" x14ac:dyDescent="0.3">
      <c r="A2" s="18" t="s">
        <v>1465</v>
      </c>
      <c r="B2" s="18"/>
      <c r="C2" s="19"/>
      <c r="D2" s="19"/>
      <c r="E2" s="19"/>
      <c r="F2" s="19"/>
      <c r="G2" s="19"/>
      <c r="H2" s="19"/>
      <c r="I2" s="19"/>
      <c r="J2" s="19"/>
      <c r="K2" s="19"/>
      <c r="L2" s="19"/>
      <c r="M2" s="19"/>
      <c r="N2" s="19"/>
      <c r="O2" s="19"/>
      <c r="P2" s="19"/>
      <c r="Q2" s="19"/>
      <c r="R2" s="19"/>
      <c r="S2" s="19"/>
      <c r="T2" s="19"/>
      <c r="U2" s="19"/>
      <c r="V2" s="19"/>
      <c r="W2" s="19"/>
      <c r="X2" s="19"/>
    </row>
    <row r="3" spans="1:24" ht="13" x14ac:dyDescent="0.3">
      <c r="A3" s="89" t="s">
        <v>1456</v>
      </c>
      <c r="B3" s="20"/>
      <c r="C3" s="20"/>
      <c r="D3" s="20"/>
      <c r="E3" s="20"/>
      <c r="F3" s="21"/>
      <c r="G3" s="21"/>
      <c r="H3" s="21"/>
      <c r="I3" s="21"/>
      <c r="J3" s="21"/>
      <c r="K3" s="21"/>
      <c r="L3" s="21"/>
      <c r="M3" s="21"/>
      <c r="N3" s="21"/>
      <c r="O3" s="21"/>
      <c r="P3" s="21"/>
      <c r="Q3" s="21"/>
      <c r="R3" s="21"/>
      <c r="S3" s="21"/>
      <c r="T3" s="21"/>
      <c r="U3" s="21"/>
      <c r="V3" s="21"/>
      <c r="W3" s="21"/>
      <c r="X3" s="21"/>
    </row>
    <row r="4" spans="1:24" ht="13" x14ac:dyDescent="0.3">
      <c r="A4" s="22"/>
      <c r="B4" s="23"/>
      <c r="C4" s="23"/>
      <c r="D4" s="23"/>
      <c r="E4" s="23"/>
      <c r="F4" s="24" t="s">
        <v>476</v>
      </c>
      <c r="G4" s="24"/>
      <c r="H4" s="24"/>
      <c r="I4" s="24" t="s">
        <v>477</v>
      </c>
      <c r="J4" s="24"/>
      <c r="K4" s="24"/>
      <c r="L4" s="24" t="s">
        <v>483</v>
      </c>
      <c r="M4" s="24"/>
      <c r="N4" s="24"/>
      <c r="O4" s="24" t="s">
        <v>479</v>
      </c>
      <c r="P4" s="24"/>
      <c r="Q4" s="24"/>
      <c r="R4" s="24" t="s">
        <v>485</v>
      </c>
      <c r="S4" s="24"/>
      <c r="T4" s="24"/>
      <c r="U4" s="24" t="s">
        <v>481</v>
      </c>
      <c r="V4" s="24"/>
      <c r="W4" s="24" t="s">
        <v>482</v>
      </c>
      <c r="X4" s="114"/>
    </row>
    <row r="5" spans="1:24" ht="65.5" thickBot="1" x14ac:dyDescent="0.35">
      <c r="A5" s="60" t="s">
        <v>389</v>
      </c>
      <c r="B5" s="61" t="s">
        <v>373</v>
      </c>
      <c r="C5" s="62" t="s">
        <v>367</v>
      </c>
      <c r="D5" s="62" t="s">
        <v>368</v>
      </c>
      <c r="E5" s="62" t="s">
        <v>390</v>
      </c>
      <c r="F5" s="63" t="s">
        <v>1469</v>
      </c>
      <c r="G5" s="63" t="s">
        <v>1470</v>
      </c>
      <c r="H5" s="64" t="s">
        <v>475</v>
      </c>
      <c r="I5" s="25" t="s">
        <v>1471</v>
      </c>
      <c r="J5" s="25" t="s">
        <v>1472</v>
      </c>
      <c r="K5" s="65" t="s">
        <v>478</v>
      </c>
      <c r="L5" s="64" t="s">
        <v>1473</v>
      </c>
      <c r="M5" s="64" t="s">
        <v>1474</v>
      </c>
      <c r="N5" s="64" t="s">
        <v>484</v>
      </c>
      <c r="O5" s="25" t="s">
        <v>1475</v>
      </c>
      <c r="P5" s="25" t="s">
        <v>1476</v>
      </c>
      <c r="Q5" s="65" t="s">
        <v>480</v>
      </c>
      <c r="R5" s="64" t="s">
        <v>1477</v>
      </c>
      <c r="S5" s="64" t="s">
        <v>1478</v>
      </c>
      <c r="T5" s="64" t="s">
        <v>486</v>
      </c>
      <c r="U5" s="25" t="s">
        <v>1487</v>
      </c>
      <c r="V5" s="25" t="s">
        <v>1488</v>
      </c>
      <c r="W5" s="63" t="s">
        <v>1489</v>
      </c>
      <c r="X5" s="63" t="s">
        <v>1490</v>
      </c>
    </row>
    <row r="6" spans="1:24" x14ac:dyDescent="0.25">
      <c r="A6" s="69" t="s">
        <v>716</v>
      </c>
      <c r="B6" s="69" t="s">
        <v>717</v>
      </c>
      <c r="C6" s="69" t="s">
        <v>36</v>
      </c>
      <c r="D6" s="69" t="s">
        <v>363</v>
      </c>
      <c r="E6" s="69" t="s">
        <v>363</v>
      </c>
      <c r="F6" s="70">
        <v>74552</v>
      </c>
      <c r="G6" s="70">
        <v>85138</v>
      </c>
      <c r="H6" s="70">
        <v>10586</v>
      </c>
      <c r="I6" s="75">
        <v>0</v>
      </c>
      <c r="J6" s="75">
        <v>0</v>
      </c>
      <c r="K6" s="75">
        <v>0</v>
      </c>
      <c r="L6" s="70">
        <v>74552</v>
      </c>
      <c r="M6" s="70">
        <v>85138</v>
      </c>
      <c r="N6" s="70">
        <v>10586</v>
      </c>
      <c r="O6" s="75">
        <v>10080</v>
      </c>
      <c r="P6" s="75">
        <v>10048</v>
      </c>
      <c r="Q6" s="75">
        <v>-32</v>
      </c>
      <c r="R6" s="70">
        <v>64472</v>
      </c>
      <c r="S6" s="70">
        <v>75090</v>
      </c>
      <c r="T6" s="70">
        <v>10618</v>
      </c>
      <c r="U6" s="75">
        <v>106000</v>
      </c>
      <c r="V6" s="75">
        <v>106000</v>
      </c>
      <c r="W6" s="70">
        <v>111000</v>
      </c>
      <c r="X6" s="70">
        <v>111000</v>
      </c>
    </row>
    <row r="7" spans="1:24" x14ac:dyDescent="0.25">
      <c r="A7" s="69" t="s">
        <v>1251</v>
      </c>
      <c r="B7" s="69" t="s">
        <v>1252</v>
      </c>
      <c r="C7" s="69" t="s">
        <v>37</v>
      </c>
      <c r="D7" s="69" t="s">
        <v>363</v>
      </c>
      <c r="E7" s="69" t="s">
        <v>363</v>
      </c>
      <c r="F7" s="70">
        <v>13692</v>
      </c>
      <c r="G7" s="70">
        <v>15465</v>
      </c>
      <c r="H7" s="70">
        <v>1773</v>
      </c>
      <c r="I7" s="75">
        <v>0</v>
      </c>
      <c r="J7" s="75">
        <v>0</v>
      </c>
      <c r="K7" s="75">
        <v>0</v>
      </c>
      <c r="L7" s="70">
        <v>13692</v>
      </c>
      <c r="M7" s="70">
        <v>15465</v>
      </c>
      <c r="N7" s="70">
        <v>1773</v>
      </c>
      <c r="O7" s="75">
        <v>6225</v>
      </c>
      <c r="P7" s="75">
        <v>5339</v>
      </c>
      <c r="Q7" s="75">
        <v>-886</v>
      </c>
      <c r="R7" s="70">
        <v>7467</v>
      </c>
      <c r="S7" s="70">
        <v>10126</v>
      </c>
      <c r="T7" s="70">
        <v>2659</v>
      </c>
      <c r="U7" s="75">
        <v>23000</v>
      </c>
      <c r="V7" s="75">
        <v>23000</v>
      </c>
      <c r="W7" s="70">
        <v>25000</v>
      </c>
      <c r="X7" s="70">
        <v>25000</v>
      </c>
    </row>
    <row r="8" spans="1:24" x14ac:dyDescent="0.25">
      <c r="A8" s="69" t="s">
        <v>1263</v>
      </c>
      <c r="B8" s="69" t="s">
        <v>1264</v>
      </c>
      <c r="C8" s="69" t="s">
        <v>38</v>
      </c>
      <c r="D8" s="69" t="s">
        <v>363</v>
      </c>
      <c r="E8" s="69" t="s">
        <v>363</v>
      </c>
      <c r="F8" s="70">
        <v>2209</v>
      </c>
      <c r="G8" s="70">
        <v>1759</v>
      </c>
      <c r="H8" s="70">
        <v>-450</v>
      </c>
      <c r="I8" s="75">
        <v>19946</v>
      </c>
      <c r="J8" s="75">
        <v>19333</v>
      </c>
      <c r="K8" s="75">
        <v>-613</v>
      </c>
      <c r="L8" s="70">
        <v>22155</v>
      </c>
      <c r="M8" s="70">
        <v>21092</v>
      </c>
      <c r="N8" s="70">
        <v>-1063</v>
      </c>
      <c r="O8" s="75">
        <v>18267</v>
      </c>
      <c r="P8" s="75">
        <v>21576</v>
      </c>
      <c r="Q8" s="75">
        <v>3309</v>
      </c>
      <c r="R8" s="70">
        <v>3888</v>
      </c>
      <c r="S8" s="70">
        <v>-484</v>
      </c>
      <c r="T8" s="70">
        <v>-4372</v>
      </c>
      <c r="U8" s="75">
        <v>25637</v>
      </c>
      <c r="V8" s="75">
        <v>24912</v>
      </c>
      <c r="W8" s="70">
        <v>27137</v>
      </c>
      <c r="X8" s="70">
        <v>26412</v>
      </c>
    </row>
    <row r="9" spans="1:24" x14ac:dyDescent="0.25">
      <c r="A9" s="69" t="s">
        <v>718</v>
      </c>
      <c r="B9" s="69" t="s">
        <v>719</v>
      </c>
      <c r="C9" s="69" t="s">
        <v>39</v>
      </c>
      <c r="D9" s="69" t="s">
        <v>363</v>
      </c>
      <c r="E9" s="69" t="s">
        <v>363</v>
      </c>
      <c r="F9" s="70">
        <v>53180</v>
      </c>
      <c r="G9" s="70">
        <v>53180</v>
      </c>
      <c r="H9" s="70">
        <v>0</v>
      </c>
      <c r="I9" s="75">
        <v>0</v>
      </c>
      <c r="J9" s="75">
        <v>0</v>
      </c>
      <c r="K9" s="75">
        <v>0</v>
      </c>
      <c r="L9" s="70">
        <v>53180</v>
      </c>
      <c r="M9" s="70">
        <v>53180</v>
      </c>
      <c r="N9" s="70">
        <v>0</v>
      </c>
      <c r="O9" s="75">
        <v>60640</v>
      </c>
      <c r="P9" s="75">
        <v>60730</v>
      </c>
      <c r="Q9" s="75">
        <v>90</v>
      </c>
      <c r="R9" s="70">
        <v>-7460</v>
      </c>
      <c r="S9" s="70">
        <v>-7550</v>
      </c>
      <c r="T9" s="70">
        <v>-90</v>
      </c>
      <c r="U9" s="75">
        <v>63000</v>
      </c>
      <c r="V9" s="75">
        <v>63000</v>
      </c>
      <c r="W9" s="70">
        <v>66000</v>
      </c>
      <c r="X9" s="70">
        <v>66000</v>
      </c>
    </row>
    <row r="10" spans="1:24" x14ac:dyDescent="0.25">
      <c r="A10" s="69" t="s">
        <v>604</v>
      </c>
      <c r="B10" s="69" t="s">
        <v>605</v>
      </c>
      <c r="C10" s="69" t="s">
        <v>40</v>
      </c>
      <c r="D10" s="69" t="s">
        <v>363</v>
      </c>
      <c r="E10" s="69" t="s">
        <v>363</v>
      </c>
      <c r="F10" s="70">
        <v>76305</v>
      </c>
      <c r="G10" s="70">
        <v>81748</v>
      </c>
      <c r="H10" s="70">
        <v>5443</v>
      </c>
      <c r="I10" s="75">
        <v>500</v>
      </c>
      <c r="J10" s="75">
        <v>4272</v>
      </c>
      <c r="K10" s="75">
        <v>3772</v>
      </c>
      <c r="L10" s="70">
        <v>76805</v>
      </c>
      <c r="M10" s="70">
        <v>86020</v>
      </c>
      <c r="N10" s="70">
        <v>9215</v>
      </c>
      <c r="O10" s="75">
        <v>19954</v>
      </c>
      <c r="P10" s="75">
        <v>8122</v>
      </c>
      <c r="Q10" s="75">
        <v>-11832</v>
      </c>
      <c r="R10" s="70">
        <v>56851</v>
      </c>
      <c r="S10" s="70">
        <v>77898</v>
      </c>
      <c r="T10" s="70">
        <v>21047</v>
      </c>
      <c r="U10" s="75">
        <v>110000</v>
      </c>
      <c r="V10" s="75">
        <v>120000</v>
      </c>
      <c r="W10" s="70">
        <v>120000</v>
      </c>
      <c r="X10" s="70">
        <v>130000</v>
      </c>
    </row>
    <row r="11" spans="1:24" x14ac:dyDescent="0.25">
      <c r="A11" s="69" t="s">
        <v>624</v>
      </c>
      <c r="B11" s="69" t="s">
        <v>625</v>
      </c>
      <c r="C11" s="69" t="s">
        <v>41</v>
      </c>
      <c r="D11" s="69" t="s">
        <v>363</v>
      </c>
      <c r="E11" s="69" t="s">
        <v>363</v>
      </c>
      <c r="F11" s="70">
        <v>117664</v>
      </c>
      <c r="G11" s="70">
        <v>150664</v>
      </c>
      <c r="H11" s="70">
        <v>33000</v>
      </c>
      <c r="I11" s="75">
        <v>22439</v>
      </c>
      <c r="J11" s="75">
        <v>21623</v>
      </c>
      <c r="K11" s="75">
        <v>-816</v>
      </c>
      <c r="L11" s="70">
        <v>140103</v>
      </c>
      <c r="M11" s="70">
        <v>172287</v>
      </c>
      <c r="N11" s="70">
        <v>32184</v>
      </c>
      <c r="O11" s="75">
        <v>24431</v>
      </c>
      <c r="P11" s="75">
        <v>38408</v>
      </c>
      <c r="Q11" s="75">
        <v>13977</v>
      </c>
      <c r="R11" s="70">
        <v>115672</v>
      </c>
      <c r="S11" s="70">
        <v>133879</v>
      </c>
      <c r="T11" s="70">
        <v>18207</v>
      </c>
      <c r="U11" s="75">
        <v>190000</v>
      </c>
      <c r="V11" s="75">
        <v>190000</v>
      </c>
      <c r="W11" s="70">
        <v>410000</v>
      </c>
      <c r="X11" s="70">
        <v>410000</v>
      </c>
    </row>
    <row r="12" spans="1:24" x14ac:dyDescent="0.25">
      <c r="A12" s="69" t="s">
        <v>1008</v>
      </c>
      <c r="B12" s="69" t="s">
        <v>1009</v>
      </c>
      <c r="C12" s="69" t="s">
        <v>370</v>
      </c>
      <c r="D12" s="69" t="s">
        <v>365</v>
      </c>
      <c r="E12" s="69" t="s">
        <v>391</v>
      </c>
      <c r="F12" s="70">
        <v>41016</v>
      </c>
      <c r="G12" s="70">
        <v>39807</v>
      </c>
      <c r="H12" s="70">
        <v>-1209</v>
      </c>
      <c r="I12" s="75">
        <v>0</v>
      </c>
      <c r="J12" s="75">
        <v>0</v>
      </c>
      <c r="K12" s="75">
        <v>0</v>
      </c>
      <c r="L12" s="70">
        <v>41016</v>
      </c>
      <c r="M12" s="70">
        <v>39807</v>
      </c>
      <c r="N12" s="70">
        <v>-1209</v>
      </c>
      <c r="O12" s="75">
        <v>36059</v>
      </c>
      <c r="P12" s="75">
        <v>33062</v>
      </c>
      <c r="Q12" s="75">
        <v>-2997</v>
      </c>
      <c r="R12" s="70">
        <v>4957</v>
      </c>
      <c r="S12" s="70">
        <v>6745</v>
      </c>
      <c r="T12" s="70">
        <v>1788</v>
      </c>
      <c r="U12" s="75">
        <v>70000</v>
      </c>
      <c r="V12" s="75">
        <v>55000</v>
      </c>
      <c r="W12" s="70">
        <v>75000</v>
      </c>
      <c r="X12" s="70">
        <v>60000</v>
      </c>
    </row>
    <row r="13" spans="1:24" x14ac:dyDescent="0.25">
      <c r="A13" s="69" t="s">
        <v>1036</v>
      </c>
      <c r="B13" s="69" t="s">
        <v>1037</v>
      </c>
      <c r="C13" s="69" t="s">
        <v>392</v>
      </c>
      <c r="D13" s="69" t="s">
        <v>365</v>
      </c>
      <c r="E13" s="69" t="s">
        <v>1401</v>
      </c>
      <c r="F13" s="70">
        <v>10958</v>
      </c>
      <c r="G13" s="70">
        <v>9383</v>
      </c>
      <c r="H13" s="70">
        <v>-1575</v>
      </c>
      <c r="I13" s="75">
        <v>2598</v>
      </c>
      <c r="J13" s="75">
        <v>2598</v>
      </c>
      <c r="K13" s="75">
        <v>0</v>
      </c>
      <c r="L13" s="70">
        <v>13556</v>
      </c>
      <c r="M13" s="70">
        <v>11981</v>
      </c>
      <c r="N13" s="70">
        <v>-1575</v>
      </c>
      <c r="O13" s="75">
        <v>0</v>
      </c>
      <c r="P13" s="75">
        <v>0</v>
      </c>
      <c r="Q13" s="75">
        <v>0</v>
      </c>
      <c r="R13" s="70">
        <v>13556</v>
      </c>
      <c r="S13" s="70">
        <v>11981</v>
      </c>
      <c r="T13" s="70">
        <v>-1575</v>
      </c>
      <c r="U13" s="75">
        <v>23498</v>
      </c>
      <c r="V13" s="75">
        <v>21772</v>
      </c>
      <c r="W13" s="70">
        <v>24498</v>
      </c>
      <c r="X13" s="70">
        <v>22772</v>
      </c>
    </row>
    <row r="14" spans="1:24" x14ac:dyDescent="0.25">
      <c r="A14" s="69" t="s">
        <v>1233</v>
      </c>
      <c r="B14" s="69" t="s">
        <v>1234</v>
      </c>
      <c r="C14" s="69" t="s">
        <v>42</v>
      </c>
      <c r="D14" s="69" t="s">
        <v>363</v>
      </c>
      <c r="E14" s="69" t="s">
        <v>363</v>
      </c>
      <c r="F14" s="70">
        <v>23593</v>
      </c>
      <c r="G14" s="70">
        <v>22886</v>
      </c>
      <c r="H14" s="70">
        <v>-707</v>
      </c>
      <c r="I14" s="75">
        <v>0</v>
      </c>
      <c r="J14" s="75">
        <v>0</v>
      </c>
      <c r="K14" s="75">
        <v>0</v>
      </c>
      <c r="L14" s="70">
        <v>23593</v>
      </c>
      <c r="M14" s="70">
        <v>22886</v>
      </c>
      <c r="N14" s="70">
        <v>-707</v>
      </c>
      <c r="O14" s="75">
        <v>41500</v>
      </c>
      <c r="P14" s="75">
        <v>46500</v>
      </c>
      <c r="Q14" s="75">
        <v>5000</v>
      </c>
      <c r="R14" s="70">
        <v>-17907</v>
      </c>
      <c r="S14" s="70">
        <v>-23614</v>
      </c>
      <c r="T14" s="70">
        <v>-5707</v>
      </c>
      <c r="U14" s="75">
        <v>50000</v>
      </c>
      <c r="V14" s="75">
        <v>50000</v>
      </c>
      <c r="W14" s="70">
        <v>70000</v>
      </c>
      <c r="X14" s="70">
        <v>70000</v>
      </c>
    </row>
    <row r="15" spans="1:24" x14ac:dyDescent="0.25">
      <c r="A15" s="69" t="s">
        <v>670</v>
      </c>
      <c r="B15" s="69" t="s">
        <v>671</v>
      </c>
      <c r="C15" s="69" t="s">
        <v>43</v>
      </c>
      <c r="D15" s="69" t="s">
        <v>363</v>
      </c>
      <c r="E15" s="69" t="s">
        <v>363</v>
      </c>
      <c r="F15" s="70">
        <v>92797</v>
      </c>
      <c r="G15" s="70">
        <v>98297</v>
      </c>
      <c r="H15" s="70">
        <v>5500</v>
      </c>
      <c r="I15" s="75">
        <v>0</v>
      </c>
      <c r="J15" s="75">
        <v>0</v>
      </c>
      <c r="K15" s="75">
        <v>0</v>
      </c>
      <c r="L15" s="70">
        <v>92797</v>
      </c>
      <c r="M15" s="70">
        <v>98297</v>
      </c>
      <c r="N15" s="70">
        <v>5500</v>
      </c>
      <c r="O15" s="75">
        <v>15727</v>
      </c>
      <c r="P15" s="75">
        <v>12083</v>
      </c>
      <c r="Q15" s="75">
        <v>-3644</v>
      </c>
      <c r="R15" s="67">
        <v>77070</v>
      </c>
      <c r="S15" s="67">
        <v>86214</v>
      </c>
      <c r="T15" s="67">
        <v>9144</v>
      </c>
      <c r="U15" s="75">
        <v>123000</v>
      </c>
      <c r="V15" s="75">
        <v>120000</v>
      </c>
      <c r="W15" s="70">
        <v>126000</v>
      </c>
      <c r="X15" s="70">
        <v>130000</v>
      </c>
    </row>
    <row r="16" spans="1:24" x14ac:dyDescent="0.25">
      <c r="A16" s="69" t="s">
        <v>824</v>
      </c>
      <c r="B16" s="69" t="s">
        <v>825</v>
      </c>
      <c r="C16" s="69" t="s">
        <v>44</v>
      </c>
      <c r="D16" s="69" t="s">
        <v>1402</v>
      </c>
      <c r="E16" s="69" t="s">
        <v>1402</v>
      </c>
      <c r="F16" s="70">
        <v>542302</v>
      </c>
      <c r="G16" s="70">
        <v>639146</v>
      </c>
      <c r="H16" s="70">
        <v>96844</v>
      </c>
      <c r="I16" s="75">
        <v>143852</v>
      </c>
      <c r="J16" s="75">
        <v>140907</v>
      </c>
      <c r="K16" s="75">
        <v>-2945</v>
      </c>
      <c r="L16" s="70">
        <v>686154</v>
      </c>
      <c r="M16" s="70">
        <v>780053</v>
      </c>
      <c r="N16" s="70">
        <v>93899</v>
      </c>
      <c r="O16" s="75">
        <v>232855</v>
      </c>
      <c r="P16" s="75">
        <v>247908</v>
      </c>
      <c r="Q16" s="75">
        <v>15053</v>
      </c>
      <c r="R16" s="70">
        <v>453299</v>
      </c>
      <c r="S16" s="70">
        <v>532145</v>
      </c>
      <c r="T16" s="70">
        <v>78846</v>
      </c>
      <c r="U16" s="75">
        <v>745000</v>
      </c>
      <c r="V16" s="75">
        <v>802000</v>
      </c>
      <c r="W16" s="70">
        <v>855000</v>
      </c>
      <c r="X16" s="70">
        <v>902000</v>
      </c>
    </row>
    <row r="17" spans="1:24" x14ac:dyDescent="0.25">
      <c r="A17" s="69" t="s">
        <v>826</v>
      </c>
      <c r="B17" s="69" t="s">
        <v>827</v>
      </c>
      <c r="C17" s="69" t="s">
        <v>45</v>
      </c>
      <c r="D17" s="69" t="s">
        <v>1402</v>
      </c>
      <c r="E17" s="69" t="s">
        <v>1402</v>
      </c>
      <c r="F17" s="70">
        <v>304699</v>
      </c>
      <c r="G17" s="70">
        <v>304614</v>
      </c>
      <c r="H17" s="70">
        <v>-85</v>
      </c>
      <c r="I17" s="75">
        <v>16401</v>
      </c>
      <c r="J17" s="75">
        <v>15974</v>
      </c>
      <c r="K17" s="75">
        <v>-427</v>
      </c>
      <c r="L17" s="70">
        <v>321100</v>
      </c>
      <c r="M17" s="70">
        <v>320588</v>
      </c>
      <c r="N17" s="70">
        <v>-512</v>
      </c>
      <c r="O17" s="75">
        <v>67178</v>
      </c>
      <c r="P17" s="75">
        <v>38030</v>
      </c>
      <c r="Q17" s="75">
        <v>-29148</v>
      </c>
      <c r="R17" s="70">
        <v>253922</v>
      </c>
      <c r="S17" s="70">
        <v>282558</v>
      </c>
      <c r="T17" s="70">
        <v>28636</v>
      </c>
      <c r="U17" s="75">
        <v>614065</v>
      </c>
      <c r="V17" s="75">
        <v>614065</v>
      </c>
      <c r="W17" s="70">
        <v>629065</v>
      </c>
      <c r="X17" s="70">
        <v>629065</v>
      </c>
    </row>
    <row r="18" spans="1:24" x14ac:dyDescent="0.25">
      <c r="A18" s="69" t="s">
        <v>780</v>
      </c>
      <c r="B18" s="69" t="s">
        <v>781</v>
      </c>
      <c r="C18" s="69" t="s">
        <v>46</v>
      </c>
      <c r="D18" s="69" t="s">
        <v>364</v>
      </c>
      <c r="E18" s="69" t="s">
        <v>364</v>
      </c>
      <c r="F18" s="70">
        <v>551479</v>
      </c>
      <c r="G18" s="70">
        <v>563212</v>
      </c>
      <c r="H18" s="70">
        <v>11733</v>
      </c>
      <c r="I18" s="75">
        <v>226873</v>
      </c>
      <c r="J18" s="75">
        <v>219788</v>
      </c>
      <c r="K18" s="75">
        <v>-7085</v>
      </c>
      <c r="L18" s="70">
        <v>778352</v>
      </c>
      <c r="M18" s="70">
        <v>783000</v>
      </c>
      <c r="N18" s="70">
        <v>4648</v>
      </c>
      <c r="O18" s="75">
        <v>62250</v>
      </c>
      <c r="P18" s="75">
        <v>71000</v>
      </c>
      <c r="Q18" s="75">
        <v>8750</v>
      </c>
      <c r="R18" s="70">
        <v>716102</v>
      </c>
      <c r="S18" s="70">
        <v>712000</v>
      </c>
      <c r="T18" s="70">
        <v>-4102</v>
      </c>
      <c r="U18" s="75">
        <v>954190</v>
      </c>
      <c r="V18" s="75">
        <v>949901</v>
      </c>
      <c r="W18" s="70">
        <v>984190</v>
      </c>
      <c r="X18" s="70">
        <v>979901</v>
      </c>
    </row>
    <row r="19" spans="1:24" x14ac:dyDescent="0.25">
      <c r="A19" s="69" t="s">
        <v>1253</v>
      </c>
      <c r="B19" s="69" t="s">
        <v>1254</v>
      </c>
      <c r="C19" s="69" t="s">
        <v>47</v>
      </c>
      <c r="D19" s="69" t="s">
        <v>363</v>
      </c>
      <c r="E19" s="69" t="s">
        <v>363</v>
      </c>
      <c r="F19" s="70">
        <v>38479</v>
      </c>
      <c r="G19" s="70">
        <v>38479</v>
      </c>
      <c r="H19" s="70">
        <v>0</v>
      </c>
      <c r="I19" s="75">
        <v>0</v>
      </c>
      <c r="J19" s="75">
        <v>0</v>
      </c>
      <c r="K19" s="75">
        <v>0</v>
      </c>
      <c r="L19" s="70">
        <v>38479</v>
      </c>
      <c r="M19" s="70">
        <v>38479</v>
      </c>
      <c r="N19" s="70">
        <v>0</v>
      </c>
      <c r="O19" s="75">
        <v>15000</v>
      </c>
      <c r="P19" s="75">
        <v>19843</v>
      </c>
      <c r="Q19" s="75">
        <v>4843</v>
      </c>
      <c r="R19" s="70">
        <v>23479</v>
      </c>
      <c r="S19" s="70">
        <v>18636</v>
      </c>
      <c r="T19" s="70">
        <v>-4843</v>
      </c>
      <c r="U19" s="75">
        <v>43000</v>
      </c>
      <c r="V19" s="75">
        <v>42000</v>
      </c>
      <c r="W19" s="70">
        <v>55000</v>
      </c>
      <c r="X19" s="70">
        <v>55000</v>
      </c>
    </row>
    <row r="20" spans="1:24" x14ac:dyDescent="0.25">
      <c r="A20" s="69" t="s">
        <v>1317</v>
      </c>
      <c r="B20" s="69" t="s">
        <v>1318</v>
      </c>
      <c r="C20" s="69" t="s">
        <v>48</v>
      </c>
      <c r="D20" s="69" t="s">
        <v>363</v>
      </c>
      <c r="E20" s="69" t="s">
        <v>363</v>
      </c>
      <c r="F20" s="70">
        <v>215051</v>
      </c>
      <c r="G20" s="70">
        <v>210551</v>
      </c>
      <c r="H20" s="70">
        <v>-4500</v>
      </c>
      <c r="I20" s="75">
        <v>5281</v>
      </c>
      <c r="J20" s="75">
        <v>4806</v>
      </c>
      <c r="K20" s="75">
        <v>-475</v>
      </c>
      <c r="L20" s="70">
        <v>220332</v>
      </c>
      <c r="M20" s="70">
        <v>215357</v>
      </c>
      <c r="N20" s="70">
        <v>-4975</v>
      </c>
      <c r="O20" s="75">
        <v>87193</v>
      </c>
      <c r="P20" s="75">
        <v>83791</v>
      </c>
      <c r="Q20" s="75">
        <v>-3402</v>
      </c>
      <c r="R20" s="70">
        <v>133139</v>
      </c>
      <c r="S20" s="70">
        <v>131566</v>
      </c>
      <c r="T20" s="70">
        <v>-1573</v>
      </c>
      <c r="U20" s="75">
        <v>255000</v>
      </c>
      <c r="V20" s="75">
        <v>255000</v>
      </c>
      <c r="W20" s="70">
        <v>275000</v>
      </c>
      <c r="X20" s="70">
        <v>275000</v>
      </c>
    </row>
    <row r="21" spans="1:24" x14ac:dyDescent="0.25">
      <c r="A21" s="69" t="s">
        <v>1353</v>
      </c>
      <c r="B21" s="69" t="s">
        <v>1354</v>
      </c>
      <c r="C21" s="69" t="s">
        <v>49</v>
      </c>
      <c r="D21" s="69" t="s">
        <v>363</v>
      </c>
      <c r="E21" s="69" t="s">
        <v>363</v>
      </c>
      <c r="F21" s="70">
        <v>66</v>
      </c>
      <c r="G21" s="70">
        <v>65</v>
      </c>
      <c r="H21" s="70">
        <v>-1</v>
      </c>
      <c r="I21" s="75">
        <v>0</v>
      </c>
      <c r="J21" s="75">
        <v>0</v>
      </c>
      <c r="K21" s="75">
        <v>0</v>
      </c>
      <c r="L21" s="70">
        <v>66</v>
      </c>
      <c r="M21" s="70">
        <v>65</v>
      </c>
      <c r="N21" s="70">
        <v>-1</v>
      </c>
      <c r="O21" s="75">
        <v>164561</v>
      </c>
      <c r="P21" s="75">
        <v>154350</v>
      </c>
      <c r="Q21" s="75">
        <v>-10211</v>
      </c>
      <c r="R21" s="70">
        <v>-164495</v>
      </c>
      <c r="S21" s="70">
        <v>-154285</v>
      </c>
      <c r="T21" s="70">
        <v>10210</v>
      </c>
      <c r="U21" s="75">
        <v>25000</v>
      </c>
      <c r="V21" s="75">
        <v>25000</v>
      </c>
      <c r="W21" s="70">
        <v>50000</v>
      </c>
      <c r="X21" s="70">
        <v>50000</v>
      </c>
    </row>
    <row r="22" spans="1:24" x14ac:dyDescent="0.25">
      <c r="A22" s="69" t="s">
        <v>606</v>
      </c>
      <c r="B22" s="69" t="s">
        <v>607</v>
      </c>
      <c r="C22" s="69" t="s">
        <v>50</v>
      </c>
      <c r="D22" s="69" t="s">
        <v>363</v>
      </c>
      <c r="E22" s="69" t="s">
        <v>363</v>
      </c>
      <c r="F22" s="70">
        <v>109363</v>
      </c>
      <c r="G22" s="70">
        <v>102863</v>
      </c>
      <c r="H22" s="70">
        <v>-6500</v>
      </c>
      <c r="I22" s="75">
        <v>0</v>
      </c>
      <c r="J22" s="75">
        <v>0</v>
      </c>
      <c r="K22" s="75">
        <v>0</v>
      </c>
      <c r="L22" s="70">
        <v>109363</v>
      </c>
      <c r="M22" s="70">
        <v>102863</v>
      </c>
      <c r="N22" s="70">
        <v>-6500</v>
      </c>
      <c r="O22" s="75">
        <v>18730</v>
      </c>
      <c r="P22" s="75">
        <v>11600</v>
      </c>
      <c r="Q22" s="75">
        <v>-7130</v>
      </c>
      <c r="R22" s="70">
        <v>90633</v>
      </c>
      <c r="S22" s="70">
        <v>91263</v>
      </c>
      <c r="T22" s="70">
        <v>630</v>
      </c>
      <c r="U22" s="75">
        <v>127230</v>
      </c>
      <c r="V22" s="75">
        <v>127230</v>
      </c>
      <c r="W22" s="70">
        <v>132230</v>
      </c>
      <c r="X22" s="70">
        <v>132230</v>
      </c>
    </row>
    <row r="23" spans="1:24" x14ac:dyDescent="0.25">
      <c r="A23" s="69" t="s">
        <v>1163</v>
      </c>
      <c r="B23" s="69" t="s">
        <v>1164</v>
      </c>
      <c r="C23" s="69" t="s">
        <v>393</v>
      </c>
      <c r="D23" s="69" t="s">
        <v>361</v>
      </c>
      <c r="E23" s="69" t="s">
        <v>361</v>
      </c>
      <c r="F23" s="70">
        <v>124004</v>
      </c>
      <c r="G23" s="70">
        <v>192465</v>
      </c>
      <c r="H23" s="70">
        <v>68461</v>
      </c>
      <c r="I23" s="75">
        <v>233</v>
      </c>
      <c r="J23" s="75">
        <v>243</v>
      </c>
      <c r="K23" s="75">
        <v>10</v>
      </c>
      <c r="L23" s="70">
        <v>124237</v>
      </c>
      <c r="M23" s="70">
        <v>192708</v>
      </c>
      <c r="N23" s="70">
        <v>68471</v>
      </c>
      <c r="O23" s="75">
        <v>67807</v>
      </c>
      <c r="P23" s="75">
        <v>37700</v>
      </c>
      <c r="Q23" s="75">
        <v>-30107</v>
      </c>
      <c r="R23" s="70">
        <v>56430</v>
      </c>
      <c r="S23" s="70">
        <v>155008</v>
      </c>
      <c r="T23" s="70">
        <v>98578</v>
      </c>
      <c r="U23" s="75">
        <v>221000</v>
      </c>
      <c r="V23" s="75">
        <v>405000</v>
      </c>
      <c r="W23" s="70">
        <v>308000</v>
      </c>
      <c r="X23" s="70">
        <v>436000</v>
      </c>
    </row>
    <row r="24" spans="1:24" x14ac:dyDescent="0.25">
      <c r="A24" s="69" t="s">
        <v>1227</v>
      </c>
      <c r="B24" s="69" t="s">
        <v>1228</v>
      </c>
      <c r="C24" s="69" t="s">
        <v>374</v>
      </c>
      <c r="D24" s="69" t="s">
        <v>361</v>
      </c>
      <c r="E24" s="69" t="s">
        <v>361</v>
      </c>
      <c r="F24" s="70">
        <v>77582</v>
      </c>
      <c r="G24" s="70">
        <v>74321</v>
      </c>
      <c r="H24" s="70">
        <v>-3261</v>
      </c>
      <c r="I24" s="75">
        <v>834</v>
      </c>
      <c r="J24" s="75">
        <v>516</v>
      </c>
      <c r="K24" s="75">
        <v>-318</v>
      </c>
      <c r="L24" s="70">
        <v>78416</v>
      </c>
      <c r="M24" s="70">
        <v>74837</v>
      </c>
      <c r="N24" s="70">
        <v>-3579</v>
      </c>
      <c r="O24" s="75">
        <v>50988</v>
      </c>
      <c r="P24" s="75">
        <v>63063</v>
      </c>
      <c r="Q24" s="75">
        <v>12075</v>
      </c>
      <c r="R24" s="70">
        <v>27428</v>
      </c>
      <c r="S24" s="70">
        <v>11774</v>
      </c>
      <c r="T24" s="70">
        <v>-15654</v>
      </c>
      <c r="U24" s="75">
        <v>130000</v>
      </c>
      <c r="V24" s="75">
        <v>130000</v>
      </c>
      <c r="W24" s="70">
        <v>150000</v>
      </c>
      <c r="X24" s="70">
        <v>150000</v>
      </c>
    </row>
    <row r="25" spans="1:24" x14ac:dyDescent="0.25">
      <c r="A25" s="69" t="s">
        <v>1038</v>
      </c>
      <c r="B25" s="69" t="s">
        <v>1039</v>
      </c>
      <c r="C25" s="69" t="s">
        <v>51</v>
      </c>
      <c r="D25" s="69" t="s">
        <v>365</v>
      </c>
      <c r="E25" s="69" t="s">
        <v>1401</v>
      </c>
      <c r="F25" s="70">
        <v>9987</v>
      </c>
      <c r="G25" s="70">
        <v>9987</v>
      </c>
      <c r="H25" s="70">
        <v>0</v>
      </c>
      <c r="I25" s="75">
        <v>70</v>
      </c>
      <c r="J25" s="75">
        <v>6</v>
      </c>
      <c r="K25" s="75">
        <v>-64</v>
      </c>
      <c r="L25" s="70">
        <v>10057</v>
      </c>
      <c r="M25" s="70">
        <v>9993</v>
      </c>
      <c r="N25" s="70">
        <v>-64</v>
      </c>
      <c r="O25" s="75">
        <v>8500</v>
      </c>
      <c r="P25" s="75">
        <v>8500</v>
      </c>
      <c r="Q25" s="75">
        <v>0</v>
      </c>
      <c r="R25" s="70">
        <v>1557</v>
      </c>
      <c r="S25" s="70">
        <v>1493</v>
      </c>
      <c r="T25" s="70">
        <v>-64</v>
      </c>
      <c r="U25" s="75">
        <v>10119</v>
      </c>
      <c r="V25" s="75">
        <v>10200</v>
      </c>
      <c r="W25" s="70">
        <v>12019</v>
      </c>
      <c r="X25" s="70">
        <v>12100</v>
      </c>
    </row>
    <row r="26" spans="1:24" x14ac:dyDescent="0.25">
      <c r="A26" s="69" t="s">
        <v>990</v>
      </c>
      <c r="B26" s="69" t="s">
        <v>991</v>
      </c>
      <c r="C26" s="69" t="s">
        <v>371</v>
      </c>
      <c r="D26" s="69" t="s">
        <v>365</v>
      </c>
      <c r="E26" s="69" t="s">
        <v>391</v>
      </c>
      <c r="F26" s="70">
        <v>7720</v>
      </c>
      <c r="G26" s="70">
        <v>7720</v>
      </c>
      <c r="H26" s="70">
        <v>0</v>
      </c>
      <c r="I26" s="75">
        <v>0</v>
      </c>
      <c r="J26" s="75">
        <v>0</v>
      </c>
      <c r="K26" s="75">
        <v>0</v>
      </c>
      <c r="L26" s="70">
        <v>7720</v>
      </c>
      <c r="M26" s="70">
        <v>7720</v>
      </c>
      <c r="N26" s="70">
        <v>0</v>
      </c>
      <c r="O26" s="75">
        <v>14418</v>
      </c>
      <c r="P26" s="75">
        <v>11408</v>
      </c>
      <c r="Q26" s="75">
        <v>-3010</v>
      </c>
      <c r="R26" s="70">
        <v>-6698</v>
      </c>
      <c r="S26" s="70">
        <v>-3688</v>
      </c>
      <c r="T26" s="70">
        <v>3010</v>
      </c>
      <c r="U26" s="75">
        <v>10000</v>
      </c>
      <c r="V26" s="75">
        <v>10000</v>
      </c>
      <c r="W26" s="70">
        <v>20000</v>
      </c>
      <c r="X26" s="70">
        <v>20000</v>
      </c>
    </row>
    <row r="27" spans="1:24" x14ac:dyDescent="0.25">
      <c r="A27" s="69" t="s">
        <v>828</v>
      </c>
      <c r="B27" s="69" t="s">
        <v>829</v>
      </c>
      <c r="C27" s="69" t="s">
        <v>52</v>
      </c>
      <c r="D27" s="69" t="s">
        <v>1402</v>
      </c>
      <c r="E27" s="69" t="s">
        <v>1402</v>
      </c>
      <c r="F27" s="70">
        <v>118065</v>
      </c>
      <c r="G27" s="70">
        <v>172503</v>
      </c>
      <c r="H27" s="70">
        <v>54438</v>
      </c>
      <c r="I27" s="75">
        <v>36939</v>
      </c>
      <c r="J27" s="75">
        <v>34460</v>
      </c>
      <c r="K27" s="75">
        <v>-2479</v>
      </c>
      <c r="L27" s="70">
        <v>155004</v>
      </c>
      <c r="M27" s="70">
        <v>206963</v>
      </c>
      <c r="N27" s="70">
        <v>51959</v>
      </c>
      <c r="O27" s="75">
        <v>62779</v>
      </c>
      <c r="P27" s="75">
        <v>34519</v>
      </c>
      <c r="Q27" s="75">
        <v>-28260</v>
      </c>
      <c r="R27" s="70">
        <v>92225</v>
      </c>
      <c r="S27" s="70">
        <v>172444</v>
      </c>
      <c r="T27" s="70">
        <v>80219</v>
      </c>
      <c r="U27" s="75">
        <v>355000</v>
      </c>
      <c r="V27" s="75">
        <v>355000</v>
      </c>
      <c r="W27" s="70">
        <v>413000</v>
      </c>
      <c r="X27" s="70">
        <v>413000</v>
      </c>
    </row>
    <row r="28" spans="1:24" x14ac:dyDescent="0.25">
      <c r="A28" s="69" t="s">
        <v>796</v>
      </c>
      <c r="B28" s="69" t="s">
        <v>797</v>
      </c>
      <c r="C28" s="69" t="s">
        <v>53</v>
      </c>
      <c r="D28" s="69" t="s">
        <v>364</v>
      </c>
      <c r="E28" s="69" t="s">
        <v>364</v>
      </c>
      <c r="F28" s="70">
        <v>3094172</v>
      </c>
      <c r="G28" s="70">
        <v>3387395</v>
      </c>
      <c r="H28" s="70">
        <v>293223</v>
      </c>
      <c r="I28" s="75">
        <v>494582</v>
      </c>
      <c r="J28" s="75">
        <v>471588</v>
      </c>
      <c r="K28" s="75">
        <v>-22994</v>
      </c>
      <c r="L28" s="70">
        <v>3588754</v>
      </c>
      <c r="M28" s="70">
        <v>3858983</v>
      </c>
      <c r="N28" s="70">
        <v>270229</v>
      </c>
      <c r="O28" s="75">
        <v>29401</v>
      </c>
      <c r="P28" s="75">
        <v>86690</v>
      </c>
      <c r="Q28" s="75">
        <v>57289</v>
      </c>
      <c r="R28" s="70">
        <v>3559353</v>
      </c>
      <c r="S28" s="70">
        <v>3772293</v>
      </c>
      <c r="T28" s="70">
        <v>212940</v>
      </c>
      <c r="U28" s="75">
        <v>3985700</v>
      </c>
      <c r="V28" s="75">
        <v>4316900</v>
      </c>
      <c r="W28" s="70">
        <v>4300000</v>
      </c>
      <c r="X28" s="70">
        <v>4700000</v>
      </c>
    </row>
    <row r="29" spans="1:24" x14ac:dyDescent="0.25">
      <c r="A29" s="69" t="s">
        <v>534</v>
      </c>
      <c r="B29" s="69" t="s">
        <v>535</v>
      </c>
      <c r="C29" s="69" t="s">
        <v>54</v>
      </c>
      <c r="D29" s="69" t="s">
        <v>363</v>
      </c>
      <c r="E29" s="69" t="s">
        <v>363</v>
      </c>
      <c r="F29" s="70">
        <v>3992</v>
      </c>
      <c r="G29" s="70">
        <v>3379</v>
      </c>
      <c r="H29" s="70">
        <v>-613</v>
      </c>
      <c r="I29" s="75">
        <v>456</v>
      </c>
      <c r="J29" s="75">
        <v>456</v>
      </c>
      <c r="K29" s="75">
        <v>0</v>
      </c>
      <c r="L29" s="70">
        <v>4448</v>
      </c>
      <c r="M29" s="70">
        <v>3835</v>
      </c>
      <c r="N29" s="70">
        <v>-613</v>
      </c>
      <c r="O29" s="75">
        <v>16236</v>
      </c>
      <c r="P29" s="75">
        <v>13930</v>
      </c>
      <c r="Q29" s="75">
        <v>-2306</v>
      </c>
      <c r="R29" s="70">
        <v>-11788</v>
      </c>
      <c r="S29" s="70">
        <v>-10095</v>
      </c>
      <c r="T29" s="70">
        <v>1693</v>
      </c>
      <c r="U29" s="75">
        <v>6480</v>
      </c>
      <c r="V29" s="75">
        <v>6480</v>
      </c>
      <c r="W29" s="70">
        <v>7200</v>
      </c>
      <c r="X29" s="70">
        <v>7200</v>
      </c>
    </row>
    <row r="30" spans="1:24" x14ac:dyDescent="0.25">
      <c r="A30" s="69" t="s">
        <v>1135</v>
      </c>
      <c r="B30" s="69" t="s">
        <v>1136</v>
      </c>
      <c r="C30" s="69" t="s">
        <v>394</v>
      </c>
      <c r="D30" s="69" t="s">
        <v>361</v>
      </c>
      <c r="E30" s="69" t="s">
        <v>361</v>
      </c>
      <c r="F30" s="70">
        <v>184122</v>
      </c>
      <c r="G30" s="70">
        <v>210341</v>
      </c>
      <c r="H30" s="70">
        <v>26219</v>
      </c>
      <c r="I30" s="75">
        <v>84543</v>
      </c>
      <c r="J30" s="75">
        <v>82201</v>
      </c>
      <c r="K30" s="75">
        <v>-2342</v>
      </c>
      <c r="L30" s="70">
        <v>268665</v>
      </c>
      <c r="M30" s="70">
        <v>292542</v>
      </c>
      <c r="N30" s="70">
        <v>23877</v>
      </c>
      <c r="O30" s="75">
        <v>22075</v>
      </c>
      <c r="P30" s="75">
        <v>33720</v>
      </c>
      <c r="Q30" s="75">
        <v>11645</v>
      </c>
      <c r="R30" s="70">
        <v>246590</v>
      </c>
      <c r="S30" s="70">
        <v>258822</v>
      </c>
      <c r="T30" s="70">
        <v>12232</v>
      </c>
      <c r="U30" s="75">
        <v>312800</v>
      </c>
      <c r="V30" s="75">
        <v>312800</v>
      </c>
      <c r="W30" s="70">
        <v>322800</v>
      </c>
      <c r="X30" s="70">
        <v>322800</v>
      </c>
    </row>
    <row r="31" spans="1:24" x14ac:dyDescent="0.25">
      <c r="A31" s="69" t="s">
        <v>1137</v>
      </c>
      <c r="B31" s="69" t="s">
        <v>1138</v>
      </c>
      <c r="C31" s="69" t="s">
        <v>395</v>
      </c>
      <c r="D31" s="69" t="s">
        <v>361</v>
      </c>
      <c r="E31" s="69" t="s">
        <v>361</v>
      </c>
      <c r="F31" s="70">
        <v>195472</v>
      </c>
      <c r="G31" s="70">
        <v>244225</v>
      </c>
      <c r="H31" s="70">
        <v>48753</v>
      </c>
      <c r="I31" s="75">
        <v>1000</v>
      </c>
      <c r="J31" s="75">
        <v>92448</v>
      </c>
      <c r="K31" s="75">
        <v>91448</v>
      </c>
      <c r="L31" s="70">
        <v>196472</v>
      </c>
      <c r="M31" s="70">
        <v>336673</v>
      </c>
      <c r="N31" s="70">
        <v>140201</v>
      </c>
      <c r="O31" s="75">
        <v>10700</v>
      </c>
      <c r="P31" s="75">
        <v>9050</v>
      </c>
      <c r="Q31" s="75">
        <v>-1650</v>
      </c>
      <c r="R31" s="70">
        <v>185772</v>
      </c>
      <c r="S31" s="70">
        <v>327623</v>
      </c>
      <c r="T31" s="70">
        <v>141851</v>
      </c>
      <c r="U31" s="75">
        <v>260000</v>
      </c>
      <c r="V31" s="75">
        <v>361000</v>
      </c>
      <c r="W31" s="70">
        <v>271000</v>
      </c>
      <c r="X31" s="70">
        <v>379000</v>
      </c>
    </row>
    <row r="32" spans="1:24" x14ac:dyDescent="0.25">
      <c r="A32" s="69" t="s">
        <v>1265</v>
      </c>
      <c r="B32" s="69" t="s">
        <v>1266</v>
      </c>
      <c r="C32" s="69" t="s">
        <v>55</v>
      </c>
      <c r="D32" s="69" t="s">
        <v>363</v>
      </c>
      <c r="E32" s="69" t="s">
        <v>363</v>
      </c>
      <c r="F32" s="70">
        <v>103100</v>
      </c>
      <c r="G32" s="70">
        <v>102100</v>
      </c>
      <c r="H32" s="70">
        <v>-1000</v>
      </c>
      <c r="I32" s="75">
        <v>0</v>
      </c>
      <c r="J32" s="75">
        <v>0</v>
      </c>
      <c r="K32" s="75">
        <v>0</v>
      </c>
      <c r="L32" s="70">
        <v>103100</v>
      </c>
      <c r="M32" s="70">
        <v>102100</v>
      </c>
      <c r="N32" s="70">
        <v>-1000</v>
      </c>
      <c r="O32" s="75">
        <v>42000</v>
      </c>
      <c r="P32" s="75">
        <v>36000</v>
      </c>
      <c r="Q32" s="75">
        <v>-6000</v>
      </c>
      <c r="R32" s="70">
        <v>61100</v>
      </c>
      <c r="S32" s="70">
        <v>66100</v>
      </c>
      <c r="T32" s="70">
        <v>5000</v>
      </c>
      <c r="U32" s="75">
        <v>103882</v>
      </c>
      <c r="V32" s="75">
        <v>109483</v>
      </c>
      <c r="W32" s="70">
        <v>108882</v>
      </c>
      <c r="X32" s="70">
        <v>114483</v>
      </c>
    </row>
    <row r="33" spans="1:24" x14ac:dyDescent="0.25">
      <c r="A33" s="69" t="s">
        <v>750</v>
      </c>
      <c r="B33" s="69" t="s">
        <v>751</v>
      </c>
      <c r="C33" s="69" t="s">
        <v>56</v>
      </c>
      <c r="D33" s="69" t="s">
        <v>364</v>
      </c>
      <c r="E33" s="69" t="s">
        <v>364</v>
      </c>
      <c r="F33" s="70">
        <v>89250</v>
      </c>
      <c r="G33" s="70">
        <v>178250</v>
      </c>
      <c r="H33" s="70">
        <v>89000</v>
      </c>
      <c r="I33" s="75">
        <v>6437</v>
      </c>
      <c r="J33" s="75">
        <v>5275</v>
      </c>
      <c r="K33" s="75">
        <v>-1162</v>
      </c>
      <c r="L33" s="70">
        <v>95687</v>
      </c>
      <c r="M33" s="70">
        <v>183525</v>
      </c>
      <c r="N33" s="70">
        <v>87838</v>
      </c>
      <c r="O33" s="75">
        <v>86000</v>
      </c>
      <c r="P33" s="75">
        <v>175300</v>
      </c>
      <c r="Q33" s="75">
        <v>89300</v>
      </c>
      <c r="R33" s="70">
        <v>9687</v>
      </c>
      <c r="S33" s="70">
        <v>8225</v>
      </c>
      <c r="T33" s="70">
        <v>-1462</v>
      </c>
      <c r="U33" s="75">
        <v>123000</v>
      </c>
      <c r="V33" s="75">
        <v>241000</v>
      </c>
      <c r="W33" s="70">
        <v>195407</v>
      </c>
      <c r="X33" s="70">
        <v>291100</v>
      </c>
    </row>
    <row r="34" spans="1:24" x14ac:dyDescent="0.25">
      <c r="A34" s="69" t="s">
        <v>548</v>
      </c>
      <c r="B34" s="69" t="s">
        <v>549</v>
      </c>
      <c r="C34" s="69" t="s">
        <v>57</v>
      </c>
      <c r="D34" s="69" t="s">
        <v>363</v>
      </c>
      <c r="E34" s="69" t="s">
        <v>363</v>
      </c>
      <c r="F34" s="70">
        <v>1000</v>
      </c>
      <c r="G34" s="70">
        <v>1000</v>
      </c>
      <c r="H34" s="70">
        <v>0</v>
      </c>
      <c r="I34" s="75">
        <v>0</v>
      </c>
      <c r="J34" s="75">
        <v>0</v>
      </c>
      <c r="K34" s="75">
        <v>0</v>
      </c>
      <c r="L34" s="70">
        <v>1000</v>
      </c>
      <c r="M34" s="70">
        <v>1000</v>
      </c>
      <c r="N34" s="70">
        <v>0</v>
      </c>
      <c r="O34" s="75">
        <v>11695</v>
      </c>
      <c r="P34" s="75">
        <v>13195</v>
      </c>
      <c r="Q34" s="75">
        <v>1500</v>
      </c>
      <c r="R34" s="70">
        <v>-10695</v>
      </c>
      <c r="S34" s="70">
        <v>-12195</v>
      </c>
      <c r="T34" s="70">
        <v>-1500</v>
      </c>
      <c r="U34" s="75">
        <v>1000</v>
      </c>
      <c r="V34" s="75">
        <v>1000</v>
      </c>
      <c r="W34" s="70">
        <v>2000</v>
      </c>
      <c r="X34" s="70">
        <v>2000</v>
      </c>
    </row>
    <row r="35" spans="1:24" x14ac:dyDescent="0.25">
      <c r="A35" s="69" t="s">
        <v>1175</v>
      </c>
      <c r="B35" s="69" t="s">
        <v>1176</v>
      </c>
      <c r="C35" s="69" t="s">
        <v>396</v>
      </c>
      <c r="D35" s="69" t="s">
        <v>361</v>
      </c>
      <c r="E35" s="69" t="s">
        <v>361</v>
      </c>
      <c r="F35" s="70">
        <v>105728</v>
      </c>
      <c r="G35" s="70">
        <v>158452</v>
      </c>
      <c r="H35" s="70">
        <v>52724</v>
      </c>
      <c r="I35" s="75">
        <v>10562</v>
      </c>
      <c r="J35" s="75">
        <v>10082</v>
      </c>
      <c r="K35" s="75">
        <v>-480</v>
      </c>
      <c r="L35" s="70">
        <v>116290</v>
      </c>
      <c r="M35" s="70">
        <v>168534</v>
      </c>
      <c r="N35" s="70">
        <v>52244</v>
      </c>
      <c r="O35" s="75">
        <v>18075</v>
      </c>
      <c r="P35" s="75">
        <v>9050</v>
      </c>
      <c r="Q35" s="75">
        <v>-9025</v>
      </c>
      <c r="R35" s="70">
        <v>98215</v>
      </c>
      <c r="S35" s="70">
        <v>159484</v>
      </c>
      <c r="T35" s="70">
        <v>61269</v>
      </c>
      <c r="U35" s="75">
        <v>150000</v>
      </c>
      <c r="V35" s="75">
        <v>250000</v>
      </c>
      <c r="W35" s="70">
        <v>200000</v>
      </c>
      <c r="X35" s="70">
        <v>300000</v>
      </c>
    </row>
    <row r="36" spans="1:24" x14ac:dyDescent="0.25">
      <c r="A36" s="69" t="s">
        <v>1191</v>
      </c>
      <c r="B36" s="69" t="s">
        <v>1192</v>
      </c>
      <c r="C36" s="69" t="s">
        <v>397</v>
      </c>
      <c r="D36" s="69" t="s">
        <v>361</v>
      </c>
      <c r="E36" s="69" t="s">
        <v>361</v>
      </c>
      <c r="F36" s="70">
        <v>25000</v>
      </c>
      <c r="G36" s="70">
        <v>100759</v>
      </c>
      <c r="H36" s="70">
        <v>75759</v>
      </c>
      <c r="I36" s="75">
        <v>0</v>
      </c>
      <c r="J36" s="75">
        <v>0</v>
      </c>
      <c r="K36" s="75">
        <v>0</v>
      </c>
      <c r="L36" s="70">
        <v>25000</v>
      </c>
      <c r="M36" s="70">
        <v>100759</v>
      </c>
      <c r="N36" s="70">
        <v>75759</v>
      </c>
      <c r="O36" s="75">
        <v>19867</v>
      </c>
      <c r="P36" s="75">
        <v>16994</v>
      </c>
      <c r="Q36" s="75">
        <v>-2873</v>
      </c>
      <c r="R36" s="70">
        <v>5133</v>
      </c>
      <c r="S36" s="70">
        <v>83765</v>
      </c>
      <c r="T36" s="70">
        <v>78632</v>
      </c>
      <c r="U36" s="75">
        <v>185000</v>
      </c>
      <c r="V36" s="75">
        <v>185000</v>
      </c>
      <c r="W36" s="70">
        <v>196000</v>
      </c>
      <c r="X36" s="70">
        <v>196000</v>
      </c>
    </row>
    <row r="37" spans="1:24" x14ac:dyDescent="0.25">
      <c r="A37" s="69" t="s">
        <v>810</v>
      </c>
      <c r="B37" s="69" t="s">
        <v>811</v>
      </c>
      <c r="C37" s="69" t="s">
        <v>58</v>
      </c>
      <c r="D37" s="69" t="s">
        <v>364</v>
      </c>
      <c r="E37" s="69" t="s">
        <v>364</v>
      </c>
      <c r="F37" s="70">
        <v>332409</v>
      </c>
      <c r="G37" s="70">
        <v>320660</v>
      </c>
      <c r="H37" s="70">
        <v>-11749</v>
      </c>
      <c r="I37" s="75">
        <v>182411</v>
      </c>
      <c r="J37" s="75">
        <v>174021</v>
      </c>
      <c r="K37" s="75">
        <v>-8390</v>
      </c>
      <c r="L37" s="70">
        <v>514820</v>
      </c>
      <c r="M37" s="70">
        <v>494681</v>
      </c>
      <c r="N37" s="70">
        <v>-20139</v>
      </c>
      <c r="O37" s="75">
        <v>77278</v>
      </c>
      <c r="P37" s="75">
        <v>66830</v>
      </c>
      <c r="Q37" s="75">
        <v>-10448</v>
      </c>
      <c r="R37" s="70">
        <v>437542</v>
      </c>
      <c r="S37" s="70">
        <v>427851</v>
      </c>
      <c r="T37" s="70">
        <v>-9691</v>
      </c>
      <c r="U37" s="75">
        <v>620000</v>
      </c>
      <c r="V37" s="75">
        <v>620000</v>
      </c>
      <c r="W37" s="70">
        <v>680000</v>
      </c>
      <c r="X37" s="70">
        <v>680000</v>
      </c>
    </row>
    <row r="38" spans="1:24" x14ac:dyDescent="0.25">
      <c r="A38" s="69" t="s">
        <v>1319</v>
      </c>
      <c r="B38" s="69" t="s">
        <v>1320</v>
      </c>
      <c r="C38" s="69" t="s">
        <v>59</v>
      </c>
      <c r="D38" s="69" t="s">
        <v>363</v>
      </c>
      <c r="E38" s="69" t="s">
        <v>363</v>
      </c>
      <c r="F38" s="70">
        <v>6000</v>
      </c>
      <c r="G38" s="70">
        <v>6000</v>
      </c>
      <c r="H38" s="70">
        <v>0</v>
      </c>
      <c r="I38" s="75">
        <v>3861</v>
      </c>
      <c r="J38" s="75">
        <v>3861</v>
      </c>
      <c r="K38" s="75">
        <v>0</v>
      </c>
      <c r="L38" s="70">
        <v>9861</v>
      </c>
      <c r="M38" s="70">
        <v>9861</v>
      </c>
      <c r="N38" s="70">
        <v>0</v>
      </c>
      <c r="O38" s="75">
        <v>39320</v>
      </c>
      <c r="P38" s="75">
        <v>43197</v>
      </c>
      <c r="Q38" s="75">
        <v>3877</v>
      </c>
      <c r="R38" s="70">
        <v>-29459</v>
      </c>
      <c r="S38" s="70">
        <v>-33336</v>
      </c>
      <c r="T38" s="70">
        <v>-3877</v>
      </c>
      <c r="U38" s="75">
        <v>11000</v>
      </c>
      <c r="V38" s="75">
        <v>11000</v>
      </c>
      <c r="W38" s="70">
        <v>25000</v>
      </c>
      <c r="X38" s="70">
        <v>25000</v>
      </c>
    </row>
    <row r="39" spans="1:24" x14ac:dyDescent="0.25">
      <c r="A39" s="69" t="s">
        <v>562</v>
      </c>
      <c r="B39" s="69" t="s">
        <v>563</v>
      </c>
      <c r="C39" s="69" t="s">
        <v>60</v>
      </c>
      <c r="D39" s="69" t="s">
        <v>363</v>
      </c>
      <c r="E39" s="69" t="s">
        <v>363</v>
      </c>
      <c r="F39" s="70">
        <v>0</v>
      </c>
      <c r="G39" s="70">
        <v>0</v>
      </c>
      <c r="H39" s="70">
        <v>0</v>
      </c>
      <c r="I39" s="75">
        <v>0</v>
      </c>
      <c r="J39" s="75">
        <v>0</v>
      </c>
      <c r="K39" s="75">
        <v>0</v>
      </c>
      <c r="L39" s="70">
        <v>0</v>
      </c>
      <c r="M39" s="70">
        <v>0</v>
      </c>
      <c r="N39" s="70">
        <v>0</v>
      </c>
      <c r="O39" s="75">
        <v>23581</v>
      </c>
      <c r="P39" s="75">
        <v>23973</v>
      </c>
      <c r="Q39" s="75">
        <v>392</v>
      </c>
      <c r="R39" s="70">
        <v>-23581</v>
      </c>
      <c r="S39" s="70">
        <v>-23973</v>
      </c>
      <c r="T39" s="70">
        <v>-392</v>
      </c>
      <c r="U39" s="75">
        <v>250</v>
      </c>
      <c r="V39" s="75">
        <v>250</v>
      </c>
      <c r="W39" s="70">
        <v>8758</v>
      </c>
      <c r="X39" s="70">
        <v>8758</v>
      </c>
    </row>
    <row r="40" spans="1:24" x14ac:dyDescent="0.25">
      <c r="A40" s="69" t="s">
        <v>830</v>
      </c>
      <c r="B40" s="69" t="s">
        <v>831</v>
      </c>
      <c r="C40" s="69" t="s">
        <v>61</v>
      </c>
      <c r="D40" s="69" t="s">
        <v>1402</v>
      </c>
      <c r="E40" s="69" t="s">
        <v>1402</v>
      </c>
      <c r="F40" s="70">
        <v>414975</v>
      </c>
      <c r="G40" s="70">
        <v>431633.77929999999</v>
      </c>
      <c r="H40" s="70">
        <v>16658.779320000001</v>
      </c>
      <c r="I40" s="75">
        <v>30670</v>
      </c>
      <c r="J40" s="75">
        <v>28497</v>
      </c>
      <c r="K40" s="75">
        <v>-2173</v>
      </c>
      <c r="L40" s="70">
        <v>445645</v>
      </c>
      <c r="M40" s="70">
        <v>460130.77929999999</v>
      </c>
      <c r="N40" s="70">
        <v>14485.77932</v>
      </c>
      <c r="O40" s="75">
        <v>167300</v>
      </c>
      <c r="P40" s="75">
        <v>140400</v>
      </c>
      <c r="Q40" s="75">
        <v>-26900</v>
      </c>
      <c r="R40" s="70">
        <v>278345</v>
      </c>
      <c r="S40" s="70">
        <v>319730.77929999999</v>
      </c>
      <c r="T40" s="70">
        <v>41385.779320000001</v>
      </c>
      <c r="U40" s="75">
        <v>800000</v>
      </c>
      <c r="V40" s="75">
        <v>800000</v>
      </c>
      <c r="W40" s="70">
        <v>900000</v>
      </c>
      <c r="X40" s="70">
        <v>900000</v>
      </c>
    </row>
    <row r="41" spans="1:24" x14ac:dyDescent="0.25">
      <c r="A41" s="69" t="s">
        <v>1321</v>
      </c>
      <c r="B41" s="69" t="s">
        <v>1322</v>
      </c>
      <c r="C41" s="69" t="s">
        <v>62</v>
      </c>
      <c r="D41" s="69" t="s">
        <v>363</v>
      </c>
      <c r="E41" s="69" t="s">
        <v>363</v>
      </c>
      <c r="F41" s="70">
        <v>64166</v>
      </c>
      <c r="G41" s="70">
        <v>61166</v>
      </c>
      <c r="H41" s="70">
        <v>-3000</v>
      </c>
      <c r="I41" s="75">
        <v>0</v>
      </c>
      <c r="J41" s="75">
        <v>0</v>
      </c>
      <c r="K41" s="75">
        <v>0</v>
      </c>
      <c r="L41" s="70">
        <v>64166</v>
      </c>
      <c r="M41" s="70">
        <v>61166</v>
      </c>
      <c r="N41" s="70">
        <v>-3000</v>
      </c>
      <c r="O41" s="75">
        <v>17000</v>
      </c>
      <c r="P41" s="75">
        <v>14000</v>
      </c>
      <c r="Q41" s="75">
        <v>-3000</v>
      </c>
      <c r="R41" s="70">
        <v>47166</v>
      </c>
      <c r="S41" s="70">
        <v>47166</v>
      </c>
      <c r="T41" s="70">
        <v>0</v>
      </c>
      <c r="U41" s="75">
        <v>85000</v>
      </c>
      <c r="V41" s="75">
        <v>80566</v>
      </c>
      <c r="W41" s="70">
        <v>87000</v>
      </c>
      <c r="X41" s="70">
        <v>86533</v>
      </c>
    </row>
    <row r="42" spans="1:24" x14ac:dyDescent="0.25">
      <c r="A42" s="69" t="s">
        <v>1205</v>
      </c>
      <c r="B42" s="69" t="s">
        <v>1206</v>
      </c>
      <c r="C42" s="69" t="s">
        <v>398</v>
      </c>
      <c r="D42" s="69" t="s">
        <v>361</v>
      </c>
      <c r="E42" s="69" t="s">
        <v>361</v>
      </c>
      <c r="F42" s="70">
        <v>260524</v>
      </c>
      <c r="G42" s="70">
        <v>262557</v>
      </c>
      <c r="H42" s="70">
        <v>2033</v>
      </c>
      <c r="I42" s="75">
        <v>51745</v>
      </c>
      <c r="J42" s="75">
        <v>49458</v>
      </c>
      <c r="K42" s="75">
        <v>-2287</v>
      </c>
      <c r="L42" s="70">
        <v>312269</v>
      </c>
      <c r="M42" s="70">
        <v>312015</v>
      </c>
      <c r="N42" s="70">
        <v>-254</v>
      </c>
      <c r="O42" s="75">
        <v>89135</v>
      </c>
      <c r="P42" s="75">
        <v>134200</v>
      </c>
      <c r="Q42" s="75">
        <v>45065</v>
      </c>
      <c r="R42" s="70">
        <v>223134</v>
      </c>
      <c r="S42" s="70">
        <v>177815</v>
      </c>
      <c r="T42" s="70">
        <v>-45319</v>
      </c>
      <c r="U42" s="75">
        <v>406000</v>
      </c>
      <c r="V42" s="75">
        <v>406000</v>
      </c>
      <c r="W42" s="70">
        <v>419000</v>
      </c>
      <c r="X42" s="70">
        <v>419000</v>
      </c>
    </row>
    <row r="43" spans="1:24" x14ac:dyDescent="0.25">
      <c r="A43" s="69" t="s">
        <v>1165</v>
      </c>
      <c r="B43" s="69" t="s">
        <v>1166</v>
      </c>
      <c r="C43" s="69" t="s">
        <v>399</v>
      </c>
      <c r="D43" s="69" t="s">
        <v>361</v>
      </c>
      <c r="E43" s="69" t="s">
        <v>361</v>
      </c>
      <c r="F43" s="70">
        <v>433590</v>
      </c>
      <c r="G43" s="70">
        <v>433590</v>
      </c>
      <c r="H43" s="70">
        <v>0</v>
      </c>
      <c r="I43" s="75">
        <v>146497</v>
      </c>
      <c r="J43" s="75">
        <v>140619</v>
      </c>
      <c r="K43" s="75">
        <v>-5878</v>
      </c>
      <c r="L43" s="70">
        <v>580087</v>
      </c>
      <c r="M43" s="70">
        <v>574209</v>
      </c>
      <c r="N43" s="70">
        <v>-5878</v>
      </c>
      <c r="O43" s="75">
        <v>75276</v>
      </c>
      <c r="P43" s="75">
        <v>73398</v>
      </c>
      <c r="Q43" s="75">
        <v>-1878</v>
      </c>
      <c r="R43" s="70">
        <v>504811</v>
      </c>
      <c r="S43" s="70">
        <v>500811</v>
      </c>
      <c r="T43" s="70">
        <v>-4000</v>
      </c>
      <c r="U43" s="75">
        <v>711000</v>
      </c>
      <c r="V43" s="75">
        <v>683000</v>
      </c>
      <c r="W43" s="70">
        <v>930000</v>
      </c>
      <c r="X43" s="70">
        <v>900000</v>
      </c>
    </row>
    <row r="44" spans="1:24" x14ac:dyDescent="0.25">
      <c r="A44" s="69" t="s">
        <v>564</v>
      </c>
      <c r="B44" s="69" t="s">
        <v>565</v>
      </c>
      <c r="C44" s="69" t="s">
        <v>63</v>
      </c>
      <c r="D44" s="69" t="s">
        <v>363</v>
      </c>
      <c r="E44" s="69" t="s">
        <v>363</v>
      </c>
      <c r="F44" s="70">
        <v>0</v>
      </c>
      <c r="G44" s="70">
        <v>0</v>
      </c>
      <c r="H44" s="70">
        <v>0</v>
      </c>
      <c r="I44" s="75">
        <v>553</v>
      </c>
      <c r="J44" s="75">
        <v>325</v>
      </c>
      <c r="K44" s="75">
        <v>-228</v>
      </c>
      <c r="L44" s="70">
        <v>553</v>
      </c>
      <c r="M44" s="70">
        <v>325</v>
      </c>
      <c r="N44" s="70">
        <v>-228</v>
      </c>
      <c r="O44" s="75">
        <v>30472</v>
      </c>
      <c r="P44" s="75">
        <v>32758</v>
      </c>
      <c r="Q44" s="75">
        <v>2286</v>
      </c>
      <c r="R44" s="70">
        <v>-29919</v>
      </c>
      <c r="S44" s="70">
        <v>-32433</v>
      </c>
      <c r="T44" s="70">
        <v>-2514</v>
      </c>
      <c r="U44" s="75">
        <v>3000</v>
      </c>
      <c r="V44" s="75">
        <v>3000</v>
      </c>
      <c r="W44" s="70">
        <v>5000</v>
      </c>
      <c r="X44" s="70">
        <v>5000</v>
      </c>
    </row>
    <row r="45" spans="1:24" x14ac:dyDescent="0.25">
      <c r="A45" s="69" t="s">
        <v>832</v>
      </c>
      <c r="B45" s="69" t="s">
        <v>833</v>
      </c>
      <c r="C45" s="69" t="s">
        <v>64</v>
      </c>
      <c r="D45" s="69" t="s">
        <v>1402</v>
      </c>
      <c r="E45" s="69" t="s">
        <v>1402</v>
      </c>
      <c r="F45" s="70">
        <v>0</v>
      </c>
      <c r="G45" s="70">
        <v>0</v>
      </c>
      <c r="H45" s="70">
        <v>0</v>
      </c>
      <c r="I45" s="75">
        <v>2293</v>
      </c>
      <c r="J45" s="75">
        <v>1548</v>
      </c>
      <c r="K45" s="75">
        <v>-745</v>
      </c>
      <c r="L45" s="70">
        <v>2293</v>
      </c>
      <c r="M45" s="70">
        <v>1548</v>
      </c>
      <c r="N45" s="70">
        <v>-745</v>
      </c>
      <c r="O45" s="75">
        <v>269900</v>
      </c>
      <c r="P45" s="75">
        <v>284800</v>
      </c>
      <c r="Q45" s="75">
        <v>14900</v>
      </c>
      <c r="R45" s="70">
        <v>-267607</v>
      </c>
      <c r="S45" s="70">
        <v>-283252</v>
      </c>
      <c r="T45" s="70">
        <v>-15645</v>
      </c>
      <c r="U45" s="75">
        <v>30000</v>
      </c>
      <c r="V45" s="75">
        <v>30000</v>
      </c>
      <c r="W45" s="70">
        <v>60000</v>
      </c>
      <c r="X45" s="70">
        <v>60000</v>
      </c>
    </row>
    <row r="46" spans="1:24" x14ac:dyDescent="0.25">
      <c r="A46" s="69" t="s">
        <v>730</v>
      </c>
      <c r="B46" s="69" t="s">
        <v>731</v>
      </c>
      <c r="C46" s="69" t="s">
        <v>65</v>
      </c>
      <c r="D46" s="69" t="s">
        <v>363</v>
      </c>
      <c r="E46" s="69" t="s">
        <v>363</v>
      </c>
      <c r="F46" s="70">
        <v>4000</v>
      </c>
      <c r="G46" s="70">
        <v>13000</v>
      </c>
      <c r="H46" s="70">
        <v>9000</v>
      </c>
      <c r="I46" s="75">
        <v>22</v>
      </c>
      <c r="J46" s="75">
        <v>22</v>
      </c>
      <c r="K46" s="75">
        <v>0</v>
      </c>
      <c r="L46" s="70">
        <v>4022</v>
      </c>
      <c r="M46" s="70">
        <v>13022</v>
      </c>
      <c r="N46" s="70">
        <v>9000</v>
      </c>
      <c r="O46" s="75">
        <v>0</v>
      </c>
      <c r="P46" s="75">
        <v>0</v>
      </c>
      <c r="Q46" s="75">
        <v>0</v>
      </c>
      <c r="R46" s="70">
        <v>4022</v>
      </c>
      <c r="S46" s="70">
        <v>13022</v>
      </c>
      <c r="T46" s="70">
        <v>9000</v>
      </c>
      <c r="U46" s="75">
        <v>20000</v>
      </c>
      <c r="V46" s="75">
        <v>30000</v>
      </c>
      <c r="W46" s="70">
        <v>23000</v>
      </c>
      <c r="X46" s="70">
        <v>40000</v>
      </c>
    </row>
    <row r="47" spans="1:24" x14ac:dyDescent="0.25">
      <c r="A47" s="69" t="s">
        <v>1375</v>
      </c>
      <c r="B47" s="69" t="s">
        <v>1376</v>
      </c>
      <c r="C47" s="69" t="s">
        <v>66</v>
      </c>
      <c r="D47" s="69" t="s">
        <v>363</v>
      </c>
      <c r="E47" s="69" t="s">
        <v>363</v>
      </c>
      <c r="F47" s="70">
        <v>0</v>
      </c>
      <c r="G47" s="70">
        <v>18250</v>
      </c>
      <c r="H47" s="70">
        <v>18250</v>
      </c>
      <c r="I47" s="75">
        <v>0</v>
      </c>
      <c r="J47" s="75">
        <v>0</v>
      </c>
      <c r="K47" s="75">
        <v>0</v>
      </c>
      <c r="L47" s="70">
        <v>0</v>
      </c>
      <c r="M47" s="70">
        <v>18250</v>
      </c>
      <c r="N47" s="70">
        <v>18250</v>
      </c>
      <c r="O47" s="75">
        <v>40900</v>
      </c>
      <c r="P47" s="75">
        <v>41000</v>
      </c>
      <c r="Q47" s="75">
        <v>100</v>
      </c>
      <c r="R47" s="70">
        <v>-40900</v>
      </c>
      <c r="S47" s="70">
        <v>-22750</v>
      </c>
      <c r="T47" s="70">
        <v>18150</v>
      </c>
      <c r="U47" s="75">
        <v>0</v>
      </c>
      <c r="V47" s="75">
        <v>42750</v>
      </c>
      <c r="W47" s="70">
        <v>50000</v>
      </c>
      <c r="X47" s="70">
        <v>49750</v>
      </c>
    </row>
    <row r="48" spans="1:24" x14ac:dyDescent="0.25">
      <c r="A48" s="69" t="s">
        <v>608</v>
      </c>
      <c r="B48" s="69" t="s">
        <v>609</v>
      </c>
      <c r="C48" s="69" t="s">
        <v>67</v>
      </c>
      <c r="D48" s="69" t="s">
        <v>363</v>
      </c>
      <c r="E48" s="69" t="s">
        <v>363</v>
      </c>
      <c r="F48" s="70">
        <v>98355</v>
      </c>
      <c r="G48" s="70">
        <v>98486</v>
      </c>
      <c r="H48" s="70">
        <v>131</v>
      </c>
      <c r="I48" s="75">
        <v>0</v>
      </c>
      <c r="J48" s="75">
        <v>0</v>
      </c>
      <c r="K48" s="75">
        <v>0</v>
      </c>
      <c r="L48" s="70">
        <v>98355</v>
      </c>
      <c r="M48" s="70">
        <v>98486</v>
      </c>
      <c r="N48" s="70">
        <v>131</v>
      </c>
      <c r="O48" s="75">
        <v>9010</v>
      </c>
      <c r="P48" s="75">
        <v>13175</v>
      </c>
      <c r="Q48" s="75">
        <v>4165</v>
      </c>
      <c r="R48" s="70">
        <v>89345</v>
      </c>
      <c r="S48" s="70">
        <v>85311</v>
      </c>
      <c r="T48" s="70">
        <v>-4034</v>
      </c>
      <c r="U48" s="75">
        <v>98750</v>
      </c>
      <c r="V48" s="75">
        <v>98750</v>
      </c>
      <c r="W48" s="70">
        <v>115000</v>
      </c>
      <c r="X48" s="70">
        <v>123450</v>
      </c>
    </row>
    <row r="49" spans="1:24" x14ac:dyDescent="0.25">
      <c r="A49" s="69" t="s">
        <v>888</v>
      </c>
      <c r="B49" s="69" t="s">
        <v>889</v>
      </c>
      <c r="C49" s="69" t="s">
        <v>68</v>
      </c>
      <c r="D49" s="69" t="s">
        <v>362</v>
      </c>
      <c r="E49" s="69" t="s">
        <v>362</v>
      </c>
      <c r="F49" s="70">
        <v>224342</v>
      </c>
      <c r="G49" s="70">
        <v>212100</v>
      </c>
      <c r="H49" s="70">
        <v>-12242</v>
      </c>
      <c r="I49" s="75">
        <v>7741</v>
      </c>
      <c r="J49" s="75">
        <v>0</v>
      </c>
      <c r="K49" s="75">
        <v>-7741</v>
      </c>
      <c r="L49" s="70">
        <v>232083</v>
      </c>
      <c r="M49" s="70">
        <v>212100</v>
      </c>
      <c r="N49" s="70">
        <v>-19983</v>
      </c>
      <c r="O49" s="75">
        <v>23318</v>
      </c>
      <c r="P49" s="75">
        <v>22255</v>
      </c>
      <c r="Q49" s="75">
        <v>-1063</v>
      </c>
      <c r="R49" s="70">
        <v>208765</v>
      </c>
      <c r="S49" s="70">
        <v>189845</v>
      </c>
      <c r="T49" s="70">
        <v>-18920</v>
      </c>
      <c r="U49" s="75">
        <v>237500</v>
      </c>
      <c r="V49" s="75">
        <v>327500</v>
      </c>
      <c r="W49" s="70">
        <v>265000</v>
      </c>
      <c r="X49" s="70">
        <v>359000</v>
      </c>
    </row>
    <row r="50" spans="1:24" x14ac:dyDescent="0.25">
      <c r="A50" s="69" t="s">
        <v>1042</v>
      </c>
      <c r="B50" s="69" t="s">
        <v>1043</v>
      </c>
      <c r="C50" s="69" t="s">
        <v>400</v>
      </c>
      <c r="D50" s="69" t="s">
        <v>365</v>
      </c>
      <c r="E50" s="69" t="s">
        <v>1401</v>
      </c>
      <c r="F50" s="70">
        <v>7382</v>
      </c>
      <c r="G50" s="70">
        <v>7382</v>
      </c>
      <c r="H50" s="70">
        <v>0</v>
      </c>
      <c r="I50" s="75">
        <v>1732</v>
      </c>
      <c r="J50" s="75">
        <v>1686</v>
      </c>
      <c r="K50" s="75">
        <v>-46</v>
      </c>
      <c r="L50" s="70">
        <v>9114</v>
      </c>
      <c r="M50" s="70">
        <v>9068</v>
      </c>
      <c r="N50" s="70">
        <v>-46</v>
      </c>
      <c r="O50" s="75">
        <v>23000</v>
      </c>
      <c r="P50" s="75">
        <v>21658</v>
      </c>
      <c r="Q50" s="75">
        <v>-1342</v>
      </c>
      <c r="R50" s="70">
        <v>-13886</v>
      </c>
      <c r="S50" s="70">
        <v>-12590</v>
      </c>
      <c r="T50" s="70">
        <v>1296</v>
      </c>
      <c r="U50" s="75">
        <v>9114</v>
      </c>
      <c r="V50" s="75">
        <v>9114</v>
      </c>
      <c r="W50" s="70">
        <v>9114</v>
      </c>
      <c r="X50" s="70">
        <v>9114</v>
      </c>
    </row>
    <row r="51" spans="1:24" x14ac:dyDescent="0.25">
      <c r="A51" s="69" t="s">
        <v>510</v>
      </c>
      <c r="B51" s="69" t="s">
        <v>511</v>
      </c>
      <c r="C51" s="69" t="s">
        <v>69</v>
      </c>
      <c r="D51" s="69" t="s">
        <v>363</v>
      </c>
      <c r="E51" s="69" t="s">
        <v>363</v>
      </c>
      <c r="F51" s="70">
        <v>20616</v>
      </c>
      <c r="G51" s="70">
        <v>24134</v>
      </c>
      <c r="H51" s="70">
        <v>3518</v>
      </c>
      <c r="I51" s="75">
        <v>0</v>
      </c>
      <c r="J51" s="75">
        <v>0</v>
      </c>
      <c r="K51" s="75">
        <v>0</v>
      </c>
      <c r="L51" s="70">
        <v>20616</v>
      </c>
      <c r="M51" s="70">
        <v>24134</v>
      </c>
      <c r="N51" s="70">
        <v>3518</v>
      </c>
      <c r="O51" s="75">
        <v>14200</v>
      </c>
      <c r="P51" s="75">
        <v>14052</v>
      </c>
      <c r="Q51" s="75">
        <v>-148</v>
      </c>
      <c r="R51" s="70">
        <v>6416</v>
      </c>
      <c r="S51" s="70">
        <v>10082</v>
      </c>
      <c r="T51" s="70">
        <v>3666</v>
      </c>
      <c r="U51" s="75">
        <v>33397</v>
      </c>
      <c r="V51" s="75">
        <v>33397</v>
      </c>
      <c r="W51" s="70">
        <v>35067</v>
      </c>
      <c r="X51" s="70">
        <v>35067</v>
      </c>
    </row>
    <row r="52" spans="1:24" x14ac:dyDescent="0.25">
      <c r="A52" s="69" t="s">
        <v>752</v>
      </c>
      <c r="B52" s="69" t="s">
        <v>753</v>
      </c>
      <c r="C52" s="69" t="s">
        <v>70</v>
      </c>
      <c r="D52" s="69" t="s">
        <v>364</v>
      </c>
      <c r="E52" s="69" t="s">
        <v>364</v>
      </c>
      <c r="F52" s="70">
        <v>195682</v>
      </c>
      <c r="G52" s="70">
        <v>194510</v>
      </c>
      <c r="H52" s="70">
        <v>-1172</v>
      </c>
      <c r="I52" s="75">
        <v>4316</v>
      </c>
      <c r="J52" s="75">
        <v>3533</v>
      </c>
      <c r="K52" s="75">
        <v>-783</v>
      </c>
      <c r="L52" s="70">
        <v>199998</v>
      </c>
      <c r="M52" s="70">
        <v>198043</v>
      </c>
      <c r="N52" s="70">
        <v>-1955</v>
      </c>
      <c r="O52" s="75">
        <v>18550</v>
      </c>
      <c r="P52" s="75">
        <v>21250</v>
      </c>
      <c r="Q52" s="75">
        <v>2700</v>
      </c>
      <c r="R52" s="70">
        <v>181448</v>
      </c>
      <c r="S52" s="70">
        <v>176793</v>
      </c>
      <c r="T52" s="70">
        <v>-4655</v>
      </c>
      <c r="U52" s="75">
        <v>250700</v>
      </c>
      <c r="V52" s="75">
        <v>245100</v>
      </c>
      <c r="W52" s="70">
        <v>285700</v>
      </c>
      <c r="X52" s="70">
        <v>280100</v>
      </c>
    </row>
    <row r="53" spans="1:24" x14ac:dyDescent="0.25">
      <c r="A53" s="69" t="s">
        <v>812</v>
      </c>
      <c r="B53" s="69" t="s">
        <v>813</v>
      </c>
      <c r="C53" s="69" t="s">
        <v>71</v>
      </c>
      <c r="D53" s="69" t="s">
        <v>364</v>
      </c>
      <c r="E53" s="69" t="s">
        <v>364</v>
      </c>
      <c r="F53" s="70">
        <v>84216</v>
      </c>
      <c r="G53" s="70">
        <v>86616</v>
      </c>
      <c r="H53" s="70">
        <v>2400</v>
      </c>
      <c r="I53" s="75">
        <v>36255</v>
      </c>
      <c r="J53" s="75">
        <v>34469</v>
      </c>
      <c r="K53" s="75">
        <v>-1786</v>
      </c>
      <c r="L53" s="70">
        <v>120471</v>
      </c>
      <c r="M53" s="70">
        <v>121085</v>
      </c>
      <c r="N53" s="70">
        <v>614</v>
      </c>
      <c r="O53" s="75">
        <v>42700</v>
      </c>
      <c r="P53" s="75">
        <v>21400</v>
      </c>
      <c r="Q53" s="75">
        <v>-21300</v>
      </c>
      <c r="R53" s="70">
        <v>77771</v>
      </c>
      <c r="S53" s="70">
        <v>99685</v>
      </c>
      <c r="T53" s="70">
        <v>21914</v>
      </c>
      <c r="U53" s="75">
        <v>117000</v>
      </c>
      <c r="V53" s="75">
        <v>117000</v>
      </c>
      <c r="W53" s="70">
        <v>125000</v>
      </c>
      <c r="X53" s="70">
        <v>125000</v>
      </c>
    </row>
    <row r="54" spans="1:24" x14ac:dyDescent="0.25">
      <c r="A54" s="69" t="s">
        <v>1241</v>
      </c>
      <c r="B54" s="69" t="s">
        <v>1242</v>
      </c>
      <c r="C54" s="69" t="s">
        <v>72</v>
      </c>
      <c r="D54" s="69" t="s">
        <v>363</v>
      </c>
      <c r="E54" s="69" t="s">
        <v>363</v>
      </c>
      <c r="F54" s="70">
        <v>213572</v>
      </c>
      <c r="G54" s="70">
        <v>213572</v>
      </c>
      <c r="H54" s="70">
        <v>0</v>
      </c>
      <c r="I54" s="75">
        <v>0</v>
      </c>
      <c r="J54" s="75">
        <v>0</v>
      </c>
      <c r="K54" s="75">
        <v>0</v>
      </c>
      <c r="L54" s="70">
        <v>213572</v>
      </c>
      <c r="M54" s="70">
        <v>213572</v>
      </c>
      <c r="N54" s="70">
        <v>0</v>
      </c>
      <c r="O54" s="75">
        <v>110635</v>
      </c>
      <c r="P54" s="75">
        <v>106929</v>
      </c>
      <c r="Q54" s="75">
        <v>-3706</v>
      </c>
      <c r="R54" s="70">
        <v>102937</v>
      </c>
      <c r="S54" s="70">
        <v>106643</v>
      </c>
      <c r="T54" s="70">
        <v>3706</v>
      </c>
      <c r="U54" s="75">
        <v>213572</v>
      </c>
      <c r="V54" s="75">
        <v>213572</v>
      </c>
      <c r="W54" s="70">
        <v>250000</v>
      </c>
      <c r="X54" s="70">
        <v>250000</v>
      </c>
    </row>
    <row r="55" spans="1:24" x14ac:dyDescent="0.25">
      <c r="A55" s="69" t="s">
        <v>890</v>
      </c>
      <c r="B55" s="69" t="s">
        <v>891</v>
      </c>
      <c r="C55" s="69" t="s">
        <v>73</v>
      </c>
      <c r="D55" s="69" t="s">
        <v>362</v>
      </c>
      <c r="E55" s="69" t="s">
        <v>362</v>
      </c>
      <c r="F55" s="70">
        <v>439020</v>
      </c>
      <c r="G55" s="70">
        <v>497860</v>
      </c>
      <c r="H55" s="70">
        <v>58840</v>
      </c>
      <c r="I55" s="75">
        <v>123323</v>
      </c>
      <c r="J55" s="75">
        <v>118633</v>
      </c>
      <c r="K55" s="75">
        <v>-4690</v>
      </c>
      <c r="L55" s="70">
        <v>562343</v>
      </c>
      <c r="M55" s="70">
        <v>616493</v>
      </c>
      <c r="N55" s="70">
        <v>54150</v>
      </c>
      <c r="O55" s="75">
        <v>40454</v>
      </c>
      <c r="P55" s="75">
        <v>26424</v>
      </c>
      <c r="Q55" s="75">
        <v>-14030</v>
      </c>
      <c r="R55" s="70">
        <v>521889</v>
      </c>
      <c r="S55" s="70">
        <v>590069</v>
      </c>
      <c r="T55" s="70">
        <v>68180</v>
      </c>
      <c r="U55" s="75">
        <v>672500</v>
      </c>
      <c r="V55" s="75">
        <v>899300</v>
      </c>
      <c r="W55" s="70">
        <v>702500</v>
      </c>
      <c r="X55" s="70">
        <v>929300</v>
      </c>
    </row>
    <row r="56" spans="1:24" x14ac:dyDescent="0.25">
      <c r="A56" s="69" t="s">
        <v>1106</v>
      </c>
      <c r="B56" s="69" t="s">
        <v>1107</v>
      </c>
      <c r="C56" s="69" t="s">
        <v>375</v>
      </c>
      <c r="D56" s="69" t="s">
        <v>365</v>
      </c>
      <c r="E56" s="69" t="s">
        <v>401</v>
      </c>
      <c r="F56" s="70">
        <v>0</v>
      </c>
      <c r="G56" s="70">
        <v>0</v>
      </c>
      <c r="H56" s="70">
        <v>0</v>
      </c>
      <c r="I56" s="75">
        <v>0</v>
      </c>
      <c r="J56" s="75">
        <v>0</v>
      </c>
      <c r="K56" s="75">
        <v>0</v>
      </c>
      <c r="L56" s="70">
        <v>0</v>
      </c>
      <c r="M56" s="70">
        <v>0</v>
      </c>
      <c r="N56" s="70">
        <v>0</v>
      </c>
      <c r="O56" s="75">
        <v>0</v>
      </c>
      <c r="P56" s="75">
        <v>98700</v>
      </c>
      <c r="Q56" s="75">
        <v>98700</v>
      </c>
      <c r="R56" s="70">
        <v>0</v>
      </c>
      <c r="S56" s="70">
        <v>-98700</v>
      </c>
      <c r="T56" s="70">
        <v>-98700</v>
      </c>
      <c r="U56" s="75">
        <v>0</v>
      </c>
      <c r="V56" s="75">
        <v>0</v>
      </c>
      <c r="W56" s="70">
        <v>0</v>
      </c>
      <c r="X56" s="70">
        <v>0</v>
      </c>
    </row>
    <row r="57" spans="1:24" x14ac:dyDescent="0.25">
      <c r="A57" s="69" t="s">
        <v>1044</v>
      </c>
      <c r="B57" s="69" t="s">
        <v>1045</v>
      </c>
      <c r="C57" s="69" t="s">
        <v>74</v>
      </c>
      <c r="D57" s="69" t="s">
        <v>365</v>
      </c>
      <c r="E57" s="69" t="s">
        <v>1401</v>
      </c>
      <c r="F57" s="70">
        <v>3200</v>
      </c>
      <c r="G57" s="70">
        <v>3200</v>
      </c>
      <c r="H57" s="70">
        <v>0</v>
      </c>
      <c r="I57" s="75">
        <v>0</v>
      </c>
      <c r="J57" s="75">
        <v>0</v>
      </c>
      <c r="K57" s="75">
        <v>0</v>
      </c>
      <c r="L57" s="70">
        <v>3200</v>
      </c>
      <c r="M57" s="70">
        <v>3200</v>
      </c>
      <c r="N57" s="70">
        <v>0</v>
      </c>
      <c r="O57" s="75">
        <v>17007</v>
      </c>
      <c r="P57" s="75">
        <v>15914</v>
      </c>
      <c r="Q57" s="75">
        <v>-1093</v>
      </c>
      <c r="R57" s="70">
        <v>-13807</v>
      </c>
      <c r="S57" s="70">
        <v>-12714</v>
      </c>
      <c r="T57" s="70">
        <v>1093</v>
      </c>
      <c r="U57" s="75">
        <v>3333</v>
      </c>
      <c r="V57" s="75">
        <v>3333</v>
      </c>
      <c r="W57" s="70">
        <v>3333</v>
      </c>
      <c r="X57" s="70">
        <v>3333</v>
      </c>
    </row>
    <row r="58" spans="1:24" x14ac:dyDescent="0.25">
      <c r="A58" s="69" t="s">
        <v>984</v>
      </c>
      <c r="B58" s="69" t="s">
        <v>985</v>
      </c>
      <c r="C58" s="69" t="s">
        <v>372</v>
      </c>
      <c r="D58" s="69" t="s">
        <v>365</v>
      </c>
      <c r="E58" s="69" t="s">
        <v>391</v>
      </c>
      <c r="F58" s="70">
        <v>9114</v>
      </c>
      <c r="G58" s="70">
        <v>18827</v>
      </c>
      <c r="H58" s="70">
        <v>9713</v>
      </c>
      <c r="I58" s="75">
        <v>44</v>
      </c>
      <c r="J58" s="75">
        <v>44</v>
      </c>
      <c r="K58" s="75">
        <v>0</v>
      </c>
      <c r="L58" s="70">
        <v>9158</v>
      </c>
      <c r="M58" s="70">
        <v>18871</v>
      </c>
      <c r="N58" s="70">
        <v>9713</v>
      </c>
      <c r="O58" s="75">
        <v>11513</v>
      </c>
      <c r="P58" s="75">
        <v>16065</v>
      </c>
      <c r="Q58" s="75">
        <v>4552</v>
      </c>
      <c r="R58" s="70">
        <v>-2355</v>
      </c>
      <c r="S58" s="70">
        <v>2806</v>
      </c>
      <c r="T58" s="70">
        <v>5161</v>
      </c>
      <c r="U58" s="75">
        <v>20494</v>
      </c>
      <c r="V58" s="75">
        <v>20494</v>
      </c>
      <c r="W58" s="70">
        <v>23494</v>
      </c>
      <c r="X58" s="70">
        <v>23494</v>
      </c>
    </row>
    <row r="59" spans="1:24" x14ac:dyDescent="0.25">
      <c r="A59" s="69" t="s">
        <v>834</v>
      </c>
      <c r="B59" s="69" t="s">
        <v>835</v>
      </c>
      <c r="C59" s="69" t="s">
        <v>75</v>
      </c>
      <c r="D59" s="69" t="s">
        <v>1402</v>
      </c>
      <c r="E59" s="69" t="s">
        <v>1402</v>
      </c>
      <c r="F59" s="70">
        <v>343005</v>
      </c>
      <c r="G59" s="70">
        <v>343005</v>
      </c>
      <c r="H59" s="70">
        <v>0</v>
      </c>
      <c r="I59" s="75">
        <v>69418</v>
      </c>
      <c r="J59" s="75">
        <v>69341</v>
      </c>
      <c r="K59" s="75">
        <v>-77</v>
      </c>
      <c r="L59" s="70">
        <v>412423</v>
      </c>
      <c r="M59" s="70">
        <v>412346</v>
      </c>
      <c r="N59" s="70">
        <v>-77</v>
      </c>
      <c r="O59" s="75">
        <v>219874</v>
      </c>
      <c r="P59" s="75">
        <v>210145</v>
      </c>
      <c r="Q59" s="75">
        <v>-9729</v>
      </c>
      <c r="R59" s="70">
        <v>192549</v>
      </c>
      <c r="S59" s="70">
        <v>202201</v>
      </c>
      <c r="T59" s="70">
        <v>9652</v>
      </c>
      <c r="U59" s="75">
        <v>472000</v>
      </c>
      <c r="V59" s="75">
        <v>596000</v>
      </c>
      <c r="W59" s="70">
        <v>572000</v>
      </c>
      <c r="X59" s="70">
        <v>596000</v>
      </c>
    </row>
    <row r="60" spans="1:24" x14ac:dyDescent="0.25">
      <c r="A60" s="69" t="s">
        <v>654</v>
      </c>
      <c r="B60" s="69" t="s">
        <v>655</v>
      </c>
      <c r="C60" s="69" t="s">
        <v>76</v>
      </c>
      <c r="D60" s="69" t="s">
        <v>363</v>
      </c>
      <c r="E60" s="69" t="s">
        <v>363</v>
      </c>
      <c r="F60" s="70">
        <v>84576</v>
      </c>
      <c r="G60" s="70">
        <v>81931</v>
      </c>
      <c r="H60" s="70">
        <v>-2645</v>
      </c>
      <c r="I60" s="75">
        <v>91</v>
      </c>
      <c r="J60" s="75">
        <v>78</v>
      </c>
      <c r="K60" s="75">
        <v>-13</v>
      </c>
      <c r="L60" s="70">
        <v>84667</v>
      </c>
      <c r="M60" s="70">
        <v>82009</v>
      </c>
      <c r="N60" s="70">
        <v>-2658</v>
      </c>
      <c r="O60" s="75">
        <v>18598</v>
      </c>
      <c r="P60" s="75">
        <v>11919</v>
      </c>
      <c r="Q60" s="75">
        <v>-6679</v>
      </c>
      <c r="R60" s="70">
        <v>66069</v>
      </c>
      <c r="S60" s="70">
        <v>70090</v>
      </c>
      <c r="T60" s="70">
        <v>4021</v>
      </c>
      <c r="U60" s="75">
        <v>97856</v>
      </c>
      <c r="V60" s="75">
        <v>99910</v>
      </c>
      <c r="W60" s="70">
        <v>109356</v>
      </c>
      <c r="X60" s="70">
        <v>111410</v>
      </c>
    </row>
    <row r="61" spans="1:24" x14ac:dyDescent="0.25">
      <c r="A61" s="69" t="s">
        <v>626</v>
      </c>
      <c r="B61" s="69" t="s">
        <v>627</v>
      </c>
      <c r="C61" s="69" t="s">
        <v>77</v>
      </c>
      <c r="D61" s="69" t="s">
        <v>363</v>
      </c>
      <c r="E61" s="69" t="s">
        <v>363</v>
      </c>
      <c r="F61" s="70">
        <v>101783</v>
      </c>
      <c r="G61" s="70">
        <v>144309</v>
      </c>
      <c r="H61" s="70">
        <v>42526</v>
      </c>
      <c r="I61" s="75">
        <v>2324</v>
      </c>
      <c r="J61" s="75">
        <v>1674</v>
      </c>
      <c r="K61" s="75">
        <v>-650</v>
      </c>
      <c r="L61" s="70">
        <v>104107</v>
      </c>
      <c r="M61" s="70">
        <v>145983</v>
      </c>
      <c r="N61" s="70">
        <v>41876</v>
      </c>
      <c r="O61" s="75">
        <v>42696</v>
      </c>
      <c r="P61" s="75">
        <v>15929</v>
      </c>
      <c r="Q61" s="75">
        <v>-26767</v>
      </c>
      <c r="R61" s="70">
        <v>61411</v>
      </c>
      <c r="S61" s="70">
        <v>130054</v>
      </c>
      <c r="T61" s="70">
        <v>68643</v>
      </c>
      <c r="U61" s="75">
        <v>210844</v>
      </c>
      <c r="V61" s="75">
        <v>227127</v>
      </c>
      <c r="W61" s="70">
        <v>211944</v>
      </c>
      <c r="X61" s="70">
        <v>232127</v>
      </c>
    </row>
    <row r="62" spans="1:24" x14ac:dyDescent="0.25">
      <c r="A62" s="69" t="s">
        <v>1255</v>
      </c>
      <c r="B62" s="69" t="s">
        <v>1256</v>
      </c>
      <c r="C62" s="69" t="s">
        <v>78</v>
      </c>
      <c r="D62" s="69" t="s">
        <v>363</v>
      </c>
      <c r="E62" s="69" t="s">
        <v>363</v>
      </c>
      <c r="F62" s="70">
        <v>15000</v>
      </c>
      <c r="G62" s="70">
        <v>15000</v>
      </c>
      <c r="H62" s="70">
        <v>0</v>
      </c>
      <c r="I62" s="75">
        <v>0</v>
      </c>
      <c r="J62" s="75">
        <v>0</v>
      </c>
      <c r="K62" s="75">
        <v>0</v>
      </c>
      <c r="L62" s="70">
        <v>15000</v>
      </c>
      <c r="M62" s="70">
        <v>15000</v>
      </c>
      <c r="N62" s="70">
        <v>0</v>
      </c>
      <c r="O62" s="75">
        <v>13743</v>
      </c>
      <c r="P62" s="75">
        <v>10891</v>
      </c>
      <c r="Q62" s="75">
        <v>-2852</v>
      </c>
      <c r="R62" s="70">
        <v>1257</v>
      </c>
      <c r="S62" s="70">
        <v>4109</v>
      </c>
      <c r="T62" s="70">
        <v>2852</v>
      </c>
      <c r="U62" s="75">
        <v>32500</v>
      </c>
      <c r="V62" s="75">
        <v>32500</v>
      </c>
      <c r="W62" s="70">
        <v>37500</v>
      </c>
      <c r="X62" s="70">
        <v>37500</v>
      </c>
    </row>
    <row r="63" spans="1:24" x14ac:dyDescent="0.25">
      <c r="A63" s="69" t="s">
        <v>1323</v>
      </c>
      <c r="B63" s="69" t="s">
        <v>1324</v>
      </c>
      <c r="C63" s="69" t="s">
        <v>79</v>
      </c>
      <c r="D63" s="69" t="s">
        <v>363</v>
      </c>
      <c r="E63" s="69" t="s">
        <v>363</v>
      </c>
      <c r="F63" s="70">
        <v>41701</v>
      </c>
      <c r="G63" s="70">
        <v>42127</v>
      </c>
      <c r="H63" s="70">
        <v>426</v>
      </c>
      <c r="I63" s="75">
        <v>0</v>
      </c>
      <c r="J63" s="75">
        <v>0</v>
      </c>
      <c r="K63" s="75">
        <v>0</v>
      </c>
      <c r="L63" s="70">
        <v>41701</v>
      </c>
      <c r="M63" s="70">
        <v>42127</v>
      </c>
      <c r="N63" s="70">
        <v>426</v>
      </c>
      <c r="O63" s="75">
        <v>29391</v>
      </c>
      <c r="P63" s="75">
        <v>26458</v>
      </c>
      <c r="Q63" s="75">
        <v>-2933</v>
      </c>
      <c r="R63" s="70">
        <v>12310</v>
      </c>
      <c r="S63" s="70">
        <v>15669</v>
      </c>
      <c r="T63" s="70">
        <v>3359</v>
      </c>
      <c r="U63" s="75">
        <v>44205</v>
      </c>
      <c r="V63" s="75">
        <v>44205</v>
      </c>
      <c r="W63" s="70">
        <v>46428</v>
      </c>
      <c r="X63" s="70">
        <v>46677</v>
      </c>
    </row>
    <row r="64" spans="1:24" x14ac:dyDescent="0.25">
      <c r="A64" s="69" t="s">
        <v>1229</v>
      </c>
      <c r="B64" s="69" t="s">
        <v>1230</v>
      </c>
      <c r="C64" s="69" t="s">
        <v>376</v>
      </c>
      <c r="D64" s="69" t="s">
        <v>361</v>
      </c>
      <c r="E64" s="69" t="s">
        <v>361</v>
      </c>
      <c r="F64" s="70">
        <v>348420</v>
      </c>
      <c r="G64" s="70">
        <v>301660</v>
      </c>
      <c r="H64" s="70">
        <v>-46760</v>
      </c>
      <c r="I64" s="75">
        <v>16532</v>
      </c>
      <c r="J64" s="75">
        <v>15745</v>
      </c>
      <c r="K64" s="75">
        <v>-787</v>
      </c>
      <c r="L64" s="70">
        <v>364952</v>
      </c>
      <c r="M64" s="70">
        <v>317405</v>
      </c>
      <c r="N64" s="70">
        <v>-47547</v>
      </c>
      <c r="O64" s="75">
        <v>14519</v>
      </c>
      <c r="P64" s="75">
        <v>15480</v>
      </c>
      <c r="Q64" s="75">
        <v>961</v>
      </c>
      <c r="R64" s="70">
        <v>350433</v>
      </c>
      <c r="S64" s="70">
        <v>301925</v>
      </c>
      <c r="T64" s="70">
        <v>-48508</v>
      </c>
      <c r="U64" s="75">
        <v>566900</v>
      </c>
      <c r="V64" s="75">
        <v>566900</v>
      </c>
      <c r="W64" s="70">
        <v>577400</v>
      </c>
      <c r="X64" s="70">
        <v>577400</v>
      </c>
    </row>
    <row r="65" spans="1:24" x14ac:dyDescent="0.25">
      <c r="A65" s="69" t="s">
        <v>536</v>
      </c>
      <c r="B65" s="69" t="s">
        <v>537</v>
      </c>
      <c r="C65" s="69" t="s">
        <v>80</v>
      </c>
      <c r="D65" s="69" t="s">
        <v>363</v>
      </c>
      <c r="E65" s="69" t="s">
        <v>363</v>
      </c>
      <c r="F65" s="70">
        <v>81190</v>
      </c>
      <c r="G65" s="70">
        <v>81190</v>
      </c>
      <c r="H65" s="70">
        <v>0</v>
      </c>
      <c r="I65" s="75">
        <v>0</v>
      </c>
      <c r="J65" s="75">
        <v>0</v>
      </c>
      <c r="K65" s="75">
        <v>0</v>
      </c>
      <c r="L65" s="70">
        <v>81190</v>
      </c>
      <c r="M65" s="70">
        <v>81190</v>
      </c>
      <c r="N65" s="70">
        <v>0</v>
      </c>
      <c r="O65" s="75">
        <v>40900</v>
      </c>
      <c r="P65" s="75">
        <v>39660</v>
      </c>
      <c r="Q65" s="75">
        <v>-1240</v>
      </c>
      <c r="R65" s="70">
        <v>40290</v>
      </c>
      <c r="S65" s="70">
        <v>41530</v>
      </c>
      <c r="T65" s="70">
        <v>1240</v>
      </c>
      <c r="U65" s="75">
        <v>81190</v>
      </c>
      <c r="V65" s="75">
        <v>81190</v>
      </c>
      <c r="W65" s="70">
        <v>96000</v>
      </c>
      <c r="X65" s="70">
        <v>96000</v>
      </c>
    </row>
    <row r="66" spans="1:24" x14ac:dyDescent="0.25">
      <c r="A66" s="69" t="s">
        <v>1325</v>
      </c>
      <c r="B66" s="69" t="s">
        <v>1326</v>
      </c>
      <c r="C66" s="69" t="s">
        <v>81</v>
      </c>
      <c r="D66" s="69" t="s">
        <v>363</v>
      </c>
      <c r="E66" s="69" t="s">
        <v>363</v>
      </c>
      <c r="F66" s="70">
        <v>0</v>
      </c>
      <c r="G66" s="70">
        <v>0</v>
      </c>
      <c r="H66" s="70">
        <v>0</v>
      </c>
      <c r="I66" s="75">
        <v>176</v>
      </c>
      <c r="J66" s="75">
        <v>0</v>
      </c>
      <c r="K66" s="75">
        <v>-176</v>
      </c>
      <c r="L66" s="70">
        <v>176</v>
      </c>
      <c r="M66" s="70">
        <v>0</v>
      </c>
      <c r="N66" s="70">
        <v>-176</v>
      </c>
      <c r="O66" s="75">
        <v>67709</v>
      </c>
      <c r="P66" s="75">
        <v>73847</v>
      </c>
      <c r="Q66" s="75">
        <v>6138</v>
      </c>
      <c r="R66" s="70">
        <v>-67533</v>
      </c>
      <c r="S66" s="70">
        <v>-73847</v>
      </c>
      <c r="T66" s="70">
        <v>-6314</v>
      </c>
      <c r="U66" s="75">
        <v>200</v>
      </c>
      <c r="V66" s="75">
        <v>400</v>
      </c>
      <c r="W66" s="70">
        <v>8000</v>
      </c>
      <c r="X66" s="70">
        <v>8000</v>
      </c>
    </row>
    <row r="67" spans="1:24" x14ac:dyDescent="0.25">
      <c r="A67" s="69" t="s">
        <v>1341</v>
      </c>
      <c r="B67" s="69" t="s">
        <v>1342</v>
      </c>
      <c r="C67" s="69" t="s">
        <v>82</v>
      </c>
      <c r="D67" s="69" t="s">
        <v>363</v>
      </c>
      <c r="E67" s="69" t="s">
        <v>363</v>
      </c>
      <c r="F67" s="70">
        <v>64830</v>
      </c>
      <c r="G67" s="70">
        <v>72086</v>
      </c>
      <c r="H67" s="70">
        <v>7256</v>
      </c>
      <c r="I67" s="75">
        <v>0</v>
      </c>
      <c r="J67" s="75">
        <v>0</v>
      </c>
      <c r="K67" s="75">
        <v>0</v>
      </c>
      <c r="L67" s="70">
        <v>64830</v>
      </c>
      <c r="M67" s="70">
        <v>72086</v>
      </c>
      <c r="N67" s="70">
        <v>7256</v>
      </c>
      <c r="O67" s="75">
        <v>21812</v>
      </c>
      <c r="P67" s="75">
        <v>18517</v>
      </c>
      <c r="Q67" s="75">
        <v>-3295</v>
      </c>
      <c r="R67" s="70">
        <v>43018</v>
      </c>
      <c r="S67" s="70">
        <v>53569</v>
      </c>
      <c r="T67" s="70">
        <v>10551</v>
      </c>
      <c r="U67" s="75">
        <v>112000</v>
      </c>
      <c r="V67" s="75">
        <v>112000</v>
      </c>
      <c r="W67" s="70">
        <v>122000</v>
      </c>
      <c r="X67" s="70">
        <v>122000</v>
      </c>
    </row>
    <row r="68" spans="1:24" x14ac:dyDescent="0.25">
      <c r="A68" s="69" t="s">
        <v>634</v>
      </c>
      <c r="B68" s="69" t="s">
        <v>635</v>
      </c>
      <c r="C68" s="69" t="s">
        <v>83</v>
      </c>
      <c r="D68" s="69" t="s">
        <v>363</v>
      </c>
      <c r="E68" s="69" t="s">
        <v>363</v>
      </c>
      <c r="F68" s="70">
        <v>0</v>
      </c>
      <c r="G68" s="70">
        <v>111500</v>
      </c>
      <c r="H68" s="70">
        <v>111500</v>
      </c>
      <c r="I68" s="75">
        <v>0</v>
      </c>
      <c r="J68" s="75">
        <v>0</v>
      </c>
      <c r="K68" s="75">
        <v>0</v>
      </c>
      <c r="L68" s="70">
        <v>0</v>
      </c>
      <c r="M68" s="70">
        <v>111500</v>
      </c>
      <c r="N68" s="70">
        <v>111500</v>
      </c>
      <c r="O68" s="75">
        <v>30579</v>
      </c>
      <c r="P68" s="75">
        <v>78586</v>
      </c>
      <c r="Q68" s="75">
        <v>48007</v>
      </c>
      <c r="R68" s="70">
        <v>-30579</v>
      </c>
      <c r="S68" s="70">
        <v>32914</v>
      </c>
      <c r="T68" s="70">
        <v>63493</v>
      </c>
      <c r="U68" s="75">
        <v>70000</v>
      </c>
      <c r="V68" s="75">
        <v>120000</v>
      </c>
      <c r="W68" s="70">
        <v>75000</v>
      </c>
      <c r="X68" s="70">
        <v>220000</v>
      </c>
    </row>
    <row r="69" spans="1:24" x14ac:dyDescent="0.25">
      <c r="A69" s="69" t="s">
        <v>1046</v>
      </c>
      <c r="B69" s="69" t="s">
        <v>1047</v>
      </c>
      <c r="C69" s="69" t="s">
        <v>84</v>
      </c>
      <c r="D69" s="69" t="s">
        <v>365</v>
      </c>
      <c r="E69" s="69" t="s">
        <v>1401</v>
      </c>
      <c r="F69" s="70">
        <v>1914</v>
      </c>
      <c r="G69" s="70">
        <v>1903</v>
      </c>
      <c r="H69" s="70">
        <v>-11</v>
      </c>
      <c r="I69" s="75">
        <v>37</v>
      </c>
      <c r="J69" s="75">
        <v>25</v>
      </c>
      <c r="K69" s="75">
        <v>-12</v>
      </c>
      <c r="L69" s="70">
        <v>1951</v>
      </c>
      <c r="M69" s="70">
        <v>1928</v>
      </c>
      <c r="N69" s="70">
        <v>-23</v>
      </c>
      <c r="O69" s="75">
        <v>21800</v>
      </c>
      <c r="P69" s="75">
        <v>24000</v>
      </c>
      <c r="Q69" s="75">
        <v>2200</v>
      </c>
      <c r="R69" s="70">
        <v>-19849</v>
      </c>
      <c r="S69" s="70">
        <v>-22072</v>
      </c>
      <c r="T69" s="70">
        <v>-2223</v>
      </c>
      <c r="U69" s="75">
        <v>2092</v>
      </c>
      <c r="V69" s="75">
        <v>7065</v>
      </c>
      <c r="W69" s="70">
        <v>4132</v>
      </c>
      <c r="X69" s="70">
        <v>9105</v>
      </c>
    </row>
    <row r="70" spans="1:24" x14ac:dyDescent="0.25">
      <c r="A70" s="69" t="s">
        <v>1215</v>
      </c>
      <c r="B70" s="69" t="s">
        <v>1216</v>
      </c>
      <c r="C70" s="69" t="s">
        <v>377</v>
      </c>
      <c r="D70" s="69" t="s">
        <v>361</v>
      </c>
      <c r="E70" s="69" t="s">
        <v>361</v>
      </c>
      <c r="F70" s="70">
        <v>117311</v>
      </c>
      <c r="G70" s="70">
        <v>171498</v>
      </c>
      <c r="H70" s="70">
        <v>54187</v>
      </c>
      <c r="I70" s="75">
        <v>23965</v>
      </c>
      <c r="J70" s="75">
        <v>23223</v>
      </c>
      <c r="K70" s="75">
        <v>-742</v>
      </c>
      <c r="L70" s="70">
        <v>141276</v>
      </c>
      <c r="M70" s="70">
        <v>194721</v>
      </c>
      <c r="N70" s="70">
        <v>53445</v>
      </c>
      <c r="O70" s="75">
        <v>22995</v>
      </c>
      <c r="P70" s="75">
        <v>29806</v>
      </c>
      <c r="Q70" s="75">
        <v>6811</v>
      </c>
      <c r="R70" s="70">
        <v>118281</v>
      </c>
      <c r="S70" s="70">
        <v>164915</v>
      </c>
      <c r="T70" s="70">
        <v>46634</v>
      </c>
      <c r="U70" s="75">
        <v>280000</v>
      </c>
      <c r="V70" s="75">
        <v>355000</v>
      </c>
      <c r="W70" s="70">
        <v>290000</v>
      </c>
      <c r="X70" s="70">
        <v>365000</v>
      </c>
    </row>
    <row r="71" spans="1:24" x14ac:dyDescent="0.25">
      <c r="A71" s="69" t="s">
        <v>950</v>
      </c>
      <c r="B71" s="69" t="s">
        <v>951</v>
      </c>
      <c r="C71" s="69" t="s">
        <v>0</v>
      </c>
      <c r="D71" s="69" t="s">
        <v>365</v>
      </c>
      <c r="E71" s="69" t="s">
        <v>391</v>
      </c>
      <c r="F71" s="70">
        <v>16778</v>
      </c>
      <c r="G71" s="70">
        <v>19778</v>
      </c>
      <c r="H71" s="70">
        <v>3000</v>
      </c>
      <c r="I71" s="75">
        <v>21171</v>
      </c>
      <c r="J71" s="75">
        <v>20349</v>
      </c>
      <c r="K71" s="75">
        <v>-822</v>
      </c>
      <c r="L71" s="70">
        <v>37949</v>
      </c>
      <c r="M71" s="70">
        <v>40127</v>
      </c>
      <c r="N71" s="70">
        <v>2178</v>
      </c>
      <c r="O71" s="75">
        <v>6263</v>
      </c>
      <c r="P71" s="75">
        <v>7912</v>
      </c>
      <c r="Q71" s="75">
        <v>1649</v>
      </c>
      <c r="R71" s="70">
        <v>31686</v>
      </c>
      <c r="S71" s="70">
        <v>32215</v>
      </c>
      <c r="T71" s="70">
        <v>529</v>
      </c>
      <c r="U71" s="75">
        <v>52060</v>
      </c>
      <c r="V71" s="75">
        <v>52060</v>
      </c>
      <c r="W71" s="70">
        <v>54060</v>
      </c>
      <c r="X71" s="70">
        <v>54060</v>
      </c>
    </row>
    <row r="72" spans="1:24" x14ac:dyDescent="0.25">
      <c r="A72" s="69" t="s">
        <v>1217</v>
      </c>
      <c r="B72" s="69" t="s">
        <v>1218</v>
      </c>
      <c r="C72" s="69" t="s">
        <v>378</v>
      </c>
      <c r="D72" s="69" t="s">
        <v>361</v>
      </c>
      <c r="E72" s="69" t="s">
        <v>361</v>
      </c>
      <c r="F72" s="70">
        <v>289034</v>
      </c>
      <c r="G72" s="70">
        <v>299739</v>
      </c>
      <c r="H72" s="70">
        <v>10705</v>
      </c>
      <c r="I72" s="75">
        <v>35435</v>
      </c>
      <c r="J72" s="75">
        <v>34360</v>
      </c>
      <c r="K72" s="75">
        <v>-1075</v>
      </c>
      <c r="L72" s="70">
        <v>324469</v>
      </c>
      <c r="M72" s="70">
        <v>334099</v>
      </c>
      <c r="N72" s="70">
        <v>9630</v>
      </c>
      <c r="O72" s="75">
        <v>51750</v>
      </c>
      <c r="P72" s="75">
        <v>54046</v>
      </c>
      <c r="Q72" s="75">
        <v>2296</v>
      </c>
      <c r="R72" s="70">
        <v>272719</v>
      </c>
      <c r="S72" s="70">
        <v>280053</v>
      </c>
      <c r="T72" s="70">
        <v>7334</v>
      </c>
      <c r="U72" s="75">
        <v>470000</v>
      </c>
      <c r="V72" s="75">
        <v>470000</v>
      </c>
      <c r="W72" s="70">
        <v>490000</v>
      </c>
      <c r="X72" s="70">
        <v>490000</v>
      </c>
    </row>
    <row r="73" spans="1:24" x14ac:dyDescent="0.25">
      <c r="A73" s="69" t="s">
        <v>1267</v>
      </c>
      <c r="B73" s="69" t="s">
        <v>1268</v>
      </c>
      <c r="C73" s="69" t="s">
        <v>85</v>
      </c>
      <c r="D73" s="69" t="s">
        <v>363</v>
      </c>
      <c r="E73" s="69" t="s">
        <v>363</v>
      </c>
      <c r="F73" s="70">
        <v>135645</v>
      </c>
      <c r="G73" s="70">
        <v>131307</v>
      </c>
      <c r="H73" s="70">
        <v>-4338</v>
      </c>
      <c r="I73" s="75">
        <v>0</v>
      </c>
      <c r="J73" s="75">
        <v>0</v>
      </c>
      <c r="K73" s="75">
        <v>0</v>
      </c>
      <c r="L73" s="70">
        <v>135645</v>
      </c>
      <c r="M73" s="70">
        <v>131307</v>
      </c>
      <c r="N73" s="70">
        <v>-4338</v>
      </c>
      <c r="O73" s="75">
        <v>37413</v>
      </c>
      <c r="P73" s="75">
        <v>47181</v>
      </c>
      <c r="Q73" s="75">
        <v>9768</v>
      </c>
      <c r="R73" s="70">
        <v>98232</v>
      </c>
      <c r="S73" s="70">
        <v>84126</v>
      </c>
      <c r="T73" s="70">
        <v>-14106</v>
      </c>
      <c r="U73" s="75">
        <v>137660</v>
      </c>
      <c r="V73" s="75">
        <v>133250</v>
      </c>
      <c r="W73" s="70">
        <v>148000</v>
      </c>
      <c r="X73" s="70">
        <v>143000</v>
      </c>
    </row>
    <row r="74" spans="1:24" x14ac:dyDescent="0.25">
      <c r="A74" s="69" t="s">
        <v>720</v>
      </c>
      <c r="B74" s="69" t="s">
        <v>721</v>
      </c>
      <c r="C74" s="69" t="s">
        <v>86</v>
      </c>
      <c r="D74" s="69" t="s">
        <v>363</v>
      </c>
      <c r="E74" s="69" t="s">
        <v>363</v>
      </c>
      <c r="F74" s="70">
        <v>0</v>
      </c>
      <c r="G74" s="70">
        <v>0</v>
      </c>
      <c r="H74" s="70">
        <v>0</v>
      </c>
      <c r="I74" s="75">
        <v>0</v>
      </c>
      <c r="J74" s="75">
        <v>13</v>
      </c>
      <c r="K74" s="75">
        <v>13</v>
      </c>
      <c r="L74" s="70">
        <v>0</v>
      </c>
      <c r="M74" s="70">
        <v>13</v>
      </c>
      <c r="N74" s="70">
        <v>13</v>
      </c>
      <c r="O74" s="75">
        <v>51489</v>
      </c>
      <c r="P74" s="75">
        <v>53704</v>
      </c>
      <c r="Q74" s="75">
        <v>2215</v>
      </c>
      <c r="R74" s="70">
        <v>-51489</v>
      </c>
      <c r="S74" s="70">
        <v>-53691</v>
      </c>
      <c r="T74" s="70">
        <v>-2202</v>
      </c>
      <c r="U74" s="75">
        <v>5000</v>
      </c>
      <c r="V74" s="75">
        <v>5000</v>
      </c>
      <c r="W74" s="70">
        <v>10000</v>
      </c>
      <c r="X74" s="70">
        <v>10000</v>
      </c>
    </row>
    <row r="75" spans="1:24" x14ac:dyDescent="0.25">
      <c r="A75" s="69" t="s">
        <v>1235</v>
      </c>
      <c r="B75" s="69" t="s">
        <v>1236</v>
      </c>
      <c r="C75" s="69" t="s">
        <v>87</v>
      </c>
      <c r="D75" s="69" t="s">
        <v>363</v>
      </c>
      <c r="E75" s="69" t="s">
        <v>363</v>
      </c>
      <c r="F75" s="70">
        <v>0</v>
      </c>
      <c r="G75" s="70">
        <v>10724</v>
      </c>
      <c r="H75" s="70">
        <v>10724</v>
      </c>
      <c r="I75" s="75">
        <v>242</v>
      </c>
      <c r="J75" s="75">
        <v>0</v>
      </c>
      <c r="K75" s="75">
        <v>-242</v>
      </c>
      <c r="L75" s="70">
        <v>242</v>
      </c>
      <c r="M75" s="70">
        <v>10724</v>
      </c>
      <c r="N75" s="70">
        <v>10482</v>
      </c>
      <c r="O75" s="75">
        <v>23922</v>
      </c>
      <c r="P75" s="75">
        <v>22768</v>
      </c>
      <c r="Q75" s="75">
        <v>-1154</v>
      </c>
      <c r="R75" s="70">
        <v>-23680</v>
      </c>
      <c r="S75" s="70">
        <v>-12044</v>
      </c>
      <c r="T75" s="70">
        <v>11636</v>
      </c>
      <c r="U75" s="75">
        <v>10000</v>
      </c>
      <c r="V75" s="75">
        <v>10000</v>
      </c>
      <c r="W75" s="70">
        <v>13000</v>
      </c>
      <c r="X75" s="70">
        <v>13000</v>
      </c>
    </row>
    <row r="76" spans="1:24" x14ac:dyDescent="0.25">
      <c r="A76" s="69" t="s">
        <v>512</v>
      </c>
      <c r="B76" s="69" t="s">
        <v>513</v>
      </c>
      <c r="C76" s="69" t="s">
        <v>88</v>
      </c>
      <c r="D76" s="69" t="s">
        <v>363</v>
      </c>
      <c r="E76" s="69" t="s">
        <v>363</v>
      </c>
      <c r="F76" s="70">
        <v>18537</v>
      </c>
      <c r="G76" s="70">
        <v>15252</v>
      </c>
      <c r="H76" s="70">
        <v>-3285</v>
      </c>
      <c r="I76" s="75">
        <v>16</v>
      </c>
      <c r="J76" s="75">
        <v>15</v>
      </c>
      <c r="K76" s="75">
        <v>-1</v>
      </c>
      <c r="L76" s="70">
        <v>18553</v>
      </c>
      <c r="M76" s="70">
        <v>15267</v>
      </c>
      <c r="N76" s="70">
        <v>-3286</v>
      </c>
      <c r="O76" s="75">
        <v>955</v>
      </c>
      <c r="P76" s="75">
        <v>1300</v>
      </c>
      <c r="Q76" s="75">
        <v>345</v>
      </c>
      <c r="R76" s="70">
        <v>17598</v>
      </c>
      <c r="S76" s="70">
        <v>13967</v>
      </c>
      <c r="T76" s="70">
        <v>-3631</v>
      </c>
      <c r="U76" s="75">
        <v>27130</v>
      </c>
      <c r="V76" s="75">
        <v>20268</v>
      </c>
      <c r="W76" s="70">
        <v>30130</v>
      </c>
      <c r="X76" s="70">
        <v>23268</v>
      </c>
    </row>
    <row r="77" spans="1:24" x14ac:dyDescent="0.25">
      <c r="A77" s="69" t="s">
        <v>1295</v>
      </c>
      <c r="B77" s="69" t="s">
        <v>1296</v>
      </c>
      <c r="C77" s="69" t="s">
        <v>89</v>
      </c>
      <c r="D77" s="69" t="s">
        <v>363</v>
      </c>
      <c r="E77" s="69" t="s">
        <v>363</v>
      </c>
      <c r="F77" s="70">
        <v>0</v>
      </c>
      <c r="G77" s="70">
        <v>0</v>
      </c>
      <c r="H77" s="70">
        <v>0</v>
      </c>
      <c r="I77" s="75">
        <v>0</v>
      </c>
      <c r="J77" s="75">
        <v>0</v>
      </c>
      <c r="K77" s="75">
        <v>0</v>
      </c>
      <c r="L77" s="70">
        <v>0</v>
      </c>
      <c r="M77" s="70">
        <v>0</v>
      </c>
      <c r="N77" s="70">
        <v>0</v>
      </c>
      <c r="O77" s="75">
        <v>8000</v>
      </c>
      <c r="P77" s="75">
        <v>11850</v>
      </c>
      <c r="Q77" s="75">
        <v>3850</v>
      </c>
      <c r="R77" s="70">
        <v>-8000</v>
      </c>
      <c r="S77" s="70">
        <v>-11850</v>
      </c>
      <c r="T77" s="70">
        <v>-3850</v>
      </c>
      <c r="U77" s="75">
        <v>0</v>
      </c>
      <c r="V77" s="75">
        <v>0</v>
      </c>
      <c r="W77" s="70">
        <v>1000</v>
      </c>
      <c r="X77" s="70">
        <v>1000</v>
      </c>
    </row>
    <row r="78" spans="1:24" x14ac:dyDescent="0.25">
      <c r="A78" s="69" t="s">
        <v>822</v>
      </c>
      <c r="B78" s="69" t="s">
        <v>823</v>
      </c>
      <c r="C78" s="69" t="s">
        <v>90</v>
      </c>
      <c r="D78" s="69" t="s">
        <v>1402</v>
      </c>
      <c r="E78" s="69" t="s">
        <v>1402</v>
      </c>
      <c r="F78" s="70">
        <v>0</v>
      </c>
      <c r="G78" s="70">
        <v>0</v>
      </c>
      <c r="H78" s="70">
        <v>0</v>
      </c>
      <c r="I78" s="75">
        <v>14124</v>
      </c>
      <c r="J78" s="75">
        <v>14006</v>
      </c>
      <c r="K78" s="75">
        <v>-118</v>
      </c>
      <c r="L78" s="70">
        <v>14124</v>
      </c>
      <c r="M78" s="70">
        <v>14006</v>
      </c>
      <c r="N78" s="70">
        <v>-118</v>
      </c>
      <c r="O78" s="75">
        <v>2195271</v>
      </c>
      <c r="P78" s="75">
        <v>2260408</v>
      </c>
      <c r="Q78" s="75">
        <v>65137</v>
      </c>
      <c r="R78" s="67">
        <v>-2181147</v>
      </c>
      <c r="S78" s="67">
        <v>-2246402</v>
      </c>
      <c r="T78" s="67">
        <v>-65255</v>
      </c>
      <c r="U78" s="75">
        <v>14124</v>
      </c>
      <c r="V78" s="75">
        <v>14006</v>
      </c>
      <c r="W78" s="70">
        <v>14124</v>
      </c>
      <c r="X78" s="70">
        <v>14006</v>
      </c>
    </row>
    <row r="79" spans="1:24" x14ac:dyDescent="0.25">
      <c r="A79" s="69" t="s">
        <v>1048</v>
      </c>
      <c r="B79" s="69" t="s">
        <v>1049</v>
      </c>
      <c r="C79" s="69" t="s">
        <v>91</v>
      </c>
      <c r="D79" s="69" t="s">
        <v>365</v>
      </c>
      <c r="E79" s="69" t="s">
        <v>1401</v>
      </c>
      <c r="F79" s="70">
        <v>7160</v>
      </c>
      <c r="G79" s="70">
        <v>9529</v>
      </c>
      <c r="H79" s="70">
        <v>2369</v>
      </c>
      <c r="I79" s="75">
        <v>0</v>
      </c>
      <c r="J79" s="75">
        <v>0</v>
      </c>
      <c r="K79" s="75">
        <v>0</v>
      </c>
      <c r="L79" s="70">
        <v>7160</v>
      </c>
      <c r="M79" s="70">
        <v>9529</v>
      </c>
      <c r="N79" s="70">
        <v>2369</v>
      </c>
      <c r="O79" s="75">
        <v>10278</v>
      </c>
      <c r="P79" s="75">
        <v>7205</v>
      </c>
      <c r="Q79" s="75">
        <v>-3073</v>
      </c>
      <c r="R79" s="70">
        <v>-3118</v>
      </c>
      <c r="S79" s="70">
        <v>2324</v>
      </c>
      <c r="T79" s="70">
        <v>5442</v>
      </c>
      <c r="U79" s="75">
        <v>10000</v>
      </c>
      <c r="V79" s="75">
        <v>10000</v>
      </c>
      <c r="W79" s="70">
        <v>12000</v>
      </c>
      <c r="X79" s="70">
        <v>12000</v>
      </c>
    </row>
    <row r="80" spans="1:24" x14ac:dyDescent="0.25">
      <c r="A80" s="69" t="s">
        <v>964</v>
      </c>
      <c r="B80" s="69" t="s">
        <v>965</v>
      </c>
      <c r="C80" s="69" t="s">
        <v>1</v>
      </c>
      <c r="D80" s="69" t="s">
        <v>365</v>
      </c>
      <c r="E80" s="69" t="s">
        <v>391</v>
      </c>
      <c r="F80" s="70">
        <v>17176</v>
      </c>
      <c r="G80" s="70">
        <v>28936</v>
      </c>
      <c r="H80" s="70">
        <v>11760</v>
      </c>
      <c r="I80" s="75">
        <v>26365</v>
      </c>
      <c r="J80" s="75">
        <v>24742</v>
      </c>
      <c r="K80" s="75">
        <v>-1623</v>
      </c>
      <c r="L80" s="70">
        <v>43541</v>
      </c>
      <c r="M80" s="70">
        <v>53678</v>
      </c>
      <c r="N80" s="70">
        <v>10137</v>
      </c>
      <c r="O80" s="75">
        <v>2000</v>
      </c>
      <c r="P80" s="75">
        <v>0</v>
      </c>
      <c r="Q80" s="75">
        <v>-2000</v>
      </c>
      <c r="R80" s="70">
        <v>41541</v>
      </c>
      <c r="S80" s="70">
        <v>53678</v>
      </c>
      <c r="T80" s="70">
        <v>12137</v>
      </c>
      <c r="U80" s="75">
        <v>47380</v>
      </c>
      <c r="V80" s="75">
        <v>57158</v>
      </c>
      <c r="W80" s="70">
        <v>58678</v>
      </c>
      <c r="X80" s="70">
        <v>59158</v>
      </c>
    </row>
    <row r="81" spans="1:24" x14ac:dyDescent="0.25">
      <c r="A81" s="69" t="s">
        <v>1327</v>
      </c>
      <c r="B81" s="69" t="s">
        <v>1328</v>
      </c>
      <c r="C81" s="69" t="s">
        <v>92</v>
      </c>
      <c r="D81" s="69" t="s">
        <v>363</v>
      </c>
      <c r="E81" s="69" t="s">
        <v>363</v>
      </c>
      <c r="F81" s="70">
        <v>136094</v>
      </c>
      <c r="G81" s="70">
        <v>141094</v>
      </c>
      <c r="H81" s="70">
        <v>5000</v>
      </c>
      <c r="I81" s="75">
        <v>2565</v>
      </c>
      <c r="J81" s="75">
        <v>1406</v>
      </c>
      <c r="K81" s="75">
        <v>-1159</v>
      </c>
      <c r="L81" s="70">
        <v>138659</v>
      </c>
      <c r="M81" s="70">
        <v>142500</v>
      </c>
      <c r="N81" s="70">
        <v>3841</v>
      </c>
      <c r="O81" s="75">
        <v>45276</v>
      </c>
      <c r="P81" s="75">
        <v>47901</v>
      </c>
      <c r="Q81" s="75">
        <v>2625</v>
      </c>
      <c r="R81" s="70">
        <v>93383</v>
      </c>
      <c r="S81" s="70">
        <v>94599</v>
      </c>
      <c r="T81" s="70">
        <v>1216</v>
      </c>
      <c r="U81" s="75">
        <v>146696</v>
      </c>
      <c r="V81" s="75">
        <v>150568</v>
      </c>
      <c r="W81" s="70">
        <v>169797</v>
      </c>
      <c r="X81" s="70">
        <v>170734</v>
      </c>
    </row>
    <row r="82" spans="1:24" x14ac:dyDescent="0.25">
      <c r="A82" s="69" t="s">
        <v>1257</v>
      </c>
      <c r="B82" s="69" t="s">
        <v>1258</v>
      </c>
      <c r="C82" s="69" t="s">
        <v>93</v>
      </c>
      <c r="D82" s="69" t="s">
        <v>363</v>
      </c>
      <c r="E82" s="69" t="s">
        <v>363</v>
      </c>
      <c r="F82" s="70">
        <v>5061</v>
      </c>
      <c r="G82" s="70">
        <v>5061</v>
      </c>
      <c r="H82" s="70">
        <v>0</v>
      </c>
      <c r="I82" s="75">
        <v>5048</v>
      </c>
      <c r="J82" s="75">
        <v>5310</v>
      </c>
      <c r="K82" s="75">
        <v>262</v>
      </c>
      <c r="L82" s="70">
        <v>10109</v>
      </c>
      <c r="M82" s="70">
        <v>10371</v>
      </c>
      <c r="N82" s="70">
        <v>262</v>
      </c>
      <c r="O82" s="75">
        <v>24826</v>
      </c>
      <c r="P82" s="75">
        <v>25612</v>
      </c>
      <c r="Q82" s="75">
        <v>786</v>
      </c>
      <c r="R82" s="70">
        <v>-14717</v>
      </c>
      <c r="S82" s="70">
        <v>-15241</v>
      </c>
      <c r="T82" s="70">
        <v>-524</v>
      </c>
      <c r="U82" s="75">
        <v>12000</v>
      </c>
      <c r="V82" s="75">
        <v>12000</v>
      </c>
      <c r="W82" s="70">
        <v>17000</v>
      </c>
      <c r="X82" s="70">
        <v>17000</v>
      </c>
    </row>
    <row r="83" spans="1:24" x14ac:dyDescent="0.25">
      <c r="A83" s="69" t="s">
        <v>576</v>
      </c>
      <c r="B83" s="69" t="s">
        <v>577</v>
      </c>
      <c r="C83" s="69" t="s">
        <v>94</v>
      </c>
      <c r="D83" s="69" t="s">
        <v>363</v>
      </c>
      <c r="E83" s="69" t="s">
        <v>363</v>
      </c>
      <c r="F83" s="70">
        <v>82846</v>
      </c>
      <c r="G83" s="70">
        <v>123161</v>
      </c>
      <c r="H83" s="70">
        <v>40315</v>
      </c>
      <c r="I83" s="75">
        <v>0</v>
      </c>
      <c r="J83" s="75">
        <v>0</v>
      </c>
      <c r="K83" s="75">
        <v>0</v>
      </c>
      <c r="L83" s="70">
        <v>82846</v>
      </c>
      <c r="M83" s="70">
        <v>123161</v>
      </c>
      <c r="N83" s="70">
        <v>40315</v>
      </c>
      <c r="O83" s="75">
        <v>5000</v>
      </c>
      <c r="P83" s="75">
        <v>0</v>
      </c>
      <c r="Q83" s="75">
        <v>-5000</v>
      </c>
      <c r="R83" s="70">
        <v>77846</v>
      </c>
      <c r="S83" s="70">
        <v>123161</v>
      </c>
      <c r="T83" s="70">
        <v>45315</v>
      </c>
      <c r="U83" s="75">
        <v>102000</v>
      </c>
      <c r="V83" s="75">
        <v>130000</v>
      </c>
      <c r="W83" s="70">
        <v>106000</v>
      </c>
      <c r="X83" s="70">
        <v>146000</v>
      </c>
    </row>
    <row r="84" spans="1:24" x14ac:dyDescent="0.25">
      <c r="A84" s="69" t="s">
        <v>1221</v>
      </c>
      <c r="B84" s="69" t="s">
        <v>1222</v>
      </c>
      <c r="C84" s="69" t="s">
        <v>379</v>
      </c>
      <c r="D84" s="69" t="s">
        <v>361</v>
      </c>
      <c r="E84" s="69" t="s">
        <v>361</v>
      </c>
      <c r="F84" s="70">
        <v>707431</v>
      </c>
      <c r="G84" s="70">
        <v>723010</v>
      </c>
      <c r="H84" s="70">
        <v>15579</v>
      </c>
      <c r="I84" s="75">
        <v>31511</v>
      </c>
      <c r="J84" s="75">
        <v>43875</v>
      </c>
      <c r="K84" s="75">
        <v>12364</v>
      </c>
      <c r="L84" s="70">
        <v>738942</v>
      </c>
      <c r="M84" s="70">
        <v>766885</v>
      </c>
      <c r="N84" s="70">
        <v>27943</v>
      </c>
      <c r="O84" s="75">
        <v>450169</v>
      </c>
      <c r="P84" s="75">
        <v>411007</v>
      </c>
      <c r="Q84" s="75">
        <v>-39162</v>
      </c>
      <c r="R84" s="70">
        <v>288773</v>
      </c>
      <c r="S84" s="70">
        <v>355878</v>
      </c>
      <c r="T84" s="70">
        <v>67105</v>
      </c>
      <c r="U84" s="75">
        <v>800000</v>
      </c>
      <c r="V84" s="75">
        <v>800000</v>
      </c>
      <c r="W84" s="70">
        <v>850000</v>
      </c>
      <c r="X84" s="70">
        <v>850000</v>
      </c>
    </row>
    <row r="85" spans="1:24" x14ac:dyDescent="0.25">
      <c r="A85" s="69" t="s">
        <v>1343</v>
      </c>
      <c r="B85" s="69" t="s">
        <v>1344</v>
      </c>
      <c r="C85" s="69" t="s">
        <v>95</v>
      </c>
      <c r="D85" s="69" t="s">
        <v>363</v>
      </c>
      <c r="E85" s="69" t="s">
        <v>363</v>
      </c>
      <c r="F85" s="70">
        <v>0</v>
      </c>
      <c r="G85" s="70">
        <v>2001</v>
      </c>
      <c r="H85" s="70">
        <v>2001</v>
      </c>
      <c r="I85" s="75">
        <v>0</v>
      </c>
      <c r="J85" s="75">
        <v>0</v>
      </c>
      <c r="K85" s="75">
        <v>0</v>
      </c>
      <c r="L85" s="70">
        <v>0</v>
      </c>
      <c r="M85" s="70">
        <v>2001</v>
      </c>
      <c r="N85" s="70">
        <v>2001</v>
      </c>
      <c r="O85" s="75">
        <v>16630</v>
      </c>
      <c r="P85" s="75">
        <v>28407</v>
      </c>
      <c r="Q85" s="75">
        <v>11777</v>
      </c>
      <c r="R85" s="70">
        <v>-16630</v>
      </c>
      <c r="S85" s="70">
        <v>-26406</v>
      </c>
      <c r="T85" s="70">
        <v>-9776</v>
      </c>
      <c r="U85" s="75">
        <v>4500</v>
      </c>
      <c r="V85" s="75">
        <v>4500</v>
      </c>
      <c r="W85" s="70">
        <v>6500</v>
      </c>
      <c r="X85" s="70">
        <v>6500</v>
      </c>
    </row>
    <row r="86" spans="1:24" x14ac:dyDescent="0.25">
      <c r="A86" s="69" t="s">
        <v>798</v>
      </c>
      <c r="B86" s="69" t="s">
        <v>799</v>
      </c>
      <c r="C86" s="69" t="s">
        <v>96</v>
      </c>
      <c r="D86" s="69" t="s">
        <v>364</v>
      </c>
      <c r="E86" s="69" t="s">
        <v>364</v>
      </c>
      <c r="F86" s="70">
        <v>280903</v>
      </c>
      <c r="G86" s="70">
        <v>284400</v>
      </c>
      <c r="H86" s="70">
        <v>3497</v>
      </c>
      <c r="I86" s="75">
        <v>88238</v>
      </c>
      <c r="J86" s="75">
        <v>84707</v>
      </c>
      <c r="K86" s="75">
        <v>-3531</v>
      </c>
      <c r="L86" s="70">
        <v>369141</v>
      </c>
      <c r="M86" s="70">
        <v>369107</v>
      </c>
      <c r="N86" s="70">
        <v>-34</v>
      </c>
      <c r="O86" s="75">
        <v>137170</v>
      </c>
      <c r="P86" s="75">
        <v>156826</v>
      </c>
      <c r="Q86" s="75">
        <v>19656</v>
      </c>
      <c r="R86" s="70">
        <v>231971</v>
      </c>
      <c r="S86" s="70">
        <v>212281</v>
      </c>
      <c r="T86" s="70">
        <v>-19690</v>
      </c>
      <c r="U86" s="75">
        <v>430383</v>
      </c>
      <c r="V86" s="75">
        <v>430383</v>
      </c>
      <c r="W86" s="70">
        <v>470383</v>
      </c>
      <c r="X86" s="70">
        <v>470383</v>
      </c>
    </row>
    <row r="87" spans="1:24" x14ac:dyDescent="0.25">
      <c r="A87" s="69" t="s">
        <v>590</v>
      </c>
      <c r="B87" s="69" t="s">
        <v>591</v>
      </c>
      <c r="C87" s="69" t="s">
        <v>97</v>
      </c>
      <c r="D87" s="69" t="s">
        <v>363</v>
      </c>
      <c r="E87" s="69" t="s">
        <v>363</v>
      </c>
      <c r="F87" s="70">
        <v>5988</v>
      </c>
      <c r="G87" s="70">
        <v>5988</v>
      </c>
      <c r="H87" s="70">
        <v>0</v>
      </c>
      <c r="I87" s="75">
        <v>0</v>
      </c>
      <c r="J87" s="75">
        <v>0</v>
      </c>
      <c r="K87" s="75">
        <v>0</v>
      </c>
      <c r="L87" s="70">
        <v>5988</v>
      </c>
      <c r="M87" s="70">
        <v>5988</v>
      </c>
      <c r="N87" s="70">
        <v>0</v>
      </c>
      <c r="O87" s="75">
        <v>10000</v>
      </c>
      <c r="P87" s="75">
        <v>12830</v>
      </c>
      <c r="Q87" s="75">
        <v>2830</v>
      </c>
      <c r="R87" s="70">
        <v>-4012</v>
      </c>
      <c r="S87" s="70">
        <v>-6842</v>
      </c>
      <c r="T87" s="70">
        <v>-2830</v>
      </c>
      <c r="U87" s="75">
        <v>10500</v>
      </c>
      <c r="V87" s="75">
        <v>10500</v>
      </c>
      <c r="W87" s="70">
        <v>12750</v>
      </c>
      <c r="X87" s="70">
        <v>12750</v>
      </c>
    </row>
    <row r="88" spans="1:24" x14ac:dyDescent="0.25">
      <c r="A88" s="69" t="s">
        <v>722</v>
      </c>
      <c r="B88" s="69" t="s">
        <v>723</v>
      </c>
      <c r="C88" s="69" t="s">
        <v>98</v>
      </c>
      <c r="D88" s="69" t="s">
        <v>363</v>
      </c>
      <c r="E88" s="69" t="s">
        <v>363</v>
      </c>
      <c r="F88" s="70">
        <v>260325</v>
      </c>
      <c r="G88" s="70">
        <v>260325</v>
      </c>
      <c r="H88" s="70">
        <v>0</v>
      </c>
      <c r="I88" s="75">
        <v>0</v>
      </c>
      <c r="J88" s="75">
        <v>0</v>
      </c>
      <c r="K88" s="75">
        <v>0</v>
      </c>
      <c r="L88" s="70">
        <v>260325</v>
      </c>
      <c r="M88" s="70">
        <v>260325</v>
      </c>
      <c r="N88" s="70">
        <v>0</v>
      </c>
      <c r="O88" s="75">
        <v>118183</v>
      </c>
      <c r="P88" s="75">
        <v>118606</v>
      </c>
      <c r="Q88" s="75">
        <v>423</v>
      </c>
      <c r="R88" s="70">
        <v>142142</v>
      </c>
      <c r="S88" s="70">
        <v>141719</v>
      </c>
      <c r="T88" s="70">
        <v>-423</v>
      </c>
      <c r="U88" s="75">
        <v>260325</v>
      </c>
      <c r="V88" s="75">
        <v>260325</v>
      </c>
      <c r="W88" s="70">
        <v>260325</v>
      </c>
      <c r="X88" s="70">
        <v>260325</v>
      </c>
    </row>
    <row r="89" spans="1:24" x14ac:dyDescent="0.25">
      <c r="A89" s="69" t="s">
        <v>836</v>
      </c>
      <c r="B89" s="69" t="s">
        <v>837</v>
      </c>
      <c r="C89" s="69" t="s">
        <v>99</v>
      </c>
      <c r="D89" s="69" t="s">
        <v>1402</v>
      </c>
      <c r="E89" s="69" t="s">
        <v>1402</v>
      </c>
      <c r="F89" s="70">
        <v>881067</v>
      </c>
      <c r="G89" s="70">
        <v>908067</v>
      </c>
      <c r="H89" s="70">
        <v>27000</v>
      </c>
      <c r="I89" s="75">
        <v>0</v>
      </c>
      <c r="J89" s="75">
        <v>0</v>
      </c>
      <c r="K89" s="75">
        <v>0</v>
      </c>
      <c r="L89" s="70">
        <v>881067</v>
      </c>
      <c r="M89" s="70">
        <v>908067</v>
      </c>
      <c r="N89" s="70">
        <v>27000</v>
      </c>
      <c r="O89" s="75">
        <v>104745</v>
      </c>
      <c r="P89" s="75">
        <v>34000</v>
      </c>
      <c r="Q89" s="75">
        <v>-70745</v>
      </c>
      <c r="R89" s="70">
        <v>776322</v>
      </c>
      <c r="S89" s="70">
        <v>874067</v>
      </c>
      <c r="T89" s="70">
        <v>97745</v>
      </c>
      <c r="U89" s="75">
        <v>1092666</v>
      </c>
      <c r="V89" s="75">
        <v>979108</v>
      </c>
      <c r="W89" s="70">
        <v>1132666</v>
      </c>
      <c r="X89" s="70">
        <v>1019108</v>
      </c>
    </row>
    <row r="90" spans="1:24" x14ac:dyDescent="0.25">
      <c r="A90" s="69" t="s">
        <v>892</v>
      </c>
      <c r="B90" s="69" t="s">
        <v>893</v>
      </c>
      <c r="C90" s="69" t="s">
        <v>100</v>
      </c>
      <c r="D90" s="69" t="s">
        <v>362</v>
      </c>
      <c r="E90" s="69" t="s">
        <v>362</v>
      </c>
      <c r="F90" s="70">
        <v>294700</v>
      </c>
      <c r="G90" s="70">
        <v>337200</v>
      </c>
      <c r="H90" s="70">
        <v>42500</v>
      </c>
      <c r="I90" s="75">
        <v>116623</v>
      </c>
      <c r="J90" s="75">
        <v>116067</v>
      </c>
      <c r="K90" s="75">
        <v>-556</v>
      </c>
      <c r="L90" s="70">
        <v>411323</v>
      </c>
      <c r="M90" s="70">
        <v>453267</v>
      </c>
      <c r="N90" s="70">
        <v>41944</v>
      </c>
      <c r="O90" s="75">
        <v>177500</v>
      </c>
      <c r="P90" s="75">
        <v>128100</v>
      </c>
      <c r="Q90" s="75">
        <v>-49400</v>
      </c>
      <c r="R90" s="70">
        <v>233823</v>
      </c>
      <c r="S90" s="70">
        <v>325167</v>
      </c>
      <c r="T90" s="70">
        <v>91344</v>
      </c>
      <c r="U90" s="75">
        <v>533000</v>
      </c>
      <c r="V90" s="75">
        <v>551000</v>
      </c>
      <c r="W90" s="70">
        <v>552000</v>
      </c>
      <c r="X90" s="70">
        <v>586000</v>
      </c>
    </row>
    <row r="91" spans="1:24" x14ac:dyDescent="0.25">
      <c r="A91" s="69" t="s">
        <v>944</v>
      </c>
      <c r="B91" s="69" t="s">
        <v>945</v>
      </c>
      <c r="C91" s="69" t="s">
        <v>2</v>
      </c>
      <c r="D91" s="69" t="s">
        <v>365</v>
      </c>
      <c r="E91" s="69" t="s">
        <v>391</v>
      </c>
      <c r="F91" s="70">
        <v>0</v>
      </c>
      <c r="G91" s="70">
        <v>0</v>
      </c>
      <c r="H91" s="70">
        <v>0</v>
      </c>
      <c r="I91" s="75">
        <v>4887</v>
      </c>
      <c r="J91" s="75">
        <v>4745</v>
      </c>
      <c r="K91" s="75">
        <v>-142</v>
      </c>
      <c r="L91" s="70">
        <v>4887</v>
      </c>
      <c r="M91" s="70">
        <v>4745</v>
      </c>
      <c r="N91" s="70">
        <v>-142</v>
      </c>
      <c r="O91" s="75">
        <v>13155</v>
      </c>
      <c r="P91" s="75">
        <v>15807</v>
      </c>
      <c r="Q91" s="75">
        <v>2652</v>
      </c>
      <c r="R91" s="70">
        <v>-8268</v>
      </c>
      <c r="S91" s="70">
        <v>-11062</v>
      </c>
      <c r="T91" s="70">
        <v>-2794</v>
      </c>
      <c r="U91" s="75">
        <v>23401</v>
      </c>
      <c r="V91" s="75">
        <v>22980</v>
      </c>
      <c r="W91" s="70">
        <v>24901</v>
      </c>
      <c r="X91" s="70">
        <v>24480</v>
      </c>
    </row>
    <row r="92" spans="1:24" x14ac:dyDescent="0.25">
      <c r="A92" s="69" t="s">
        <v>1377</v>
      </c>
      <c r="B92" s="69" t="s">
        <v>1378</v>
      </c>
      <c r="C92" s="69" t="s">
        <v>101</v>
      </c>
      <c r="D92" s="69" t="s">
        <v>363</v>
      </c>
      <c r="E92" s="69" t="s">
        <v>363</v>
      </c>
      <c r="F92" s="70">
        <v>365000</v>
      </c>
      <c r="G92" s="70">
        <v>365186</v>
      </c>
      <c r="H92" s="70">
        <v>186</v>
      </c>
      <c r="I92" s="75">
        <v>186</v>
      </c>
      <c r="J92" s="75">
        <v>186</v>
      </c>
      <c r="K92" s="75">
        <v>0</v>
      </c>
      <c r="L92" s="70">
        <v>365186</v>
      </c>
      <c r="M92" s="70">
        <v>365372</v>
      </c>
      <c r="N92" s="70">
        <v>186</v>
      </c>
      <c r="O92" s="75">
        <v>81780</v>
      </c>
      <c r="P92" s="75">
        <v>92750</v>
      </c>
      <c r="Q92" s="75">
        <v>10970</v>
      </c>
      <c r="R92" s="70">
        <v>283406</v>
      </c>
      <c r="S92" s="70">
        <v>272622</v>
      </c>
      <c r="T92" s="70">
        <v>-10784</v>
      </c>
      <c r="U92" s="75">
        <v>365379</v>
      </c>
      <c r="V92" s="75">
        <v>365004</v>
      </c>
      <c r="W92" s="70">
        <v>379000</v>
      </c>
      <c r="X92" s="70">
        <v>379000</v>
      </c>
    </row>
    <row r="93" spans="1:24" x14ac:dyDescent="0.25">
      <c r="A93" s="69" t="s">
        <v>1129</v>
      </c>
      <c r="B93" s="69" t="s">
        <v>1130</v>
      </c>
      <c r="C93" s="69" t="s">
        <v>402</v>
      </c>
      <c r="D93" s="69" t="s">
        <v>361</v>
      </c>
      <c r="E93" s="69" t="s">
        <v>361</v>
      </c>
      <c r="F93" s="70">
        <v>127161</v>
      </c>
      <c r="G93" s="70">
        <v>160161</v>
      </c>
      <c r="H93" s="70">
        <v>33000</v>
      </c>
      <c r="I93" s="75">
        <v>15017</v>
      </c>
      <c r="J93" s="75">
        <v>13825</v>
      </c>
      <c r="K93" s="75">
        <v>-1192</v>
      </c>
      <c r="L93" s="70">
        <v>142178</v>
      </c>
      <c r="M93" s="70">
        <v>173986</v>
      </c>
      <c r="N93" s="70">
        <v>31808</v>
      </c>
      <c r="O93" s="75">
        <v>21000</v>
      </c>
      <c r="P93" s="75">
        <v>52433</v>
      </c>
      <c r="Q93" s="75">
        <v>31433</v>
      </c>
      <c r="R93" s="70">
        <v>121178</v>
      </c>
      <c r="S93" s="70">
        <v>121553</v>
      </c>
      <c r="T93" s="70">
        <v>375</v>
      </c>
      <c r="U93" s="75">
        <v>195825</v>
      </c>
      <c r="V93" s="75">
        <v>295825</v>
      </c>
      <c r="W93" s="70">
        <v>205616</v>
      </c>
      <c r="X93" s="70">
        <v>310616</v>
      </c>
    </row>
    <row r="94" spans="1:24" x14ac:dyDescent="0.25">
      <c r="A94" s="69" t="s">
        <v>628</v>
      </c>
      <c r="B94" s="69" t="s">
        <v>629</v>
      </c>
      <c r="C94" s="69" t="s">
        <v>102</v>
      </c>
      <c r="D94" s="69" t="s">
        <v>363</v>
      </c>
      <c r="E94" s="69" t="s">
        <v>363</v>
      </c>
      <c r="F94" s="70">
        <v>64735</v>
      </c>
      <c r="G94" s="70">
        <v>60292</v>
      </c>
      <c r="H94" s="70">
        <v>-4443</v>
      </c>
      <c r="I94" s="75">
        <v>0</v>
      </c>
      <c r="J94" s="75">
        <v>0</v>
      </c>
      <c r="K94" s="75">
        <v>0</v>
      </c>
      <c r="L94" s="70">
        <v>64735</v>
      </c>
      <c r="M94" s="70">
        <v>60292</v>
      </c>
      <c r="N94" s="70">
        <v>-4443</v>
      </c>
      <c r="O94" s="75">
        <v>90867</v>
      </c>
      <c r="P94" s="75">
        <v>97364</v>
      </c>
      <c r="Q94" s="75">
        <v>6497</v>
      </c>
      <c r="R94" s="70">
        <v>-26132</v>
      </c>
      <c r="S94" s="70">
        <v>-37072</v>
      </c>
      <c r="T94" s="70">
        <v>-10940</v>
      </c>
      <c r="U94" s="75">
        <v>100000</v>
      </c>
      <c r="V94" s="75">
        <v>100000</v>
      </c>
      <c r="W94" s="70">
        <v>120000</v>
      </c>
      <c r="X94" s="70">
        <v>120000</v>
      </c>
    </row>
    <row r="95" spans="1:24" x14ac:dyDescent="0.25">
      <c r="A95" s="69" t="s">
        <v>1016</v>
      </c>
      <c r="B95" s="69" t="s">
        <v>1017</v>
      </c>
      <c r="C95" s="69" t="s">
        <v>103</v>
      </c>
      <c r="D95" s="69" t="s">
        <v>365</v>
      </c>
      <c r="E95" s="69" t="s">
        <v>403</v>
      </c>
      <c r="F95" s="70">
        <v>0</v>
      </c>
      <c r="G95" s="70">
        <v>0</v>
      </c>
      <c r="H95" s="70">
        <v>0</v>
      </c>
      <c r="I95" s="75">
        <v>0</v>
      </c>
      <c r="J95" s="75">
        <v>0</v>
      </c>
      <c r="K95" s="75">
        <v>0</v>
      </c>
      <c r="L95" s="70">
        <v>0</v>
      </c>
      <c r="M95" s="70">
        <v>0</v>
      </c>
      <c r="N95" s="70">
        <v>0</v>
      </c>
      <c r="O95" s="75">
        <v>0</v>
      </c>
      <c r="P95" s="75">
        <v>0</v>
      </c>
      <c r="Q95" s="75">
        <v>0</v>
      </c>
      <c r="R95" s="70">
        <v>0</v>
      </c>
      <c r="S95" s="70">
        <v>0</v>
      </c>
      <c r="T95" s="70">
        <v>0</v>
      </c>
      <c r="U95" s="75">
        <v>0</v>
      </c>
      <c r="V95" s="75">
        <v>0</v>
      </c>
      <c r="W95" s="70">
        <v>100</v>
      </c>
      <c r="X95" s="70">
        <v>100</v>
      </c>
    </row>
    <row r="96" spans="1:24" x14ac:dyDescent="0.25">
      <c r="A96" s="69" t="s">
        <v>578</v>
      </c>
      <c r="B96" s="69" t="s">
        <v>579</v>
      </c>
      <c r="C96" s="69" t="s">
        <v>104</v>
      </c>
      <c r="D96" s="69" t="s">
        <v>363</v>
      </c>
      <c r="E96" s="69" t="s">
        <v>363</v>
      </c>
      <c r="F96" s="70">
        <v>0</v>
      </c>
      <c r="G96" s="70">
        <v>0</v>
      </c>
      <c r="H96" s="70">
        <v>0</v>
      </c>
      <c r="I96" s="75">
        <v>0</v>
      </c>
      <c r="J96" s="75">
        <v>0</v>
      </c>
      <c r="K96" s="75">
        <v>0</v>
      </c>
      <c r="L96" s="70">
        <v>0</v>
      </c>
      <c r="M96" s="70">
        <v>0</v>
      </c>
      <c r="N96" s="70">
        <v>0</v>
      </c>
      <c r="O96" s="75">
        <v>46000</v>
      </c>
      <c r="P96" s="75">
        <v>58661</v>
      </c>
      <c r="Q96" s="75">
        <v>12661</v>
      </c>
      <c r="R96" s="70">
        <v>-46000</v>
      </c>
      <c r="S96" s="70">
        <v>-58661</v>
      </c>
      <c r="T96" s="70">
        <v>-12661</v>
      </c>
      <c r="U96" s="75">
        <v>3000</v>
      </c>
      <c r="V96" s="75">
        <v>3000</v>
      </c>
      <c r="W96" s="70">
        <v>5000</v>
      </c>
      <c r="X96" s="70">
        <v>5000</v>
      </c>
    </row>
    <row r="97" spans="1:24" x14ac:dyDescent="0.25">
      <c r="A97" s="69" t="s">
        <v>1149</v>
      </c>
      <c r="B97" s="69" t="s">
        <v>1150</v>
      </c>
      <c r="C97" s="69" t="s">
        <v>404</v>
      </c>
      <c r="D97" s="69" t="s">
        <v>361</v>
      </c>
      <c r="E97" s="69" t="s">
        <v>361</v>
      </c>
      <c r="F97" s="70">
        <v>363761</v>
      </c>
      <c r="G97" s="70">
        <v>363204</v>
      </c>
      <c r="H97" s="70">
        <v>-557</v>
      </c>
      <c r="I97" s="75">
        <v>101372</v>
      </c>
      <c r="J97" s="75">
        <v>95336</v>
      </c>
      <c r="K97" s="75">
        <v>-6036</v>
      </c>
      <c r="L97" s="70">
        <v>465133</v>
      </c>
      <c r="M97" s="70">
        <v>458540</v>
      </c>
      <c r="N97" s="70">
        <v>-6593</v>
      </c>
      <c r="O97" s="75">
        <v>77471</v>
      </c>
      <c r="P97" s="75">
        <v>108719</v>
      </c>
      <c r="Q97" s="75">
        <v>31248</v>
      </c>
      <c r="R97" s="70">
        <v>387662</v>
      </c>
      <c r="S97" s="70">
        <v>349821</v>
      </c>
      <c r="T97" s="70">
        <v>-37841</v>
      </c>
      <c r="U97" s="75">
        <v>689000</v>
      </c>
      <c r="V97" s="75">
        <v>687600</v>
      </c>
      <c r="W97" s="70">
        <v>759000</v>
      </c>
      <c r="X97" s="70">
        <v>792500</v>
      </c>
    </row>
    <row r="98" spans="1:24" x14ac:dyDescent="0.25">
      <c r="A98" s="69" t="s">
        <v>894</v>
      </c>
      <c r="B98" s="69" t="s">
        <v>895</v>
      </c>
      <c r="C98" s="69" t="s">
        <v>105</v>
      </c>
      <c r="D98" s="69" t="s">
        <v>362</v>
      </c>
      <c r="E98" s="69" t="s">
        <v>362</v>
      </c>
      <c r="F98" s="70">
        <v>325519</v>
      </c>
      <c r="G98" s="70">
        <v>299944</v>
      </c>
      <c r="H98" s="70">
        <v>-25575</v>
      </c>
      <c r="I98" s="75">
        <v>75592</v>
      </c>
      <c r="J98" s="75">
        <v>71594</v>
      </c>
      <c r="K98" s="75">
        <v>-3998</v>
      </c>
      <c r="L98" s="70">
        <v>401111</v>
      </c>
      <c r="M98" s="70">
        <v>371538</v>
      </c>
      <c r="N98" s="70">
        <v>-29573</v>
      </c>
      <c r="O98" s="75">
        <v>263536</v>
      </c>
      <c r="P98" s="75">
        <v>264047</v>
      </c>
      <c r="Q98" s="75">
        <v>511</v>
      </c>
      <c r="R98" s="70">
        <v>137575</v>
      </c>
      <c r="S98" s="70">
        <v>107491</v>
      </c>
      <c r="T98" s="70">
        <v>-30084</v>
      </c>
      <c r="U98" s="75">
        <v>644000</v>
      </c>
      <c r="V98" s="75">
        <v>644000</v>
      </c>
      <c r="W98" s="70">
        <v>674000</v>
      </c>
      <c r="X98" s="70">
        <v>674000</v>
      </c>
    </row>
    <row r="99" spans="1:24" x14ac:dyDescent="0.25">
      <c r="A99" s="69" t="s">
        <v>1050</v>
      </c>
      <c r="B99" s="69" t="s">
        <v>1051</v>
      </c>
      <c r="C99" s="69" t="s">
        <v>106</v>
      </c>
      <c r="D99" s="69" t="s">
        <v>365</v>
      </c>
      <c r="E99" s="69" t="s">
        <v>1401</v>
      </c>
      <c r="F99" s="70">
        <v>10689</v>
      </c>
      <c r="G99" s="70">
        <v>10010</v>
      </c>
      <c r="H99" s="70">
        <v>-679</v>
      </c>
      <c r="I99" s="75">
        <v>390</v>
      </c>
      <c r="J99" s="75">
        <v>228</v>
      </c>
      <c r="K99" s="75">
        <v>-162</v>
      </c>
      <c r="L99" s="70">
        <v>11079</v>
      </c>
      <c r="M99" s="70">
        <v>10238</v>
      </c>
      <c r="N99" s="70">
        <v>-841</v>
      </c>
      <c r="O99" s="75">
        <v>19357</v>
      </c>
      <c r="P99" s="75">
        <v>10791</v>
      </c>
      <c r="Q99" s="75">
        <v>-8566</v>
      </c>
      <c r="R99" s="70">
        <v>-8278</v>
      </c>
      <c r="S99" s="70">
        <v>-553</v>
      </c>
      <c r="T99" s="70">
        <v>7725</v>
      </c>
      <c r="U99" s="75">
        <v>11980</v>
      </c>
      <c r="V99" s="75">
        <v>11140</v>
      </c>
      <c r="W99" s="70">
        <v>12580</v>
      </c>
      <c r="X99" s="70">
        <v>11740</v>
      </c>
    </row>
    <row r="100" spans="1:24" x14ac:dyDescent="0.25">
      <c r="A100" s="69" t="s">
        <v>1269</v>
      </c>
      <c r="B100" s="69" t="s">
        <v>1270</v>
      </c>
      <c r="C100" s="69" t="s">
        <v>107</v>
      </c>
      <c r="D100" s="69" t="s">
        <v>363</v>
      </c>
      <c r="E100" s="69" t="s">
        <v>363</v>
      </c>
      <c r="F100" s="70">
        <v>5450</v>
      </c>
      <c r="G100" s="70">
        <v>5450</v>
      </c>
      <c r="H100" s="70">
        <v>0</v>
      </c>
      <c r="I100" s="75">
        <v>898</v>
      </c>
      <c r="J100" s="75">
        <v>527</v>
      </c>
      <c r="K100" s="75">
        <v>-371</v>
      </c>
      <c r="L100" s="70">
        <v>6348</v>
      </c>
      <c r="M100" s="70">
        <v>5977</v>
      </c>
      <c r="N100" s="70">
        <v>-371</v>
      </c>
      <c r="O100" s="75">
        <v>7268</v>
      </c>
      <c r="P100" s="75">
        <v>8060</v>
      </c>
      <c r="Q100" s="75">
        <v>792</v>
      </c>
      <c r="R100" s="67">
        <v>-920</v>
      </c>
      <c r="S100" s="67">
        <v>-2083</v>
      </c>
      <c r="T100" s="67">
        <v>-1163</v>
      </c>
      <c r="U100" s="75">
        <v>10000</v>
      </c>
      <c r="V100" s="75">
        <v>10000</v>
      </c>
      <c r="W100" s="70">
        <v>13000</v>
      </c>
      <c r="X100" s="70">
        <v>13000</v>
      </c>
    </row>
    <row r="101" spans="1:24" x14ac:dyDescent="0.25">
      <c r="A101" s="69" t="s">
        <v>974</v>
      </c>
      <c r="B101" s="69" t="s">
        <v>975</v>
      </c>
      <c r="C101" s="69" t="s">
        <v>3</v>
      </c>
      <c r="D101" s="69" t="s">
        <v>365</v>
      </c>
      <c r="E101" s="69" t="s">
        <v>391</v>
      </c>
      <c r="F101" s="70">
        <v>5466</v>
      </c>
      <c r="G101" s="70">
        <v>4920</v>
      </c>
      <c r="H101" s="70">
        <v>-546</v>
      </c>
      <c r="I101" s="75">
        <v>11123</v>
      </c>
      <c r="J101" s="75">
        <v>10255</v>
      </c>
      <c r="K101" s="75">
        <v>-868</v>
      </c>
      <c r="L101" s="70">
        <v>16589</v>
      </c>
      <c r="M101" s="70">
        <v>15175</v>
      </c>
      <c r="N101" s="70">
        <v>-1414</v>
      </c>
      <c r="O101" s="75">
        <v>20058</v>
      </c>
      <c r="P101" s="75">
        <v>20967</v>
      </c>
      <c r="Q101" s="75">
        <v>909</v>
      </c>
      <c r="R101" s="70">
        <v>-3469</v>
      </c>
      <c r="S101" s="70">
        <v>-5792</v>
      </c>
      <c r="T101" s="70">
        <v>-2323</v>
      </c>
      <c r="U101" s="75">
        <v>19000</v>
      </c>
      <c r="V101" s="75">
        <v>17600</v>
      </c>
      <c r="W101" s="70">
        <v>26600</v>
      </c>
      <c r="X101" s="70">
        <v>23700</v>
      </c>
    </row>
    <row r="102" spans="1:24" x14ac:dyDescent="0.25">
      <c r="A102" s="69" t="s">
        <v>896</v>
      </c>
      <c r="B102" s="69" t="s">
        <v>897</v>
      </c>
      <c r="C102" s="69" t="s">
        <v>108</v>
      </c>
      <c r="D102" s="69" t="s">
        <v>362</v>
      </c>
      <c r="E102" s="69" t="s">
        <v>362</v>
      </c>
      <c r="F102" s="70">
        <v>507850</v>
      </c>
      <c r="G102" s="70">
        <v>507850</v>
      </c>
      <c r="H102" s="70">
        <v>0</v>
      </c>
      <c r="I102" s="75">
        <v>132823</v>
      </c>
      <c r="J102" s="75">
        <v>123438</v>
      </c>
      <c r="K102" s="75">
        <v>-9385</v>
      </c>
      <c r="L102" s="70">
        <v>640673</v>
      </c>
      <c r="M102" s="70">
        <v>631288</v>
      </c>
      <c r="N102" s="70">
        <v>-9385</v>
      </c>
      <c r="O102" s="75">
        <v>127239</v>
      </c>
      <c r="P102" s="75">
        <v>189515</v>
      </c>
      <c r="Q102" s="75">
        <v>62276</v>
      </c>
      <c r="R102" s="70">
        <v>513434</v>
      </c>
      <c r="S102" s="70">
        <v>441773</v>
      </c>
      <c r="T102" s="70">
        <v>-71661</v>
      </c>
      <c r="U102" s="75">
        <v>856934</v>
      </c>
      <c r="V102" s="75">
        <v>856934</v>
      </c>
      <c r="W102" s="70">
        <v>881934</v>
      </c>
      <c r="X102" s="70">
        <v>881934</v>
      </c>
    </row>
    <row r="103" spans="1:24" x14ac:dyDescent="0.25">
      <c r="A103" s="69" t="s">
        <v>1006</v>
      </c>
      <c r="B103" s="69" t="s">
        <v>1007</v>
      </c>
      <c r="C103" s="69" t="s">
        <v>27</v>
      </c>
      <c r="D103" s="69" t="s">
        <v>365</v>
      </c>
      <c r="E103" s="69" t="s">
        <v>391</v>
      </c>
      <c r="F103" s="70">
        <v>30277</v>
      </c>
      <c r="G103" s="70">
        <v>30277</v>
      </c>
      <c r="H103" s="70">
        <v>0</v>
      </c>
      <c r="I103" s="75">
        <v>234</v>
      </c>
      <c r="J103" s="75">
        <v>113</v>
      </c>
      <c r="K103" s="75">
        <v>-121</v>
      </c>
      <c r="L103" s="70">
        <v>30511</v>
      </c>
      <c r="M103" s="70">
        <v>30390</v>
      </c>
      <c r="N103" s="70">
        <v>-121</v>
      </c>
      <c r="O103" s="75">
        <v>60614</v>
      </c>
      <c r="P103" s="75">
        <v>38287</v>
      </c>
      <c r="Q103" s="75">
        <v>-22327</v>
      </c>
      <c r="R103" s="70">
        <v>-30103</v>
      </c>
      <c r="S103" s="70">
        <v>-7897</v>
      </c>
      <c r="T103" s="70">
        <v>22206</v>
      </c>
      <c r="U103" s="75">
        <v>51208</v>
      </c>
      <c r="V103" s="75">
        <v>48915</v>
      </c>
      <c r="W103" s="70">
        <v>54208</v>
      </c>
      <c r="X103" s="70">
        <v>51915</v>
      </c>
    </row>
    <row r="104" spans="1:24" x14ac:dyDescent="0.25">
      <c r="A104" s="69" t="s">
        <v>1052</v>
      </c>
      <c r="B104" s="69" t="s">
        <v>1053</v>
      </c>
      <c r="C104" s="69" t="s">
        <v>405</v>
      </c>
      <c r="D104" s="69" t="s">
        <v>365</v>
      </c>
      <c r="E104" s="69" t="s">
        <v>1401</v>
      </c>
      <c r="F104" s="70">
        <v>25724</v>
      </c>
      <c r="G104" s="70">
        <v>25630</v>
      </c>
      <c r="H104" s="70">
        <v>-94</v>
      </c>
      <c r="I104" s="75">
        <v>1374</v>
      </c>
      <c r="J104" s="75">
        <v>1298</v>
      </c>
      <c r="K104" s="75">
        <v>-76</v>
      </c>
      <c r="L104" s="70">
        <v>27098</v>
      </c>
      <c r="M104" s="70">
        <v>26928</v>
      </c>
      <c r="N104" s="70">
        <v>-170</v>
      </c>
      <c r="O104" s="75">
        <v>34665</v>
      </c>
      <c r="P104" s="75">
        <v>37453</v>
      </c>
      <c r="Q104" s="75">
        <v>2788</v>
      </c>
      <c r="R104" s="70">
        <v>-7567</v>
      </c>
      <c r="S104" s="70">
        <v>-10525</v>
      </c>
      <c r="T104" s="70">
        <v>-2958</v>
      </c>
      <c r="U104" s="75">
        <v>27098</v>
      </c>
      <c r="V104" s="75">
        <v>27098</v>
      </c>
      <c r="W104" s="70">
        <v>28445</v>
      </c>
      <c r="X104" s="70">
        <v>28445</v>
      </c>
    </row>
    <row r="105" spans="1:24" x14ac:dyDescent="0.25">
      <c r="A105" s="69" t="s">
        <v>782</v>
      </c>
      <c r="B105" s="69" t="s">
        <v>783</v>
      </c>
      <c r="C105" s="69" t="s">
        <v>109</v>
      </c>
      <c r="D105" s="69" t="s">
        <v>364</v>
      </c>
      <c r="E105" s="69" t="s">
        <v>364</v>
      </c>
      <c r="F105" s="70">
        <v>441096</v>
      </c>
      <c r="G105" s="70">
        <v>528909</v>
      </c>
      <c r="H105" s="70">
        <v>87813</v>
      </c>
      <c r="I105" s="75">
        <v>8302</v>
      </c>
      <c r="J105" s="75">
        <v>6513</v>
      </c>
      <c r="K105" s="75">
        <v>-1789</v>
      </c>
      <c r="L105" s="70">
        <v>449398</v>
      </c>
      <c r="M105" s="70">
        <v>535422</v>
      </c>
      <c r="N105" s="70">
        <v>86024</v>
      </c>
      <c r="O105" s="75">
        <v>28500</v>
      </c>
      <c r="P105" s="75">
        <v>57823</v>
      </c>
      <c r="Q105" s="75">
        <v>29323</v>
      </c>
      <c r="R105" s="70">
        <v>420898</v>
      </c>
      <c r="S105" s="70">
        <v>477599</v>
      </c>
      <c r="T105" s="70">
        <v>56701</v>
      </c>
      <c r="U105" s="75">
        <v>527138</v>
      </c>
      <c r="V105" s="75">
        <v>549451</v>
      </c>
      <c r="W105" s="70">
        <v>601691</v>
      </c>
      <c r="X105" s="70">
        <v>608805</v>
      </c>
    </row>
    <row r="106" spans="1:24" x14ac:dyDescent="0.25">
      <c r="A106" s="69" t="s">
        <v>898</v>
      </c>
      <c r="B106" s="69" t="s">
        <v>899</v>
      </c>
      <c r="C106" s="69" t="s">
        <v>110</v>
      </c>
      <c r="D106" s="69" t="s">
        <v>362</v>
      </c>
      <c r="E106" s="69" t="s">
        <v>362</v>
      </c>
      <c r="F106" s="70">
        <v>213282</v>
      </c>
      <c r="G106" s="70">
        <v>226863</v>
      </c>
      <c r="H106" s="70">
        <v>13581</v>
      </c>
      <c r="I106" s="75">
        <v>37574</v>
      </c>
      <c r="J106" s="75">
        <v>34861</v>
      </c>
      <c r="K106" s="75">
        <v>-2713</v>
      </c>
      <c r="L106" s="70">
        <v>250856</v>
      </c>
      <c r="M106" s="70">
        <v>261724</v>
      </c>
      <c r="N106" s="70">
        <v>10868</v>
      </c>
      <c r="O106" s="75">
        <v>0</v>
      </c>
      <c r="P106" s="75">
        <v>43719</v>
      </c>
      <c r="Q106" s="75">
        <v>43719</v>
      </c>
      <c r="R106" s="70">
        <v>250856</v>
      </c>
      <c r="S106" s="70">
        <v>218005</v>
      </c>
      <c r="T106" s="70">
        <v>-32851</v>
      </c>
      <c r="U106" s="75">
        <v>373000</v>
      </c>
      <c r="V106" s="75">
        <v>388000</v>
      </c>
      <c r="W106" s="70">
        <v>395000</v>
      </c>
      <c r="X106" s="70">
        <v>395000</v>
      </c>
    </row>
    <row r="107" spans="1:24" x14ac:dyDescent="0.25">
      <c r="A107" s="69" t="s">
        <v>1090</v>
      </c>
      <c r="B107" s="69" t="s">
        <v>1091</v>
      </c>
      <c r="C107" s="69" t="s">
        <v>406</v>
      </c>
      <c r="D107" s="69" t="s">
        <v>365</v>
      </c>
      <c r="E107" s="69" t="s">
        <v>1401</v>
      </c>
      <c r="F107" s="70">
        <v>11949</v>
      </c>
      <c r="G107" s="70">
        <v>10758</v>
      </c>
      <c r="H107" s="70">
        <v>-1191</v>
      </c>
      <c r="I107" s="75">
        <v>14013</v>
      </c>
      <c r="J107" s="75">
        <v>13240</v>
      </c>
      <c r="K107" s="75">
        <v>-773</v>
      </c>
      <c r="L107" s="70">
        <v>25962</v>
      </c>
      <c r="M107" s="70">
        <v>23998</v>
      </c>
      <c r="N107" s="70">
        <v>-1964</v>
      </c>
      <c r="O107" s="75">
        <v>7000</v>
      </c>
      <c r="P107" s="75">
        <v>3000</v>
      </c>
      <c r="Q107" s="75">
        <v>-4000</v>
      </c>
      <c r="R107" s="70">
        <v>18962</v>
      </c>
      <c r="S107" s="70">
        <v>20998</v>
      </c>
      <c r="T107" s="70">
        <v>2036</v>
      </c>
      <c r="U107" s="75">
        <v>26070</v>
      </c>
      <c r="V107" s="75">
        <v>26070</v>
      </c>
      <c r="W107" s="70">
        <v>27070</v>
      </c>
      <c r="X107" s="70">
        <v>28570</v>
      </c>
    </row>
    <row r="108" spans="1:24" x14ac:dyDescent="0.25">
      <c r="A108" s="69" t="s">
        <v>1014</v>
      </c>
      <c r="B108" s="69" t="s">
        <v>1015</v>
      </c>
      <c r="C108" s="69" t="s">
        <v>4</v>
      </c>
      <c r="D108" s="69" t="s">
        <v>365</v>
      </c>
      <c r="E108" s="69" t="s">
        <v>391</v>
      </c>
      <c r="F108" s="70">
        <v>0</v>
      </c>
      <c r="G108" s="70">
        <v>0</v>
      </c>
      <c r="H108" s="70">
        <v>0</v>
      </c>
      <c r="I108" s="75">
        <v>32911</v>
      </c>
      <c r="J108" s="75">
        <v>31090</v>
      </c>
      <c r="K108" s="75">
        <v>-1821</v>
      </c>
      <c r="L108" s="70">
        <v>32911</v>
      </c>
      <c r="M108" s="70">
        <v>31090</v>
      </c>
      <c r="N108" s="70">
        <v>-1821</v>
      </c>
      <c r="O108" s="75">
        <v>16483</v>
      </c>
      <c r="P108" s="75">
        <v>8574</v>
      </c>
      <c r="Q108" s="75">
        <v>-7909</v>
      </c>
      <c r="R108" s="70">
        <v>16428</v>
      </c>
      <c r="S108" s="70">
        <v>22516</v>
      </c>
      <c r="T108" s="70">
        <v>6088</v>
      </c>
      <c r="U108" s="75">
        <v>36092</v>
      </c>
      <c r="V108" s="75">
        <v>36092</v>
      </c>
      <c r="W108" s="70">
        <v>44092</v>
      </c>
      <c r="X108" s="70">
        <v>44092</v>
      </c>
    </row>
    <row r="109" spans="1:24" x14ac:dyDescent="0.25">
      <c r="A109" s="69" t="s">
        <v>630</v>
      </c>
      <c r="B109" s="69" t="s">
        <v>631</v>
      </c>
      <c r="C109" s="69" t="s">
        <v>111</v>
      </c>
      <c r="D109" s="69" t="s">
        <v>363</v>
      </c>
      <c r="E109" s="69" t="s">
        <v>363</v>
      </c>
      <c r="F109" s="70">
        <v>91913</v>
      </c>
      <c r="G109" s="70">
        <v>85739</v>
      </c>
      <c r="H109" s="70">
        <v>-6174</v>
      </c>
      <c r="I109" s="75">
        <v>0</v>
      </c>
      <c r="J109" s="75">
        <v>0</v>
      </c>
      <c r="K109" s="75">
        <v>0</v>
      </c>
      <c r="L109" s="70">
        <v>91913</v>
      </c>
      <c r="M109" s="70">
        <v>85739</v>
      </c>
      <c r="N109" s="70">
        <v>-6174</v>
      </c>
      <c r="O109" s="75">
        <v>66347</v>
      </c>
      <c r="P109" s="75">
        <v>46452</v>
      </c>
      <c r="Q109" s="75">
        <v>-19895</v>
      </c>
      <c r="R109" s="70">
        <v>25566</v>
      </c>
      <c r="S109" s="70">
        <v>39287</v>
      </c>
      <c r="T109" s="70">
        <v>13721</v>
      </c>
      <c r="U109" s="75">
        <v>133000</v>
      </c>
      <c r="V109" s="75">
        <v>133000</v>
      </c>
      <c r="W109" s="70">
        <v>138500</v>
      </c>
      <c r="X109" s="70">
        <v>138500</v>
      </c>
    </row>
    <row r="110" spans="1:24" x14ac:dyDescent="0.25">
      <c r="A110" s="69" t="s">
        <v>800</v>
      </c>
      <c r="B110" s="69" t="s">
        <v>801</v>
      </c>
      <c r="C110" s="69" t="s">
        <v>112</v>
      </c>
      <c r="D110" s="69" t="s">
        <v>364</v>
      </c>
      <c r="E110" s="69" t="s">
        <v>364</v>
      </c>
      <c r="F110" s="70">
        <v>760791</v>
      </c>
      <c r="G110" s="70">
        <v>821672</v>
      </c>
      <c r="H110" s="70">
        <v>60881</v>
      </c>
      <c r="I110" s="75">
        <v>23515</v>
      </c>
      <c r="J110" s="75">
        <v>24609</v>
      </c>
      <c r="K110" s="75">
        <v>1094</v>
      </c>
      <c r="L110" s="70">
        <v>784306</v>
      </c>
      <c r="M110" s="70">
        <v>846281</v>
      </c>
      <c r="N110" s="70">
        <v>61975</v>
      </c>
      <c r="O110" s="75">
        <v>773</v>
      </c>
      <c r="P110" s="75">
        <v>18400</v>
      </c>
      <c r="Q110" s="75">
        <v>17627</v>
      </c>
      <c r="R110" s="70">
        <v>783533</v>
      </c>
      <c r="S110" s="70">
        <v>827881</v>
      </c>
      <c r="T110" s="70">
        <v>44348</v>
      </c>
      <c r="U110" s="75">
        <v>836000</v>
      </c>
      <c r="V110" s="75">
        <v>895000</v>
      </c>
      <c r="W110" s="70">
        <v>1010000</v>
      </c>
      <c r="X110" s="70">
        <v>1066000</v>
      </c>
    </row>
    <row r="111" spans="1:24" x14ac:dyDescent="0.25">
      <c r="A111" s="69" t="s">
        <v>1213</v>
      </c>
      <c r="B111" s="69" t="s">
        <v>1214</v>
      </c>
      <c r="C111" s="69" t="s">
        <v>380</v>
      </c>
      <c r="D111" s="69" t="s">
        <v>361</v>
      </c>
      <c r="E111" s="69" t="s">
        <v>361</v>
      </c>
      <c r="F111" s="70">
        <v>256000</v>
      </c>
      <c r="G111" s="70">
        <v>290613</v>
      </c>
      <c r="H111" s="70">
        <v>34613</v>
      </c>
      <c r="I111" s="75">
        <v>47877</v>
      </c>
      <c r="J111" s="75">
        <v>48719</v>
      </c>
      <c r="K111" s="75">
        <v>842</v>
      </c>
      <c r="L111" s="70">
        <v>303877</v>
      </c>
      <c r="M111" s="70">
        <v>339332</v>
      </c>
      <c r="N111" s="70">
        <v>35455</v>
      </c>
      <c r="O111" s="75">
        <v>175000</v>
      </c>
      <c r="P111" s="75">
        <v>172031</v>
      </c>
      <c r="Q111" s="75">
        <v>-2969</v>
      </c>
      <c r="R111" s="70">
        <v>128877</v>
      </c>
      <c r="S111" s="70">
        <v>167301</v>
      </c>
      <c r="T111" s="70">
        <v>38424</v>
      </c>
      <c r="U111" s="75">
        <v>467000</v>
      </c>
      <c r="V111" s="75">
        <v>426000</v>
      </c>
      <c r="W111" s="70">
        <v>520000</v>
      </c>
      <c r="X111" s="70">
        <v>479000</v>
      </c>
    </row>
    <row r="112" spans="1:24" x14ac:dyDescent="0.25">
      <c r="A112" s="69" t="s">
        <v>1054</v>
      </c>
      <c r="B112" s="69" t="s">
        <v>1055</v>
      </c>
      <c r="C112" s="69" t="s">
        <v>113</v>
      </c>
      <c r="D112" s="69" t="s">
        <v>365</v>
      </c>
      <c r="E112" s="69" t="s">
        <v>1401</v>
      </c>
      <c r="F112" s="70">
        <v>771</v>
      </c>
      <c r="G112" s="70">
        <v>728</v>
      </c>
      <c r="H112" s="70">
        <v>-43</v>
      </c>
      <c r="I112" s="75">
        <v>7572</v>
      </c>
      <c r="J112" s="75">
        <v>7381</v>
      </c>
      <c r="K112" s="75">
        <v>-191</v>
      </c>
      <c r="L112" s="70">
        <v>8343</v>
      </c>
      <c r="M112" s="70">
        <v>8109</v>
      </c>
      <c r="N112" s="70">
        <v>-234</v>
      </c>
      <c r="O112" s="75">
        <v>6091</v>
      </c>
      <c r="P112" s="75">
        <v>6442</v>
      </c>
      <c r="Q112" s="75">
        <v>351</v>
      </c>
      <c r="R112" s="70">
        <v>2252</v>
      </c>
      <c r="S112" s="70">
        <v>1667</v>
      </c>
      <c r="T112" s="70">
        <v>-585</v>
      </c>
      <c r="U112" s="75">
        <v>16500</v>
      </c>
      <c r="V112" s="75">
        <v>16500</v>
      </c>
      <c r="W112" s="70">
        <v>18200</v>
      </c>
      <c r="X112" s="70">
        <v>18200</v>
      </c>
    </row>
    <row r="113" spans="1:24" x14ac:dyDescent="0.25">
      <c r="A113" s="69" t="s">
        <v>954</v>
      </c>
      <c r="B113" s="69" t="s">
        <v>955</v>
      </c>
      <c r="C113" s="69" t="s">
        <v>5</v>
      </c>
      <c r="D113" s="69" t="s">
        <v>365</v>
      </c>
      <c r="E113" s="69" t="s">
        <v>391</v>
      </c>
      <c r="F113" s="70">
        <v>0</v>
      </c>
      <c r="G113" s="70">
        <v>0</v>
      </c>
      <c r="H113" s="70">
        <v>0</v>
      </c>
      <c r="I113" s="75">
        <v>0</v>
      </c>
      <c r="J113" s="75">
        <v>0</v>
      </c>
      <c r="K113" s="75">
        <v>0</v>
      </c>
      <c r="L113" s="70">
        <v>0</v>
      </c>
      <c r="M113" s="70">
        <v>0</v>
      </c>
      <c r="N113" s="70">
        <v>0</v>
      </c>
      <c r="O113" s="75">
        <v>0</v>
      </c>
      <c r="P113" s="75">
        <v>0</v>
      </c>
      <c r="Q113" s="75">
        <v>0</v>
      </c>
      <c r="R113" s="70">
        <v>0</v>
      </c>
      <c r="S113" s="70">
        <v>0</v>
      </c>
      <c r="T113" s="70">
        <v>0</v>
      </c>
      <c r="U113" s="75">
        <v>18600</v>
      </c>
      <c r="V113" s="75">
        <v>18600</v>
      </c>
      <c r="W113" s="70">
        <v>23600</v>
      </c>
      <c r="X113" s="70">
        <v>23600</v>
      </c>
    </row>
    <row r="114" spans="1:24" x14ac:dyDescent="0.25">
      <c r="A114" s="69" t="s">
        <v>838</v>
      </c>
      <c r="B114" s="69" t="s">
        <v>839</v>
      </c>
      <c r="C114" s="69" t="s">
        <v>114</v>
      </c>
      <c r="D114" s="69" t="s">
        <v>1402</v>
      </c>
      <c r="E114" s="69" t="s">
        <v>1402</v>
      </c>
      <c r="F114" s="70">
        <v>496807</v>
      </c>
      <c r="G114" s="70">
        <v>557963</v>
      </c>
      <c r="H114" s="70">
        <v>61156</v>
      </c>
      <c r="I114" s="75">
        <v>125319</v>
      </c>
      <c r="J114" s="75">
        <v>119552</v>
      </c>
      <c r="K114" s="75">
        <v>-5767</v>
      </c>
      <c r="L114" s="70">
        <v>622126</v>
      </c>
      <c r="M114" s="70">
        <v>677515</v>
      </c>
      <c r="N114" s="70">
        <v>55389</v>
      </c>
      <c r="O114" s="75">
        <v>152920</v>
      </c>
      <c r="P114" s="75">
        <v>97790</v>
      </c>
      <c r="Q114" s="75">
        <v>-55130</v>
      </c>
      <c r="R114" s="70">
        <v>469206</v>
      </c>
      <c r="S114" s="70">
        <v>579725</v>
      </c>
      <c r="T114" s="70">
        <v>110519</v>
      </c>
      <c r="U114" s="75">
        <v>884524</v>
      </c>
      <c r="V114" s="75">
        <v>845004</v>
      </c>
      <c r="W114" s="70">
        <v>914524</v>
      </c>
      <c r="X114" s="70">
        <v>860004</v>
      </c>
    </row>
    <row r="115" spans="1:24" x14ac:dyDescent="0.25">
      <c r="A115" s="69" t="s">
        <v>1243</v>
      </c>
      <c r="B115" s="69" t="s">
        <v>1244</v>
      </c>
      <c r="C115" s="69" t="s">
        <v>115</v>
      </c>
      <c r="D115" s="69" t="s">
        <v>363</v>
      </c>
      <c r="E115" s="69" t="s">
        <v>363</v>
      </c>
      <c r="F115" s="70">
        <v>0</v>
      </c>
      <c r="G115" s="70">
        <v>0</v>
      </c>
      <c r="H115" s="70">
        <v>0</v>
      </c>
      <c r="I115" s="75">
        <v>0</v>
      </c>
      <c r="J115" s="75">
        <v>0</v>
      </c>
      <c r="K115" s="75">
        <v>0</v>
      </c>
      <c r="L115" s="70">
        <v>0</v>
      </c>
      <c r="M115" s="70">
        <v>0</v>
      </c>
      <c r="N115" s="70">
        <v>0</v>
      </c>
      <c r="O115" s="75">
        <v>1591</v>
      </c>
      <c r="P115" s="75">
        <v>3681</v>
      </c>
      <c r="Q115" s="75">
        <v>2090</v>
      </c>
      <c r="R115" s="70">
        <v>-1591</v>
      </c>
      <c r="S115" s="70">
        <v>-3681</v>
      </c>
      <c r="T115" s="70">
        <v>-2090</v>
      </c>
      <c r="U115" s="75">
        <v>0</v>
      </c>
      <c r="V115" s="75">
        <v>0</v>
      </c>
      <c r="W115" s="70">
        <v>5000</v>
      </c>
      <c r="X115" s="70">
        <v>10000</v>
      </c>
    </row>
    <row r="116" spans="1:24" x14ac:dyDescent="0.25">
      <c r="A116" s="69" t="s">
        <v>1279</v>
      </c>
      <c r="B116" s="69" t="s">
        <v>1280</v>
      </c>
      <c r="C116" s="69" t="s">
        <v>116</v>
      </c>
      <c r="D116" s="69" t="s">
        <v>363</v>
      </c>
      <c r="E116" s="69" t="s">
        <v>363</v>
      </c>
      <c r="F116" s="70">
        <v>84910</v>
      </c>
      <c r="G116" s="70">
        <v>88098</v>
      </c>
      <c r="H116" s="70">
        <v>3188</v>
      </c>
      <c r="I116" s="75">
        <v>0</v>
      </c>
      <c r="J116" s="75">
        <v>0</v>
      </c>
      <c r="K116" s="75">
        <v>0</v>
      </c>
      <c r="L116" s="70">
        <v>84910</v>
      </c>
      <c r="M116" s="70">
        <v>88098</v>
      </c>
      <c r="N116" s="70">
        <v>3188</v>
      </c>
      <c r="O116" s="75">
        <v>35673</v>
      </c>
      <c r="P116" s="75">
        <v>33158</v>
      </c>
      <c r="Q116" s="75">
        <v>-2515</v>
      </c>
      <c r="R116" s="70">
        <v>49237</v>
      </c>
      <c r="S116" s="70">
        <v>54940</v>
      </c>
      <c r="T116" s="70">
        <v>5703</v>
      </c>
      <c r="U116" s="75">
        <v>86400</v>
      </c>
      <c r="V116" s="75">
        <v>89405</v>
      </c>
      <c r="W116" s="70">
        <v>93846</v>
      </c>
      <c r="X116" s="70">
        <v>98341</v>
      </c>
    </row>
    <row r="117" spans="1:24" x14ac:dyDescent="0.25">
      <c r="A117" s="69" t="s">
        <v>1297</v>
      </c>
      <c r="B117" s="69" t="s">
        <v>1298</v>
      </c>
      <c r="C117" s="69" t="s">
        <v>117</v>
      </c>
      <c r="D117" s="69" t="s">
        <v>363</v>
      </c>
      <c r="E117" s="69" t="s">
        <v>363</v>
      </c>
      <c r="F117" s="70">
        <v>0</v>
      </c>
      <c r="G117" s="70">
        <v>0</v>
      </c>
      <c r="H117" s="70">
        <v>0</v>
      </c>
      <c r="I117" s="75">
        <v>54</v>
      </c>
      <c r="J117" s="75">
        <v>52</v>
      </c>
      <c r="K117" s="75">
        <v>-2</v>
      </c>
      <c r="L117" s="70">
        <v>54</v>
      </c>
      <c r="M117" s="70">
        <v>52</v>
      </c>
      <c r="N117" s="70">
        <v>-2</v>
      </c>
      <c r="O117" s="75">
        <v>10000</v>
      </c>
      <c r="P117" s="75">
        <v>19320</v>
      </c>
      <c r="Q117" s="75">
        <v>9320</v>
      </c>
      <c r="R117" s="70">
        <v>-9946</v>
      </c>
      <c r="S117" s="70">
        <v>-19268</v>
      </c>
      <c r="T117" s="70">
        <v>-9322</v>
      </c>
      <c r="U117" s="75">
        <v>54</v>
      </c>
      <c r="V117" s="75">
        <v>54</v>
      </c>
      <c r="W117" s="70">
        <v>1054</v>
      </c>
      <c r="X117" s="70">
        <v>1054</v>
      </c>
    </row>
    <row r="118" spans="1:24" x14ac:dyDescent="0.25">
      <c r="A118" s="69" t="s">
        <v>1355</v>
      </c>
      <c r="B118" s="69" t="s">
        <v>1356</v>
      </c>
      <c r="C118" s="69" t="s">
        <v>118</v>
      </c>
      <c r="D118" s="69" t="s">
        <v>363</v>
      </c>
      <c r="E118" s="69" t="s">
        <v>363</v>
      </c>
      <c r="F118" s="70">
        <v>8997</v>
      </c>
      <c r="G118" s="70">
        <v>70000</v>
      </c>
      <c r="H118" s="70">
        <v>61003</v>
      </c>
      <c r="I118" s="75">
        <v>5480</v>
      </c>
      <c r="J118" s="75">
        <v>5232</v>
      </c>
      <c r="K118" s="75">
        <v>-248</v>
      </c>
      <c r="L118" s="70">
        <v>14477</v>
      </c>
      <c r="M118" s="70">
        <v>75232</v>
      </c>
      <c r="N118" s="70">
        <v>60755</v>
      </c>
      <c r="O118" s="75">
        <v>53153</v>
      </c>
      <c r="P118" s="75">
        <v>50126</v>
      </c>
      <c r="Q118" s="75">
        <v>-3027</v>
      </c>
      <c r="R118" s="70">
        <v>-38676</v>
      </c>
      <c r="S118" s="70">
        <v>25106</v>
      </c>
      <c r="T118" s="70">
        <v>63782</v>
      </c>
      <c r="U118" s="75">
        <v>14700</v>
      </c>
      <c r="V118" s="75">
        <v>94200</v>
      </c>
      <c r="W118" s="70">
        <v>15000</v>
      </c>
      <c r="X118" s="70">
        <v>97200</v>
      </c>
    </row>
    <row r="119" spans="1:24" x14ac:dyDescent="0.25">
      <c r="A119" s="69" t="s">
        <v>746</v>
      </c>
      <c r="B119" s="69" t="s">
        <v>747</v>
      </c>
      <c r="C119" s="69" t="s">
        <v>119</v>
      </c>
      <c r="D119" s="69" t="s">
        <v>363</v>
      </c>
      <c r="E119" s="69" t="s">
        <v>363</v>
      </c>
      <c r="F119" s="70">
        <v>7500</v>
      </c>
      <c r="G119" s="70">
        <v>7500</v>
      </c>
      <c r="H119" s="70">
        <v>0</v>
      </c>
      <c r="I119" s="75">
        <v>304</v>
      </c>
      <c r="J119" s="75">
        <v>0</v>
      </c>
      <c r="K119" s="75">
        <v>-304</v>
      </c>
      <c r="L119" s="70">
        <v>7804</v>
      </c>
      <c r="M119" s="70">
        <v>7500</v>
      </c>
      <c r="N119" s="70">
        <v>-304</v>
      </c>
      <c r="O119" s="75">
        <v>61806</v>
      </c>
      <c r="P119" s="75">
        <v>65918</v>
      </c>
      <c r="Q119" s="75">
        <v>4112</v>
      </c>
      <c r="R119" s="70">
        <v>-54002</v>
      </c>
      <c r="S119" s="70">
        <v>-58418</v>
      </c>
      <c r="T119" s="70">
        <v>-4416</v>
      </c>
      <c r="U119" s="75">
        <v>7500</v>
      </c>
      <c r="V119" s="75">
        <v>7500</v>
      </c>
      <c r="W119" s="70">
        <v>11500</v>
      </c>
      <c r="X119" s="70">
        <v>11500</v>
      </c>
    </row>
    <row r="120" spans="1:24" x14ac:dyDescent="0.25">
      <c r="A120" s="69" t="s">
        <v>550</v>
      </c>
      <c r="B120" s="69" t="s">
        <v>551</v>
      </c>
      <c r="C120" s="69" t="s">
        <v>120</v>
      </c>
      <c r="D120" s="69" t="s">
        <v>363</v>
      </c>
      <c r="E120" s="69" t="s">
        <v>363</v>
      </c>
      <c r="F120" s="70">
        <v>0</v>
      </c>
      <c r="G120" s="70">
        <v>0</v>
      </c>
      <c r="H120" s="70">
        <v>0</v>
      </c>
      <c r="I120" s="75">
        <v>0</v>
      </c>
      <c r="J120" s="75">
        <v>0</v>
      </c>
      <c r="K120" s="75">
        <v>0</v>
      </c>
      <c r="L120" s="70">
        <v>0</v>
      </c>
      <c r="M120" s="70">
        <v>0</v>
      </c>
      <c r="N120" s="70">
        <v>0</v>
      </c>
      <c r="O120" s="75">
        <v>29600</v>
      </c>
      <c r="P120" s="75">
        <v>29234</v>
      </c>
      <c r="Q120" s="75">
        <v>-366</v>
      </c>
      <c r="R120" s="70">
        <v>-29600</v>
      </c>
      <c r="S120" s="70">
        <v>-29234</v>
      </c>
      <c r="T120" s="70">
        <v>366</v>
      </c>
      <c r="U120" s="75">
        <v>12000</v>
      </c>
      <c r="V120" s="75">
        <v>12000</v>
      </c>
      <c r="W120" s="70">
        <v>18000</v>
      </c>
      <c r="X120" s="70">
        <v>18000</v>
      </c>
    </row>
    <row r="121" spans="1:24" x14ac:dyDescent="0.25">
      <c r="A121" s="69" t="s">
        <v>1110</v>
      </c>
      <c r="B121" s="69" t="s">
        <v>1111</v>
      </c>
      <c r="C121" s="69" t="s">
        <v>121</v>
      </c>
      <c r="D121" s="69" t="s">
        <v>365</v>
      </c>
      <c r="E121" s="69" t="s">
        <v>407</v>
      </c>
      <c r="F121" s="70">
        <v>1250</v>
      </c>
      <c r="G121" s="70">
        <v>1250</v>
      </c>
      <c r="H121" s="70">
        <v>0</v>
      </c>
      <c r="I121" s="75">
        <v>72987</v>
      </c>
      <c r="J121" s="75">
        <v>67766</v>
      </c>
      <c r="K121" s="75">
        <v>-5221</v>
      </c>
      <c r="L121" s="70">
        <v>74237</v>
      </c>
      <c r="M121" s="70">
        <v>69016</v>
      </c>
      <c r="N121" s="70">
        <v>-5221</v>
      </c>
      <c r="O121" s="75">
        <v>8300</v>
      </c>
      <c r="P121" s="75">
        <v>14750</v>
      </c>
      <c r="Q121" s="75">
        <v>6450</v>
      </c>
      <c r="R121" s="70">
        <v>65937</v>
      </c>
      <c r="S121" s="70">
        <v>54266</v>
      </c>
      <c r="T121" s="70">
        <v>-11671</v>
      </c>
      <c r="U121" s="75">
        <v>90300</v>
      </c>
      <c r="V121" s="75">
        <v>90300</v>
      </c>
      <c r="W121" s="70">
        <v>92300</v>
      </c>
      <c r="X121" s="70">
        <v>92300</v>
      </c>
    </row>
    <row r="122" spans="1:24" x14ac:dyDescent="0.25">
      <c r="A122" s="69" t="s">
        <v>580</v>
      </c>
      <c r="B122" s="69" t="s">
        <v>581</v>
      </c>
      <c r="C122" s="69" t="s">
        <v>122</v>
      </c>
      <c r="D122" s="69" t="s">
        <v>363</v>
      </c>
      <c r="E122" s="69" t="s">
        <v>363</v>
      </c>
      <c r="F122" s="70">
        <v>0</v>
      </c>
      <c r="G122" s="70">
        <v>0</v>
      </c>
      <c r="H122" s="70">
        <v>0</v>
      </c>
      <c r="I122" s="75">
        <v>390</v>
      </c>
      <c r="J122" s="75">
        <v>53</v>
      </c>
      <c r="K122" s="75">
        <v>-337</v>
      </c>
      <c r="L122" s="70">
        <v>390</v>
      </c>
      <c r="M122" s="70">
        <v>53</v>
      </c>
      <c r="N122" s="70">
        <v>-337</v>
      </c>
      <c r="O122" s="75">
        <v>12000</v>
      </c>
      <c r="P122" s="75">
        <v>13000</v>
      </c>
      <c r="Q122" s="75">
        <v>1000</v>
      </c>
      <c r="R122" s="70">
        <v>-11610</v>
      </c>
      <c r="S122" s="70">
        <v>-12947</v>
      </c>
      <c r="T122" s="70">
        <v>-1337</v>
      </c>
      <c r="U122" s="75">
        <v>400</v>
      </c>
      <c r="V122" s="75">
        <v>400</v>
      </c>
      <c r="W122" s="70">
        <v>2250</v>
      </c>
      <c r="X122" s="70">
        <v>2250</v>
      </c>
    </row>
    <row r="123" spans="1:24" x14ac:dyDescent="0.25">
      <c r="A123" s="69" t="s">
        <v>1141</v>
      </c>
      <c r="B123" s="69" t="s">
        <v>1142</v>
      </c>
      <c r="C123" s="69" t="s">
        <v>408</v>
      </c>
      <c r="D123" s="69" t="s">
        <v>361</v>
      </c>
      <c r="E123" s="69" t="s">
        <v>361</v>
      </c>
      <c r="F123" s="70">
        <v>340092</v>
      </c>
      <c r="G123" s="70">
        <v>328458</v>
      </c>
      <c r="H123" s="70">
        <v>-11634</v>
      </c>
      <c r="I123" s="75">
        <v>13628</v>
      </c>
      <c r="J123" s="75">
        <v>13041</v>
      </c>
      <c r="K123" s="75">
        <v>-587</v>
      </c>
      <c r="L123" s="70">
        <v>353720</v>
      </c>
      <c r="M123" s="70">
        <v>341499</v>
      </c>
      <c r="N123" s="70">
        <v>-12221</v>
      </c>
      <c r="O123" s="75">
        <v>150129</v>
      </c>
      <c r="P123" s="75">
        <v>121487</v>
      </c>
      <c r="Q123" s="75">
        <v>-28642</v>
      </c>
      <c r="R123" s="70">
        <v>203591</v>
      </c>
      <c r="S123" s="70">
        <v>220012</v>
      </c>
      <c r="T123" s="70">
        <v>16421</v>
      </c>
      <c r="U123" s="75">
        <v>428916</v>
      </c>
      <c r="V123" s="75">
        <v>423710</v>
      </c>
      <c r="W123" s="70">
        <v>578662</v>
      </c>
      <c r="X123" s="70">
        <v>573456</v>
      </c>
    </row>
    <row r="124" spans="1:24" x14ac:dyDescent="0.25">
      <c r="A124" s="69" t="s">
        <v>656</v>
      </c>
      <c r="B124" s="69" t="s">
        <v>657</v>
      </c>
      <c r="C124" s="69" t="s">
        <v>123</v>
      </c>
      <c r="D124" s="69" t="s">
        <v>363</v>
      </c>
      <c r="E124" s="69" t="s">
        <v>363</v>
      </c>
      <c r="F124" s="70">
        <v>11461</v>
      </c>
      <c r="G124" s="70">
        <v>11401</v>
      </c>
      <c r="H124" s="70">
        <v>-60</v>
      </c>
      <c r="I124" s="75">
        <v>1888</v>
      </c>
      <c r="J124" s="75">
        <v>1378</v>
      </c>
      <c r="K124" s="75">
        <v>-510</v>
      </c>
      <c r="L124" s="70">
        <v>13349</v>
      </c>
      <c r="M124" s="70">
        <v>12779</v>
      </c>
      <c r="N124" s="70">
        <v>-570</v>
      </c>
      <c r="O124" s="75">
        <v>25373</v>
      </c>
      <c r="P124" s="75">
        <v>23006</v>
      </c>
      <c r="Q124" s="75">
        <v>-2367</v>
      </c>
      <c r="R124" s="70">
        <v>-12024</v>
      </c>
      <c r="S124" s="70">
        <v>-10227</v>
      </c>
      <c r="T124" s="70">
        <v>1797</v>
      </c>
      <c r="U124" s="75">
        <v>18500</v>
      </c>
      <c r="V124" s="75">
        <v>18500</v>
      </c>
      <c r="W124" s="70">
        <v>21500</v>
      </c>
      <c r="X124" s="70">
        <v>21500</v>
      </c>
    </row>
    <row r="125" spans="1:24" x14ac:dyDescent="0.25">
      <c r="A125" s="69" t="s">
        <v>900</v>
      </c>
      <c r="B125" s="69" t="s">
        <v>901</v>
      </c>
      <c r="C125" s="69" t="s">
        <v>124</v>
      </c>
      <c r="D125" s="69" t="s">
        <v>362</v>
      </c>
      <c r="E125" s="69" t="s">
        <v>362</v>
      </c>
      <c r="F125" s="70">
        <v>275401</v>
      </c>
      <c r="G125" s="70">
        <v>270788</v>
      </c>
      <c r="H125" s="70">
        <v>-4613</v>
      </c>
      <c r="I125" s="75">
        <v>0</v>
      </c>
      <c r="J125" s="75">
        <v>0</v>
      </c>
      <c r="K125" s="75">
        <v>0</v>
      </c>
      <c r="L125" s="70">
        <v>275401</v>
      </c>
      <c r="M125" s="70">
        <v>270788</v>
      </c>
      <c r="N125" s="70">
        <v>-4613</v>
      </c>
      <c r="O125" s="75">
        <v>243700</v>
      </c>
      <c r="P125" s="75">
        <v>243850</v>
      </c>
      <c r="Q125" s="75">
        <v>150</v>
      </c>
      <c r="R125" s="70">
        <v>31701</v>
      </c>
      <c r="S125" s="70">
        <v>26938</v>
      </c>
      <c r="T125" s="70">
        <v>-4763</v>
      </c>
      <c r="U125" s="75">
        <v>405000</v>
      </c>
      <c r="V125" s="75">
        <v>376000</v>
      </c>
      <c r="W125" s="70">
        <v>419000</v>
      </c>
      <c r="X125" s="70">
        <v>396000</v>
      </c>
    </row>
    <row r="126" spans="1:24" x14ac:dyDescent="0.25">
      <c r="A126" s="69" t="s">
        <v>1056</v>
      </c>
      <c r="B126" s="69" t="s">
        <v>1057</v>
      </c>
      <c r="C126" s="69" t="s">
        <v>125</v>
      </c>
      <c r="D126" s="69" t="s">
        <v>365</v>
      </c>
      <c r="E126" s="69" t="s">
        <v>1401</v>
      </c>
      <c r="F126" s="70">
        <v>10973</v>
      </c>
      <c r="G126" s="70">
        <v>10773</v>
      </c>
      <c r="H126" s="70">
        <v>-200</v>
      </c>
      <c r="I126" s="75">
        <v>0</v>
      </c>
      <c r="J126" s="75">
        <v>0</v>
      </c>
      <c r="K126" s="75">
        <v>0</v>
      </c>
      <c r="L126" s="70">
        <v>10973</v>
      </c>
      <c r="M126" s="70">
        <v>10773</v>
      </c>
      <c r="N126" s="70">
        <v>-200</v>
      </c>
      <c r="O126" s="75">
        <v>22449</v>
      </c>
      <c r="P126" s="75">
        <v>22795</v>
      </c>
      <c r="Q126" s="75">
        <v>346</v>
      </c>
      <c r="R126" s="70">
        <v>-11476</v>
      </c>
      <c r="S126" s="70">
        <v>-12022</v>
      </c>
      <c r="T126" s="70">
        <v>-546</v>
      </c>
      <c r="U126" s="75">
        <v>11241</v>
      </c>
      <c r="V126" s="75">
        <v>11241</v>
      </c>
      <c r="W126" s="70">
        <v>13830</v>
      </c>
      <c r="X126" s="70">
        <v>13630</v>
      </c>
    </row>
    <row r="127" spans="1:24" x14ac:dyDescent="0.25">
      <c r="A127" s="69" t="s">
        <v>1307</v>
      </c>
      <c r="B127" s="69" t="s">
        <v>1308</v>
      </c>
      <c r="C127" s="69" t="s">
        <v>126</v>
      </c>
      <c r="D127" s="69" t="s">
        <v>363</v>
      </c>
      <c r="E127" s="69" t="s">
        <v>363</v>
      </c>
      <c r="F127" s="70">
        <v>65050</v>
      </c>
      <c r="G127" s="70">
        <v>105050</v>
      </c>
      <c r="H127" s="70">
        <v>40000</v>
      </c>
      <c r="I127" s="75">
        <v>758</v>
      </c>
      <c r="J127" s="75">
        <v>428</v>
      </c>
      <c r="K127" s="75">
        <v>-330</v>
      </c>
      <c r="L127" s="70">
        <v>65808</v>
      </c>
      <c r="M127" s="70">
        <v>105478</v>
      </c>
      <c r="N127" s="70">
        <v>39670</v>
      </c>
      <c r="O127" s="75">
        <v>0</v>
      </c>
      <c r="P127" s="75">
        <v>3000</v>
      </c>
      <c r="Q127" s="75">
        <v>3000</v>
      </c>
      <c r="R127" s="70">
        <v>65808</v>
      </c>
      <c r="S127" s="70">
        <v>102478</v>
      </c>
      <c r="T127" s="70">
        <v>36670</v>
      </c>
      <c r="U127" s="75">
        <v>0</v>
      </c>
      <c r="V127" s="75">
        <v>187300</v>
      </c>
      <c r="W127" s="70">
        <v>0</v>
      </c>
      <c r="X127" s="70">
        <v>202300</v>
      </c>
    </row>
    <row r="128" spans="1:24" x14ac:dyDescent="0.25">
      <c r="A128" s="69" t="s">
        <v>1357</v>
      </c>
      <c r="B128" s="69" t="s">
        <v>1358</v>
      </c>
      <c r="C128" s="69" t="s">
        <v>127</v>
      </c>
      <c r="D128" s="69" t="s">
        <v>363</v>
      </c>
      <c r="E128" s="69" t="s">
        <v>363</v>
      </c>
      <c r="F128" s="70">
        <v>164605</v>
      </c>
      <c r="G128" s="70">
        <v>358714</v>
      </c>
      <c r="H128" s="70">
        <v>194109</v>
      </c>
      <c r="I128" s="75">
        <v>0</v>
      </c>
      <c r="J128" s="75">
        <v>0</v>
      </c>
      <c r="K128" s="75">
        <v>0</v>
      </c>
      <c r="L128" s="70">
        <v>164605</v>
      </c>
      <c r="M128" s="70">
        <v>358714</v>
      </c>
      <c r="N128" s="70">
        <v>194109</v>
      </c>
      <c r="O128" s="75">
        <v>15459</v>
      </c>
      <c r="P128" s="75">
        <v>15556</v>
      </c>
      <c r="Q128" s="75">
        <v>97</v>
      </c>
      <c r="R128" s="70">
        <v>149146</v>
      </c>
      <c r="S128" s="70">
        <v>343158</v>
      </c>
      <c r="T128" s="70">
        <v>194012</v>
      </c>
      <c r="U128" s="75">
        <v>180000</v>
      </c>
      <c r="V128" s="75">
        <v>372571</v>
      </c>
      <c r="W128" s="70">
        <v>196000</v>
      </c>
      <c r="X128" s="70">
        <v>392571</v>
      </c>
    </row>
    <row r="129" spans="1:24" x14ac:dyDescent="0.25">
      <c r="A129" s="69" t="s">
        <v>1259</v>
      </c>
      <c r="B129" s="69" t="s">
        <v>1260</v>
      </c>
      <c r="C129" s="69" t="s">
        <v>128</v>
      </c>
      <c r="D129" s="69" t="s">
        <v>363</v>
      </c>
      <c r="E129" s="69" t="s">
        <v>363</v>
      </c>
      <c r="F129" s="70">
        <v>138</v>
      </c>
      <c r="G129" s="70">
        <v>83</v>
      </c>
      <c r="H129" s="70">
        <v>-55</v>
      </c>
      <c r="I129" s="75">
        <v>0</v>
      </c>
      <c r="J129" s="75">
        <v>0</v>
      </c>
      <c r="K129" s="75">
        <v>0</v>
      </c>
      <c r="L129" s="70">
        <v>138</v>
      </c>
      <c r="M129" s="70">
        <v>83</v>
      </c>
      <c r="N129" s="70">
        <v>-55</v>
      </c>
      <c r="O129" s="75">
        <v>13780</v>
      </c>
      <c r="P129" s="75">
        <v>15910</v>
      </c>
      <c r="Q129" s="75">
        <v>2130</v>
      </c>
      <c r="R129" s="70">
        <v>-13642</v>
      </c>
      <c r="S129" s="70">
        <v>-15827</v>
      </c>
      <c r="T129" s="70">
        <v>-2185</v>
      </c>
      <c r="U129" s="75">
        <v>138</v>
      </c>
      <c r="V129" s="75">
        <v>138</v>
      </c>
      <c r="W129" s="70">
        <v>5138</v>
      </c>
      <c r="X129" s="70">
        <v>5138</v>
      </c>
    </row>
    <row r="130" spans="1:24" x14ac:dyDescent="0.25">
      <c r="A130" s="69" t="s">
        <v>684</v>
      </c>
      <c r="B130" s="69" t="s">
        <v>685</v>
      </c>
      <c r="C130" s="69" t="s">
        <v>129</v>
      </c>
      <c r="D130" s="69" t="s">
        <v>363</v>
      </c>
      <c r="E130" s="69" t="s">
        <v>363</v>
      </c>
      <c r="F130" s="70">
        <v>17225</v>
      </c>
      <c r="G130" s="70">
        <v>42046</v>
      </c>
      <c r="H130" s="70">
        <v>24821</v>
      </c>
      <c r="I130" s="75">
        <v>0</v>
      </c>
      <c r="J130" s="75">
        <v>0</v>
      </c>
      <c r="K130" s="75">
        <v>0</v>
      </c>
      <c r="L130" s="70">
        <v>17225</v>
      </c>
      <c r="M130" s="70">
        <v>42046</v>
      </c>
      <c r="N130" s="70">
        <v>24821</v>
      </c>
      <c r="O130" s="75">
        <v>58569</v>
      </c>
      <c r="P130" s="75">
        <v>77881</v>
      </c>
      <c r="Q130" s="75">
        <v>19312</v>
      </c>
      <c r="R130" s="70">
        <v>-41344</v>
      </c>
      <c r="S130" s="70">
        <v>-35835</v>
      </c>
      <c r="T130" s="70">
        <v>5509</v>
      </c>
      <c r="U130" s="75">
        <v>31000</v>
      </c>
      <c r="V130" s="75">
        <v>45000</v>
      </c>
      <c r="W130" s="70">
        <v>33000</v>
      </c>
      <c r="X130" s="70">
        <v>50000</v>
      </c>
    </row>
    <row r="131" spans="1:24" x14ac:dyDescent="0.25">
      <c r="A131" s="69" t="s">
        <v>840</v>
      </c>
      <c r="B131" s="69" t="s">
        <v>841</v>
      </c>
      <c r="C131" s="69" t="s">
        <v>130</v>
      </c>
      <c r="D131" s="69" t="s">
        <v>1402</v>
      </c>
      <c r="E131" s="69" t="s">
        <v>1402</v>
      </c>
      <c r="F131" s="70">
        <v>554783</v>
      </c>
      <c r="G131" s="70">
        <v>696769</v>
      </c>
      <c r="H131" s="70">
        <v>141986</v>
      </c>
      <c r="I131" s="75">
        <v>49000</v>
      </c>
      <c r="J131" s="75">
        <v>0</v>
      </c>
      <c r="K131" s="75">
        <v>-49000</v>
      </c>
      <c r="L131" s="70">
        <v>603783</v>
      </c>
      <c r="M131" s="70">
        <v>696769</v>
      </c>
      <c r="N131" s="70">
        <v>92986</v>
      </c>
      <c r="O131" s="75">
        <v>4500</v>
      </c>
      <c r="P131" s="75">
        <v>15000</v>
      </c>
      <c r="Q131" s="75">
        <v>10500</v>
      </c>
      <c r="R131" s="70">
        <v>599283</v>
      </c>
      <c r="S131" s="70">
        <v>681769</v>
      </c>
      <c r="T131" s="70">
        <v>82486</v>
      </c>
      <c r="U131" s="75">
        <v>845000</v>
      </c>
      <c r="V131" s="75">
        <v>1072800</v>
      </c>
      <c r="W131" s="70">
        <v>970000</v>
      </c>
      <c r="X131" s="70">
        <v>1177800</v>
      </c>
    </row>
    <row r="132" spans="1:24" x14ac:dyDescent="0.25">
      <c r="A132" s="69" t="s">
        <v>1329</v>
      </c>
      <c r="B132" s="69" t="s">
        <v>1330</v>
      </c>
      <c r="C132" s="69" t="s">
        <v>131</v>
      </c>
      <c r="D132" s="69" t="s">
        <v>363</v>
      </c>
      <c r="E132" s="69" t="s">
        <v>363</v>
      </c>
      <c r="F132" s="70">
        <v>185456</v>
      </c>
      <c r="G132" s="70">
        <v>212000</v>
      </c>
      <c r="H132" s="70">
        <v>26544</v>
      </c>
      <c r="I132" s="75">
        <v>0</v>
      </c>
      <c r="J132" s="75">
        <v>0</v>
      </c>
      <c r="K132" s="75">
        <v>0</v>
      </c>
      <c r="L132" s="70">
        <v>185456</v>
      </c>
      <c r="M132" s="70">
        <v>212000</v>
      </c>
      <c r="N132" s="70">
        <v>26544</v>
      </c>
      <c r="O132" s="75">
        <v>25017</v>
      </c>
      <c r="P132" s="75">
        <v>15000</v>
      </c>
      <c r="Q132" s="75">
        <v>-10017</v>
      </c>
      <c r="R132" s="70">
        <v>160439</v>
      </c>
      <c r="S132" s="70">
        <v>197000</v>
      </c>
      <c r="T132" s="70">
        <v>36561</v>
      </c>
      <c r="U132" s="75">
        <v>260000</v>
      </c>
      <c r="V132" s="75">
        <v>260000</v>
      </c>
      <c r="W132" s="70">
        <v>270000</v>
      </c>
      <c r="X132" s="70">
        <v>270000</v>
      </c>
    </row>
    <row r="133" spans="1:24" x14ac:dyDescent="0.25">
      <c r="A133" s="69" t="s">
        <v>686</v>
      </c>
      <c r="B133" s="69" t="s">
        <v>687</v>
      </c>
      <c r="C133" s="69" t="s">
        <v>132</v>
      </c>
      <c r="D133" s="69" t="s">
        <v>363</v>
      </c>
      <c r="E133" s="69" t="s">
        <v>363</v>
      </c>
      <c r="F133" s="70">
        <v>19134</v>
      </c>
      <c r="G133" s="70">
        <v>88209</v>
      </c>
      <c r="H133" s="70">
        <v>69075</v>
      </c>
      <c r="I133" s="75">
        <v>0</v>
      </c>
      <c r="J133" s="75">
        <v>0</v>
      </c>
      <c r="K133" s="75">
        <v>0</v>
      </c>
      <c r="L133" s="70">
        <v>19134</v>
      </c>
      <c r="M133" s="70">
        <v>88209</v>
      </c>
      <c r="N133" s="70">
        <v>69075</v>
      </c>
      <c r="O133" s="75">
        <v>25465</v>
      </c>
      <c r="P133" s="75">
        <v>12559</v>
      </c>
      <c r="Q133" s="75">
        <v>-12906</v>
      </c>
      <c r="R133" s="70">
        <v>-6331</v>
      </c>
      <c r="S133" s="70">
        <v>75650</v>
      </c>
      <c r="T133" s="70">
        <v>81981</v>
      </c>
      <c r="U133" s="75">
        <v>20000</v>
      </c>
      <c r="V133" s="75">
        <v>225000</v>
      </c>
      <c r="W133" s="70">
        <v>25000</v>
      </c>
      <c r="X133" s="70">
        <v>385000</v>
      </c>
    </row>
    <row r="134" spans="1:24" x14ac:dyDescent="0.25">
      <c r="A134" s="69" t="s">
        <v>1271</v>
      </c>
      <c r="B134" s="69" t="s">
        <v>1272</v>
      </c>
      <c r="C134" s="69" t="s">
        <v>133</v>
      </c>
      <c r="D134" s="69" t="s">
        <v>363</v>
      </c>
      <c r="E134" s="69" t="s">
        <v>363</v>
      </c>
      <c r="F134" s="70">
        <v>0</v>
      </c>
      <c r="G134" s="70">
        <v>0</v>
      </c>
      <c r="H134" s="70">
        <v>0</v>
      </c>
      <c r="I134" s="75">
        <v>0</v>
      </c>
      <c r="J134" s="75">
        <v>0</v>
      </c>
      <c r="K134" s="75">
        <v>0</v>
      </c>
      <c r="L134" s="70">
        <v>0</v>
      </c>
      <c r="M134" s="70">
        <v>0</v>
      </c>
      <c r="N134" s="70">
        <v>0</v>
      </c>
      <c r="O134" s="75">
        <v>6000</v>
      </c>
      <c r="P134" s="75">
        <v>10361</v>
      </c>
      <c r="Q134" s="75">
        <v>4361</v>
      </c>
      <c r="R134" s="70">
        <v>-6000</v>
      </c>
      <c r="S134" s="70">
        <v>-10361</v>
      </c>
      <c r="T134" s="70">
        <v>-4361</v>
      </c>
      <c r="U134" s="75">
        <v>0</v>
      </c>
      <c r="V134" s="75">
        <v>0</v>
      </c>
      <c r="W134" s="70">
        <v>3000</v>
      </c>
      <c r="X134" s="70">
        <v>3000</v>
      </c>
    </row>
    <row r="135" spans="1:24" x14ac:dyDescent="0.25">
      <c r="A135" s="69" t="s">
        <v>902</v>
      </c>
      <c r="B135" s="69" t="s">
        <v>903</v>
      </c>
      <c r="C135" s="69" t="s">
        <v>134</v>
      </c>
      <c r="D135" s="69" t="s">
        <v>362</v>
      </c>
      <c r="E135" s="69" t="s">
        <v>362</v>
      </c>
      <c r="F135" s="70">
        <v>509805</v>
      </c>
      <c r="G135" s="70">
        <v>515487</v>
      </c>
      <c r="H135" s="70">
        <v>5682</v>
      </c>
      <c r="I135" s="75">
        <v>153709</v>
      </c>
      <c r="J135" s="75">
        <v>133567</v>
      </c>
      <c r="K135" s="75">
        <v>-20142</v>
      </c>
      <c r="L135" s="70">
        <v>663514</v>
      </c>
      <c r="M135" s="70">
        <v>649054</v>
      </c>
      <c r="N135" s="70">
        <v>-14460</v>
      </c>
      <c r="O135" s="75">
        <v>313112</v>
      </c>
      <c r="P135" s="75">
        <v>261070</v>
      </c>
      <c r="Q135" s="75">
        <v>-52042</v>
      </c>
      <c r="R135" s="70">
        <v>350402</v>
      </c>
      <c r="S135" s="70">
        <v>387984</v>
      </c>
      <c r="T135" s="70">
        <v>37582</v>
      </c>
      <c r="U135" s="75">
        <v>739100</v>
      </c>
      <c r="V135" s="75">
        <v>826700</v>
      </c>
      <c r="W135" s="70">
        <v>939100</v>
      </c>
      <c r="X135" s="70">
        <v>1016680</v>
      </c>
    </row>
    <row r="136" spans="1:24" x14ac:dyDescent="0.25">
      <c r="A136" s="69" t="s">
        <v>1058</v>
      </c>
      <c r="B136" s="69" t="s">
        <v>1059</v>
      </c>
      <c r="C136" s="69" t="s">
        <v>409</v>
      </c>
      <c r="D136" s="69" t="s">
        <v>365</v>
      </c>
      <c r="E136" s="69" t="s">
        <v>1401</v>
      </c>
      <c r="F136" s="70">
        <v>28000</v>
      </c>
      <c r="G136" s="70">
        <v>28000</v>
      </c>
      <c r="H136" s="70">
        <v>0</v>
      </c>
      <c r="I136" s="75">
        <v>0</v>
      </c>
      <c r="J136" s="75">
        <v>0</v>
      </c>
      <c r="K136" s="75">
        <v>0</v>
      </c>
      <c r="L136" s="70">
        <v>28000</v>
      </c>
      <c r="M136" s="70">
        <v>28000</v>
      </c>
      <c r="N136" s="70">
        <v>0</v>
      </c>
      <c r="O136" s="75">
        <v>0</v>
      </c>
      <c r="P136" s="75">
        <v>10120</v>
      </c>
      <c r="Q136" s="75">
        <v>10120</v>
      </c>
      <c r="R136" s="70">
        <v>28000</v>
      </c>
      <c r="S136" s="70">
        <v>17880</v>
      </c>
      <c r="T136" s="70">
        <v>-10120</v>
      </c>
      <c r="U136" s="75">
        <v>39200</v>
      </c>
      <c r="V136" s="75">
        <v>37100</v>
      </c>
      <c r="W136" s="70">
        <v>42200</v>
      </c>
      <c r="X136" s="70">
        <v>40100</v>
      </c>
    </row>
    <row r="137" spans="1:24" x14ac:dyDescent="0.25">
      <c r="A137" s="69" t="s">
        <v>994</v>
      </c>
      <c r="B137" s="69" t="s">
        <v>995</v>
      </c>
      <c r="C137" s="69" t="s">
        <v>410</v>
      </c>
      <c r="D137" s="69" t="s">
        <v>365</v>
      </c>
      <c r="E137" s="69" t="s">
        <v>391</v>
      </c>
      <c r="F137" s="70">
        <v>0</v>
      </c>
      <c r="G137" s="70">
        <v>0</v>
      </c>
      <c r="H137" s="70">
        <v>0</v>
      </c>
      <c r="I137" s="75">
        <v>0</v>
      </c>
      <c r="J137" s="75">
        <v>0</v>
      </c>
      <c r="K137" s="75">
        <v>0</v>
      </c>
      <c r="L137" s="70">
        <v>0</v>
      </c>
      <c r="M137" s="70">
        <v>0</v>
      </c>
      <c r="N137" s="70">
        <v>0</v>
      </c>
      <c r="O137" s="75">
        <v>14500</v>
      </c>
      <c r="P137" s="75">
        <v>10000</v>
      </c>
      <c r="Q137" s="75">
        <v>-4500</v>
      </c>
      <c r="R137" s="70">
        <v>-14500</v>
      </c>
      <c r="S137" s="70">
        <v>-10000</v>
      </c>
      <c r="T137" s="70">
        <v>4500</v>
      </c>
      <c r="U137" s="75">
        <v>10000</v>
      </c>
      <c r="V137" s="75">
        <v>10000</v>
      </c>
      <c r="W137" s="70">
        <v>10000</v>
      </c>
      <c r="X137" s="70">
        <v>10000</v>
      </c>
    </row>
    <row r="138" spans="1:24" x14ac:dyDescent="0.25">
      <c r="A138" s="69" t="s">
        <v>1281</v>
      </c>
      <c r="B138" s="69" t="s">
        <v>1282</v>
      </c>
      <c r="C138" s="69" t="s">
        <v>135</v>
      </c>
      <c r="D138" s="69" t="s">
        <v>363</v>
      </c>
      <c r="E138" s="69" t="s">
        <v>363</v>
      </c>
      <c r="F138" s="70">
        <v>66906</v>
      </c>
      <c r="G138" s="70">
        <v>66884</v>
      </c>
      <c r="H138" s="70">
        <v>-22</v>
      </c>
      <c r="I138" s="75">
        <v>0</v>
      </c>
      <c r="J138" s="75">
        <v>0</v>
      </c>
      <c r="K138" s="75">
        <v>0</v>
      </c>
      <c r="L138" s="70">
        <v>66906</v>
      </c>
      <c r="M138" s="70">
        <v>66884</v>
      </c>
      <c r="N138" s="70">
        <v>-22</v>
      </c>
      <c r="O138" s="75">
        <v>8439</v>
      </c>
      <c r="P138" s="75">
        <v>46497</v>
      </c>
      <c r="Q138" s="75">
        <v>38058</v>
      </c>
      <c r="R138" s="70">
        <v>58467</v>
      </c>
      <c r="S138" s="70">
        <v>20387</v>
      </c>
      <c r="T138" s="70">
        <v>-38080</v>
      </c>
      <c r="U138" s="75">
        <v>125000</v>
      </c>
      <c r="V138" s="75">
        <v>125000</v>
      </c>
      <c r="W138" s="70">
        <v>130000</v>
      </c>
      <c r="X138" s="70">
        <v>130000</v>
      </c>
    </row>
    <row r="139" spans="1:24" x14ac:dyDescent="0.25">
      <c r="A139" s="69" t="s">
        <v>1018</v>
      </c>
      <c r="B139" s="69" t="s">
        <v>1019</v>
      </c>
      <c r="C139" s="69" t="s">
        <v>136</v>
      </c>
      <c r="D139" s="69" t="s">
        <v>365</v>
      </c>
      <c r="E139" s="69" t="s">
        <v>403</v>
      </c>
      <c r="F139" s="70">
        <v>0</v>
      </c>
      <c r="G139" s="70">
        <v>0</v>
      </c>
      <c r="H139" s="70">
        <v>0</v>
      </c>
      <c r="I139" s="75">
        <v>0</v>
      </c>
      <c r="J139" s="75">
        <v>0</v>
      </c>
      <c r="K139" s="75">
        <v>0</v>
      </c>
      <c r="L139" s="70">
        <v>0</v>
      </c>
      <c r="M139" s="70">
        <v>0</v>
      </c>
      <c r="N139" s="70">
        <v>0</v>
      </c>
      <c r="O139" s="75">
        <v>3100</v>
      </c>
      <c r="P139" s="75">
        <v>2900</v>
      </c>
      <c r="Q139" s="75">
        <v>-200</v>
      </c>
      <c r="R139" s="70">
        <v>-3100</v>
      </c>
      <c r="S139" s="70">
        <v>-2900</v>
      </c>
      <c r="T139" s="70">
        <v>200</v>
      </c>
      <c r="U139" s="75">
        <v>0</v>
      </c>
      <c r="V139" s="75">
        <v>100</v>
      </c>
      <c r="W139" s="70">
        <v>0</v>
      </c>
      <c r="X139" s="70">
        <v>100</v>
      </c>
    </row>
    <row r="140" spans="1:24" x14ac:dyDescent="0.25">
      <c r="A140" s="69" t="s">
        <v>1359</v>
      </c>
      <c r="B140" s="69" t="s">
        <v>1360</v>
      </c>
      <c r="C140" s="69" t="s">
        <v>137</v>
      </c>
      <c r="D140" s="69" t="s">
        <v>363</v>
      </c>
      <c r="E140" s="69" t="s">
        <v>363</v>
      </c>
      <c r="F140" s="70">
        <v>41835</v>
      </c>
      <c r="G140" s="70">
        <v>52017</v>
      </c>
      <c r="H140" s="70">
        <v>10182</v>
      </c>
      <c r="I140" s="75">
        <v>0</v>
      </c>
      <c r="J140" s="75">
        <v>0</v>
      </c>
      <c r="K140" s="75">
        <v>0</v>
      </c>
      <c r="L140" s="70">
        <v>41835</v>
      </c>
      <c r="M140" s="70">
        <v>52017</v>
      </c>
      <c r="N140" s="70">
        <v>10182</v>
      </c>
      <c r="O140" s="75">
        <v>14838</v>
      </c>
      <c r="P140" s="75">
        <v>11522</v>
      </c>
      <c r="Q140" s="75">
        <v>-3316</v>
      </c>
      <c r="R140" s="70">
        <v>26997</v>
      </c>
      <c r="S140" s="70">
        <v>40495</v>
      </c>
      <c r="T140" s="70">
        <v>13498</v>
      </c>
      <c r="U140" s="75">
        <v>61000</v>
      </c>
      <c r="V140" s="75">
        <v>76000</v>
      </c>
      <c r="W140" s="70">
        <v>96000</v>
      </c>
      <c r="X140" s="70">
        <v>113000</v>
      </c>
    </row>
    <row r="141" spans="1:24" x14ac:dyDescent="0.25">
      <c r="A141" s="69" t="s">
        <v>1245</v>
      </c>
      <c r="B141" s="69" t="s">
        <v>1246</v>
      </c>
      <c r="C141" s="69" t="s">
        <v>138</v>
      </c>
      <c r="D141" s="69" t="s">
        <v>363</v>
      </c>
      <c r="E141" s="69" t="s">
        <v>363</v>
      </c>
      <c r="F141" s="70">
        <v>7800</v>
      </c>
      <c r="G141" s="70">
        <v>7800</v>
      </c>
      <c r="H141" s="70">
        <v>0</v>
      </c>
      <c r="I141" s="75">
        <v>715</v>
      </c>
      <c r="J141" s="75">
        <v>563</v>
      </c>
      <c r="K141" s="75">
        <v>-152</v>
      </c>
      <c r="L141" s="70">
        <v>8515</v>
      </c>
      <c r="M141" s="70">
        <v>8363</v>
      </c>
      <c r="N141" s="70">
        <v>-152</v>
      </c>
      <c r="O141" s="75">
        <v>21300</v>
      </c>
      <c r="P141" s="75">
        <v>19500</v>
      </c>
      <c r="Q141" s="75">
        <v>-1800</v>
      </c>
      <c r="R141" s="70">
        <v>-12785</v>
      </c>
      <c r="S141" s="70">
        <v>-11137</v>
      </c>
      <c r="T141" s="70">
        <v>1648</v>
      </c>
      <c r="U141" s="75">
        <v>12000</v>
      </c>
      <c r="V141" s="75">
        <v>12000</v>
      </c>
      <c r="W141" s="70">
        <v>17000</v>
      </c>
      <c r="X141" s="70">
        <v>17000</v>
      </c>
    </row>
    <row r="142" spans="1:24" x14ac:dyDescent="0.25">
      <c r="A142" s="69" t="s">
        <v>500</v>
      </c>
      <c r="B142" s="69" t="s">
        <v>501</v>
      </c>
      <c r="C142" s="69" t="s">
        <v>411</v>
      </c>
      <c r="D142" s="69" t="s">
        <v>363</v>
      </c>
      <c r="E142" s="69" t="s">
        <v>363</v>
      </c>
      <c r="F142" s="70">
        <v>59447</v>
      </c>
      <c r="G142" s="70">
        <v>57755</v>
      </c>
      <c r="H142" s="70">
        <v>-1692</v>
      </c>
      <c r="I142" s="75">
        <v>0</v>
      </c>
      <c r="J142" s="75">
        <v>0</v>
      </c>
      <c r="K142" s="75">
        <v>0</v>
      </c>
      <c r="L142" s="70">
        <v>59447</v>
      </c>
      <c r="M142" s="70">
        <v>57755</v>
      </c>
      <c r="N142" s="70">
        <v>-1692</v>
      </c>
      <c r="O142" s="75">
        <v>34291</v>
      </c>
      <c r="P142" s="75">
        <v>37597</v>
      </c>
      <c r="Q142" s="75">
        <v>3306</v>
      </c>
      <c r="R142" s="70">
        <v>25156</v>
      </c>
      <c r="S142" s="70">
        <v>20158</v>
      </c>
      <c r="T142" s="70">
        <v>-4998</v>
      </c>
      <c r="U142" s="75">
        <v>64000</v>
      </c>
      <c r="V142" s="75">
        <v>65000</v>
      </c>
      <c r="W142" s="70">
        <v>66500</v>
      </c>
      <c r="X142" s="70">
        <v>69900</v>
      </c>
    </row>
    <row r="143" spans="1:24" x14ac:dyDescent="0.25">
      <c r="A143" s="69" t="s">
        <v>672</v>
      </c>
      <c r="B143" s="69" t="s">
        <v>673</v>
      </c>
      <c r="C143" s="69" t="s">
        <v>139</v>
      </c>
      <c r="D143" s="69" t="s">
        <v>363</v>
      </c>
      <c r="E143" s="69" t="s">
        <v>363</v>
      </c>
      <c r="F143" s="70">
        <v>4003</v>
      </c>
      <c r="G143" s="70">
        <v>4003</v>
      </c>
      <c r="H143" s="70">
        <v>0</v>
      </c>
      <c r="I143" s="75">
        <v>0</v>
      </c>
      <c r="J143" s="75">
        <v>0</v>
      </c>
      <c r="K143" s="75">
        <v>0</v>
      </c>
      <c r="L143" s="70">
        <v>4003</v>
      </c>
      <c r="M143" s="70">
        <v>4003</v>
      </c>
      <c r="N143" s="70">
        <v>0</v>
      </c>
      <c r="O143" s="75">
        <v>18005</v>
      </c>
      <c r="P143" s="75">
        <v>16005</v>
      </c>
      <c r="Q143" s="75">
        <v>-2000</v>
      </c>
      <c r="R143" s="70">
        <v>-14002</v>
      </c>
      <c r="S143" s="70">
        <v>-12002</v>
      </c>
      <c r="T143" s="70">
        <v>2000</v>
      </c>
      <c r="U143" s="75">
        <v>6003</v>
      </c>
      <c r="V143" s="75">
        <v>6003</v>
      </c>
      <c r="W143" s="70">
        <v>6670</v>
      </c>
      <c r="X143" s="70">
        <v>6670</v>
      </c>
    </row>
    <row r="144" spans="1:24" x14ac:dyDescent="0.25">
      <c r="A144" s="69" t="s">
        <v>1345</v>
      </c>
      <c r="B144" s="69" t="s">
        <v>1346</v>
      </c>
      <c r="C144" s="69" t="s">
        <v>140</v>
      </c>
      <c r="D144" s="69" t="s">
        <v>363</v>
      </c>
      <c r="E144" s="69" t="s">
        <v>363</v>
      </c>
      <c r="F144" s="70">
        <v>0</v>
      </c>
      <c r="G144" s="70">
        <v>2001</v>
      </c>
      <c r="H144" s="70">
        <v>2001</v>
      </c>
      <c r="I144" s="75">
        <v>223</v>
      </c>
      <c r="J144" s="75">
        <v>46</v>
      </c>
      <c r="K144" s="75">
        <v>-177</v>
      </c>
      <c r="L144" s="70">
        <v>223</v>
      </c>
      <c r="M144" s="70">
        <v>2047</v>
      </c>
      <c r="N144" s="70">
        <v>1824</v>
      </c>
      <c r="O144" s="75">
        <v>21760</v>
      </c>
      <c r="P144" s="75">
        <v>17575</v>
      </c>
      <c r="Q144" s="75">
        <v>-4185</v>
      </c>
      <c r="R144" s="70">
        <v>-21537</v>
      </c>
      <c r="S144" s="70">
        <v>-15528</v>
      </c>
      <c r="T144" s="70">
        <v>6009</v>
      </c>
      <c r="U144" s="75">
        <v>1223</v>
      </c>
      <c r="V144" s="75">
        <v>85000</v>
      </c>
      <c r="W144" s="70">
        <v>9328</v>
      </c>
      <c r="X144" s="70">
        <v>95000</v>
      </c>
    </row>
    <row r="145" spans="1:24" x14ac:dyDescent="0.25">
      <c r="A145" s="69" t="s">
        <v>514</v>
      </c>
      <c r="B145" s="69" t="s">
        <v>515</v>
      </c>
      <c r="C145" s="69" t="s">
        <v>141</v>
      </c>
      <c r="D145" s="69" t="s">
        <v>363</v>
      </c>
      <c r="E145" s="69" t="s">
        <v>363</v>
      </c>
      <c r="F145" s="70">
        <v>1000</v>
      </c>
      <c r="G145" s="70">
        <v>1000</v>
      </c>
      <c r="H145" s="70">
        <v>0</v>
      </c>
      <c r="I145" s="75">
        <v>0</v>
      </c>
      <c r="J145" s="75">
        <v>0</v>
      </c>
      <c r="K145" s="75">
        <v>0</v>
      </c>
      <c r="L145" s="70">
        <v>1000</v>
      </c>
      <c r="M145" s="70">
        <v>1000</v>
      </c>
      <c r="N145" s="70">
        <v>0</v>
      </c>
      <c r="O145" s="75">
        <v>12000</v>
      </c>
      <c r="P145" s="75">
        <v>14505</v>
      </c>
      <c r="Q145" s="75">
        <v>2505</v>
      </c>
      <c r="R145" s="70">
        <v>-11000</v>
      </c>
      <c r="S145" s="70">
        <v>-13505</v>
      </c>
      <c r="T145" s="70">
        <v>-2505</v>
      </c>
      <c r="U145" s="75">
        <v>1000</v>
      </c>
      <c r="V145" s="75">
        <v>3000</v>
      </c>
      <c r="W145" s="70">
        <v>9000</v>
      </c>
      <c r="X145" s="70">
        <v>9000</v>
      </c>
    </row>
    <row r="146" spans="1:24" x14ac:dyDescent="0.25">
      <c r="A146" s="69" t="s">
        <v>820</v>
      </c>
      <c r="B146" s="69" t="s">
        <v>821</v>
      </c>
      <c r="C146" s="69" t="s">
        <v>142</v>
      </c>
      <c r="D146" s="69" t="s">
        <v>364</v>
      </c>
      <c r="E146" s="69" t="s">
        <v>364</v>
      </c>
      <c r="F146" s="70">
        <v>610189</v>
      </c>
      <c r="G146" s="70">
        <v>650341</v>
      </c>
      <c r="H146" s="70">
        <v>40152</v>
      </c>
      <c r="I146" s="75">
        <v>67334</v>
      </c>
      <c r="J146" s="75">
        <v>64312</v>
      </c>
      <c r="K146" s="75">
        <v>-3022</v>
      </c>
      <c r="L146" s="70">
        <v>677523</v>
      </c>
      <c r="M146" s="70">
        <v>714653</v>
      </c>
      <c r="N146" s="70">
        <v>37130</v>
      </c>
      <c r="O146" s="75">
        <v>68846</v>
      </c>
      <c r="P146" s="75">
        <v>91520</v>
      </c>
      <c r="Q146" s="75">
        <v>22674</v>
      </c>
      <c r="R146" s="70">
        <v>608677</v>
      </c>
      <c r="S146" s="70">
        <v>623133</v>
      </c>
      <c r="T146" s="70">
        <v>14456</v>
      </c>
      <c r="U146" s="75">
        <v>800000</v>
      </c>
      <c r="V146" s="75">
        <v>800000</v>
      </c>
      <c r="W146" s="70">
        <v>825000</v>
      </c>
      <c r="X146" s="70">
        <v>825000</v>
      </c>
    </row>
    <row r="147" spans="1:24" x14ac:dyDescent="0.25">
      <c r="A147" s="69" t="s">
        <v>610</v>
      </c>
      <c r="B147" s="69" t="s">
        <v>611</v>
      </c>
      <c r="C147" s="69" t="s">
        <v>143</v>
      </c>
      <c r="D147" s="69" t="s">
        <v>363</v>
      </c>
      <c r="E147" s="69" t="s">
        <v>363</v>
      </c>
      <c r="F147" s="70">
        <v>6812</v>
      </c>
      <c r="G147" s="70">
        <v>6812</v>
      </c>
      <c r="H147" s="70">
        <v>0</v>
      </c>
      <c r="I147" s="75">
        <v>0</v>
      </c>
      <c r="J147" s="75">
        <v>0</v>
      </c>
      <c r="K147" s="75">
        <v>0</v>
      </c>
      <c r="L147" s="70">
        <v>6812</v>
      </c>
      <c r="M147" s="70">
        <v>6812</v>
      </c>
      <c r="N147" s="70">
        <v>0</v>
      </c>
      <c r="O147" s="75">
        <v>8790</v>
      </c>
      <c r="P147" s="75">
        <v>8290</v>
      </c>
      <c r="Q147" s="75">
        <v>-500</v>
      </c>
      <c r="R147" s="70">
        <v>-1978</v>
      </c>
      <c r="S147" s="70">
        <v>-1478</v>
      </c>
      <c r="T147" s="70">
        <v>500</v>
      </c>
      <c r="U147" s="75">
        <v>15700</v>
      </c>
      <c r="V147" s="75">
        <v>15700</v>
      </c>
      <c r="W147" s="70">
        <v>16700</v>
      </c>
      <c r="X147" s="70">
        <v>16700</v>
      </c>
    </row>
    <row r="148" spans="1:24" x14ac:dyDescent="0.25">
      <c r="A148" s="69" t="s">
        <v>1347</v>
      </c>
      <c r="B148" s="69" t="s">
        <v>1348</v>
      </c>
      <c r="C148" s="69" t="s">
        <v>144</v>
      </c>
      <c r="D148" s="69" t="s">
        <v>363</v>
      </c>
      <c r="E148" s="69" t="s">
        <v>363</v>
      </c>
      <c r="F148" s="70">
        <v>19651</v>
      </c>
      <c r="G148" s="70">
        <v>17652</v>
      </c>
      <c r="H148" s="70">
        <v>-1999</v>
      </c>
      <c r="I148" s="75">
        <v>0</v>
      </c>
      <c r="J148" s="75">
        <v>0</v>
      </c>
      <c r="K148" s="75">
        <v>0</v>
      </c>
      <c r="L148" s="70">
        <v>19651</v>
      </c>
      <c r="M148" s="70">
        <v>17652</v>
      </c>
      <c r="N148" s="70">
        <v>-1999</v>
      </c>
      <c r="O148" s="75">
        <v>0</v>
      </c>
      <c r="P148" s="75">
        <v>17400</v>
      </c>
      <c r="Q148" s="75">
        <v>17400</v>
      </c>
      <c r="R148" s="70">
        <v>19651</v>
      </c>
      <c r="S148" s="70">
        <v>252</v>
      </c>
      <c r="T148" s="70">
        <v>-19399</v>
      </c>
      <c r="U148" s="75">
        <v>35000</v>
      </c>
      <c r="V148" s="75">
        <v>35000</v>
      </c>
      <c r="W148" s="70">
        <v>40000</v>
      </c>
      <c r="X148" s="70">
        <v>40000</v>
      </c>
    </row>
    <row r="149" spans="1:24" x14ac:dyDescent="0.25">
      <c r="A149" s="69" t="s">
        <v>904</v>
      </c>
      <c r="B149" s="69" t="s">
        <v>905</v>
      </c>
      <c r="C149" s="69" t="s">
        <v>145</v>
      </c>
      <c r="D149" s="69" t="s">
        <v>362</v>
      </c>
      <c r="E149" s="69" t="s">
        <v>362</v>
      </c>
      <c r="F149" s="70">
        <v>293849</v>
      </c>
      <c r="G149" s="70">
        <v>285513</v>
      </c>
      <c r="H149" s="70">
        <v>-8336</v>
      </c>
      <c r="I149" s="75">
        <v>20392</v>
      </c>
      <c r="J149" s="75">
        <v>19825</v>
      </c>
      <c r="K149" s="75">
        <v>-567</v>
      </c>
      <c r="L149" s="70">
        <v>314241</v>
      </c>
      <c r="M149" s="70">
        <v>305338</v>
      </c>
      <c r="N149" s="70">
        <v>-8903</v>
      </c>
      <c r="O149" s="75">
        <v>306800</v>
      </c>
      <c r="P149" s="75">
        <v>284606</v>
      </c>
      <c r="Q149" s="75">
        <v>-22194</v>
      </c>
      <c r="R149" s="70">
        <v>7441</v>
      </c>
      <c r="S149" s="70">
        <v>20732</v>
      </c>
      <c r="T149" s="70">
        <v>13291</v>
      </c>
      <c r="U149" s="75">
        <v>330000</v>
      </c>
      <c r="V149" s="75">
        <v>343000</v>
      </c>
      <c r="W149" s="70">
        <v>360000</v>
      </c>
      <c r="X149" s="70">
        <v>363000</v>
      </c>
    </row>
    <row r="150" spans="1:24" x14ac:dyDescent="0.25">
      <c r="A150" s="69" t="s">
        <v>1010</v>
      </c>
      <c r="B150" s="69" t="s">
        <v>1011</v>
      </c>
      <c r="C150" s="69" t="s">
        <v>6</v>
      </c>
      <c r="D150" s="69" t="s">
        <v>365</v>
      </c>
      <c r="E150" s="69" t="s">
        <v>391</v>
      </c>
      <c r="F150" s="70">
        <v>8850</v>
      </c>
      <c r="G150" s="70">
        <v>8850</v>
      </c>
      <c r="H150" s="70">
        <v>0</v>
      </c>
      <c r="I150" s="75">
        <v>0</v>
      </c>
      <c r="J150" s="75">
        <v>0</v>
      </c>
      <c r="K150" s="75">
        <v>0</v>
      </c>
      <c r="L150" s="70">
        <v>8850</v>
      </c>
      <c r="M150" s="70">
        <v>8850</v>
      </c>
      <c r="N150" s="70">
        <v>0</v>
      </c>
      <c r="O150" s="75">
        <v>23850</v>
      </c>
      <c r="P150" s="75">
        <v>26950</v>
      </c>
      <c r="Q150" s="75">
        <v>3100</v>
      </c>
      <c r="R150" s="70">
        <v>-15000</v>
      </c>
      <c r="S150" s="70">
        <v>-18100</v>
      </c>
      <c r="T150" s="70">
        <v>-3100</v>
      </c>
      <c r="U150" s="75">
        <v>8850</v>
      </c>
      <c r="V150" s="75">
        <v>8850</v>
      </c>
      <c r="W150" s="70">
        <v>9850</v>
      </c>
      <c r="X150" s="70">
        <v>9850</v>
      </c>
    </row>
    <row r="151" spans="1:24" x14ac:dyDescent="0.25">
      <c r="A151" s="69" t="s">
        <v>1361</v>
      </c>
      <c r="B151" s="69" t="s">
        <v>1362</v>
      </c>
      <c r="C151" s="69" t="s">
        <v>146</v>
      </c>
      <c r="D151" s="69" t="s">
        <v>363</v>
      </c>
      <c r="E151" s="69" t="s">
        <v>363</v>
      </c>
      <c r="F151" s="70">
        <v>72491</v>
      </c>
      <c r="G151" s="70">
        <v>74249</v>
      </c>
      <c r="H151" s="70">
        <v>1758</v>
      </c>
      <c r="I151" s="75">
        <v>0</v>
      </c>
      <c r="J151" s="75">
        <v>0</v>
      </c>
      <c r="K151" s="75">
        <v>0</v>
      </c>
      <c r="L151" s="70">
        <v>72491</v>
      </c>
      <c r="M151" s="70">
        <v>74249</v>
      </c>
      <c r="N151" s="70">
        <v>1758</v>
      </c>
      <c r="O151" s="75">
        <v>8680</v>
      </c>
      <c r="P151" s="75">
        <v>10321</v>
      </c>
      <c r="Q151" s="75">
        <v>1641</v>
      </c>
      <c r="R151" s="70">
        <v>63811</v>
      </c>
      <c r="S151" s="70">
        <v>63928</v>
      </c>
      <c r="T151" s="70">
        <v>117</v>
      </c>
      <c r="U151" s="75">
        <v>85300</v>
      </c>
      <c r="V151" s="75">
        <v>82700</v>
      </c>
      <c r="W151" s="70">
        <v>91400</v>
      </c>
      <c r="X151" s="70">
        <v>89300</v>
      </c>
    </row>
    <row r="152" spans="1:24" x14ac:dyDescent="0.25">
      <c r="A152" s="69" t="s">
        <v>494</v>
      </c>
      <c r="B152" s="69" t="s">
        <v>495</v>
      </c>
      <c r="C152" s="69" t="s">
        <v>147</v>
      </c>
      <c r="D152" s="69" t="s">
        <v>363</v>
      </c>
      <c r="E152" s="69" t="s">
        <v>363</v>
      </c>
      <c r="F152" s="70">
        <v>101677</v>
      </c>
      <c r="G152" s="70">
        <v>98083</v>
      </c>
      <c r="H152" s="70">
        <v>-3594</v>
      </c>
      <c r="I152" s="75">
        <v>0</v>
      </c>
      <c r="J152" s="75">
        <v>0</v>
      </c>
      <c r="K152" s="75">
        <v>0</v>
      </c>
      <c r="L152" s="70">
        <v>101677</v>
      </c>
      <c r="M152" s="70">
        <v>98083</v>
      </c>
      <c r="N152" s="70">
        <v>-3594</v>
      </c>
      <c r="O152" s="75">
        <v>33197</v>
      </c>
      <c r="P152" s="75">
        <v>30726</v>
      </c>
      <c r="Q152" s="75">
        <v>-2471</v>
      </c>
      <c r="R152" s="70">
        <v>68480</v>
      </c>
      <c r="S152" s="70">
        <v>67357</v>
      </c>
      <c r="T152" s="70">
        <v>-1123</v>
      </c>
      <c r="U152" s="75">
        <v>126500</v>
      </c>
      <c r="V152" s="75">
        <v>126500</v>
      </c>
      <c r="W152" s="70">
        <v>128100</v>
      </c>
      <c r="X152" s="70">
        <v>128100</v>
      </c>
    </row>
    <row r="153" spans="1:24" x14ac:dyDescent="0.25">
      <c r="A153" s="69" t="s">
        <v>566</v>
      </c>
      <c r="B153" s="69" t="s">
        <v>567</v>
      </c>
      <c r="C153" s="69" t="s">
        <v>148</v>
      </c>
      <c r="D153" s="69" t="s">
        <v>363</v>
      </c>
      <c r="E153" s="69" t="s">
        <v>363</v>
      </c>
      <c r="F153" s="70">
        <v>88217</v>
      </c>
      <c r="G153" s="70">
        <v>110180</v>
      </c>
      <c r="H153" s="70">
        <v>21963</v>
      </c>
      <c r="I153" s="75">
        <v>1104</v>
      </c>
      <c r="J153" s="75">
        <v>932</v>
      </c>
      <c r="K153" s="75">
        <v>-172</v>
      </c>
      <c r="L153" s="70">
        <v>89321</v>
      </c>
      <c r="M153" s="70">
        <v>111112</v>
      </c>
      <c r="N153" s="70">
        <v>21791</v>
      </c>
      <c r="O153" s="75">
        <v>0</v>
      </c>
      <c r="P153" s="75">
        <v>2000</v>
      </c>
      <c r="Q153" s="75">
        <v>2000</v>
      </c>
      <c r="R153" s="70">
        <v>89321</v>
      </c>
      <c r="S153" s="70">
        <v>109112</v>
      </c>
      <c r="T153" s="70">
        <v>19791</v>
      </c>
      <c r="U153" s="75">
        <v>140000</v>
      </c>
      <c r="V153" s="75">
        <v>130000</v>
      </c>
      <c r="W153" s="70">
        <v>152000</v>
      </c>
      <c r="X153" s="70">
        <v>133000</v>
      </c>
    </row>
    <row r="154" spans="1:24" x14ac:dyDescent="0.25">
      <c r="A154" s="69" t="s">
        <v>942</v>
      </c>
      <c r="B154" s="69" t="s">
        <v>943</v>
      </c>
      <c r="C154" s="69" t="s">
        <v>149</v>
      </c>
      <c r="D154" s="69" t="s">
        <v>365</v>
      </c>
      <c r="E154" s="69" t="s">
        <v>1403</v>
      </c>
      <c r="F154" s="70">
        <v>14083868</v>
      </c>
      <c r="G154" s="70">
        <v>14829384</v>
      </c>
      <c r="H154" s="70">
        <v>745516</v>
      </c>
      <c r="I154" s="75">
        <v>403795</v>
      </c>
      <c r="J154" s="75">
        <v>368873</v>
      </c>
      <c r="K154" s="75">
        <v>-34922</v>
      </c>
      <c r="L154" s="70">
        <v>14487663</v>
      </c>
      <c r="M154" s="70">
        <v>15198257</v>
      </c>
      <c r="N154" s="70">
        <v>710594</v>
      </c>
      <c r="O154" s="75">
        <v>3823179</v>
      </c>
      <c r="P154" s="75">
        <v>3972568</v>
      </c>
      <c r="Q154" s="75">
        <v>149389</v>
      </c>
      <c r="R154" s="70">
        <v>10664484</v>
      </c>
      <c r="S154" s="70">
        <v>11225689</v>
      </c>
      <c r="T154" s="70">
        <v>561205</v>
      </c>
      <c r="U154" s="75">
        <v>16127185</v>
      </c>
      <c r="V154" s="75">
        <v>16156464</v>
      </c>
      <c r="W154" s="70">
        <v>18152285</v>
      </c>
      <c r="X154" s="70">
        <v>18181564</v>
      </c>
    </row>
    <row r="155" spans="1:24" x14ac:dyDescent="0.25">
      <c r="A155" s="69" t="s">
        <v>1092</v>
      </c>
      <c r="B155" s="69" t="s">
        <v>1093</v>
      </c>
      <c r="C155" s="69" t="s">
        <v>366</v>
      </c>
      <c r="D155" s="69" t="s">
        <v>365</v>
      </c>
      <c r="E155" s="69" t="s">
        <v>401</v>
      </c>
      <c r="F155" s="70">
        <v>962272</v>
      </c>
      <c r="G155" s="70">
        <v>1329744</v>
      </c>
      <c r="H155" s="70">
        <v>367472</v>
      </c>
      <c r="I155" s="75">
        <v>0</v>
      </c>
      <c r="J155" s="75">
        <v>0</v>
      </c>
      <c r="K155" s="75">
        <v>0</v>
      </c>
      <c r="L155" s="70">
        <v>962272</v>
      </c>
      <c r="M155" s="70">
        <v>1329744</v>
      </c>
      <c r="N155" s="70">
        <v>367472</v>
      </c>
      <c r="O155" s="75">
        <v>119065</v>
      </c>
      <c r="P155" s="75">
        <v>340211</v>
      </c>
      <c r="Q155" s="75">
        <v>221146</v>
      </c>
      <c r="R155" s="70">
        <v>843207</v>
      </c>
      <c r="S155" s="70">
        <v>989533</v>
      </c>
      <c r="T155" s="70">
        <v>146326</v>
      </c>
      <c r="U155" s="75">
        <v>1406095</v>
      </c>
      <c r="V155" s="75">
        <v>1406095</v>
      </c>
      <c r="W155" s="70">
        <v>1748095</v>
      </c>
      <c r="X155" s="70">
        <v>1748095</v>
      </c>
    </row>
    <row r="156" spans="1:24" x14ac:dyDescent="0.25">
      <c r="A156" s="69" t="s">
        <v>1462</v>
      </c>
      <c r="B156" s="69" t="s">
        <v>1463</v>
      </c>
      <c r="C156" s="69" t="s">
        <v>1464</v>
      </c>
      <c r="D156" s="69" t="s">
        <v>365</v>
      </c>
      <c r="E156" s="69" t="s">
        <v>407</v>
      </c>
      <c r="F156" s="70">
        <v>111177</v>
      </c>
      <c r="G156" s="70">
        <v>514556</v>
      </c>
      <c r="H156" s="70">
        <v>403379</v>
      </c>
      <c r="I156" s="75">
        <v>271886</v>
      </c>
      <c r="J156" s="75">
        <v>0</v>
      </c>
      <c r="K156" s="75">
        <v>-271886</v>
      </c>
      <c r="L156" s="70">
        <v>383063</v>
      </c>
      <c r="M156" s="70">
        <v>514556</v>
      </c>
      <c r="N156" s="70">
        <v>131493</v>
      </c>
      <c r="O156" s="75">
        <v>75356</v>
      </c>
      <c r="P156" s="75">
        <v>6884</v>
      </c>
      <c r="Q156" s="75">
        <v>-68472</v>
      </c>
      <c r="R156" s="70">
        <v>307707</v>
      </c>
      <c r="S156" s="70">
        <v>507672</v>
      </c>
      <c r="T156" s="70">
        <v>199965</v>
      </c>
      <c r="U156" s="75">
        <v>752000</v>
      </c>
      <c r="V156" s="75">
        <v>625000</v>
      </c>
      <c r="W156" s="70">
        <v>827200</v>
      </c>
      <c r="X156" s="70">
        <v>687500</v>
      </c>
    </row>
    <row r="157" spans="1:24" x14ac:dyDescent="0.25">
      <c r="A157" s="69" t="s">
        <v>842</v>
      </c>
      <c r="B157" s="69" t="s">
        <v>843</v>
      </c>
      <c r="C157" s="69" t="s">
        <v>150</v>
      </c>
      <c r="D157" s="69" t="s">
        <v>1402</v>
      </c>
      <c r="E157" s="69" t="s">
        <v>1402</v>
      </c>
      <c r="F157" s="70">
        <v>396765</v>
      </c>
      <c r="G157" s="70">
        <v>386400</v>
      </c>
      <c r="H157" s="70">
        <v>-10365</v>
      </c>
      <c r="I157" s="75">
        <v>112752</v>
      </c>
      <c r="J157" s="75">
        <v>119390</v>
      </c>
      <c r="K157" s="75">
        <v>6638</v>
      </c>
      <c r="L157" s="70">
        <v>509517</v>
      </c>
      <c r="M157" s="70">
        <v>505790</v>
      </c>
      <c r="N157" s="70">
        <v>-3727</v>
      </c>
      <c r="O157" s="75">
        <v>303930</v>
      </c>
      <c r="P157" s="75">
        <v>256896</v>
      </c>
      <c r="Q157" s="75">
        <v>-47034</v>
      </c>
      <c r="R157" s="70">
        <v>205587</v>
      </c>
      <c r="S157" s="70">
        <v>248894</v>
      </c>
      <c r="T157" s="70">
        <v>43307</v>
      </c>
      <c r="U157" s="75">
        <v>615600</v>
      </c>
      <c r="V157" s="75">
        <v>647385</v>
      </c>
      <c r="W157" s="70">
        <v>1219352</v>
      </c>
      <c r="X157" s="70">
        <v>892835</v>
      </c>
    </row>
    <row r="158" spans="1:24" x14ac:dyDescent="0.25">
      <c r="A158" s="69" t="s">
        <v>688</v>
      </c>
      <c r="B158" s="69" t="s">
        <v>689</v>
      </c>
      <c r="C158" s="69" t="s">
        <v>151</v>
      </c>
      <c r="D158" s="69" t="s">
        <v>363</v>
      </c>
      <c r="E158" s="69" t="s">
        <v>363</v>
      </c>
      <c r="F158" s="70">
        <v>233355</v>
      </c>
      <c r="G158" s="70">
        <v>241625</v>
      </c>
      <c r="H158" s="70">
        <v>8270</v>
      </c>
      <c r="I158" s="75">
        <v>0</v>
      </c>
      <c r="J158" s="75">
        <v>0</v>
      </c>
      <c r="K158" s="75">
        <v>0</v>
      </c>
      <c r="L158" s="70">
        <v>233355</v>
      </c>
      <c r="M158" s="70">
        <v>241625</v>
      </c>
      <c r="N158" s="70">
        <v>8270</v>
      </c>
      <c r="O158" s="75">
        <v>126917</v>
      </c>
      <c r="P158" s="75">
        <v>133637</v>
      </c>
      <c r="Q158" s="75">
        <v>6720</v>
      </c>
      <c r="R158" s="70">
        <v>106438</v>
      </c>
      <c r="S158" s="70">
        <v>107988</v>
      </c>
      <c r="T158" s="70">
        <v>1550</v>
      </c>
      <c r="U158" s="75">
        <v>475640</v>
      </c>
      <c r="V158" s="75">
        <v>475640</v>
      </c>
      <c r="W158" s="70">
        <v>525840</v>
      </c>
      <c r="X158" s="70">
        <v>525840</v>
      </c>
    </row>
    <row r="159" spans="1:24" x14ac:dyDescent="0.25">
      <c r="A159" s="69" t="s">
        <v>844</v>
      </c>
      <c r="B159" s="69" t="s">
        <v>845</v>
      </c>
      <c r="C159" s="69" t="s">
        <v>152</v>
      </c>
      <c r="D159" s="69" t="s">
        <v>1402</v>
      </c>
      <c r="E159" s="69" t="s">
        <v>1402</v>
      </c>
      <c r="F159" s="70">
        <v>88427</v>
      </c>
      <c r="G159" s="70">
        <v>33086</v>
      </c>
      <c r="H159" s="70">
        <v>-55341</v>
      </c>
      <c r="I159" s="75">
        <v>14244</v>
      </c>
      <c r="J159" s="75">
        <v>13348</v>
      </c>
      <c r="K159" s="75">
        <v>-896</v>
      </c>
      <c r="L159" s="70">
        <v>102671</v>
      </c>
      <c r="M159" s="70">
        <v>46434</v>
      </c>
      <c r="N159" s="70">
        <v>-56237</v>
      </c>
      <c r="O159" s="75">
        <v>163224</v>
      </c>
      <c r="P159" s="75">
        <v>135698</v>
      </c>
      <c r="Q159" s="75">
        <v>-27526</v>
      </c>
      <c r="R159" s="70">
        <v>-60553</v>
      </c>
      <c r="S159" s="70">
        <v>-89264</v>
      </c>
      <c r="T159" s="70">
        <v>-28711</v>
      </c>
      <c r="U159" s="75">
        <v>210835</v>
      </c>
      <c r="V159" s="75">
        <v>418854</v>
      </c>
      <c r="W159" s="70">
        <v>281284</v>
      </c>
      <c r="X159" s="70">
        <v>448854</v>
      </c>
    </row>
    <row r="160" spans="1:24" x14ac:dyDescent="0.25">
      <c r="A160" s="69" t="s">
        <v>1131</v>
      </c>
      <c r="B160" s="69" t="s">
        <v>1132</v>
      </c>
      <c r="C160" s="69" t="s">
        <v>412</v>
      </c>
      <c r="D160" s="69" t="s">
        <v>361</v>
      </c>
      <c r="E160" s="69" t="s">
        <v>361</v>
      </c>
      <c r="F160" s="70">
        <v>158401</v>
      </c>
      <c r="G160" s="70">
        <v>177401</v>
      </c>
      <c r="H160" s="70">
        <v>19000</v>
      </c>
      <c r="I160" s="75">
        <v>20305</v>
      </c>
      <c r="J160" s="75">
        <v>648619</v>
      </c>
      <c r="K160" s="75">
        <v>628314</v>
      </c>
      <c r="L160" s="70">
        <v>178706</v>
      </c>
      <c r="M160" s="70">
        <v>826020</v>
      </c>
      <c r="N160" s="70">
        <v>647314</v>
      </c>
      <c r="O160" s="75">
        <v>120500</v>
      </c>
      <c r="P160" s="75">
        <v>81450</v>
      </c>
      <c r="Q160" s="75">
        <v>-39050</v>
      </c>
      <c r="R160" s="70">
        <v>58206</v>
      </c>
      <c r="S160" s="70">
        <v>744570</v>
      </c>
      <c r="T160" s="70">
        <v>686364</v>
      </c>
      <c r="U160" s="75">
        <v>254926</v>
      </c>
      <c r="V160" s="75">
        <v>212500</v>
      </c>
      <c r="W160" s="70">
        <v>270000</v>
      </c>
      <c r="X160" s="70">
        <v>282500</v>
      </c>
    </row>
    <row r="161" spans="1:24" x14ac:dyDescent="0.25">
      <c r="A161" s="69" t="s">
        <v>592</v>
      </c>
      <c r="B161" s="69" t="s">
        <v>593</v>
      </c>
      <c r="C161" s="69" t="s">
        <v>153</v>
      </c>
      <c r="D161" s="69" t="s">
        <v>363</v>
      </c>
      <c r="E161" s="69" t="s">
        <v>363</v>
      </c>
      <c r="F161" s="70">
        <v>1200</v>
      </c>
      <c r="G161" s="70">
        <v>6200</v>
      </c>
      <c r="H161" s="70">
        <v>5000</v>
      </c>
      <c r="I161" s="75">
        <v>0</v>
      </c>
      <c r="J161" s="75">
        <v>0</v>
      </c>
      <c r="K161" s="75">
        <v>0</v>
      </c>
      <c r="L161" s="70">
        <v>1200</v>
      </c>
      <c r="M161" s="70">
        <v>6200</v>
      </c>
      <c r="N161" s="70">
        <v>5000</v>
      </c>
      <c r="O161" s="75">
        <v>1570</v>
      </c>
      <c r="P161" s="75">
        <v>2204</v>
      </c>
      <c r="Q161" s="75">
        <v>634</v>
      </c>
      <c r="R161" s="70">
        <v>-370</v>
      </c>
      <c r="S161" s="70">
        <v>3996</v>
      </c>
      <c r="T161" s="70">
        <v>4366</v>
      </c>
      <c r="U161" s="75">
        <v>39600</v>
      </c>
      <c r="V161" s="75">
        <v>39600</v>
      </c>
      <c r="W161" s="70">
        <v>41000</v>
      </c>
      <c r="X161" s="70">
        <v>41000</v>
      </c>
    </row>
    <row r="162" spans="1:24" x14ac:dyDescent="0.25">
      <c r="A162" s="69" t="s">
        <v>846</v>
      </c>
      <c r="B162" s="69" t="s">
        <v>847</v>
      </c>
      <c r="C162" s="69" t="s">
        <v>154</v>
      </c>
      <c r="D162" s="69" t="s">
        <v>1402</v>
      </c>
      <c r="E162" s="69" t="s">
        <v>1402</v>
      </c>
      <c r="F162" s="70">
        <v>224822</v>
      </c>
      <c r="G162" s="70">
        <v>217405</v>
      </c>
      <c r="H162" s="70">
        <v>-7417</v>
      </c>
      <c r="I162" s="75">
        <v>8157</v>
      </c>
      <c r="J162" s="75">
        <v>7785</v>
      </c>
      <c r="K162" s="75">
        <v>-372</v>
      </c>
      <c r="L162" s="70">
        <v>232979</v>
      </c>
      <c r="M162" s="70">
        <v>225190</v>
      </c>
      <c r="N162" s="70">
        <v>-7789</v>
      </c>
      <c r="O162" s="75">
        <v>332161</v>
      </c>
      <c r="P162" s="75">
        <v>338998</v>
      </c>
      <c r="Q162" s="75">
        <v>6837</v>
      </c>
      <c r="R162" s="70">
        <v>-99182</v>
      </c>
      <c r="S162" s="70">
        <v>-113808</v>
      </c>
      <c r="T162" s="70">
        <v>-14626</v>
      </c>
      <c r="U162" s="75">
        <v>290000</v>
      </c>
      <c r="V162" s="75">
        <v>290000</v>
      </c>
      <c r="W162" s="70">
        <v>345000</v>
      </c>
      <c r="X162" s="70">
        <v>345000</v>
      </c>
    </row>
    <row r="163" spans="1:24" x14ac:dyDescent="0.25">
      <c r="A163" s="69" t="s">
        <v>906</v>
      </c>
      <c r="B163" s="69" t="s">
        <v>907</v>
      </c>
      <c r="C163" s="69" t="s">
        <v>155</v>
      </c>
      <c r="D163" s="69" t="s">
        <v>362</v>
      </c>
      <c r="E163" s="69" t="s">
        <v>362</v>
      </c>
      <c r="F163" s="70">
        <v>333257</v>
      </c>
      <c r="G163" s="70">
        <v>287817</v>
      </c>
      <c r="H163" s="70">
        <v>-45440</v>
      </c>
      <c r="I163" s="75">
        <v>170958</v>
      </c>
      <c r="J163" s="75">
        <v>164156</v>
      </c>
      <c r="K163" s="75">
        <v>-6802</v>
      </c>
      <c r="L163" s="70">
        <v>504215</v>
      </c>
      <c r="M163" s="70">
        <v>451973</v>
      </c>
      <c r="N163" s="70">
        <v>-52242</v>
      </c>
      <c r="O163" s="75">
        <v>519970</v>
      </c>
      <c r="P163" s="75">
        <v>568421</v>
      </c>
      <c r="Q163" s="75">
        <v>48451</v>
      </c>
      <c r="R163" s="70">
        <v>-15755</v>
      </c>
      <c r="S163" s="70">
        <v>-116448</v>
      </c>
      <c r="T163" s="70">
        <v>-100693</v>
      </c>
      <c r="U163" s="75">
        <v>860000</v>
      </c>
      <c r="V163" s="75">
        <v>860000</v>
      </c>
      <c r="W163" s="70">
        <v>960000</v>
      </c>
      <c r="X163" s="70">
        <v>970000</v>
      </c>
    </row>
    <row r="164" spans="1:24" x14ac:dyDescent="0.25">
      <c r="A164" s="69" t="s">
        <v>1060</v>
      </c>
      <c r="B164" s="69" t="s">
        <v>1061</v>
      </c>
      <c r="C164" s="69" t="s">
        <v>413</v>
      </c>
      <c r="D164" s="69" t="s">
        <v>365</v>
      </c>
      <c r="E164" s="69" t="s">
        <v>1401</v>
      </c>
      <c r="F164" s="70">
        <v>8350</v>
      </c>
      <c r="G164" s="70">
        <v>8350</v>
      </c>
      <c r="H164" s="70">
        <v>0</v>
      </c>
      <c r="I164" s="75">
        <v>32</v>
      </c>
      <c r="J164" s="75">
        <v>0</v>
      </c>
      <c r="K164" s="75">
        <v>-32</v>
      </c>
      <c r="L164" s="70">
        <v>8382</v>
      </c>
      <c r="M164" s="70">
        <v>8350</v>
      </c>
      <c r="N164" s="70">
        <v>-32</v>
      </c>
      <c r="O164" s="75">
        <v>27050</v>
      </c>
      <c r="P164" s="75">
        <v>26052</v>
      </c>
      <c r="Q164" s="75">
        <v>-998</v>
      </c>
      <c r="R164" s="70">
        <v>-18668</v>
      </c>
      <c r="S164" s="70">
        <v>-17702</v>
      </c>
      <c r="T164" s="70">
        <v>966</v>
      </c>
      <c r="U164" s="75">
        <v>14400</v>
      </c>
      <c r="V164" s="75">
        <v>14300</v>
      </c>
      <c r="W164" s="70">
        <v>17100</v>
      </c>
      <c r="X164" s="70">
        <v>16900</v>
      </c>
    </row>
    <row r="165" spans="1:24" x14ac:dyDescent="0.25">
      <c r="A165" s="69" t="s">
        <v>998</v>
      </c>
      <c r="B165" s="69" t="s">
        <v>999</v>
      </c>
      <c r="C165" s="69" t="s">
        <v>28</v>
      </c>
      <c r="D165" s="69" t="s">
        <v>365</v>
      </c>
      <c r="E165" s="69" t="s">
        <v>391</v>
      </c>
      <c r="F165" s="70">
        <v>31807</v>
      </c>
      <c r="G165" s="70">
        <v>31807</v>
      </c>
      <c r="H165" s="70">
        <v>0</v>
      </c>
      <c r="I165" s="75">
        <v>0</v>
      </c>
      <c r="J165" s="75">
        <v>0</v>
      </c>
      <c r="K165" s="75">
        <v>0</v>
      </c>
      <c r="L165" s="70">
        <v>31807</v>
      </c>
      <c r="M165" s="70">
        <v>31807</v>
      </c>
      <c r="N165" s="70">
        <v>0</v>
      </c>
      <c r="O165" s="75">
        <v>72201</v>
      </c>
      <c r="P165" s="75">
        <v>56174</v>
      </c>
      <c r="Q165" s="75">
        <v>-16027</v>
      </c>
      <c r="R165" s="70">
        <v>-40394</v>
      </c>
      <c r="S165" s="70">
        <v>-24367</v>
      </c>
      <c r="T165" s="70">
        <v>16027</v>
      </c>
      <c r="U165" s="75">
        <v>60000</v>
      </c>
      <c r="V165" s="75">
        <v>62000</v>
      </c>
      <c r="W165" s="70">
        <v>72000</v>
      </c>
      <c r="X165" s="70">
        <v>75000</v>
      </c>
    </row>
    <row r="166" spans="1:24" x14ac:dyDescent="0.25">
      <c r="A166" s="69" t="s">
        <v>538</v>
      </c>
      <c r="B166" s="69" t="s">
        <v>539</v>
      </c>
      <c r="C166" s="69" t="s">
        <v>156</v>
      </c>
      <c r="D166" s="69" t="s">
        <v>363</v>
      </c>
      <c r="E166" s="69" t="s">
        <v>363</v>
      </c>
      <c r="F166" s="70">
        <v>1490</v>
      </c>
      <c r="G166" s="70">
        <v>1490</v>
      </c>
      <c r="H166" s="70">
        <v>0</v>
      </c>
      <c r="I166" s="75">
        <v>0</v>
      </c>
      <c r="J166" s="75">
        <v>0</v>
      </c>
      <c r="K166" s="75">
        <v>0</v>
      </c>
      <c r="L166" s="70">
        <v>1490</v>
      </c>
      <c r="M166" s="70">
        <v>1490</v>
      </c>
      <c r="N166" s="70">
        <v>0</v>
      </c>
      <c r="O166" s="75">
        <v>23078</v>
      </c>
      <c r="P166" s="75">
        <v>23010</v>
      </c>
      <c r="Q166" s="75">
        <v>-68</v>
      </c>
      <c r="R166" s="70">
        <v>-21588</v>
      </c>
      <c r="S166" s="70">
        <v>-21520</v>
      </c>
      <c r="T166" s="70">
        <v>68</v>
      </c>
      <c r="U166" s="75">
        <v>9500</v>
      </c>
      <c r="V166" s="75">
        <v>9500</v>
      </c>
      <c r="W166" s="70">
        <v>10000</v>
      </c>
      <c r="X166" s="70">
        <v>11000</v>
      </c>
    </row>
    <row r="167" spans="1:24" x14ac:dyDescent="0.25">
      <c r="A167" s="69" t="s">
        <v>848</v>
      </c>
      <c r="B167" s="69" t="s">
        <v>849</v>
      </c>
      <c r="C167" s="69" t="s">
        <v>157</v>
      </c>
      <c r="D167" s="69" t="s">
        <v>1402</v>
      </c>
      <c r="E167" s="69" t="s">
        <v>1402</v>
      </c>
      <c r="F167" s="70">
        <v>347046</v>
      </c>
      <c r="G167" s="70">
        <v>365381</v>
      </c>
      <c r="H167" s="70">
        <v>18335</v>
      </c>
      <c r="I167" s="75">
        <v>0</v>
      </c>
      <c r="J167" s="75">
        <v>0</v>
      </c>
      <c r="K167" s="75">
        <v>0</v>
      </c>
      <c r="L167" s="70">
        <v>347046</v>
      </c>
      <c r="M167" s="70">
        <v>365381</v>
      </c>
      <c r="N167" s="70">
        <v>18335</v>
      </c>
      <c r="O167" s="75">
        <v>18575</v>
      </c>
      <c r="P167" s="75">
        <v>45945</v>
      </c>
      <c r="Q167" s="75">
        <v>27370</v>
      </c>
      <c r="R167" s="70">
        <v>328471</v>
      </c>
      <c r="S167" s="70">
        <v>319436</v>
      </c>
      <c r="T167" s="70">
        <v>-9035</v>
      </c>
      <c r="U167" s="75">
        <v>347046</v>
      </c>
      <c r="V167" s="75">
        <v>365381</v>
      </c>
      <c r="W167" s="70">
        <v>347046</v>
      </c>
      <c r="X167" s="70">
        <v>365381</v>
      </c>
    </row>
    <row r="168" spans="1:24" x14ac:dyDescent="0.25">
      <c r="A168" s="69" t="s">
        <v>1331</v>
      </c>
      <c r="B168" s="69" t="s">
        <v>1332</v>
      </c>
      <c r="C168" s="69" t="s">
        <v>158</v>
      </c>
      <c r="D168" s="69" t="s">
        <v>363</v>
      </c>
      <c r="E168" s="69" t="s">
        <v>363</v>
      </c>
      <c r="F168" s="70">
        <v>211837</v>
      </c>
      <c r="G168" s="70">
        <v>211837</v>
      </c>
      <c r="H168" s="70">
        <v>0</v>
      </c>
      <c r="I168" s="75">
        <v>0</v>
      </c>
      <c r="J168" s="75">
        <v>0</v>
      </c>
      <c r="K168" s="75">
        <v>0</v>
      </c>
      <c r="L168" s="70">
        <v>211837</v>
      </c>
      <c r="M168" s="70">
        <v>211837</v>
      </c>
      <c r="N168" s="70">
        <v>0</v>
      </c>
      <c r="O168" s="75">
        <v>35942</v>
      </c>
      <c r="P168" s="75">
        <v>37547</v>
      </c>
      <c r="Q168" s="75">
        <v>1605</v>
      </c>
      <c r="R168" s="70">
        <v>175895</v>
      </c>
      <c r="S168" s="70">
        <v>174290</v>
      </c>
      <c r="T168" s="70">
        <v>-1605</v>
      </c>
      <c r="U168" s="75">
        <v>258500</v>
      </c>
      <c r="V168" s="75">
        <v>261500</v>
      </c>
      <c r="W168" s="70">
        <v>265000</v>
      </c>
      <c r="X168" s="70">
        <v>270000</v>
      </c>
    </row>
    <row r="169" spans="1:24" x14ac:dyDescent="0.25">
      <c r="A169" s="69" t="s">
        <v>594</v>
      </c>
      <c r="B169" s="69" t="s">
        <v>595</v>
      </c>
      <c r="C169" s="69" t="s">
        <v>159</v>
      </c>
      <c r="D169" s="69" t="s">
        <v>363</v>
      </c>
      <c r="E169" s="69" t="s">
        <v>363</v>
      </c>
      <c r="F169" s="70">
        <v>53086</v>
      </c>
      <c r="G169" s="70">
        <v>53082</v>
      </c>
      <c r="H169" s="70">
        <v>-4</v>
      </c>
      <c r="I169" s="75">
        <v>0</v>
      </c>
      <c r="J169" s="75">
        <v>0</v>
      </c>
      <c r="K169" s="75">
        <v>0</v>
      </c>
      <c r="L169" s="70">
        <v>53086</v>
      </c>
      <c r="M169" s="70">
        <v>53082</v>
      </c>
      <c r="N169" s="70">
        <v>-4</v>
      </c>
      <c r="O169" s="75">
        <v>33470</v>
      </c>
      <c r="P169" s="75">
        <v>32870</v>
      </c>
      <c r="Q169" s="75">
        <v>-600</v>
      </c>
      <c r="R169" s="70">
        <v>19616</v>
      </c>
      <c r="S169" s="70">
        <v>20212</v>
      </c>
      <c r="T169" s="70">
        <v>596</v>
      </c>
      <c r="U169" s="75">
        <v>55000</v>
      </c>
      <c r="V169" s="75">
        <v>55000</v>
      </c>
      <c r="W169" s="70">
        <v>63000</v>
      </c>
      <c r="X169" s="70">
        <v>63000</v>
      </c>
    </row>
    <row r="170" spans="1:24" x14ac:dyDescent="0.25">
      <c r="A170" s="69" t="s">
        <v>850</v>
      </c>
      <c r="B170" s="69" t="s">
        <v>851</v>
      </c>
      <c r="C170" s="69" t="s">
        <v>160</v>
      </c>
      <c r="D170" s="69" t="s">
        <v>1402</v>
      </c>
      <c r="E170" s="69" t="s">
        <v>1402</v>
      </c>
      <c r="F170" s="70">
        <v>334434</v>
      </c>
      <c r="G170" s="70">
        <v>324261</v>
      </c>
      <c r="H170" s="70">
        <v>-10173</v>
      </c>
      <c r="I170" s="75">
        <v>17033</v>
      </c>
      <c r="J170" s="75">
        <v>16049</v>
      </c>
      <c r="K170" s="75">
        <v>-984</v>
      </c>
      <c r="L170" s="70">
        <v>351467</v>
      </c>
      <c r="M170" s="70">
        <v>340310</v>
      </c>
      <c r="N170" s="70">
        <v>-11157</v>
      </c>
      <c r="O170" s="75">
        <v>65129</v>
      </c>
      <c r="P170" s="75">
        <v>17140</v>
      </c>
      <c r="Q170" s="75">
        <v>-47989</v>
      </c>
      <c r="R170" s="70">
        <v>286338</v>
      </c>
      <c r="S170" s="70">
        <v>323170</v>
      </c>
      <c r="T170" s="70">
        <v>36832</v>
      </c>
      <c r="U170" s="75">
        <v>462000</v>
      </c>
      <c r="V170" s="75">
        <v>463000</v>
      </c>
      <c r="W170" s="70">
        <v>469000</v>
      </c>
      <c r="X170" s="70">
        <v>531000</v>
      </c>
    </row>
    <row r="171" spans="1:24" x14ac:dyDescent="0.25">
      <c r="A171" s="69" t="s">
        <v>1363</v>
      </c>
      <c r="B171" s="69" t="s">
        <v>1364</v>
      </c>
      <c r="C171" s="69" t="s">
        <v>161</v>
      </c>
      <c r="D171" s="69" t="s">
        <v>363</v>
      </c>
      <c r="E171" s="69" t="s">
        <v>363</v>
      </c>
      <c r="F171" s="70">
        <v>9849</v>
      </c>
      <c r="G171" s="70">
        <v>9541</v>
      </c>
      <c r="H171" s="70">
        <v>-308</v>
      </c>
      <c r="I171" s="75">
        <v>0</v>
      </c>
      <c r="J171" s="75">
        <v>0</v>
      </c>
      <c r="K171" s="75">
        <v>0</v>
      </c>
      <c r="L171" s="70">
        <v>9849</v>
      </c>
      <c r="M171" s="70">
        <v>9541</v>
      </c>
      <c r="N171" s="70">
        <v>-308</v>
      </c>
      <c r="O171" s="75">
        <v>13089</v>
      </c>
      <c r="P171" s="75">
        <v>23016</v>
      </c>
      <c r="Q171" s="75">
        <v>9927</v>
      </c>
      <c r="R171" s="70">
        <v>-3240</v>
      </c>
      <c r="S171" s="70">
        <v>-13475</v>
      </c>
      <c r="T171" s="70">
        <v>-10235</v>
      </c>
      <c r="U171" s="75">
        <v>25000</v>
      </c>
      <c r="V171" s="75">
        <v>25000</v>
      </c>
      <c r="W171" s="70">
        <v>30000</v>
      </c>
      <c r="X171" s="70">
        <v>30000</v>
      </c>
    </row>
    <row r="172" spans="1:24" x14ac:dyDescent="0.25">
      <c r="A172" s="69" t="s">
        <v>1121</v>
      </c>
      <c r="B172" s="69" t="s">
        <v>1122</v>
      </c>
      <c r="C172" s="69" t="s">
        <v>414</v>
      </c>
      <c r="D172" s="69" t="s">
        <v>361</v>
      </c>
      <c r="E172" s="69" t="s">
        <v>361</v>
      </c>
      <c r="F172" s="70">
        <v>86244</v>
      </c>
      <c r="G172" s="70">
        <v>84895</v>
      </c>
      <c r="H172" s="70">
        <v>-1349</v>
      </c>
      <c r="I172" s="75">
        <v>288</v>
      </c>
      <c r="J172" s="75">
        <v>180</v>
      </c>
      <c r="K172" s="75">
        <v>-108</v>
      </c>
      <c r="L172" s="70">
        <v>86532</v>
      </c>
      <c r="M172" s="70">
        <v>85075</v>
      </c>
      <c r="N172" s="70">
        <v>-1457</v>
      </c>
      <c r="O172" s="75">
        <v>40264</v>
      </c>
      <c r="P172" s="75">
        <v>37280</v>
      </c>
      <c r="Q172" s="75">
        <v>-2984</v>
      </c>
      <c r="R172" s="70">
        <v>46268</v>
      </c>
      <c r="S172" s="70">
        <v>47795</v>
      </c>
      <c r="T172" s="70">
        <v>1527</v>
      </c>
      <c r="U172" s="75">
        <v>121000</v>
      </c>
      <c r="V172" s="75">
        <v>115000</v>
      </c>
      <c r="W172" s="70">
        <v>131000</v>
      </c>
      <c r="X172" s="70">
        <v>125000</v>
      </c>
    </row>
    <row r="173" spans="1:24" x14ac:dyDescent="0.25">
      <c r="A173" s="69" t="s">
        <v>1309</v>
      </c>
      <c r="B173" s="69" t="s">
        <v>1310</v>
      </c>
      <c r="C173" s="69" t="s">
        <v>162</v>
      </c>
      <c r="D173" s="69" t="s">
        <v>363</v>
      </c>
      <c r="E173" s="69" t="s">
        <v>363</v>
      </c>
      <c r="F173" s="70">
        <v>34639</v>
      </c>
      <c r="G173" s="70">
        <v>41027</v>
      </c>
      <c r="H173" s="70">
        <v>6388</v>
      </c>
      <c r="I173" s="75">
        <v>1058</v>
      </c>
      <c r="J173" s="75">
        <v>430</v>
      </c>
      <c r="K173" s="75">
        <v>-628</v>
      </c>
      <c r="L173" s="70">
        <v>35697</v>
      </c>
      <c r="M173" s="70">
        <v>41457</v>
      </c>
      <c r="N173" s="70">
        <v>5760</v>
      </c>
      <c r="O173" s="75">
        <v>23093</v>
      </c>
      <c r="P173" s="75">
        <v>31633</v>
      </c>
      <c r="Q173" s="75">
        <v>8540</v>
      </c>
      <c r="R173" s="70">
        <v>12604</v>
      </c>
      <c r="S173" s="70">
        <v>9824</v>
      </c>
      <c r="T173" s="70">
        <v>-2780</v>
      </c>
      <c r="U173" s="75">
        <v>40000</v>
      </c>
      <c r="V173" s="75">
        <v>70000</v>
      </c>
      <c r="W173" s="70">
        <v>40000</v>
      </c>
      <c r="X173" s="70">
        <v>70000</v>
      </c>
    </row>
    <row r="174" spans="1:24" x14ac:dyDescent="0.25">
      <c r="A174" s="69" t="s">
        <v>1365</v>
      </c>
      <c r="B174" s="69" t="s">
        <v>1366</v>
      </c>
      <c r="C174" s="69" t="s">
        <v>163</v>
      </c>
      <c r="D174" s="69" t="s">
        <v>363</v>
      </c>
      <c r="E174" s="69" t="s">
        <v>363</v>
      </c>
      <c r="F174" s="70">
        <v>3626</v>
      </c>
      <c r="G174" s="70">
        <v>3532</v>
      </c>
      <c r="H174" s="70">
        <v>-94</v>
      </c>
      <c r="I174" s="75">
        <v>248</v>
      </c>
      <c r="J174" s="75">
        <v>248</v>
      </c>
      <c r="K174" s="75">
        <v>0</v>
      </c>
      <c r="L174" s="70">
        <v>3874</v>
      </c>
      <c r="M174" s="70">
        <v>3780</v>
      </c>
      <c r="N174" s="70">
        <v>-94</v>
      </c>
      <c r="O174" s="75">
        <v>17507</v>
      </c>
      <c r="P174" s="75">
        <v>18236</v>
      </c>
      <c r="Q174" s="75">
        <v>729</v>
      </c>
      <c r="R174" s="70">
        <v>-13633</v>
      </c>
      <c r="S174" s="70">
        <v>-14456</v>
      </c>
      <c r="T174" s="70">
        <v>-823</v>
      </c>
      <c r="U174" s="75">
        <v>8000</v>
      </c>
      <c r="V174" s="75">
        <v>19300</v>
      </c>
      <c r="W174" s="70">
        <v>10000</v>
      </c>
      <c r="X174" s="70">
        <v>19500</v>
      </c>
    </row>
    <row r="175" spans="1:24" x14ac:dyDescent="0.25">
      <c r="A175" s="69" t="s">
        <v>852</v>
      </c>
      <c r="B175" s="69" t="s">
        <v>853</v>
      </c>
      <c r="C175" s="69" t="s">
        <v>164</v>
      </c>
      <c r="D175" s="69" t="s">
        <v>1402</v>
      </c>
      <c r="E175" s="69" t="s">
        <v>1402</v>
      </c>
      <c r="F175" s="70">
        <v>214571</v>
      </c>
      <c r="G175" s="70">
        <v>240486</v>
      </c>
      <c r="H175" s="70">
        <v>25915</v>
      </c>
      <c r="I175" s="75">
        <v>0</v>
      </c>
      <c r="J175" s="75">
        <v>0</v>
      </c>
      <c r="K175" s="75">
        <v>0</v>
      </c>
      <c r="L175" s="70">
        <v>214571</v>
      </c>
      <c r="M175" s="70">
        <v>240486</v>
      </c>
      <c r="N175" s="70">
        <v>25915</v>
      </c>
      <c r="O175" s="75">
        <v>217943</v>
      </c>
      <c r="P175" s="75">
        <v>228589</v>
      </c>
      <c r="Q175" s="75">
        <v>10646</v>
      </c>
      <c r="R175" s="70">
        <v>-3372</v>
      </c>
      <c r="S175" s="70">
        <v>11897</v>
      </c>
      <c r="T175" s="70">
        <v>15269</v>
      </c>
      <c r="U175" s="75">
        <v>377800</v>
      </c>
      <c r="V175" s="75">
        <v>278300</v>
      </c>
      <c r="W175" s="70">
        <v>404800</v>
      </c>
      <c r="X175" s="70">
        <v>305900</v>
      </c>
    </row>
    <row r="176" spans="1:24" x14ac:dyDescent="0.25">
      <c r="A176" s="69" t="s">
        <v>1062</v>
      </c>
      <c r="B176" s="69" t="s">
        <v>1063</v>
      </c>
      <c r="C176" s="69" t="s">
        <v>358</v>
      </c>
      <c r="D176" s="69" t="s">
        <v>365</v>
      </c>
      <c r="E176" s="69" t="s">
        <v>1401</v>
      </c>
      <c r="F176" s="70">
        <v>12637</v>
      </c>
      <c r="G176" s="70">
        <v>11137</v>
      </c>
      <c r="H176" s="70">
        <v>-1500</v>
      </c>
      <c r="I176" s="75">
        <v>0</v>
      </c>
      <c r="J176" s="75">
        <v>0</v>
      </c>
      <c r="K176" s="75">
        <v>0</v>
      </c>
      <c r="L176" s="70">
        <v>12637</v>
      </c>
      <c r="M176" s="70">
        <v>11137</v>
      </c>
      <c r="N176" s="70">
        <v>-1500</v>
      </c>
      <c r="O176" s="75">
        <v>11900</v>
      </c>
      <c r="P176" s="75">
        <v>11900</v>
      </c>
      <c r="Q176" s="75">
        <v>0</v>
      </c>
      <c r="R176" s="70">
        <v>737</v>
      </c>
      <c r="S176" s="70">
        <v>-763</v>
      </c>
      <c r="T176" s="70">
        <v>-1500</v>
      </c>
      <c r="U176" s="75">
        <v>26000</v>
      </c>
      <c r="V176" s="75">
        <v>26000</v>
      </c>
      <c r="W176" s="70">
        <v>28000</v>
      </c>
      <c r="X176" s="70">
        <v>29000</v>
      </c>
    </row>
    <row r="177" spans="1:24" x14ac:dyDescent="0.25">
      <c r="A177" s="69" t="s">
        <v>1157</v>
      </c>
      <c r="B177" s="69" t="s">
        <v>1158</v>
      </c>
      <c r="C177" s="69" t="s">
        <v>415</v>
      </c>
      <c r="D177" s="69" t="s">
        <v>361</v>
      </c>
      <c r="E177" s="69" t="s">
        <v>361</v>
      </c>
      <c r="F177" s="70">
        <v>176489</v>
      </c>
      <c r="G177" s="70">
        <v>148011</v>
      </c>
      <c r="H177" s="70">
        <v>-28478</v>
      </c>
      <c r="I177" s="75">
        <v>25576</v>
      </c>
      <c r="J177" s="75">
        <v>25822</v>
      </c>
      <c r="K177" s="75">
        <v>246</v>
      </c>
      <c r="L177" s="70">
        <v>202065</v>
      </c>
      <c r="M177" s="70">
        <v>173833</v>
      </c>
      <c r="N177" s="70">
        <v>-28232</v>
      </c>
      <c r="O177" s="75">
        <v>3000</v>
      </c>
      <c r="P177" s="75">
        <v>14000</v>
      </c>
      <c r="Q177" s="75">
        <v>11000</v>
      </c>
      <c r="R177" s="70">
        <v>199065</v>
      </c>
      <c r="S177" s="70">
        <v>159833</v>
      </c>
      <c r="T177" s="70">
        <v>-39232</v>
      </c>
      <c r="U177" s="75">
        <v>295000</v>
      </c>
      <c r="V177" s="75">
        <v>330000</v>
      </c>
      <c r="W177" s="70">
        <v>325000</v>
      </c>
      <c r="X177" s="70">
        <v>360000</v>
      </c>
    </row>
    <row r="178" spans="1:24" x14ac:dyDescent="0.25">
      <c r="A178" s="69" t="s">
        <v>908</v>
      </c>
      <c r="B178" s="69" t="s">
        <v>909</v>
      </c>
      <c r="C178" s="69" t="s">
        <v>165</v>
      </c>
      <c r="D178" s="69" t="s">
        <v>362</v>
      </c>
      <c r="E178" s="69" t="s">
        <v>362</v>
      </c>
      <c r="F178" s="70">
        <v>260768</v>
      </c>
      <c r="G178" s="70">
        <v>260761</v>
      </c>
      <c r="H178" s="70">
        <v>-7</v>
      </c>
      <c r="I178" s="75">
        <v>89661</v>
      </c>
      <c r="J178" s="75">
        <v>52806</v>
      </c>
      <c r="K178" s="75">
        <v>-36855</v>
      </c>
      <c r="L178" s="70">
        <v>350429</v>
      </c>
      <c r="M178" s="70">
        <v>313567</v>
      </c>
      <c r="N178" s="70">
        <v>-36862</v>
      </c>
      <c r="O178" s="75">
        <v>102487</v>
      </c>
      <c r="P178" s="75">
        <v>141493</v>
      </c>
      <c r="Q178" s="75">
        <v>39006</v>
      </c>
      <c r="R178" s="70">
        <v>247942</v>
      </c>
      <c r="S178" s="70">
        <v>172074</v>
      </c>
      <c r="T178" s="70">
        <v>-75868</v>
      </c>
      <c r="U178" s="75">
        <v>465000</v>
      </c>
      <c r="V178" s="75">
        <v>465000</v>
      </c>
      <c r="W178" s="70">
        <v>495000</v>
      </c>
      <c r="X178" s="70">
        <v>495000</v>
      </c>
    </row>
    <row r="179" spans="1:24" x14ac:dyDescent="0.25">
      <c r="A179" s="69" t="s">
        <v>992</v>
      </c>
      <c r="B179" s="69" t="s">
        <v>993</v>
      </c>
      <c r="C179" s="69" t="s">
        <v>7</v>
      </c>
      <c r="D179" s="69" t="s">
        <v>365</v>
      </c>
      <c r="E179" s="69" t="s">
        <v>391</v>
      </c>
      <c r="F179" s="70">
        <v>18000</v>
      </c>
      <c r="G179" s="70">
        <v>18000</v>
      </c>
      <c r="H179" s="70">
        <v>0</v>
      </c>
      <c r="I179" s="75">
        <v>0</v>
      </c>
      <c r="J179" s="75">
        <v>0</v>
      </c>
      <c r="K179" s="75">
        <v>0</v>
      </c>
      <c r="L179" s="70">
        <v>18000</v>
      </c>
      <c r="M179" s="70">
        <v>18000</v>
      </c>
      <c r="N179" s="70">
        <v>0</v>
      </c>
      <c r="O179" s="75">
        <v>39708</v>
      </c>
      <c r="P179" s="75">
        <v>27980</v>
      </c>
      <c r="Q179" s="75">
        <v>-11728</v>
      </c>
      <c r="R179" s="70">
        <v>-21708</v>
      </c>
      <c r="S179" s="70">
        <v>-9980</v>
      </c>
      <c r="T179" s="70">
        <v>11728</v>
      </c>
      <c r="U179" s="75">
        <v>18000</v>
      </c>
      <c r="V179" s="75">
        <v>18000</v>
      </c>
      <c r="W179" s="70">
        <v>20800</v>
      </c>
      <c r="X179" s="70">
        <v>20800</v>
      </c>
    </row>
    <row r="180" spans="1:24" x14ac:dyDescent="0.25">
      <c r="A180" s="69" t="s">
        <v>616</v>
      </c>
      <c r="B180" s="69" t="s">
        <v>617</v>
      </c>
      <c r="C180" s="69" t="s">
        <v>166</v>
      </c>
      <c r="D180" s="69" t="s">
        <v>363</v>
      </c>
      <c r="E180" s="69" t="s">
        <v>363</v>
      </c>
      <c r="F180" s="70">
        <v>0</v>
      </c>
      <c r="G180" s="70">
        <v>0</v>
      </c>
      <c r="H180" s="70">
        <v>0</v>
      </c>
      <c r="I180" s="75">
        <v>0</v>
      </c>
      <c r="J180" s="75">
        <v>0</v>
      </c>
      <c r="K180" s="75">
        <v>0</v>
      </c>
      <c r="L180" s="70">
        <v>0</v>
      </c>
      <c r="M180" s="70">
        <v>0</v>
      </c>
      <c r="N180" s="70">
        <v>0</v>
      </c>
      <c r="O180" s="75">
        <v>46084</v>
      </c>
      <c r="P180" s="75">
        <v>51088</v>
      </c>
      <c r="Q180" s="75">
        <v>5004</v>
      </c>
      <c r="R180" s="70">
        <v>-46084</v>
      </c>
      <c r="S180" s="70">
        <v>-51088</v>
      </c>
      <c r="T180" s="70">
        <v>-5004</v>
      </c>
      <c r="U180" s="75">
        <v>28000</v>
      </c>
      <c r="V180" s="75">
        <v>28000</v>
      </c>
      <c r="W180" s="70">
        <v>30000</v>
      </c>
      <c r="X180" s="70">
        <v>30000</v>
      </c>
    </row>
    <row r="181" spans="1:24" x14ac:dyDescent="0.25">
      <c r="A181" s="69" t="s">
        <v>1273</v>
      </c>
      <c r="B181" s="69" t="s">
        <v>1274</v>
      </c>
      <c r="C181" s="69" t="s">
        <v>167</v>
      </c>
      <c r="D181" s="69" t="s">
        <v>363</v>
      </c>
      <c r="E181" s="69" t="s">
        <v>363</v>
      </c>
      <c r="F181" s="70">
        <v>71825</v>
      </c>
      <c r="G181" s="70">
        <v>71825</v>
      </c>
      <c r="H181" s="70">
        <v>0</v>
      </c>
      <c r="I181" s="75">
        <v>411</v>
      </c>
      <c r="J181" s="75">
        <v>286</v>
      </c>
      <c r="K181" s="75">
        <v>-125</v>
      </c>
      <c r="L181" s="70">
        <v>72236</v>
      </c>
      <c r="M181" s="70">
        <v>72111</v>
      </c>
      <c r="N181" s="70">
        <v>-125</v>
      </c>
      <c r="O181" s="75">
        <v>13715</v>
      </c>
      <c r="P181" s="75">
        <v>13714</v>
      </c>
      <c r="Q181" s="75">
        <v>-1</v>
      </c>
      <c r="R181" s="70">
        <v>58521</v>
      </c>
      <c r="S181" s="70">
        <v>58397</v>
      </c>
      <c r="T181" s="70">
        <v>-124</v>
      </c>
      <c r="U181" s="75">
        <v>85997</v>
      </c>
      <c r="V181" s="75">
        <v>85997</v>
      </c>
      <c r="W181" s="70">
        <v>88497</v>
      </c>
      <c r="X181" s="70">
        <v>88497</v>
      </c>
    </row>
    <row r="182" spans="1:24" x14ac:dyDescent="0.25">
      <c r="A182" s="69" t="s">
        <v>854</v>
      </c>
      <c r="B182" s="69" t="s">
        <v>855</v>
      </c>
      <c r="C182" s="69" t="s">
        <v>168</v>
      </c>
      <c r="D182" s="69" t="s">
        <v>1402</v>
      </c>
      <c r="E182" s="69" t="s">
        <v>1402</v>
      </c>
      <c r="F182" s="70">
        <v>267393</v>
      </c>
      <c r="G182" s="70">
        <v>250115</v>
      </c>
      <c r="H182" s="70">
        <v>-17278</v>
      </c>
      <c r="I182" s="75">
        <v>1660</v>
      </c>
      <c r="J182" s="75">
        <v>1413</v>
      </c>
      <c r="K182" s="75">
        <v>-247</v>
      </c>
      <c r="L182" s="70">
        <v>269053</v>
      </c>
      <c r="M182" s="70">
        <v>251528</v>
      </c>
      <c r="N182" s="70">
        <v>-17525</v>
      </c>
      <c r="O182" s="75">
        <v>83300</v>
      </c>
      <c r="P182" s="75">
        <v>64300</v>
      </c>
      <c r="Q182" s="75">
        <v>-19000</v>
      </c>
      <c r="R182" s="70">
        <v>185753</v>
      </c>
      <c r="S182" s="70">
        <v>187228</v>
      </c>
      <c r="T182" s="70">
        <v>1475</v>
      </c>
      <c r="U182" s="75">
        <v>507000</v>
      </c>
      <c r="V182" s="75">
        <v>481000</v>
      </c>
      <c r="W182" s="70">
        <v>537000</v>
      </c>
      <c r="X182" s="70">
        <v>511000</v>
      </c>
    </row>
    <row r="183" spans="1:24" x14ac:dyDescent="0.25">
      <c r="A183" s="69" t="s">
        <v>540</v>
      </c>
      <c r="B183" s="69" t="s">
        <v>541</v>
      </c>
      <c r="C183" s="69" t="s">
        <v>169</v>
      </c>
      <c r="D183" s="69" t="s">
        <v>363</v>
      </c>
      <c r="E183" s="69" t="s">
        <v>363</v>
      </c>
      <c r="F183" s="70">
        <v>75952</v>
      </c>
      <c r="G183" s="70">
        <v>75952</v>
      </c>
      <c r="H183" s="70">
        <v>0</v>
      </c>
      <c r="I183" s="75">
        <v>8275</v>
      </c>
      <c r="J183" s="75">
        <v>7829</v>
      </c>
      <c r="K183" s="75">
        <v>-446</v>
      </c>
      <c r="L183" s="70">
        <v>84227</v>
      </c>
      <c r="M183" s="70">
        <v>83781</v>
      </c>
      <c r="N183" s="70">
        <v>-446</v>
      </c>
      <c r="O183" s="75">
        <v>10666</v>
      </c>
      <c r="P183" s="75">
        <v>15382</v>
      </c>
      <c r="Q183" s="75">
        <v>4716</v>
      </c>
      <c r="R183" s="70">
        <v>73561</v>
      </c>
      <c r="S183" s="70">
        <v>68399</v>
      </c>
      <c r="T183" s="70">
        <v>-5162</v>
      </c>
      <c r="U183" s="75">
        <v>109524</v>
      </c>
      <c r="V183" s="75">
        <v>107357</v>
      </c>
      <c r="W183" s="70">
        <v>113119</v>
      </c>
      <c r="X183" s="70">
        <v>110452</v>
      </c>
    </row>
    <row r="184" spans="1:24" x14ac:dyDescent="0.25">
      <c r="A184" s="69" t="s">
        <v>724</v>
      </c>
      <c r="B184" s="69" t="s">
        <v>725</v>
      </c>
      <c r="C184" s="69" t="s">
        <v>170</v>
      </c>
      <c r="D184" s="69" t="s">
        <v>363</v>
      </c>
      <c r="E184" s="69" t="s">
        <v>363</v>
      </c>
      <c r="F184" s="70">
        <v>4000</v>
      </c>
      <c r="G184" s="70">
        <v>4000</v>
      </c>
      <c r="H184" s="70">
        <v>0</v>
      </c>
      <c r="I184" s="75">
        <v>0</v>
      </c>
      <c r="J184" s="75">
        <v>0</v>
      </c>
      <c r="K184" s="75">
        <v>0</v>
      </c>
      <c r="L184" s="70">
        <v>4000</v>
      </c>
      <c r="M184" s="70">
        <v>4000</v>
      </c>
      <c r="N184" s="70">
        <v>0</v>
      </c>
      <c r="O184" s="75">
        <v>49940</v>
      </c>
      <c r="P184" s="75">
        <v>37842</v>
      </c>
      <c r="Q184" s="75">
        <v>-12098</v>
      </c>
      <c r="R184" s="70">
        <v>-45940</v>
      </c>
      <c r="S184" s="70">
        <v>-33842</v>
      </c>
      <c r="T184" s="70">
        <v>12098</v>
      </c>
      <c r="U184" s="75">
        <v>4000</v>
      </c>
      <c r="V184" s="75">
        <v>4000</v>
      </c>
      <c r="W184" s="70">
        <v>15000</v>
      </c>
      <c r="X184" s="70">
        <v>15000</v>
      </c>
    </row>
    <row r="185" spans="1:24" x14ac:dyDescent="0.25">
      <c r="A185" s="69" t="s">
        <v>856</v>
      </c>
      <c r="B185" s="69" t="s">
        <v>857</v>
      </c>
      <c r="C185" s="69" t="s">
        <v>171</v>
      </c>
      <c r="D185" s="69" t="s">
        <v>1402</v>
      </c>
      <c r="E185" s="69" t="s">
        <v>1402</v>
      </c>
      <c r="F185" s="70">
        <v>193945</v>
      </c>
      <c r="G185" s="70">
        <v>193539</v>
      </c>
      <c r="H185" s="70">
        <v>-406</v>
      </c>
      <c r="I185" s="75">
        <v>85732</v>
      </c>
      <c r="J185" s="75">
        <v>82637</v>
      </c>
      <c r="K185" s="75">
        <v>-3095</v>
      </c>
      <c r="L185" s="70">
        <v>279677</v>
      </c>
      <c r="M185" s="70">
        <v>276176</v>
      </c>
      <c r="N185" s="70">
        <v>-3501</v>
      </c>
      <c r="O185" s="75">
        <v>181600</v>
      </c>
      <c r="P185" s="75">
        <v>150550</v>
      </c>
      <c r="Q185" s="75">
        <v>-31050</v>
      </c>
      <c r="R185" s="70">
        <v>98077</v>
      </c>
      <c r="S185" s="70">
        <v>125626</v>
      </c>
      <c r="T185" s="70">
        <v>27549</v>
      </c>
      <c r="U185" s="75">
        <v>421200</v>
      </c>
      <c r="V185" s="75">
        <v>368137</v>
      </c>
      <c r="W185" s="70">
        <v>426932</v>
      </c>
      <c r="X185" s="70">
        <v>390937</v>
      </c>
    </row>
    <row r="186" spans="1:24" x14ac:dyDescent="0.25">
      <c r="A186" s="69" t="s">
        <v>1064</v>
      </c>
      <c r="B186" s="69" t="s">
        <v>1065</v>
      </c>
      <c r="C186" s="69" t="s">
        <v>172</v>
      </c>
      <c r="D186" s="69" t="s">
        <v>365</v>
      </c>
      <c r="E186" s="69" t="s">
        <v>1401</v>
      </c>
      <c r="F186" s="70">
        <v>14392</v>
      </c>
      <c r="G186" s="70">
        <v>14604</v>
      </c>
      <c r="H186" s="70">
        <v>212</v>
      </c>
      <c r="I186" s="75">
        <v>217</v>
      </c>
      <c r="J186" s="75">
        <v>7</v>
      </c>
      <c r="K186" s="75">
        <v>-210</v>
      </c>
      <c r="L186" s="70">
        <v>14609</v>
      </c>
      <c r="M186" s="70">
        <v>14611</v>
      </c>
      <c r="N186" s="70">
        <v>2</v>
      </c>
      <c r="O186" s="75">
        <v>7000</v>
      </c>
      <c r="P186" s="75">
        <v>2780</v>
      </c>
      <c r="Q186" s="75">
        <v>-4220</v>
      </c>
      <c r="R186" s="70">
        <v>7609</v>
      </c>
      <c r="S186" s="70">
        <v>11831</v>
      </c>
      <c r="T186" s="70">
        <v>4222</v>
      </c>
      <c r="U186" s="75">
        <v>22100</v>
      </c>
      <c r="V186" s="75">
        <v>22100</v>
      </c>
      <c r="W186" s="70">
        <v>28100</v>
      </c>
      <c r="X186" s="70">
        <v>28100</v>
      </c>
    </row>
    <row r="187" spans="1:24" x14ac:dyDescent="0.25">
      <c r="A187" s="69" t="s">
        <v>962</v>
      </c>
      <c r="B187" s="69" t="s">
        <v>963</v>
      </c>
      <c r="C187" s="69" t="s">
        <v>8</v>
      </c>
      <c r="D187" s="69" t="s">
        <v>365</v>
      </c>
      <c r="E187" s="69" t="s">
        <v>391</v>
      </c>
      <c r="F187" s="70">
        <v>29207</v>
      </c>
      <c r="G187" s="70">
        <v>45181</v>
      </c>
      <c r="H187" s="70">
        <v>15974</v>
      </c>
      <c r="I187" s="75">
        <v>0</v>
      </c>
      <c r="J187" s="75">
        <v>0</v>
      </c>
      <c r="K187" s="75">
        <v>0</v>
      </c>
      <c r="L187" s="70">
        <v>29207</v>
      </c>
      <c r="M187" s="70">
        <v>45181</v>
      </c>
      <c r="N187" s="70">
        <v>15974</v>
      </c>
      <c r="O187" s="75">
        <v>3200</v>
      </c>
      <c r="P187" s="75">
        <v>3800</v>
      </c>
      <c r="Q187" s="75">
        <v>600</v>
      </c>
      <c r="R187" s="70">
        <v>26007</v>
      </c>
      <c r="S187" s="70">
        <v>41381</v>
      </c>
      <c r="T187" s="70">
        <v>15374</v>
      </c>
      <c r="U187" s="75">
        <v>80799</v>
      </c>
      <c r="V187" s="75">
        <v>80799</v>
      </c>
      <c r="W187" s="70">
        <v>82799</v>
      </c>
      <c r="X187" s="70">
        <v>82799</v>
      </c>
    </row>
    <row r="188" spans="1:24" x14ac:dyDescent="0.25">
      <c r="A188" s="69" t="s">
        <v>1247</v>
      </c>
      <c r="B188" s="69" t="s">
        <v>1248</v>
      </c>
      <c r="C188" s="69" t="s">
        <v>173</v>
      </c>
      <c r="D188" s="69" t="s">
        <v>363</v>
      </c>
      <c r="E188" s="69" t="s">
        <v>363</v>
      </c>
      <c r="F188" s="70">
        <v>16108</v>
      </c>
      <c r="G188" s="70">
        <v>20697</v>
      </c>
      <c r="H188" s="70">
        <v>4589</v>
      </c>
      <c r="I188" s="75">
        <v>745</v>
      </c>
      <c r="J188" s="75">
        <v>732</v>
      </c>
      <c r="K188" s="75">
        <v>-13</v>
      </c>
      <c r="L188" s="70">
        <v>16853</v>
      </c>
      <c r="M188" s="70">
        <v>21429</v>
      </c>
      <c r="N188" s="70">
        <v>4576</v>
      </c>
      <c r="O188" s="75">
        <v>5337</v>
      </c>
      <c r="P188" s="75">
        <v>13334</v>
      </c>
      <c r="Q188" s="75">
        <v>7997</v>
      </c>
      <c r="R188" s="70">
        <v>11516</v>
      </c>
      <c r="S188" s="70">
        <v>8095</v>
      </c>
      <c r="T188" s="70">
        <v>-3421</v>
      </c>
      <c r="U188" s="75">
        <v>117000</v>
      </c>
      <c r="V188" s="75">
        <v>117000</v>
      </c>
      <c r="W188" s="70">
        <v>122000</v>
      </c>
      <c r="X188" s="70">
        <v>122000</v>
      </c>
    </row>
    <row r="189" spans="1:24" x14ac:dyDescent="0.25">
      <c r="A189" s="69" t="s">
        <v>516</v>
      </c>
      <c r="B189" s="69" t="s">
        <v>517</v>
      </c>
      <c r="C189" s="69" t="s">
        <v>174</v>
      </c>
      <c r="D189" s="69" t="s">
        <v>363</v>
      </c>
      <c r="E189" s="69" t="s">
        <v>363</v>
      </c>
      <c r="F189" s="70">
        <v>9520</v>
      </c>
      <c r="G189" s="70">
        <v>9520</v>
      </c>
      <c r="H189" s="70">
        <v>0</v>
      </c>
      <c r="I189" s="75">
        <v>151</v>
      </c>
      <c r="J189" s="75">
        <v>337</v>
      </c>
      <c r="K189" s="75">
        <v>186</v>
      </c>
      <c r="L189" s="70">
        <v>9671</v>
      </c>
      <c r="M189" s="70">
        <v>9857</v>
      </c>
      <c r="N189" s="70">
        <v>186</v>
      </c>
      <c r="O189" s="75">
        <v>24690</v>
      </c>
      <c r="P189" s="75">
        <v>22735</v>
      </c>
      <c r="Q189" s="75">
        <v>-1955</v>
      </c>
      <c r="R189" s="70">
        <v>-15019</v>
      </c>
      <c r="S189" s="70">
        <v>-12878</v>
      </c>
      <c r="T189" s="70">
        <v>2141</v>
      </c>
      <c r="U189" s="75">
        <v>20000</v>
      </c>
      <c r="V189" s="75">
        <v>20000</v>
      </c>
      <c r="W189" s="70">
        <v>35000</v>
      </c>
      <c r="X189" s="70">
        <v>35000</v>
      </c>
    </row>
    <row r="190" spans="1:24" x14ac:dyDescent="0.25">
      <c r="A190" s="69" t="s">
        <v>674</v>
      </c>
      <c r="B190" s="69" t="s">
        <v>675</v>
      </c>
      <c r="C190" s="69" t="s">
        <v>175</v>
      </c>
      <c r="D190" s="69" t="s">
        <v>363</v>
      </c>
      <c r="E190" s="69" t="s">
        <v>363</v>
      </c>
      <c r="F190" s="70">
        <v>133522</v>
      </c>
      <c r="G190" s="70">
        <v>185700</v>
      </c>
      <c r="H190" s="70">
        <v>52178</v>
      </c>
      <c r="I190" s="75">
        <v>0</v>
      </c>
      <c r="J190" s="75">
        <v>0</v>
      </c>
      <c r="K190" s="75">
        <v>0</v>
      </c>
      <c r="L190" s="70">
        <v>133522</v>
      </c>
      <c r="M190" s="70">
        <v>185700</v>
      </c>
      <c r="N190" s="70">
        <v>52178</v>
      </c>
      <c r="O190" s="75">
        <v>33710</v>
      </c>
      <c r="P190" s="75">
        <v>34440</v>
      </c>
      <c r="Q190" s="75">
        <v>730</v>
      </c>
      <c r="R190" s="70">
        <v>99812</v>
      </c>
      <c r="S190" s="70">
        <v>151260</v>
      </c>
      <c r="T190" s="70">
        <v>51448</v>
      </c>
      <c r="U190" s="75">
        <v>190000</v>
      </c>
      <c r="V190" s="75">
        <v>340000</v>
      </c>
      <c r="W190" s="70">
        <v>195000</v>
      </c>
      <c r="X190" s="70">
        <v>350000</v>
      </c>
    </row>
    <row r="191" spans="1:24" x14ac:dyDescent="0.25">
      <c r="A191" s="69" t="s">
        <v>1211</v>
      </c>
      <c r="B191" s="69" t="s">
        <v>1212</v>
      </c>
      <c r="C191" s="69" t="s">
        <v>416</v>
      </c>
      <c r="D191" s="69" t="s">
        <v>361</v>
      </c>
      <c r="E191" s="69" t="s">
        <v>361</v>
      </c>
      <c r="F191" s="70">
        <v>159997</v>
      </c>
      <c r="G191" s="70">
        <v>169247</v>
      </c>
      <c r="H191" s="70">
        <v>9250</v>
      </c>
      <c r="I191" s="75">
        <v>85750</v>
      </c>
      <c r="J191" s="75">
        <v>102242</v>
      </c>
      <c r="K191" s="75">
        <v>16492</v>
      </c>
      <c r="L191" s="70">
        <v>245747</v>
      </c>
      <c r="M191" s="70">
        <v>271489</v>
      </c>
      <c r="N191" s="70">
        <v>25742</v>
      </c>
      <c r="O191" s="75">
        <v>32806</v>
      </c>
      <c r="P191" s="75">
        <v>18444</v>
      </c>
      <c r="Q191" s="75">
        <v>-14362</v>
      </c>
      <c r="R191" s="70">
        <v>212941</v>
      </c>
      <c r="S191" s="70">
        <v>253045</v>
      </c>
      <c r="T191" s="70">
        <v>40104</v>
      </c>
      <c r="U191" s="75">
        <v>300800</v>
      </c>
      <c r="V191" s="75">
        <v>416000</v>
      </c>
      <c r="W191" s="70">
        <v>576200</v>
      </c>
      <c r="X191" s="70">
        <v>446000</v>
      </c>
    </row>
    <row r="192" spans="1:24" x14ac:dyDescent="0.25">
      <c r="A192" s="69" t="s">
        <v>1223</v>
      </c>
      <c r="B192" s="69" t="s">
        <v>1224</v>
      </c>
      <c r="C192" s="69" t="s">
        <v>176</v>
      </c>
      <c r="D192" s="69" t="s">
        <v>361</v>
      </c>
      <c r="E192" s="69" t="s">
        <v>361</v>
      </c>
      <c r="F192" s="70">
        <v>2077</v>
      </c>
      <c r="G192" s="70">
        <v>46</v>
      </c>
      <c r="H192" s="70">
        <v>-2031</v>
      </c>
      <c r="I192" s="75">
        <v>0</v>
      </c>
      <c r="J192" s="75">
        <v>0</v>
      </c>
      <c r="K192" s="75">
        <v>0</v>
      </c>
      <c r="L192" s="70">
        <v>2077</v>
      </c>
      <c r="M192" s="70">
        <v>46</v>
      </c>
      <c r="N192" s="70">
        <v>-2031</v>
      </c>
      <c r="O192" s="75">
        <v>2833</v>
      </c>
      <c r="P192" s="75">
        <v>2284</v>
      </c>
      <c r="Q192" s="75">
        <v>-549</v>
      </c>
      <c r="R192" s="70">
        <v>-756</v>
      </c>
      <c r="S192" s="70">
        <v>-2238</v>
      </c>
      <c r="T192" s="70">
        <v>-1482</v>
      </c>
      <c r="U192" s="75">
        <v>3500</v>
      </c>
      <c r="V192" s="75">
        <v>3500</v>
      </c>
      <c r="W192" s="70">
        <v>3750</v>
      </c>
      <c r="X192" s="70">
        <v>3750</v>
      </c>
    </row>
    <row r="193" spans="1:24" x14ac:dyDescent="0.25">
      <c r="A193" s="69" t="s">
        <v>858</v>
      </c>
      <c r="B193" s="69" t="s">
        <v>859</v>
      </c>
      <c r="C193" s="69" t="s">
        <v>177</v>
      </c>
      <c r="D193" s="69" t="s">
        <v>1402</v>
      </c>
      <c r="E193" s="69" t="s">
        <v>1402</v>
      </c>
      <c r="F193" s="70">
        <v>305968</v>
      </c>
      <c r="G193" s="70">
        <v>332792</v>
      </c>
      <c r="H193" s="70">
        <v>26824</v>
      </c>
      <c r="I193" s="75">
        <v>145482</v>
      </c>
      <c r="J193" s="75">
        <v>135447</v>
      </c>
      <c r="K193" s="75">
        <v>-10035</v>
      </c>
      <c r="L193" s="70">
        <v>451450</v>
      </c>
      <c r="M193" s="70">
        <v>468239</v>
      </c>
      <c r="N193" s="70">
        <v>16789</v>
      </c>
      <c r="O193" s="75">
        <v>102163</v>
      </c>
      <c r="P193" s="75">
        <v>149376</v>
      </c>
      <c r="Q193" s="75">
        <v>47213</v>
      </c>
      <c r="R193" s="70">
        <v>349287</v>
      </c>
      <c r="S193" s="70">
        <v>318863</v>
      </c>
      <c r="T193" s="70">
        <v>-30424</v>
      </c>
      <c r="U193" s="75">
        <v>569000</v>
      </c>
      <c r="V193" s="75">
        <v>548000</v>
      </c>
      <c r="W193" s="70">
        <v>619000</v>
      </c>
      <c r="X193" s="70">
        <v>588000</v>
      </c>
    </row>
    <row r="194" spans="1:24" x14ac:dyDescent="0.25">
      <c r="A194" s="69" t="s">
        <v>860</v>
      </c>
      <c r="B194" s="69" t="s">
        <v>861</v>
      </c>
      <c r="C194" s="69" t="s">
        <v>417</v>
      </c>
      <c r="D194" s="69" t="s">
        <v>1402</v>
      </c>
      <c r="E194" s="69" t="s">
        <v>1402</v>
      </c>
      <c r="F194" s="70">
        <v>133865</v>
      </c>
      <c r="G194" s="70">
        <v>226355</v>
      </c>
      <c r="H194" s="70">
        <v>92490</v>
      </c>
      <c r="I194" s="75">
        <v>0</v>
      </c>
      <c r="J194" s="75">
        <v>0</v>
      </c>
      <c r="K194" s="75">
        <v>0</v>
      </c>
      <c r="L194" s="70">
        <v>133865</v>
      </c>
      <c r="M194" s="70">
        <v>226355</v>
      </c>
      <c r="N194" s="70">
        <v>92490</v>
      </c>
      <c r="O194" s="75">
        <v>246304</v>
      </c>
      <c r="P194" s="75">
        <v>222786</v>
      </c>
      <c r="Q194" s="75">
        <v>-23518</v>
      </c>
      <c r="R194" s="70">
        <v>-112439</v>
      </c>
      <c r="S194" s="70">
        <v>3569</v>
      </c>
      <c r="T194" s="70">
        <v>116008</v>
      </c>
      <c r="U194" s="75">
        <v>335000</v>
      </c>
      <c r="V194" s="75">
        <v>450000</v>
      </c>
      <c r="W194" s="70">
        <v>337600</v>
      </c>
      <c r="X194" s="70">
        <v>500000</v>
      </c>
    </row>
    <row r="195" spans="1:24" x14ac:dyDescent="0.25">
      <c r="A195" s="69" t="s">
        <v>910</v>
      </c>
      <c r="B195" s="69" t="s">
        <v>911</v>
      </c>
      <c r="C195" s="69" t="s">
        <v>178</v>
      </c>
      <c r="D195" s="69" t="s">
        <v>362</v>
      </c>
      <c r="E195" s="69" t="s">
        <v>362</v>
      </c>
      <c r="F195" s="70">
        <v>965502</v>
      </c>
      <c r="G195" s="70">
        <v>942598</v>
      </c>
      <c r="H195" s="70">
        <v>-22904</v>
      </c>
      <c r="I195" s="75">
        <v>245000</v>
      </c>
      <c r="J195" s="75">
        <v>271000</v>
      </c>
      <c r="K195" s="75">
        <v>26000</v>
      </c>
      <c r="L195" s="70">
        <v>1210502</v>
      </c>
      <c r="M195" s="70">
        <v>1213598</v>
      </c>
      <c r="N195" s="70">
        <v>3096</v>
      </c>
      <c r="O195" s="75">
        <v>294374</v>
      </c>
      <c r="P195" s="75">
        <v>313381</v>
      </c>
      <c r="Q195" s="75">
        <v>19007</v>
      </c>
      <c r="R195" s="70">
        <v>916128</v>
      </c>
      <c r="S195" s="70">
        <v>900217</v>
      </c>
      <c r="T195" s="70">
        <v>-15911</v>
      </c>
      <c r="U195" s="75">
        <v>1263000</v>
      </c>
      <c r="V195" s="75">
        <v>1289000</v>
      </c>
      <c r="W195" s="70">
        <v>1303000</v>
      </c>
      <c r="X195" s="70">
        <v>1329000</v>
      </c>
    </row>
    <row r="196" spans="1:24" x14ac:dyDescent="0.25">
      <c r="A196" s="69" t="s">
        <v>1066</v>
      </c>
      <c r="B196" s="69" t="s">
        <v>1067</v>
      </c>
      <c r="C196" s="69" t="s">
        <v>179</v>
      </c>
      <c r="D196" s="69" t="s">
        <v>365</v>
      </c>
      <c r="E196" s="69" t="s">
        <v>1401</v>
      </c>
      <c r="F196" s="70">
        <v>3035</v>
      </c>
      <c r="G196" s="70">
        <v>2730</v>
      </c>
      <c r="H196" s="70">
        <v>-305</v>
      </c>
      <c r="I196" s="75">
        <v>0</v>
      </c>
      <c r="J196" s="75">
        <v>0</v>
      </c>
      <c r="K196" s="75">
        <v>0</v>
      </c>
      <c r="L196" s="70">
        <v>3035</v>
      </c>
      <c r="M196" s="70">
        <v>2730</v>
      </c>
      <c r="N196" s="70">
        <v>-305</v>
      </c>
      <c r="O196" s="75">
        <v>38505</v>
      </c>
      <c r="P196" s="75">
        <v>37173</v>
      </c>
      <c r="Q196" s="75">
        <v>-1332</v>
      </c>
      <c r="R196" s="70">
        <v>-35470</v>
      </c>
      <c r="S196" s="70">
        <v>-34443</v>
      </c>
      <c r="T196" s="70">
        <v>1027</v>
      </c>
      <c r="U196" s="75">
        <v>11000</v>
      </c>
      <c r="V196" s="75">
        <v>18000</v>
      </c>
      <c r="W196" s="70">
        <v>12500</v>
      </c>
      <c r="X196" s="70">
        <v>19000</v>
      </c>
    </row>
    <row r="197" spans="1:24" x14ac:dyDescent="0.25">
      <c r="A197" s="69" t="s">
        <v>1002</v>
      </c>
      <c r="B197" s="69" t="s">
        <v>1003</v>
      </c>
      <c r="C197" s="69" t="s">
        <v>9</v>
      </c>
      <c r="D197" s="69" t="s">
        <v>365</v>
      </c>
      <c r="E197" s="69" t="s">
        <v>391</v>
      </c>
      <c r="F197" s="70">
        <v>0</v>
      </c>
      <c r="G197" s="70">
        <v>0</v>
      </c>
      <c r="H197" s="70">
        <v>0</v>
      </c>
      <c r="I197" s="75">
        <v>0</v>
      </c>
      <c r="J197" s="75">
        <v>0</v>
      </c>
      <c r="K197" s="75">
        <v>0</v>
      </c>
      <c r="L197" s="70">
        <v>0</v>
      </c>
      <c r="M197" s="70">
        <v>0</v>
      </c>
      <c r="N197" s="70">
        <v>0</v>
      </c>
      <c r="O197" s="75">
        <v>53506</v>
      </c>
      <c r="P197" s="75">
        <v>50809</v>
      </c>
      <c r="Q197" s="75">
        <v>-2697</v>
      </c>
      <c r="R197" s="70">
        <v>-53506</v>
      </c>
      <c r="S197" s="70">
        <v>-50809</v>
      </c>
      <c r="T197" s="70">
        <v>2697</v>
      </c>
      <c r="U197" s="75">
        <v>0</v>
      </c>
      <c r="V197" s="75">
        <v>0</v>
      </c>
      <c r="W197" s="70">
        <v>0</v>
      </c>
      <c r="X197" s="70">
        <v>0</v>
      </c>
    </row>
    <row r="198" spans="1:24" x14ac:dyDescent="0.25">
      <c r="A198" s="69" t="s">
        <v>582</v>
      </c>
      <c r="B198" s="69" t="s">
        <v>583</v>
      </c>
      <c r="C198" s="69" t="s">
        <v>180</v>
      </c>
      <c r="D198" s="69" t="s">
        <v>363</v>
      </c>
      <c r="E198" s="69" t="s">
        <v>363</v>
      </c>
      <c r="F198" s="70">
        <v>61435</v>
      </c>
      <c r="G198" s="70">
        <v>100393</v>
      </c>
      <c r="H198" s="70">
        <v>38958</v>
      </c>
      <c r="I198" s="75">
        <v>4124</v>
      </c>
      <c r="J198" s="75">
        <v>729</v>
      </c>
      <c r="K198" s="75">
        <v>-3395</v>
      </c>
      <c r="L198" s="70">
        <v>65559</v>
      </c>
      <c r="M198" s="70">
        <v>101122</v>
      </c>
      <c r="N198" s="70">
        <v>35563</v>
      </c>
      <c r="O198" s="75">
        <v>18701</v>
      </c>
      <c r="P198" s="75">
        <v>28569</v>
      </c>
      <c r="Q198" s="75">
        <v>9868</v>
      </c>
      <c r="R198" s="70">
        <v>46858</v>
      </c>
      <c r="S198" s="70">
        <v>72553</v>
      </c>
      <c r="T198" s="70">
        <v>25695</v>
      </c>
      <c r="U198" s="75">
        <v>88000</v>
      </c>
      <c r="V198" s="75">
        <v>125000</v>
      </c>
      <c r="W198" s="70">
        <v>93000</v>
      </c>
      <c r="X198" s="70">
        <v>130000</v>
      </c>
    </row>
    <row r="199" spans="1:24" x14ac:dyDescent="0.25">
      <c r="A199" s="69" t="s">
        <v>568</v>
      </c>
      <c r="B199" s="69" t="s">
        <v>569</v>
      </c>
      <c r="C199" s="69" t="s">
        <v>181</v>
      </c>
      <c r="D199" s="69" t="s">
        <v>363</v>
      </c>
      <c r="E199" s="69" t="s">
        <v>363</v>
      </c>
      <c r="F199" s="70">
        <v>13100</v>
      </c>
      <c r="G199" s="70">
        <v>12800</v>
      </c>
      <c r="H199" s="70">
        <v>-300</v>
      </c>
      <c r="I199" s="75">
        <v>0</v>
      </c>
      <c r="J199" s="75">
        <v>0</v>
      </c>
      <c r="K199" s="75">
        <v>0</v>
      </c>
      <c r="L199" s="70">
        <v>13100</v>
      </c>
      <c r="M199" s="70">
        <v>12800</v>
      </c>
      <c r="N199" s="70">
        <v>-300</v>
      </c>
      <c r="O199" s="75">
        <v>28650</v>
      </c>
      <c r="P199" s="75">
        <v>15240</v>
      </c>
      <c r="Q199" s="75">
        <v>-13410</v>
      </c>
      <c r="R199" s="70">
        <v>-15550</v>
      </c>
      <c r="S199" s="70">
        <v>-2440</v>
      </c>
      <c r="T199" s="70">
        <v>13110</v>
      </c>
      <c r="U199" s="75">
        <v>30000</v>
      </c>
      <c r="V199" s="75">
        <v>30000</v>
      </c>
      <c r="W199" s="70">
        <v>35000</v>
      </c>
      <c r="X199" s="70">
        <v>35000</v>
      </c>
    </row>
    <row r="200" spans="1:24" x14ac:dyDescent="0.25">
      <c r="A200" s="69" t="s">
        <v>1139</v>
      </c>
      <c r="B200" s="69" t="s">
        <v>1140</v>
      </c>
      <c r="C200" s="69" t="s">
        <v>418</v>
      </c>
      <c r="D200" s="69" t="s">
        <v>361</v>
      </c>
      <c r="E200" s="69" t="s">
        <v>361</v>
      </c>
      <c r="F200" s="70">
        <v>594904</v>
      </c>
      <c r="G200" s="70">
        <v>619201</v>
      </c>
      <c r="H200" s="70">
        <v>24297</v>
      </c>
      <c r="I200" s="75">
        <v>127132</v>
      </c>
      <c r="J200" s="75">
        <v>179620</v>
      </c>
      <c r="K200" s="75">
        <v>52488</v>
      </c>
      <c r="L200" s="70">
        <v>722036</v>
      </c>
      <c r="M200" s="70">
        <v>798821</v>
      </c>
      <c r="N200" s="70">
        <v>76785</v>
      </c>
      <c r="O200" s="75">
        <v>103274</v>
      </c>
      <c r="P200" s="75">
        <v>47192</v>
      </c>
      <c r="Q200" s="75">
        <v>-56082</v>
      </c>
      <c r="R200" s="70">
        <v>618762</v>
      </c>
      <c r="S200" s="70">
        <v>751629</v>
      </c>
      <c r="T200" s="70">
        <v>132867</v>
      </c>
      <c r="U200" s="75">
        <v>722036</v>
      </c>
      <c r="V200" s="75">
        <v>798821</v>
      </c>
      <c r="W200" s="70">
        <v>800000</v>
      </c>
      <c r="X200" s="70">
        <v>872073</v>
      </c>
    </row>
    <row r="201" spans="1:24" x14ac:dyDescent="0.25">
      <c r="A201" s="69" t="s">
        <v>862</v>
      </c>
      <c r="B201" s="69" t="s">
        <v>863</v>
      </c>
      <c r="C201" s="69" t="s">
        <v>182</v>
      </c>
      <c r="D201" s="69" t="s">
        <v>1402</v>
      </c>
      <c r="E201" s="69" t="s">
        <v>1402</v>
      </c>
      <c r="F201" s="70">
        <v>240083</v>
      </c>
      <c r="G201" s="70">
        <v>297687</v>
      </c>
      <c r="H201" s="70">
        <v>57604</v>
      </c>
      <c r="I201" s="75">
        <v>63</v>
      </c>
      <c r="J201" s="75">
        <v>6</v>
      </c>
      <c r="K201" s="75">
        <v>-57</v>
      </c>
      <c r="L201" s="70">
        <v>240146</v>
      </c>
      <c r="M201" s="70">
        <v>297693</v>
      </c>
      <c r="N201" s="70">
        <v>57547</v>
      </c>
      <c r="O201" s="75">
        <v>27655</v>
      </c>
      <c r="P201" s="75">
        <v>34281</v>
      </c>
      <c r="Q201" s="75">
        <v>6626</v>
      </c>
      <c r="R201" s="70">
        <v>212491</v>
      </c>
      <c r="S201" s="70">
        <v>263412</v>
      </c>
      <c r="T201" s="70">
        <v>50921</v>
      </c>
      <c r="U201" s="75">
        <v>457000</v>
      </c>
      <c r="V201" s="75">
        <v>394000</v>
      </c>
      <c r="W201" s="70">
        <v>470000</v>
      </c>
      <c r="X201" s="70">
        <v>404000</v>
      </c>
    </row>
    <row r="202" spans="1:24" x14ac:dyDescent="0.25">
      <c r="A202" s="69" t="s">
        <v>814</v>
      </c>
      <c r="B202" s="69" t="s">
        <v>815</v>
      </c>
      <c r="C202" s="69" t="s">
        <v>183</v>
      </c>
      <c r="D202" s="69" t="s">
        <v>364</v>
      </c>
      <c r="E202" s="69" t="s">
        <v>364</v>
      </c>
      <c r="F202" s="70">
        <v>438207</v>
      </c>
      <c r="G202" s="70">
        <v>413167</v>
      </c>
      <c r="H202" s="70">
        <v>-25040</v>
      </c>
      <c r="I202" s="75">
        <v>116553</v>
      </c>
      <c r="J202" s="75">
        <v>112298</v>
      </c>
      <c r="K202" s="75">
        <v>-4255</v>
      </c>
      <c r="L202" s="70">
        <v>554760</v>
      </c>
      <c r="M202" s="70">
        <v>525465</v>
      </c>
      <c r="N202" s="70">
        <v>-29295</v>
      </c>
      <c r="O202" s="75">
        <v>31251</v>
      </c>
      <c r="P202" s="75">
        <v>36113</v>
      </c>
      <c r="Q202" s="75">
        <v>4862</v>
      </c>
      <c r="R202" s="70">
        <v>523509</v>
      </c>
      <c r="S202" s="70">
        <v>489352</v>
      </c>
      <c r="T202" s="70">
        <v>-34157</v>
      </c>
      <c r="U202" s="75">
        <v>626600</v>
      </c>
      <c r="V202" s="75">
        <v>601100</v>
      </c>
      <c r="W202" s="70">
        <v>676000</v>
      </c>
      <c r="X202" s="70">
        <v>695000</v>
      </c>
    </row>
    <row r="203" spans="1:24" x14ac:dyDescent="0.25">
      <c r="A203" s="69" t="s">
        <v>770</v>
      </c>
      <c r="B203" s="69" t="s">
        <v>771</v>
      </c>
      <c r="C203" s="69" t="s">
        <v>184</v>
      </c>
      <c r="D203" s="69" t="s">
        <v>364</v>
      </c>
      <c r="E203" s="69" t="s">
        <v>364</v>
      </c>
      <c r="F203" s="70">
        <v>118576</v>
      </c>
      <c r="G203" s="70">
        <v>118572</v>
      </c>
      <c r="H203" s="70">
        <v>-4</v>
      </c>
      <c r="I203" s="75">
        <v>139400</v>
      </c>
      <c r="J203" s="75">
        <v>134905</v>
      </c>
      <c r="K203" s="75">
        <v>-4495</v>
      </c>
      <c r="L203" s="70">
        <v>257976</v>
      </c>
      <c r="M203" s="70">
        <v>253477</v>
      </c>
      <c r="N203" s="70">
        <v>-4499</v>
      </c>
      <c r="O203" s="75">
        <v>69737</v>
      </c>
      <c r="P203" s="75">
        <v>54711</v>
      </c>
      <c r="Q203" s="75">
        <v>-15026</v>
      </c>
      <c r="R203" s="70">
        <v>188239</v>
      </c>
      <c r="S203" s="70">
        <v>198766</v>
      </c>
      <c r="T203" s="70">
        <v>10527</v>
      </c>
      <c r="U203" s="75">
        <v>310000</v>
      </c>
      <c r="V203" s="75">
        <v>300000</v>
      </c>
      <c r="W203" s="70">
        <v>330000</v>
      </c>
      <c r="X203" s="70">
        <v>320000</v>
      </c>
    </row>
    <row r="204" spans="1:24" x14ac:dyDescent="0.25">
      <c r="A204" s="69" t="s">
        <v>1032</v>
      </c>
      <c r="B204" s="69" t="s">
        <v>1033</v>
      </c>
      <c r="C204" s="69" t="s">
        <v>185</v>
      </c>
      <c r="D204" s="69" t="s">
        <v>365</v>
      </c>
      <c r="E204" s="69" t="s">
        <v>403</v>
      </c>
      <c r="F204" s="70">
        <v>0</v>
      </c>
      <c r="G204" s="70">
        <v>0</v>
      </c>
      <c r="H204" s="70">
        <v>0</v>
      </c>
      <c r="I204" s="75">
        <v>0</v>
      </c>
      <c r="J204" s="75">
        <v>0</v>
      </c>
      <c r="K204" s="75">
        <v>0</v>
      </c>
      <c r="L204" s="70">
        <v>0</v>
      </c>
      <c r="M204" s="70">
        <v>0</v>
      </c>
      <c r="N204" s="70">
        <v>0</v>
      </c>
      <c r="O204" s="75">
        <v>4612</v>
      </c>
      <c r="P204" s="75">
        <v>2808</v>
      </c>
      <c r="Q204" s="75">
        <v>-1804</v>
      </c>
      <c r="R204" s="70">
        <v>-4612</v>
      </c>
      <c r="S204" s="70">
        <v>-2808</v>
      </c>
      <c r="T204" s="70">
        <v>1804</v>
      </c>
      <c r="U204" s="75">
        <v>500</v>
      </c>
      <c r="V204" s="75">
        <v>500</v>
      </c>
      <c r="W204" s="70">
        <v>600</v>
      </c>
      <c r="X204" s="70">
        <v>600</v>
      </c>
    </row>
    <row r="205" spans="1:24" x14ac:dyDescent="0.25">
      <c r="A205" s="69" t="s">
        <v>864</v>
      </c>
      <c r="B205" s="69" t="s">
        <v>865</v>
      </c>
      <c r="C205" s="69" t="s">
        <v>186</v>
      </c>
      <c r="D205" s="69" t="s">
        <v>1402</v>
      </c>
      <c r="E205" s="69" t="s">
        <v>1402</v>
      </c>
      <c r="F205" s="70">
        <v>412717</v>
      </c>
      <c r="G205" s="70">
        <v>408069</v>
      </c>
      <c r="H205" s="70">
        <v>-4648</v>
      </c>
      <c r="I205" s="75">
        <v>110715</v>
      </c>
      <c r="J205" s="75">
        <v>98974</v>
      </c>
      <c r="K205" s="75">
        <v>-11741</v>
      </c>
      <c r="L205" s="70">
        <v>523432</v>
      </c>
      <c r="M205" s="70">
        <v>507043</v>
      </c>
      <c r="N205" s="70">
        <v>-16389</v>
      </c>
      <c r="O205" s="75">
        <v>125610</v>
      </c>
      <c r="P205" s="75">
        <v>74110</v>
      </c>
      <c r="Q205" s="75">
        <v>-51500</v>
      </c>
      <c r="R205" s="70">
        <v>397822</v>
      </c>
      <c r="S205" s="70">
        <v>432933</v>
      </c>
      <c r="T205" s="70">
        <v>35111</v>
      </c>
      <c r="U205" s="75">
        <v>612000</v>
      </c>
      <c r="V205" s="75">
        <v>873000</v>
      </c>
      <c r="W205" s="70">
        <v>762000</v>
      </c>
      <c r="X205" s="70">
        <v>973000</v>
      </c>
    </row>
    <row r="206" spans="1:24" x14ac:dyDescent="0.25">
      <c r="A206" s="69" t="s">
        <v>912</v>
      </c>
      <c r="B206" s="69" t="s">
        <v>913</v>
      </c>
      <c r="C206" s="69" t="s">
        <v>187</v>
      </c>
      <c r="D206" s="69" t="s">
        <v>362</v>
      </c>
      <c r="E206" s="69" t="s">
        <v>362</v>
      </c>
      <c r="F206" s="70">
        <v>1041717</v>
      </c>
      <c r="G206" s="70">
        <v>951655</v>
      </c>
      <c r="H206" s="70">
        <v>-90062</v>
      </c>
      <c r="I206" s="75">
        <v>162403</v>
      </c>
      <c r="J206" s="75">
        <v>157000</v>
      </c>
      <c r="K206" s="75">
        <v>-5403</v>
      </c>
      <c r="L206" s="70">
        <v>1204120</v>
      </c>
      <c r="M206" s="70">
        <v>1108655</v>
      </c>
      <c r="N206" s="70">
        <v>-95465</v>
      </c>
      <c r="O206" s="75">
        <v>566289</v>
      </c>
      <c r="P206" s="75">
        <v>338269</v>
      </c>
      <c r="Q206" s="75">
        <v>-228020</v>
      </c>
      <c r="R206" s="70">
        <v>637831</v>
      </c>
      <c r="S206" s="70">
        <v>770386</v>
      </c>
      <c r="T206" s="70">
        <v>132555</v>
      </c>
      <c r="U206" s="75">
        <v>1245000</v>
      </c>
      <c r="V206" s="75">
        <v>1235000</v>
      </c>
      <c r="W206" s="70">
        <v>1300000</v>
      </c>
      <c r="X206" s="70">
        <v>1335000</v>
      </c>
    </row>
    <row r="207" spans="1:24" x14ac:dyDescent="0.25">
      <c r="A207" s="69" t="s">
        <v>1068</v>
      </c>
      <c r="B207" s="69" t="s">
        <v>1069</v>
      </c>
      <c r="C207" s="69" t="s">
        <v>188</v>
      </c>
      <c r="D207" s="69" t="s">
        <v>365</v>
      </c>
      <c r="E207" s="69" t="s">
        <v>1401</v>
      </c>
      <c r="F207" s="70">
        <v>5514</v>
      </c>
      <c r="G207" s="70">
        <v>2000</v>
      </c>
      <c r="H207" s="70">
        <v>-3514</v>
      </c>
      <c r="I207" s="75">
        <v>14651</v>
      </c>
      <c r="J207" s="75">
        <v>14316</v>
      </c>
      <c r="K207" s="75">
        <v>-335</v>
      </c>
      <c r="L207" s="70">
        <v>20165</v>
      </c>
      <c r="M207" s="70">
        <v>16316</v>
      </c>
      <c r="N207" s="70">
        <v>-3849</v>
      </c>
      <c r="O207" s="75">
        <v>39061</v>
      </c>
      <c r="P207" s="75">
        <v>33604</v>
      </c>
      <c r="Q207" s="75">
        <v>-5457</v>
      </c>
      <c r="R207" s="70">
        <v>-18896</v>
      </c>
      <c r="S207" s="70">
        <v>-17288</v>
      </c>
      <c r="T207" s="70">
        <v>1608</v>
      </c>
      <c r="U207" s="75">
        <v>21700</v>
      </c>
      <c r="V207" s="75">
        <v>21300</v>
      </c>
      <c r="W207" s="70">
        <v>23200</v>
      </c>
      <c r="X207" s="70">
        <v>23400</v>
      </c>
    </row>
    <row r="208" spans="1:24" x14ac:dyDescent="0.25">
      <c r="A208" s="69" t="s">
        <v>946</v>
      </c>
      <c r="B208" s="69" t="s">
        <v>947</v>
      </c>
      <c r="C208" s="69" t="s">
        <v>10</v>
      </c>
      <c r="D208" s="69" t="s">
        <v>365</v>
      </c>
      <c r="E208" s="69" t="s">
        <v>391</v>
      </c>
      <c r="F208" s="70">
        <v>18154</v>
      </c>
      <c r="G208" s="70">
        <v>22054</v>
      </c>
      <c r="H208" s="70">
        <v>3900</v>
      </c>
      <c r="I208" s="75">
        <v>0</v>
      </c>
      <c r="J208" s="75">
        <v>0</v>
      </c>
      <c r="K208" s="75">
        <v>0</v>
      </c>
      <c r="L208" s="70">
        <v>18154</v>
      </c>
      <c r="M208" s="70">
        <v>22054</v>
      </c>
      <c r="N208" s="70">
        <v>3900</v>
      </c>
      <c r="O208" s="75">
        <v>21729</v>
      </c>
      <c r="P208" s="75">
        <v>1853</v>
      </c>
      <c r="Q208" s="75">
        <v>-19876</v>
      </c>
      <c r="R208" s="70">
        <v>-3575</v>
      </c>
      <c r="S208" s="70">
        <v>20201</v>
      </c>
      <c r="T208" s="70">
        <v>23776</v>
      </c>
      <c r="U208" s="75">
        <v>45500</v>
      </c>
      <c r="V208" s="75">
        <v>45500</v>
      </c>
      <c r="W208" s="70">
        <v>54000</v>
      </c>
      <c r="X208" s="70">
        <v>54000</v>
      </c>
    </row>
    <row r="209" spans="1:24" x14ac:dyDescent="0.25">
      <c r="A209" s="69" t="s">
        <v>518</v>
      </c>
      <c r="B209" s="69" t="s">
        <v>519</v>
      </c>
      <c r="C209" s="69" t="s">
        <v>189</v>
      </c>
      <c r="D209" s="69" t="s">
        <v>363</v>
      </c>
      <c r="E209" s="69" t="s">
        <v>363</v>
      </c>
      <c r="F209" s="70">
        <v>65249</v>
      </c>
      <c r="G209" s="70">
        <v>64208</v>
      </c>
      <c r="H209" s="70">
        <v>-1041</v>
      </c>
      <c r="I209" s="75">
        <v>224</v>
      </c>
      <c r="J209" s="75">
        <v>225</v>
      </c>
      <c r="K209" s="75">
        <v>1</v>
      </c>
      <c r="L209" s="70">
        <v>65473</v>
      </c>
      <c r="M209" s="70">
        <v>64433</v>
      </c>
      <c r="N209" s="70">
        <v>-1040</v>
      </c>
      <c r="O209" s="75">
        <v>30281</v>
      </c>
      <c r="P209" s="75">
        <v>25100</v>
      </c>
      <c r="Q209" s="75">
        <v>-5181</v>
      </c>
      <c r="R209" s="70">
        <v>35192</v>
      </c>
      <c r="S209" s="70">
        <v>39333</v>
      </c>
      <c r="T209" s="70">
        <v>4141</v>
      </c>
      <c r="U209" s="75">
        <v>83530</v>
      </c>
      <c r="V209" s="75">
        <v>83980</v>
      </c>
      <c r="W209" s="70">
        <v>100000</v>
      </c>
      <c r="X209" s="70">
        <v>100000</v>
      </c>
    </row>
    <row r="210" spans="1:24" x14ac:dyDescent="0.25">
      <c r="A210" s="69" t="s">
        <v>1120</v>
      </c>
      <c r="B210" s="69" t="s">
        <v>1120</v>
      </c>
      <c r="C210" s="69" t="s">
        <v>419</v>
      </c>
      <c r="D210" s="69" t="s">
        <v>365</v>
      </c>
      <c r="E210" s="69" t="s">
        <v>403</v>
      </c>
      <c r="F210" s="70">
        <v>0</v>
      </c>
      <c r="G210" s="70">
        <v>0</v>
      </c>
      <c r="H210" s="70">
        <v>0</v>
      </c>
      <c r="I210" s="75">
        <v>0</v>
      </c>
      <c r="J210" s="75">
        <v>0</v>
      </c>
      <c r="K210" s="75">
        <v>0</v>
      </c>
      <c r="L210" s="70">
        <v>0</v>
      </c>
      <c r="M210" s="70">
        <v>0</v>
      </c>
      <c r="N210" s="70">
        <v>0</v>
      </c>
      <c r="O210" s="75">
        <v>13598</v>
      </c>
      <c r="P210" s="75">
        <v>11414</v>
      </c>
      <c r="Q210" s="75">
        <v>-2184</v>
      </c>
      <c r="R210" s="70">
        <v>-13598</v>
      </c>
      <c r="S210" s="70">
        <v>-11414</v>
      </c>
      <c r="T210" s="70">
        <v>2184</v>
      </c>
      <c r="U210" s="75">
        <v>2000</v>
      </c>
      <c r="V210" s="75">
        <v>2000</v>
      </c>
      <c r="W210" s="70">
        <v>5000</v>
      </c>
      <c r="X210" s="70">
        <v>5000</v>
      </c>
    </row>
    <row r="211" spans="1:24" x14ac:dyDescent="0.25">
      <c r="A211" s="69" t="s">
        <v>816</v>
      </c>
      <c r="B211" s="69" t="s">
        <v>817</v>
      </c>
      <c r="C211" s="69" t="s">
        <v>190</v>
      </c>
      <c r="D211" s="69" t="s">
        <v>364</v>
      </c>
      <c r="E211" s="69" t="s">
        <v>364</v>
      </c>
      <c r="F211" s="70">
        <v>1851090</v>
      </c>
      <c r="G211" s="70">
        <v>2006790</v>
      </c>
      <c r="H211" s="70">
        <v>155700</v>
      </c>
      <c r="I211" s="75">
        <v>636509</v>
      </c>
      <c r="J211" s="75">
        <v>612325</v>
      </c>
      <c r="K211" s="75">
        <v>-24184</v>
      </c>
      <c r="L211" s="70">
        <v>2487599</v>
      </c>
      <c r="M211" s="70">
        <v>2619115</v>
      </c>
      <c r="N211" s="70">
        <v>131516</v>
      </c>
      <c r="O211" s="75">
        <v>42377</v>
      </c>
      <c r="P211" s="75">
        <v>52505</v>
      </c>
      <c r="Q211" s="75">
        <v>10128</v>
      </c>
      <c r="R211" s="70">
        <v>2445222</v>
      </c>
      <c r="S211" s="70">
        <v>2566610</v>
      </c>
      <c r="T211" s="70">
        <v>121388</v>
      </c>
      <c r="U211" s="75">
        <v>2840000</v>
      </c>
      <c r="V211" s="75">
        <v>2920000</v>
      </c>
      <c r="W211" s="70">
        <v>3160000</v>
      </c>
      <c r="X211" s="70">
        <v>3190000</v>
      </c>
    </row>
    <row r="212" spans="1:24" x14ac:dyDescent="0.25">
      <c r="A212" s="69" t="s">
        <v>1151</v>
      </c>
      <c r="B212" s="69" t="s">
        <v>1152</v>
      </c>
      <c r="C212" s="69" t="s">
        <v>420</v>
      </c>
      <c r="D212" s="69" t="s">
        <v>361</v>
      </c>
      <c r="E212" s="69" t="s">
        <v>361</v>
      </c>
      <c r="F212" s="70">
        <v>243063</v>
      </c>
      <c r="G212" s="70">
        <v>248553</v>
      </c>
      <c r="H212" s="70">
        <v>5490</v>
      </c>
      <c r="I212" s="75">
        <v>119884</v>
      </c>
      <c r="J212" s="75">
        <v>109525</v>
      </c>
      <c r="K212" s="75">
        <v>-10359</v>
      </c>
      <c r="L212" s="70">
        <v>362947</v>
      </c>
      <c r="M212" s="70">
        <v>358078</v>
      </c>
      <c r="N212" s="70">
        <v>-4869</v>
      </c>
      <c r="O212" s="75">
        <v>182113</v>
      </c>
      <c r="P212" s="75">
        <v>254292</v>
      </c>
      <c r="Q212" s="75">
        <v>72179</v>
      </c>
      <c r="R212" s="70">
        <v>180834</v>
      </c>
      <c r="S212" s="70">
        <v>103786</v>
      </c>
      <c r="T212" s="70">
        <v>-77048</v>
      </c>
      <c r="U212" s="75">
        <v>415000</v>
      </c>
      <c r="V212" s="75">
        <v>415000</v>
      </c>
      <c r="W212" s="70">
        <v>425000</v>
      </c>
      <c r="X212" s="70">
        <v>425000</v>
      </c>
    </row>
    <row r="213" spans="1:24" x14ac:dyDescent="0.25">
      <c r="A213" s="69" t="s">
        <v>914</v>
      </c>
      <c r="B213" s="69" t="s">
        <v>915</v>
      </c>
      <c r="C213" s="69" t="s">
        <v>191</v>
      </c>
      <c r="D213" s="69" t="s">
        <v>362</v>
      </c>
      <c r="E213" s="69" t="s">
        <v>362</v>
      </c>
      <c r="F213" s="70">
        <v>274600</v>
      </c>
      <c r="G213" s="70">
        <v>264600</v>
      </c>
      <c r="H213" s="70">
        <v>-10000</v>
      </c>
      <c r="I213" s="75">
        <v>1396</v>
      </c>
      <c r="J213" s="75">
        <v>1330</v>
      </c>
      <c r="K213" s="75">
        <v>-66</v>
      </c>
      <c r="L213" s="70">
        <v>275996</v>
      </c>
      <c r="M213" s="70">
        <v>265930</v>
      </c>
      <c r="N213" s="70">
        <v>-10066</v>
      </c>
      <c r="O213" s="75">
        <v>239100</v>
      </c>
      <c r="P213" s="75">
        <v>241800</v>
      </c>
      <c r="Q213" s="75">
        <v>2700</v>
      </c>
      <c r="R213" s="70">
        <v>36896</v>
      </c>
      <c r="S213" s="70">
        <v>24130</v>
      </c>
      <c r="T213" s="70">
        <v>-12766</v>
      </c>
      <c r="U213" s="75">
        <v>276000</v>
      </c>
      <c r="V213" s="75">
        <v>276000</v>
      </c>
      <c r="W213" s="70">
        <v>286000</v>
      </c>
      <c r="X213" s="70">
        <v>286000</v>
      </c>
    </row>
    <row r="214" spans="1:24" x14ac:dyDescent="0.25">
      <c r="A214" s="69" t="s">
        <v>1070</v>
      </c>
      <c r="B214" s="69" t="s">
        <v>1071</v>
      </c>
      <c r="C214" s="69" t="s">
        <v>192</v>
      </c>
      <c r="D214" s="69" t="s">
        <v>365</v>
      </c>
      <c r="E214" s="69" t="s">
        <v>1401</v>
      </c>
      <c r="F214" s="70">
        <v>14478</v>
      </c>
      <c r="G214" s="70">
        <v>14478</v>
      </c>
      <c r="H214" s="70">
        <v>0</v>
      </c>
      <c r="I214" s="75">
        <v>2653</v>
      </c>
      <c r="J214" s="75">
        <v>1865</v>
      </c>
      <c r="K214" s="75">
        <v>-788</v>
      </c>
      <c r="L214" s="70">
        <v>17131</v>
      </c>
      <c r="M214" s="70">
        <v>16343</v>
      </c>
      <c r="N214" s="70">
        <v>-788</v>
      </c>
      <c r="O214" s="75">
        <v>9432</v>
      </c>
      <c r="P214" s="75">
        <v>9783</v>
      </c>
      <c r="Q214" s="75">
        <v>351</v>
      </c>
      <c r="R214" s="70">
        <v>7699</v>
      </c>
      <c r="S214" s="70">
        <v>6560</v>
      </c>
      <c r="T214" s="70">
        <v>-1139</v>
      </c>
      <c r="U214" s="75">
        <v>20500</v>
      </c>
      <c r="V214" s="75">
        <v>20500</v>
      </c>
      <c r="W214" s="70">
        <v>23500</v>
      </c>
      <c r="X214" s="70">
        <v>23500</v>
      </c>
    </row>
    <row r="215" spans="1:24" x14ac:dyDescent="0.25">
      <c r="A215" s="69" t="s">
        <v>980</v>
      </c>
      <c r="B215" s="69" t="s">
        <v>981</v>
      </c>
      <c r="C215" s="69" t="s">
        <v>11</v>
      </c>
      <c r="D215" s="69" t="s">
        <v>365</v>
      </c>
      <c r="E215" s="69" t="s">
        <v>391</v>
      </c>
      <c r="F215" s="70">
        <v>12400</v>
      </c>
      <c r="G215" s="70">
        <v>12400</v>
      </c>
      <c r="H215" s="70">
        <v>0</v>
      </c>
      <c r="I215" s="75">
        <v>918</v>
      </c>
      <c r="J215" s="75">
        <v>480</v>
      </c>
      <c r="K215" s="75">
        <v>-438</v>
      </c>
      <c r="L215" s="70">
        <v>13318</v>
      </c>
      <c r="M215" s="70">
        <v>12880</v>
      </c>
      <c r="N215" s="70">
        <v>-438</v>
      </c>
      <c r="O215" s="75">
        <v>18502</v>
      </c>
      <c r="P215" s="75">
        <v>13890</v>
      </c>
      <c r="Q215" s="75">
        <v>-4612</v>
      </c>
      <c r="R215" s="70">
        <v>-5184</v>
      </c>
      <c r="S215" s="70">
        <v>-1010</v>
      </c>
      <c r="T215" s="70">
        <v>4174</v>
      </c>
      <c r="U215" s="75">
        <v>24320</v>
      </c>
      <c r="V215" s="75">
        <v>24320</v>
      </c>
      <c r="W215" s="70">
        <v>25820</v>
      </c>
      <c r="X215" s="70">
        <v>25820</v>
      </c>
    </row>
    <row r="216" spans="1:24" x14ac:dyDescent="0.25">
      <c r="A216" s="69" t="s">
        <v>1311</v>
      </c>
      <c r="B216" s="69" t="s">
        <v>1312</v>
      </c>
      <c r="C216" s="69" t="s">
        <v>193</v>
      </c>
      <c r="D216" s="69" t="s">
        <v>363</v>
      </c>
      <c r="E216" s="69" t="s">
        <v>363</v>
      </c>
      <c r="F216" s="70">
        <v>60673</v>
      </c>
      <c r="G216" s="70">
        <v>56673</v>
      </c>
      <c r="H216" s="70">
        <v>-4000</v>
      </c>
      <c r="I216" s="75">
        <v>392</v>
      </c>
      <c r="J216" s="75">
        <v>532</v>
      </c>
      <c r="K216" s="75">
        <v>140</v>
      </c>
      <c r="L216" s="70">
        <v>61065</v>
      </c>
      <c r="M216" s="70">
        <v>57205</v>
      </c>
      <c r="N216" s="70">
        <v>-3860</v>
      </c>
      <c r="O216" s="75">
        <v>8817</v>
      </c>
      <c r="P216" s="75">
        <v>7740</v>
      </c>
      <c r="Q216" s="75">
        <v>-1077</v>
      </c>
      <c r="R216" s="70">
        <v>52248</v>
      </c>
      <c r="S216" s="70">
        <v>49465</v>
      </c>
      <c r="T216" s="70">
        <v>-2783</v>
      </c>
      <c r="U216" s="75">
        <v>80000</v>
      </c>
      <c r="V216" s="75">
        <v>80000</v>
      </c>
      <c r="W216" s="70">
        <v>85500</v>
      </c>
      <c r="X216" s="70">
        <v>85500</v>
      </c>
    </row>
    <row r="217" spans="1:24" x14ac:dyDescent="0.25">
      <c r="A217" s="69" t="s">
        <v>866</v>
      </c>
      <c r="B217" s="69" t="s">
        <v>867</v>
      </c>
      <c r="C217" s="69" t="s">
        <v>194</v>
      </c>
      <c r="D217" s="69" t="s">
        <v>1402</v>
      </c>
      <c r="E217" s="69" t="s">
        <v>1402</v>
      </c>
      <c r="F217" s="70">
        <v>190910</v>
      </c>
      <c r="G217" s="70">
        <v>219453</v>
      </c>
      <c r="H217" s="70">
        <v>28543</v>
      </c>
      <c r="I217" s="75">
        <v>243776</v>
      </c>
      <c r="J217" s="75">
        <v>236068</v>
      </c>
      <c r="K217" s="75">
        <v>-7708</v>
      </c>
      <c r="L217" s="70">
        <v>434686</v>
      </c>
      <c r="M217" s="70">
        <v>455521</v>
      </c>
      <c r="N217" s="70">
        <v>20835</v>
      </c>
      <c r="O217" s="75">
        <v>372458</v>
      </c>
      <c r="P217" s="75">
        <v>410869</v>
      </c>
      <c r="Q217" s="75">
        <v>38411</v>
      </c>
      <c r="R217" s="70">
        <v>62228</v>
      </c>
      <c r="S217" s="70">
        <v>44652</v>
      </c>
      <c r="T217" s="70">
        <v>-17576</v>
      </c>
      <c r="U217" s="75">
        <v>434700</v>
      </c>
      <c r="V217" s="75">
        <v>455521</v>
      </c>
      <c r="W217" s="70">
        <v>490700</v>
      </c>
      <c r="X217" s="70">
        <v>511521</v>
      </c>
    </row>
    <row r="218" spans="1:24" x14ac:dyDescent="0.25">
      <c r="A218" s="69" t="s">
        <v>658</v>
      </c>
      <c r="B218" s="69" t="s">
        <v>659</v>
      </c>
      <c r="C218" s="69" t="s">
        <v>195</v>
      </c>
      <c r="D218" s="69" t="s">
        <v>363</v>
      </c>
      <c r="E218" s="69" t="s">
        <v>363</v>
      </c>
      <c r="F218" s="70">
        <v>1439</v>
      </c>
      <c r="G218" s="70">
        <v>1370</v>
      </c>
      <c r="H218" s="70">
        <v>-69</v>
      </c>
      <c r="I218" s="75">
        <v>2552</v>
      </c>
      <c r="J218" s="75">
        <v>2048</v>
      </c>
      <c r="K218" s="75">
        <v>-504</v>
      </c>
      <c r="L218" s="70">
        <v>3991</v>
      </c>
      <c r="M218" s="70">
        <v>3418</v>
      </c>
      <c r="N218" s="70">
        <v>-573</v>
      </c>
      <c r="O218" s="75">
        <v>24673</v>
      </c>
      <c r="P218" s="75">
        <v>23899</v>
      </c>
      <c r="Q218" s="75">
        <v>-774</v>
      </c>
      <c r="R218" s="70">
        <v>-20682</v>
      </c>
      <c r="S218" s="70">
        <v>-20481</v>
      </c>
      <c r="T218" s="70">
        <v>201</v>
      </c>
      <c r="U218" s="75">
        <v>5972</v>
      </c>
      <c r="V218" s="75">
        <v>5895</v>
      </c>
      <c r="W218" s="70">
        <v>15254</v>
      </c>
      <c r="X218" s="70">
        <v>15292</v>
      </c>
    </row>
    <row r="219" spans="1:24" x14ac:dyDescent="0.25">
      <c r="A219" s="69" t="s">
        <v>552</v>
      </c>
      <c r="B219" s="69" t="s">
        <v>553</v>
      </c>
      <c r="C219" s="69" t="s">
        <v>196</v>
      </c>
      <c r="D219" s="69" t="s">
        <v>363</v>
      </c>
      <c r="E219" s="69" t="s">
        <v>363</v>
      </c>
      <c r="F219" s="70">
        <v>75354</v>
      </c>
      <c r="G219" s="70">
        <v>81104</v>
      </c>
      <c r="H219" s="70">
        <v>5750</v>
      </c>
      <c r="I219" s="75">
        <v>1082</v>
      </c>
      <c r="J219" s="75">
        <v>559</v>
      </c>
      <c r="K219" s="75">
        <v>-523</v>
      </c>
      <c r="L219" s="70">
        <v>76436</v>
      </c>
      <c r="M219" s="70">
        <v>81663</v>
      </c>
      <c r="N219" s="70">
        <v>5227</v>
      </c>
      <c r="O219" s="75">
        <v>20760</v>
      </c>
      <c r="P219" s="75">
        <v>15600</v>
      </c>
      <c r="Q219" s="75">
        <v>-5160</v>
      </c>
      <c r="R219" s="70">
        <v>55676</v>
      </c>
      <c r="S219" s="70">
        <v>66063</v>
      </c>
      <c r="T219" s="70">
        <v>10387</v>
      </c>
      <c r="U219" s="75">
        <v>95700</v>
      </c>
      <c r="V219" s="75">
        <v>109500</v>
      </c>
      <c r="W219" s="70">
        <v>98900</v>
      </c>
      <c r="X219" s="70">
        <v>112000</v>
      </c>
    </row>
    <row r="220" spans="1:24" x14ac:dyDescent="0.25">
      <c r="A220" s="69" t="s">
        <v>916</v>
      </c>
      <c r="B220" s="69" t="s">
        <v>917</v>
      </c>
      <c r="C220" s="69" t="s">
        <v>197</v>
      </c>
      <c r="D220" s="69" t="s">
        <v>362</v>
      </c>
      <c r="E220" s="69" t="s">
        <v>362</v>
      </c>
      <c r="F220" s="70">
        <v>478195</v>
      </c>
      <c r="G220" s="70">
        <v>462656</v>
      </c>
      <c r="H220" s="70">
        <v>-15539</v>
      </c>
      <c r="I220" s="75">
        <v>11654</v>
      </c>
      <c r="J220" s="75">
        <v>11033</v>
      </c>
      <c r="K220" s="75">
        <v>-621</v>
      </c>
      <c r="L220" s="70">
        <v>489849</v>
      </c>
      <c r="M220" s="70">
        <v>473689</v>
      </c>
      <c r="N220" s="70">
        <v>-16160</v>
      </c>
      <c r="O220" s="75">
        <v>237439</v>
      </c>
      <c r="P220" s="75">
        <v>224991</v>
      </c>
      <c r="Q220" s="75">
        <v>-12448</v>
      </c>
      <c r="R220" s="70">
        <v>252410</v>
      </c>
      <c r="S220" s="70">
        <v>248698</v>
      </c>
      <c r="T220" s="70">
        <v>-3712</v>
      </c>
      <c r="U220" s="75">
        <v>560708</v>
      </c>
      <c r="V220" s="75">
        <v>566003</v>
      </c>
      <c r="W220" s="70">
        <v>596708</v>
      </c>
      <c r="X220" s="70">
        <v>583003</v>
      </c>
    </row>
    <row r="221" spans="1:24" x14ac:dyDescent="0.25">
      <c r="A221" s="69" t="s">
        <v>978</v>
      </c>
      <c r="B221" s="69" t="s">
        <v>979</v>
      </c>
      <c r="C221" s="69" t="s">
        <v>12</v>
      </c>
      <c r="D221" s="69" t="s">
        <v>365</v>
      </c>
      <c r="E221" s="69" t="s">
        <v>391</v>
      </c>
      <c r="F221" s="70">
        <v>12313</v>
      </c>
      <c r="G221" s="70">
        <v>11565</v>
      </c>
      <c r="H221" s="70">
        <v>-748</v>
      </c>
      <c r="I221" s="75">
        <v>5918</v>
      </c>
      <c r="J221" s="75">
        <v>5291</v>
      </c>
      <c r="K221" s="75">
        <v>-627</v>
      </c>
      <c r="L221" s="70">
        <v>18231</v>
      </c>
      <c r="M221" s="70">
        <v>16856</v>
      </c>
      <c r="N221" s="70">
        <v>-1375</v>
      </c>
      <c r="O221" s="75">
        <v>6050</v>
      </c>
      <c r="P221" s="75">
        <v>1900</v>
      </c>
      <c r="Q221" s="75">
        <v>-4150</v>
      </c>
      <c r="R221" s="70">
        <v>12181</v>
      </c>
      <c r="S221" s="70">
        <v>14956</v>
      </c>
      <c r="T221" s="70">
        <v>2775</v>
      </c>
      <c r="U221" s="75">
        <v>33000</v>
      </c>
      <c r="V221" s="75">
        <v>48000</v>
      </c>
      <c r="W221" s="70">
        <v>38000</v>
      </c>
      <c r="X221" s="70">
        <v>53000</v>
      </c>
    </row>
    <row r="222" spans="1:24" x14ac:dyDescent="0.25">
      <c r="A222" s="69" t="s">
        <v>772</v>
      </c>
      <c r="B222" s="69" t="s">
        <v>773</v>
      </c>
      <c r="C222" s="69" t="s">
        <v>198</v>
      </c>
      <c r="D222" s="69" t="s">
        <v>364</v>
      </c>
      <c r="E222" s="69" t="s">
        <v>364</v>
      </c>
      <c r="F222" s="70">
        <v>465576</v>
      </c>
      <c r="G222" s="70">
        <v>564547</v>
      </c>
      <c r="H222" s="70">
        <v>98971</v>
      </c>
      <c r="I222" s="75">
        <v>78540</v>
      </c>
      <c r="J222" s="75">
        <v>74954</v>
      </c>
      <c r="K222" s="75">
        <v>-3586</v>
      </c>
      <c r="L222" s="70">
        <v>544116</v>
      </c>
      <c r="M222" s="70">
        <v>639501</v>
      </c>
      <c r="N222" s="70">
        <v>95385</v>
      </c>
      <c r="O222" s="75">
        <v>97100</v>
      </c>
      <c r="P222" s="75">
        <v>78050</v>
      </c>
      <c r="Q222" s="75">
        <v>-19050</v>
      </c>
      <c r="R222" s="70">
        <v>447016</v>
      </c>
      <c r="S222" s="70">
        <v>561451</v>
      </c>
      <c r="T222" s="70">
        <v>114435</v>
      </c>
      <c r="U222" s="75">
        <v>800000</v>
      </c>
      <c r="V222" s="75">
        <v>883030</v>
      </c>
      <c r="W222" s="70">
        <v>860000</v>
      </c>
      <c r="X222" s="70">
        <v>943030</v>
      </c>
    </row>
    <row r="223" spans="1:24" x14ac:dyDescent="0.25">
      <c r="A223" s="69" t="s">
        <v>1098</v>
      </c>
      <c r="B223" s="69" t="s">
        <v>1099</v>
      </c>
      <c r="C223" s="69" t="s">
        <v>421</v>
      </c>
      <c r="D223" s="69" t="s">
        <v>365</v>
      </c>
      <c r="E223" s="69" t="s">
        <v>401</v>
      </c>
      <c r="F223" s="70">
        <v>182111</v>
      </c>
      <c r="G223" s="70">
        <v>173573</v>
      </c>
      <c r="H223" s="70">
        <v>-8538</v>
      </c>
      <c r="I223" s="75">
        <v>0</v>
      </c>
      <c r="J223" s="75">
        <v>0</v>
      </c>
      <c r="K223" s="75">
        <v>0</v>
      </c>
      <c r="L223" s="70">
        <v>182111</v>
      </c>
      <c r="M223" s="70">
        <v>173573</v>
      </c>
      <c r="N223" s="70">
        <v>-8538</v>
      </c>
      <c r="O223" s="75">
        <v>221753</v>
      </c>
      <c r="P223" s="75">
        <v>232630</v>
      </c>
      <c r="Q223" s="75">
        <v>10877</v>
      </c>
      <c r="R223" s="70">
        <v>-39642</v>
      </c>
      <c r="S223" s="70">
        <v>-59057</v>
      </c>
      <c r="T223" s="70">
        <v>-19415</v>
      </c>
      <c r="U223" s="75">
        <v>201503</v>
      </c>
      <c r="V223" s="75">
        <v>201267</v>
      </c>
      <c r="W223" s="70">
        <v>213844</v>
      </c>
      <c r="X223" s="70">
        <v>205290</v>
      </c>
    </row>
    <row r="224" spans="1:24" x14ac:dyDescent="0.25">
      <c r="A224" s="69" t="s">
        <v>1183</v>
      </c>
      <c r="B224" s="69" t="s">
        <v>1184</v>
      </c>
      <c r="C224" s="69" t="s">
        <v>422</v>
      </c>
      <c r="D224" s="69" t="s">
        <v>361</v>
      </c>
      <c r="E224" s="69" t="s">
        <v>361</v>
      </c>
      <c r="F224" s="70">
        <v>270701</v>
      </c>
      <c r="G224" s="70">
        <v>274796</v>
      </c>
      <c r="H224" s="70">
        <v>4095</v>
      </c>
      <c r="I224" s="75">
        <v>23929</v>
      </c>
      <c r="J224" s="75">
        <v>23030</v>
      </c>
      <c r="K224" s="75">
        <v>-899</v>
      </c>
      <c r="L224" s="70">
        <v>294630</v>
      </c>
      <c r="M224" s="70">
        <v>297826</v>
      </c>
      <c r="N224" s="70">
        <v>3196</v>
      </c>
      <c r="O224" s="75">
        <v>21989</v>
      </c>
      <c r="P224" s="75">
        <v>23886</v>
      </c>
      <c r="Q224" s="75">
        <v>1897</v>
      </c>
      <c r="R224" s="70">
        <v>272641</v>
      </c>
      <c r="S224" s="70">
        <v>273940</v>
      </c>
      <c r="T224" s="70">
        <v>1299</v>
      </c>
      <c r="U224" s="75">
        <v>294630</v>
      </c>
      <c r="V224" s="75">
        <v>326816</v>
      </c>
      <c r="W224" s="70">
        <v>344630</v>
      </c>
      <c r="X224" s="70">
        <v>403100</v>
      </c>
    </row>
    <row r="225" spans="1:24" x14ac:dyDescent="0.25">
      <c r="A225" s="69" t="s">
        <v>496</v>
      </c>
      <c r="B225" s="69" t="s">
        <v>497</v>
      </c>
      <c r="C225" s="69" t="s">
        <v>199</v>
      </c>
      <c r="D225" s="69" t="s">
        <v>363</v>
      </c>
      <c r="E225" s="69" t="s">
        <v>363</v>
      </c>
      <c r="F225" s="70">
        <v>0</v>
      </c>
      <c r="G225" s="70">
        <v>0</v>
      </c>
      <c r="H225" s="70">
        <v>0</v>
      </c>
      <c r="I225" s="75">
        <v>4514</v>
      </c>
      <c r="J225" s="75">
        <v>4589</v>
      </c>
      <c r="K225" s="75">
        <v>75</v>
      </c>
      <c r="L225" s="70">
        <v>4514</v>
      </c>
      <c r="M225" s="70">
        <v>4589</v>
      </c>
      <c r="N225" s="70">
        <v>75</v>
      </c>
      <c r="O225" s="75">
        <v>15856</v>
      </c>
      <c r="P225" s="75">
        <v>17400</v>
      </c>
      <c r="Q225" s="75">
        <v>1544</v>
      </c>
      <c r="R225" s="70">
        <v>-11342</v>
      </c>
      <c r="S225" s="70">
        <v>-12811</v>
      </c>
      <c r="T225" s="70">
        <v>-1469</v>
      </c>
      <c r="U225" s="75">
        <v>6514</v>
      </c>
      <c r="V225" s="75">
        <v>4589</v>
      </c>
      <c r="W225" s="70">
        <v>6514</v>
      </c>
      <c r="X225" s="70">
        <v>4589</v>
      </c>
    </row>
    <row r="226" spans="1:24" x14ac:dyDescent="0.25">
      <c r="A226" s="69" t="s">
        <v>1333</v>
      </c>
      <c r="B226" s="69" t="s">
        <v>1334</v>
      </c>
      <c r="C226" s="69" t="s">
        <v>200</v>
      </c>
      <c r="D226" s="69" t="s">
        <v>363</v>
      </c>
      <c r="E226" s="69" t="s">
        <v>363</v>
      </c>
      <c r="F226" s="70">
        <v>0</v>
      </c>
      <c r="G226" s="70">
        <v>0</v>
      </c>
      <c r="H226" s="70">
        <v>0</v>
      </c>
      <c r="I226" s="75">
        <v>0</v>
      </c>
      <c r="J226" s="75">
        <v>0</v>
      </c>
      <c r="K226" s="75">
        <v>0</v>
      </c>
      <c r="L226" s="70">
        <v>0</v>
      </c>
      <c r="M226" s="70">
        <v>0</v>
      </c>
      <c r="N226" s="70">
        <v>0</v>
      </c>
      <c r="O226" s="75">
        <v>11322</v>
      </c>
      <c r="P226" s="75">
        <v>12602</v>
      </c>
      <c r="Q226" s="75">
        <v>1280</v>
      </c>
      <c r="R226" s="70">
        <v>-11322</v>
      </c>
      <c r="S226" s="70">
        <v>-12602</v>
      </c>
      <c r="T226" s="70">
        <v>-1280</v>
      </c>
      <c r="U226" s="75">
        <v>10000</v>
      </c>
      <c r="V226" s="75">
        <v>10000</v>
      </c>
      <c r="W226" s="70">
        <v>10000</v>
      </c>
      <c r="X226" s="70">
        <v>10000</v>
      </c>
    </row>
    <row r="227" spans="1:24" x14ac:dyDescent="0.25">
      <c r="A227" s="69" t="s">
        <v>732</v>
      </c>
      <c r="B227" s="69" t="s">
        <v>733</v>
      </c>
      <c r="C227" s="69" t="s">
        <v>201</v>
      </c>
      <c r="D227" s="69" t="s">
        <v>363</v>
      </c>
      <c r="E227" s="69" t="s">
        <v>363</v>
      </c>
      <c r="F227" s="70">
        <v>0</v>
      </c>
      <c r="G227" s="70">
        <v>0</v>
      </c>
      <c r="H227" s="70">
        <v>0</v>
      </c>
      <c r="I227" s="75">
        <v>0</v>
      </c>
      <c r="J227" s="75">
        <v>0</v>
      </c>
      <c r="K227" s="75">
        <v>0</v>
      </c>
      <c r="L227" s="70">
        <v>0</v>
      </c>
      <c r="M227" s="70">
        <v>0</v>
      </c>
      <c r="N227" s="70">
        <v>0</v>
      </c>
      <c r="O227" s="75">
        <v>0</v>
      </c>
      <c r="P227" s="75">
        <v>0</v>
      </c>
      <c r="Q227" s="75">
        <v>0</v>
      </c>
      <c r="R227" s="70">
        <v>0</v>
      </c>
      <c r="S227" s="70">
        <v>0</v>
      </c>
      <c r="T227" s="70">
        <v>0</v>
      </c>
      <c r="U227" s="75">
        <v>0</v>
      </c>
      <c r="V227" s="75">
        <v>0</v>
      </c>
      <c r="W227" s="70">
        <v>0</v>
      </c>
      <c r="X227" s="70">
        <v>0</v>
      </c>
    </row>
    <row r="228" spans="1:24" x14ac:dyDescent="0.25">
      <c r="A228" s="69" t="s">
        <v>754</v>
      </c>
      <c r="B228" s="69" t="s">
        <v>755</v>
      </c>
      <c r="C228" s="69" t="s">
        <v>202</v>
      </c>
      <c r="D228" s="69" t="s">
        <v>364</v>
      </c>
      <c r="E228" s="69" t="s">
        <v>364</v>
      </c>
      <c r="F228" s="70">
        <v>536024</v>
      </c>
      <c r="G228" s="70">
        <v>530255</v>
      </c>
      <c r="H228" s="70">
        <v>-5769</v>
      </c>
      <c r="I228" s="75">
        <v>137600</v>
      </c>
      <c r="J228" s="75">
        <v>152125</v>
      </c>
      <c r="K228" s="75">
        <v>14525</v>
      </c>
      <c r="L228" s="70">
        <v>673624</v>
      </c>
      <c r="M228" s="70">
        <v>682380</v>
      </c>
      <c r="N228" s="70">
        <v>8756</v>
      </c>
      <c r="O228" s="75">
        <v>83698</v>
      </c>
      <c r="P228" s="75">
        <v>237870</v>
      </c>
      <c r="Q228" s="75">
        <v>154172</v>
      </c>
      <c r="R228" s="70">
        <v>589926</v>
      </c>
      <c r="S228" s="70">
        <v>444510</v>
      </c>
      <c r="T228" s="70">
        <v>-145416</v>
      </c>
      <c r="U228" s="75">
        <v>1159800</v>
      </c>
      <c r="V228" s="75">
        <v>1159800</v>
      </c>
      <c r="W228" s="70">
        <v>1554400</v>
      </c>
      <c r="X228" s="70">
        <v>1554400</v>
      </c>
    </row>
    <row r="229" spans="1:24" x14ac:dyDescent="0.25">
      <c r="A229" s="69" t="s">
        <v>612</v>
      </c>
      <c r="B229" s="69" t="s">
        <v>613</v>
      </c>
      <c r="C229" s="69" t="s">
        <v>203</v>
      </c>
      <c r="D229" s="69" t="s">
        <v>363</v>
      </c>
      <c r="E229" s="69" t="s">
        <v>363</v>
      </c>
      <c r="F229" s="70">
        <v>78744</v>
      </c>
      <c r="G229" s="70">
        <v>75687</v>
      </c>
      <c r="H229" s="70">
        <v>-3057</v>
      </c>
      <c r="I229" s="75">
        <v>0</v>
      </c>
      <c r="J229" s="75">
        <v>0</v>
      </c>
      <c r="K229" s="75">
        <v>0</v>
      </c>
      <c r="L229" s="70">
        <v>78744</v>
      </c>
      <c r="M229" s="70">
        <v>75687</v>
      </c>
      <c r="N229" s="70">
        <v>-3057</v>
      </c>
      <c r="O229" s="75">
        <v>30563</v>
      </c>
      <c r="P229" s="75">
        <v>24500</v>
      </c>
      <c r="Q229" s="75">
        <v>-6063</v>
      </c>
      <c r="R229" s="70">
        <v>48181</v>
      </c>
      <c r="S229" s="70">
        <v>51187</v>
      </c>
      <c r="T229" s="70">
        <v>3006</v>
      </c>
      <c r="U229" s="75">
        <v>127000</v>
      </c>
      <c r="V229" s="75">
        <v>127000</v>
      </c>
      <c r="W229" s="70">
        <v>135000</v>
      </c>
      <c r="X229" s="70">
        <v>135000</v>
      </c>
    </row>
    <row r="230" spans="1:24" x14ac:dyDescent="0.25">
      <c r="A230" s="69" t="s">
        <v>1189</v>
      </c>
      <c r="B230" s="69" t="s">
        <v>1190</v>
      </c>
      <c r="C230" s="69" t="s">
        <v>423</v>
      </c>
      <c r="D230" s="69" t="s">
        <v>361</v>
      </c>
      <c r="E230" s="69" t="s">
        <v>361</v>
      </c>
      <c r="F230" s="70">
        <v>207684</v>
      </c>
      <c r="G230" s="70">
        <v>240229</v>
      </c>
      <c r="H230" s="70">
        <v>32545</v>
      </c>
      <c r="I230" s="75">
        <v>298</v>
      </c>
      <c r="J230" s="75">
        <v>42</v>
      </c>
      <c r="K230" s="75">
        <v>-256</v>
      </c>
      <c r="L230" s="70">
        <v>207982</v>
      </c>
      <c r="M230" s="70">
        <v>240271</v>
      </c>
      <c r="N230" s="70">
        <v>32289</v>
      </c>
      <c r="O230" s="75">
        <v>22512</v>
      </c>
      <c r="P230" s="75">
        <v>49764</v>
      </c>
      <c r="Q230" s="75">
        <v>27252</v>
      </c>
      <c r="R230" s="70">
        <v>185470</v>
      </c>
      <c r="S230" s="70">
        <v>190507</v>
      </c>
      <c r="T230" s="70">
        <v>5037</v>
      </c>
      <c r="U230" s="75">
        <v>400155</v>
      </c>
      <c r="V230" s="75">
        <v>367555</v>
      </c>
      <c r="W230" s="70">
        <v>440170</v>
      </c>
      <c r="X230" s="70">
        <v>403396</v>
      </c>
    </row>
    <row r="231" spans="1:24" x14ac:dyDescent="0.25">
      <c r="A231" s="69" t="s">
        <v>542</v>
      </c>
      <c r="B231" s="69" t="s">
        <v>543</v>
      </c>
      <c r="C231" s="69" t="s">
        <v>204</v>
      </c>
      <c r="D231" s="69" t="s">
        <v>363</v>
      </c>
      <c r="E231" s="69" t="s">
        <v>363</v>
      </c>
      <c r="F231" s="70">
        <v>31413</v>
      </c>
      <c r="G231" s="70">
        <v>31413</v>
      </c>
      <c r="H231" s="70">
        <v>0</v>
      </c>
      <c r="I231" s="75">
        <v>126</v>
      </c>
      <c r="J231" s="75">
        <v>113</v>
      </c>
      <c r="K231" s="75">
        <v>-13</v>
      </c>
      <c r="L231" s="70">
        <v>31539</v>
      </c>
      <c r="M231" s="70">
        <v>31526</v>
      </c>
      <c r="N231" s="70">
        <v>-13</v>
      </c>
      <c r="O231" s="75">
        <v>20500</v>
      </c>
      <c r="P231" s="75">
        <v>20100</v>
      </c>
      <c r="Q231" s="75">
        <v>-400</v>
      </c>
      <c r="R231" s="67">
        <v>11039</v>
      </c>
      <c r="S231" s="67">
        <v>11426</v>
      </c>
      <c r="T231" s="67">
        <v>387</v>
      </c>
      <c r="U231" s="75">
        <v>36539</v>
      </c>
      <c r="V231" s="75">
        <v>36526</v>
      </c>
      <c r="W231" s="70">
        <v>46000</v>
      </c>
      <c r="X231" s="70">
        <v>46000</v>
      </c>
    </row>
    <row r="232" spans="1:24" x14ac:dyDescent="0.25">
      <c r="A232" s="69" t="s">
        <v>644</v>
      </c>
      <c r="B232" s="69" t="s">
        <v>645</v>
      </c>
      <c r="C232" s="69" t="s">
        <v>205</v>
      </c>
      <c r="D232" s="69" t="s">
        <v>363</v>
      </c>
      <c r="E232" s="69" t="s">
        <v>363</v>
      </c>
      <c r="F232" s="70">
        <v>162</v>
      </c>
      <c r="G232" s="70">
        <v>16334</v>
      </c>
      <c r="H232" s="70">
        <v>16172</v>
      </c>
      <c r="I232" s="75">
        <v>0</v>
      </c>
      <c r="J232" s="75">
        <v>0</v>
      </c>
      <c r="K232" s="75">
        <v>0</v>
      </c>
      <c r="L232" s="70">
        <v>162</v>
      </c>
      <c r="M232" s="70">
        <v>16334</v>
      </c>
      <c r="N232" s="70">
        <v>16172</v>
      </c>
      <c r="O232" s="75">
        <v>9647</v>
      </c>
      <c r="P232" s="75">
        <v>10288</v>
      </c>
      <c r="Q232" s="75">
        <v>641</v>
      </c>
      <c r="R232" s="70">
        <v>-9485</v>
      </c>
      <c r="S232" s="70">
        <v>6046</v>
      </c>
      <c r="T232" s="70">
        <v>15531</v>
      </c>
      <c r="U232" s="75">
        <v>80000</v>
      </c>
      <c r="V232" s="75">
        <v>80000</v>
      </c>
      <c r="W232" s="70">
        <v>100000</v>
      </c>
      <c r="X232" s="70">
        <v>100000</v>
      </c>
    </row>
    <row r="233" spans="1:24" x14ac:dyDescent="0.25">
      <c r="A233" s="69" t="s">
        <v>1080</v>
      </c>
      <c r="B233" s="69" t="s">
        <v>1081</v>
      </c>
      <c r="C233" s="69" t="s">
        <v>206</v>
      </c>
      <c r="D233" s="69" t="s">
        <v>365</v>
      </c>
      <c r="E233" s="69" t="s">
        <v>1401</v>
      </c>
      <c r="F233" s="70">
        <v>39100</v>
      </c>
      <c r="G233" s="70">
        <v>38100</v>
      </c>
      <c r="H233" s="70">
        <v>-1000</v>
      </c>
      <c r="I233" s="75">
        <v>365</v>
      </c>
      <c r="J233" s="75">
        <v>324</v>
      </c>
      <c r="K233" s="75">
        <v>-41</v>
      </c>
      <c r="L233" s="70">
        <v>39465</v>
      </c>
      <c r="M233" s="70">
        <v>38424</v>
      </c>
      <c r="N233" s="70">
        <v>-1041</v>
      </c>
      <c r="O233" s="75">
        <v>27900</v>
      </c>
      <c r="P233" s="75">
        <v>31400</v>
      </c>
      <c r="Q233" s="75">
        <v>3500</v>
      </c>
      <c r="R233" s="70">
        <v>11565</v>
      </c>
      <c r="S233" s="70">
        <v>7024</v>
      </c>
      <c r="T233" s="70">
        <v>-4541</v>
      </c>
      <c r="U233" s="75">
        <v>42000</v>
      </c>
      <c r="V233" s="75">
        <v>40000</v>
      </c>
      <c r="W233" s="70">
        <v>54000</v>
      </c>
      <c r="X233" s="70">
        <v>58000</v>
      </c>
    </row>
    <row r="234" spans="1:24" x14ac:dyDescent="0.25">
      <c r="A234" s="69" t="s">
        <v>948</v>
      </c>
      <c r="B234" s="69" t="s">
        <v>949</v>
      </c>
      <c r="C234" s="69" t="s">
        <v>22</v>
      </c>
      <c r="D234" s="69" t="s">
        <v>365</v>
      </c>
      <c r="E234" s="69" t="s">
        <v>391</v>
      </c>
      <c r="F234" s="70">
        <v>70016</v>
      </c>
      <c r="G234" s="70">
        <v>65000</v>
      </c>
      <c r="H234" s="70">
        <v>-5016</v>
      </c>
      <c r="I234" s="75">
        <v>0</v>
      </c>
      <c r="J234" s="75">
        <v>0</v>
      </c>
      <c r="K234" s="75">
        <v>0</v>
      </c>
      <c r="L234" s="70">
        <v>70016</v>
      </c>
      <c r="M234" s="70">
        <v>65000</v>
      </c>
      <c r="N234" s="70">
        <v>-5016</v>
      </c>
      <c r="O234" s="75">
        <v>50500</v>
      </c>
      <c r="P234" s="75">
        <v>17320</v>
      </c>
      <c r="Q234" s="75">
        <v>-33180</v>
      </c>
      <c r="R234" s="70">
        <v>19516</v>
      </c>
      <c r="S234" s="70">
        <v>47680</v>
      </c>
      <c r="T234" s="70">
        <v>28164</v>
      </c>
      <c r="U234" s="75">
        <v>86000</v>
      </c>
      <c r="V234" s="75">
        <v>149000</v>
      </c>
      <c r="W234" s="70">
        <v>94600</v>
      </c>
      <c r="X234" s="70">
        <v>163900</v>
      </c>
    </row>
    <row r="235" spans="1:24" x14ac:dyDescent="0.25">
      <c r="A235" s="69" t="s">
        <v>1118</v>
      </c>
      <c r="B235" s="69" t="s">
        <v>1119</v>
      </c>
      <c r="C235" s="69" t="s">
        <v>424</v>
      </c>
      <c r="D235" s="69" t="s">
        <v>365</v>
      </c>
      <c r="E235" s="69" t="s">
        <v>407</v>
      </c>
      <c r="F235" s="70">
        <v>18326</v>
      </c>
      <c r="G235" s="70">
        <v>16598</v>
      </c>
      <c r="H235" s="70">
        <v>-1728</v>
      </c>
      <c r="I235" s="75">
        <v>0</v>
      </c>
      <c r="J235" s="75">
        <v>0</v>
      </c>
      <c r="K235" s="75">
        <v>0</v>
      </c>
      <c r="L235" s="70">
        <v>18326</v>
      </c>
      <c r="M235" s="70">
        <v>16598</v>
      </c>
      <c r="N235" s="70">
        <v>-1728</v>
      </c>
      <c r="O235" s="75">
        <v>0</v>
      </c>
      <c r="P235" s="75">
        <v>0</v>
      </c>
      <c r="Q235" s="75">
        <v>0</v>
      </c>
      <c r="R235" s="70">
        <v>18326</v>
      </c>
      <c r="S235" s="70">
        <v>16598</v>
      </c>
      <c r="T235" s="70">
        <v>-1728</v>
      </c>
      <c r="U235" s="75">
        <v>37823</v>
      </c>
      <c r="V235" s="75">
        <v>36095</v>
      </c>
      <c r="W235" s="70">
        <v>38823</v>
      </c>
      <c r="X235" s="70">
        <v>37095</v>
      </c>
    </row>
    <row r="236" spans="1:24" x14ac:dyDescent="0.25">
      <c r="A236" s="69" t="s">
        <v>868</v>
      </c>
      <c r="B236" s="69" t="s">
        <v>869</v>
      </c>
      <c r="C236" s="69" t="s">
        <v>207</v>
      </c>
      <c r="D236" s="69" t="s">
        <v>1402</v>
      </c>
      <c r="E236" s="69" t="s">
        <v>1402</v>
      </c>
      <c r="F236" s="70">
        <v>116976</v>
      </c>
      <c r="G236" s="70">
        <v>113010</v>
      </c>
      <c r="H236" s="70">
        <v>-3966</v>
      </c>
      <c r="I236" s="75">
        <v>30939</v>
      </c>
      <c r="J236" s="75">
        <v>31932</v>
      </c>
      <c r="K236" s="75">
        <v>993</v>
      </c>
      <c r="L236" s="70">
        <v>147915</v>
      </c>
      <c r="M236" s="70">
        <v>144942</v>
      </c>
      <c r="N236" s="70">
        <v>-2973</v>
      </c>
      <c r="O236" s="75">
        <v>70900</v>
      </c>
      <c r="P236" s="75">
        <v>59500</v>
      </c>
      <c r="Q236" s="75">
        <v>-11400</v>
      </c>
      <c r="R236" s="70">
        <v>77015</v>
      </c>
      <c r="S236" s="70">
        <v>85442</v>
      </c>
      <c r="T236" s="70">
        <v>8427</v>
      </c>
      <c r="U236" s="75">
        <v>149526</v>
      </c>
      <c r="V236" s="75">
        <v>144998</v>
      </c>
      <c r="W236" s="70">
        <v>213506</v>
      </c>
      <c r="X236" s="70">
        <v>223500</v>
      </c>
    </row>
    <row r="237" spans="1:24" x14ac:dyDescent="0.25">
      <c r="A237" s="69" t="s">
        <v>1283</v>
      </c>
      <c r="B237" s="69" t="s">
        <v>1284</v>
      </c>
      <c r="C237" s="69" t="s">
        <v>208</v>
      </c>
      <c r="D237" s="69" t="s">
        <v>363</v>
      </c>
      <c r="E237" s="69" t="s">
        <v>363</v>
      </c>
      <c r="F237" s="70">
        <v>43973</v>
      </c>
      <c r="G237" s="70">
        <v>40718</v>
      </c>
      <c r="H237" s="70">
        <v>-3255</v>
      </c>
      <c r="I237" s="75">
        <v>482</v>
      </c>
      <c r="J237" s="75">
        <v>376</v>
      </c>
      <c r="K237" s="75">
        <v>-106</v>
      </c>
      <c r="L237" s="70">
        <v>44455</v>
      </c>
      <c r="M237" s="70">
        <v>41094</v>
      </c>
      <c r="N237" s="70">
        <v>-3361</v>
      </c>
      <c r="O237" s="75">
        <v>16000</v>
      </c>
      <c r="P237" s="75">
        <v>21000</v>
      </c>
      <c r="Q237" s="75">
        <v>5000</v>
      </c>
      <c r="R237" s="70">
        <v>28455</v>
      </c>
      <c r="S237" s="70">
        <v>20094</v>
      </c>
      <c r="T237" s="70">
        <v>-8361</v>
      </c>
      <c r="U237" s="75">
        <v>60000</v>
      </c>
      <c r="V237" s="75">
        <v>50000</v>
      </c>
      <c r="W237" s="70">
        <v>65000</v>
      </c>
      <c r="X237" s="70">
        <v>55000</v>
      </c>
    </row>
    <row r="238" spans="1:24" x14ac:dyDescent="0.25">
      <c r="A238" s="69" t="s">
        <v>676</v>
      </c>
      <c r="B238" s="69" t="s">
        <v>677</v>
      </c>
      <c r="C238" s="69" t="s">
        <v>209</v>
      </c>
      <c r="D238" s="69" t="s">
        <v>363</v>
      </c>
      <c r="E238" s="69" t="s">
        <v>363</v>
      </c>
      <c r="F238" s="70">
        <v>97387</v>
      </c>
      <c r="G238" s="70">
        <v>103087</v>
      </c>
      <c r="H238" s="70">
        <v>5700</v>
      </c>
      <c r="I238" s="75">
        <v>0</v>
      </c>
      <c r="J238" s="75">
        <v>0</v>
      </c>
      <c r="K238" s="75">
        <v>0</v>
      </c>
      <c r="L238" s="70">
        <v>97387</v>
      </c>
      <c r="M238" s="70">
        <v>103087</v>
      </c>
      <c r="N238" s="70">
        <v>5700</v>
      </c>
      <c r="O238" s="75">
        <v>15516</v>
      </c>
      <c r="P238" s="75">
        <v>12036</v>
      </c>
      <c r="Q238" s="75">
        <v>-3480</v>
      </c>
      <c r="R238" s="70">
        <v>81871</v>
      </c>
      <c r="S238" s="70">
        <v>91051</v>
      </c>
      <c r="T238" s="70">
        <v>9180</v>
      </c>
      <c r="U238" s="75">
        <v>127000</v>
      </c>
      <c r="V238" s="75">
        <v>140000</v>
      </c>
      <c r="W238" s="70">
        <v>130000</v>
      </c>
      <c r="X238" s="70">
        <v>150000</v>
      </c>
    </row>
    <row r="239" spans="1:24" x14ac:dyDescent="0.25">
      <c r="A239" s="69" t="s">
        <v>726</v>
      </c>
      <c r="B239" s="69" t="s">
        <v>727</v>
      </c>
      <c r="C239" s="69" t="s">
        <v>210</v>
      </c>
      <c r="D239" s="69" t="s">
        <v>363</v>
      </c>
      <c r="E239" s="69" t="s">
        <v>363</v>
      </c>
      <c r="F239" s="70">
        <v>22871</v>
      </c>
      <c r="G239" s="70">
        <v>12750</v>
      </c>
      <c r="H239" s="70">
        <v>-10121</v>
      </c>
      <c r="I239" s="75">
        <v>158</v>
      </c>
      <c r="J239" s="75">
        <v>0</v>
      </c>
      <c r="K239" s="75">
        <v>-158</v>
      </c>
      <c r="L239" s="70">
        <v>23029</v>
      </c>
      <c r="M239" s="70">
        <v>12750</v>
      </c>
      <c r="N239" s="70">
        <v>-10279</v>
      </c>
      <c r="O239" s="75">
        <v>40352</v>
      </c>
      <c r="P239" s="75">
        <v>37566</v>
      </c>
      <c r="Q239" s="75">
        <v>-2786</v>
      </c>
      <c r="R239" s="70">
        <v>-17323</v>
      </c>
      <c r="S239" s="70">
        <v>-24816</v>
      </c>
      <c r="T239" s="70">
        <v>-7493</v>
      </c>
      <c r="U239" s="75">
        <v>28000</v>
      </c>
      <c r="V239" s="75">
        <v>28000</v>
      </c>
      <c r="W239" s="70">
        <v>30000</v>
      </c>
      <c r="X239" s="70">
        <v>30000</v>
      </c>
    </row>
    <row r="240" spans="1:24" x14ac:dyDescent="0.25">
      <c r="A240" s="69" t="s">
        <v>1123</v>
      </c>
      <c r="B240" s="69" t="s">
        <v>1124</v>
      </c>
      <c r="C240" s="69" t="s">
        <v>425</v>
      </c>
      <c r="D240" s="69" t="s">
        <v>361</v>
      </c>
      <c r="E240" s="69" t="s">
        <v>361</v>
      </c>
      <c r="F240" s="70">
        <v>137059</v>
      </c>
      <c r="G240" s="70">
        <v>152256</v>
      </c>
      <c r="H240" s="70">
        <v>15197</v>
      </c>
      <c r="I240" s="75">
        <v>2022</v>
      </c>
      <c r="J240" s="75">
        <v>1880</v>
      </c>
      <c r="K240" s="75">
        <v>-142</v>
      </c>
      <c r="L240" s="70">
        <v>139081</v>
      </c>
      <c r="M240" s="70">
        <v>154136</v>
      </c>
      <c r="N240" s="70">
        <v>15055</v>
      </c>
      <c r="O240" s="75">
        <v>23273</v>
      </c>
      <c r="P240" s="75">
        <v>19098</v>
      </c>
      <c r="Q240" s="75">
        <v>-4175</v>
      </c>
      <c r="R240" s="70">
        <v>115808</v>
      </c>
      <c r="S240" s="70">
        <v>135038</v>
      </c>
      <c r="T240" s="70">
        <v>19230</v>
      </c>
      <c r="U240" s="75">
        <v>181200</v>
      </c>
      <c r="V240" s="75">
        <v>191900</v>
      </c>
      <c r="W240" s="70">
        <v>202400</v>
      </c>
      <c r="X240" s="70">
        <v>213600</v>
      </c>
    </row>
    <row r="241" spans="1:24" x14ac:dyDescent="0.25">
      <c r="A241" s="69" t="s">
        <v>1203</v>
      </c>
      <c r="B241" s="69" t="s">
        <v>1204</v>
      </c>
      <c r="C241" s="69" t="s">
        <v>426</v>
      </c>
      <c r="D241" s="69" t="s">
        <v>361</v>
      </c>
      <c r="E241" s="69" t="s">
        <v>361</v>
      </c>
      <c r="F241" s="70">
        <v>490861</v>
      </c>
      <c r="G241" s="70">
        <v>488479</v>
      </c>
      <c r="H241" s="70">
        <v>-2382</v>
      </c>
      <c r="I241" s="75">
        <v>0</v>
      </c>
      <c r="J241" s="75">
        <v>0</v>
      </c>
      <c r="K241" s="75">
        <v>0</v>
      </c>
      <c r="L241" s="70">
        <v>490861</v>
      </c>
      <c r="M241" s="70">
        <v>488479</v>
      </c>
      <c r="N241" s="70">
        <v>-2382</v>
      </c>
      <c r="O241" s="75">
        <v>275014</v>
      </c>
      <c r="P241" s="75">
        <v>157331</v>
      </c>
      <c r="Q241" s="75">
        <v>-117683</v>
      </c>
      <c r="R241" s="70">
        <v>215847</v>
      </c>
      <c r="S241" s="70">
        <v>331148</v>
      </c>
      <c r="T241" s="70">
        <v>115301</v>
      </c>
      <c r="U241" s="75">
        <v>730000</v>
      </c>
      <c r="V241" s="75">
        <v>730000</v>
      </c>
      <c r="W241" s="70">
        <v>760000</v>
      </c>
      <c r="X241" s="70">
        <v>760000</v>
      </c>
    </row>
    <row r="242" spans="1:24" x14ac:dyDescent="0.25">
      <c r="A242" s="69" t="s">
        <v>690</v>
      </c>
      <c r="B242" s="69" t="s">
        <v>691</v>
      </c>
      <c r="C242" s="69" t="s">
        <v>211</v>
      </c>
      <c r="D242" s="69" t="s">
        <v>363</v>
      </c>
      <c r="E242" s="69" t="s">
        <v>363</v>
      </c>
      <c r="F242" s="70">
        <v>10000</v>
      </c>
      <c r="G242" s="70">
        <v>50000</v>
      </c>
      <c r="H242" s="70">
        <v>40000</v>
      </c>
      <c r="I242" s="75">
        <v>2756</v>
      </c>
      <c r="J242" s="75">
        <v>1903</v>
      </c>
      <c r="K242" s="75">
        <v>-853</v>
      </c>
      <c r="L242" s="70">
        <v>12756</v>
      </c>
      <c r="M242" s="70">
        <v>51903</v>
      </c>
      <c r="N242" s="70">
        <v>39147</v>
      </c>
      <c r="O242" s="75">
        <v>15929</v>
      </c>
      <c r="P242" s="75">
        <v>42486</v>
      </c>
      <c r="Q242" s="75">
        <v>26557</v>
      </c>
      <c r="R242" s="70">
        <v>-3173</v>
      </c>
      <c r="S242" s="70">
        <v>9417</v>
      </c>
      <c r="T242" s="70">
        <v>12590</v>
      </c>
      <c r="U242" s="75">
        <v>30000</v>
      </c>
      <c r="V242" s="75">
        <v>63900</v>
      </c>
      <c r="W242" s="70">
        <v>35000</v>
      </c>
      <c r="X242" s="70">
        <v>69100</v>
      </c>
    </row>
    <row r="243" spans="1:24" x14ac:dyDescent="0.25">
      <c r="A243" s="69" t="s">
        <v>1367</v>
      </c>
      <c r="B243" s="69" t="s">
        <v>1368</v>
      </c>
      <c r="C243" s="69" t="s">
        <v>212</v>
      </c>
      <c r="D243" s="69" t="s">
        <v>363</v>
      </c>
      <c r="E243" s="69" t="s">
        <v>363</v>
      </c>
      <c r="F243" s="70">
        <v>144109</v>
      </c>
      <c r="G243" s="70">
        <v>139808</v>
      </c>
      <c r="H243" s="70">
        <v>-4301</v>
      </c>
      <c r="I243" s="75">
        <v>0</v>
      </c>
      <c r="J243" s="75">
        <v>0</v>
      </c>
      <c r="K243" s="75">
        <v>0</v>
      </c>
      <c r="L243" s="70">
        <v>144109</v>
      </c>
      <c r="M243" s="70">
        <v>139808</v>
      </c>
      <c r="N243" s="70">
        <v>-4301</v>
      </c>
      <c r="O243" s="75">
        <v>62730</v>
      </c>
      <c r="P243" s="75">
        <v>63085</v>
      </c>
      <c r="Q243" s="75">
        <v>355</v>
      </c>
      <c r="R243" s="70">
        <v>81379</v>
      </c>
      <c r="S243" s="70">
        <v>76723</v>
      </c>
      <c r="T243" s="70">
        <v>-4656</v>
      </c>
      <c r="U243" s="75">
        <v>159400</v>
      </c>
      <c r="V243" s="75">
        <v>185400</v>
      </c>
      <c r="W243" s="70">
        <v>174400</v>
      </c>
      <c r="X243" s="70">
        <v>200700</v>
      </c>
    </row>
    <row r="244" spans="1:24" x14ac:dyDescent="0.25">
      <c r="A244" s="69" t="s">
        <v>1028</v>
      </c>
      <c r="B244" s="69" t="s">
        <v>1029</v>
      </c>
      <c r="C244" s="69" t="s">
        <v>427</v>
      </c>
      <c r="D244" s="69" t="s">
        <v>365</v>
      </c>
      <c r="E244" s="69" t="s">
        <v>403</v>
      </c>
      <c r="F244" s="70">
        <v>0</v>
      </c>
      <c r="G244" s="70">
        <v>0</v>
      </c>
      <c r="H244" s="70">
        <v>0</v>
      </c>
      <c r="I244" s="75">
        <v>0</v>
      </c>
      <c r="J244" s="75">
        <v>0</v>
      </c>
      <c r="K244" s="75">
        <v>0</v>
      </c>
      <c r="L244" s="70">
        <v>0</v>
      </c>
      <c r="M244" s="70">
        <v>0</v>
      </c>
      <c r="N244" s="70">
        <v>0</v>
      </c>
      <c r="O244" s="75">
        <v>2548</v>
      </c>
      <c r="P244" s="75">
        <v>2450</v>
      </c>
      <c r="Q244" s="75">
        <v>-98</v>
      </c>
      <c r="R244" s="70">
        <v>-2548</v>
      </c>
      <c r="S244" s="70">
        <v>-2450</v>
      </c>
      <c r="T244" s="70">
        <v>98</v>
      </c>
      <c r="U244" s="75">
        <v>0</v>
      </c>
      <c r="V244" s="75">
        <v>0</v>
      </c>
      <c r="W244" s="70">
        <v>2000</v>
      </c>
      <c r="X244" s="70">
        <v>2000</v>
      </c>
    </row>
    <row r="245" spans="1:24" x14ac:dyDescent="0.25">
      <c r="A245" s="69" t="s">
        <v>614</v>
      </c>
      <c r="B245" s="69" t="s">
        <v>615</v>
      </c>
      <c r="C245" s="69" t="s">
        <v>213</v>
      </c>
      <c r="D245" s="69" t="s">
        <v>363</v>
      </c>
      <c r="E245" s="69" t="s">
        <v>363</v>
      </c>
      <c r="F245" s="70">
        <v>91040</v>
      </c>
      <c r="G245" s="70">
        <v>89395</v>
      </c>
      <c r="H245" s="70">
        <v>-1645</v>
      </c>
      <c r="I245" s="75">
        <v>224</v>
      </c>
      <c r="J245" s="75">
        <v>224</v>
      </c>
      <c r="K245" s="75">
        <v>0</v>
      </c>
      <c r="L245" s="70">
        <v>91264</v>
      </c>
      <c r="M245" s="70">
        <v>89619</v>
      </c>
      <c r="N245" s="70">
        <v>-1645</v>
      </c>
      <c r="O245" s="75">
        <v>27864</v>
      </c>
      <c r="P245" s="75">
        <v>24472</v>
      </c>
      <c r="Q245" s="75">
        <v>-3392</v>
      </c>
      <c r="R245" s="70">
        <v>63400</v>
      </c>
      <c r="S245" s="70">
        <v>65147</v>
      </c>
      <c r="T245" s="70">
        <v>1747</v>
      </c>
      <c r="U245" s="75">
        <v>143000</v>
      </c>
      <c r="V245" s="75">
        <v>143000</v>
      </c>
      <c r="W245" s="70">
        <v>153400</v>
      </c>
      <c r="X245" s="70">
        <v>153400</v>
      </c>
    </row>
    <row r="246" spans="1:24" x14ac:dyDescent="0.25">
      <c r="A246" s="69" t="s">
        <v>788</v>
      </c>
      <c r="B246" s="69" t="s">
        <v>789</v>
      </c>
      <c r="C246" s="69" t="s">
        <v>214</v>
      </c>
      <c r="D246" s="69" t="s">
        <v>364</v>
      </c>
      <c r="E246" s="69" t="s">
        <v>364</v>
      </c>
      <c r="F246" s="70">
        <v>674725</v>
      </c>
      <c r="G246" s="70">
        <v>669716</v>
      </c>
      <c r="H246" s="70">
        <v>-5009</v>
      </c>
      <c r="I246" s="75">
        <v>207937</v>
      </c>
      <c r="J246" s="75">
        <v>200425</v>
      </c>
      <c r="K246" s="75">
        <v>-7512</v>
      </c>
      <c r="L246" s="70">
        <v>882662</v>
      </c>
      <c r="M246" s="70">
        <v>870141</v>
      </c>
      <c r="N246" s="70">
        <v>-12521</v>
      </c>
      <c r="O246" s="75">
        <v>10100</v>
      </c>
      <c r="P246" s="75">
        <v>16100</v>
      </c>
      <c r="Q246" s="75">
        <v>6000</v>
      </c>
      <c r="R246" s="70">
        <v>872562</v>
      </c>
      <c r="S246" s="70">
        <v>854041</v>
      </c>
      <c r="T246" s="70">
        <v>-18521</v>
      </c>
      <c r="U246" s="75">
        <v>1079300</v>
      </c>
      <c r="V246" s="75">
        <v>1076800</v>
      </c>
      <c r="W246" s="70">
        <v>1099300</v>
      </c>
      <c r="X246" s="70">
        <v>1096800</v>
      </c>
    </row>
    <row r="247" spans="1:24" x14ac:dyDescent="0.25">
      <c r="A247" s="69" t="s">
        <v>660</v>
      </c>
      <c r="B247" s="69" t="s">
        <v>661</v>
      </c>
      <c r="C247" s="69" t="s">
        <v>215</v>
      </c>
      <c r="D247" s="69" t="s">
        <v>363</v>
      </c>
      <c r="E247" s="69" t="s">
        <v>363</v>
      </c>
      <c r="F247" s="70">
        <v>0</v>
      </c>
      <c r="G247" s="70">
        <v>0</v>
      </c>
      <c r="H247" s="70">
        <v>0</v>
      </c>
      <c r="I247" s="75">
        <v>0</v>
      </c>
      <c r="J247" s="75">
        <v>0</v>
      </c>
      <c r="K247" s="75">
        <v>0</v>
      </c>
      <c r="L247" s="70">
        <v>0</v>
      </c>
      <c r="M247" s="70">
        <v>0</v>
      </c>
      <c r="N247" s="70">
        <v>0</v>
      </c>
      <c r="O247" s="75">
        <v>3460</v>
      </c>
      <c r="P247" s="75">
        <v>0</v>
      </c>
      <c r="Q247" s="75">
        <v>-3460</v>
      </c>
      <c r="R247" s="70">
        <v>-3460</v>
      </c>
      <c r="S247" s="70">
        <v>0</v>
      </c>
      <c r="T247" s="70">
        <v>3460</v>
      </c>
      <c r="U247" s="75">
        <v>5000</v>
      </c>
      <c r="V247" s="75">
        <v>5000</v>
      </c>
      <c r="W247" s="70">
        <v>15000</v>
      </c>
      <c r="X247" s="70">
        <v>15000</v>
      </c>
    </row>
    <row r="248" spans="1:24" x14ac:dyDescent="0.25">
      <c r="A248" s="69" t="s">
        <v>870</v>
      </c>
      <c r="B248" s="69" t="s">
        <v>871</v>
      </c>
      <c r="C248" s="69" t="s">
        <v>216</v>
      </c>
      <c r="D248" s="69" t="s">
        <v>1402</v>
      </c>
      <c r="E248" s="69" t="s">
        <v>1402</v>
      </c>
      <c r="F248" s="70">
        <v>803761</v>
      </c>
      <c r="G248" s="70">
        <v>942192</v>
      </c>
      <c r="H248" s="70">
        <v>138431</v>
      </c>
      <c r="I248" s="75">
        <v>117823</v>
      </c>
      <c r="J248" s="75">
        <v>112287</v>
      </c>
      <c r="K248" s="75">
        <v>-5536</v>
      </c>
      <c r="L248" s="70">
        <v>921584</v>
      </c>
      <c r="M248" s="70">
        <v>1054479</v>
      </c>
      <c r="N248" s="70">
        <v>132895</v>
      </c>
      <c r="O248" s="75">
        <v>517988</v>
      </c>
      <c r="P248" s="75">
        <v>558352</v>
      </c>
      <c r="Q248" s="75">
        <v>40364</v>
      </c>
      <c r="R248" s="70">
        <v>403596</v>
      </c>
      <c r="S248" s="70">
        <v>496127</v>
      </c>
      <c r="T248" s="70">
        <v>92531</v>
      </c>
      <c r="U248" s="75">
        <v>1725000</v>
      </c>
      <c r="V248" s="75">
        <v>1725000</v>
      </c>
      <c r="W248" s="70">
        <v>1827000</v>
      </c>
      <c r="X248" s="70">
        <v>1827000</v>
      </c>
    </row>
    <row r="249" spans="1:24" x14ac:dyDescent="0.25">
      <c r="A249" s="69" t="s">
        <v>918</v>
      </c>
      <c r="B249" s="69" t="s">
        <v>919</v>
      </c>
      <c r="C249" s="69" t="s">
        <v>217</v>
      </c>
      <c r="D249" s="69" t="s">
        <v>362</v>
      </c>
      <c r="E249" s="69" t="s">
        <v>362</v>
      </c>
      <c r="F249" s="70">
        <v>521207</v>
      </c>
      <c r="G249" s="70">
        <v>533312</v>
      </c>
      <c r="H249" s="70">
        <v>12105</v>
      </c>
      <c r="I249" s="75">
        <v>57355</v>
      </c>
      <c r="J249" s="75">
        <v>55572</v>
      </c>
      <c r="K249" s="75">
        <v>-1783</v>
      </c>
      <c r="L249" s="70">
        <v>578562</v>
      </c>
      <c r="M249" s="70">
        <v>588884</v>
      </c>
      <c r="N249" s="70">
        <v>10322</v>
      </c>
      <c r="O249" s="75">
        <v>155963</v>
      </c>
      <c r="P249" s="75">
        <v>86391</v>
      </c>
      <c r="Q249" s="75">
        <v>-69572</v>
      </c>
      <c r="R249" s="70">
        <v>422599</v>
      </c>
      <c r="S249" s="70">
        <v>502493</v>
      </c>
      <c r="T249" s="70">
        <v>79894</v>
      </c>
      <c r="U249" s="75">
        <v>697717</v>
      </c>
      <c r="V249" s="75">
        <v>746029</v>
      </c>
      <c r="W249" s="70">
        <v>736024</v>
      </c>
      <c r="X249" s="70">
        <v>786663</v>
      </c>
    </row>
    <row r="250" spans="1:24" x14ac:dyDescent="0.25">
      <c r="A250" s="69" t="s">
        <v>986</v>
      </c>
      <c r="B250" s="69" t="s">
        <v>987</v>
      </c>
      <c r="C250" s="69" t="s">
        <v>13</v>
      </c>
      <c r="D250" s="69" t="s">
        <v>365</v>
      </c>
      <c r="E250" s="69" t="s">
        <v>391</v>
      </c>
      <c r="F250" s="70">
        <v>19761</v>
      </c>
      <c r="G250" s="70">
        <v>13049</v>
      </c>
      <c r="H250" s="70">
        <v>-6712</v>
      </c>
      <c r="I250" s="75">
        <v>62365</v>
      </c>
      <c r="J250" s="75">
        <v>61375</v>
      </c>
      <c r="K250" s="75">
        <v>-990</v>
      </c>
      <c r="L250" s="70">
        <v>82126</v>
      </c>
      <c r="M250" s="70">
        <v>74424</v>
      </c>
      <c r="N250" s="70">
        <v>-7702</v>
      </c>
      <c r="O250" s="75">
        <v>21994</v>
      </c>
      <c r="P250" s="75">
        <v>2994</v>
      </c>
      <c r="Q250" s="75">
        <v>-19000</v>
      </c>
      <c r="R250" s="70">
        <v>60132</v>
      </c>
      <c r="S250" s="70">
        <v>71430</v>
      </c>
      <c r="T250" s="70">
        <v>11298</v>
      </c>
      <c r="U250" s="75">
        <v>75126</v>
      </c>
      <c r="V250" s="75">
        <v>74136</v>
      </c>
      <c r="W250" s="70">
        <v>90789</v>
      </c>
      <c r="X250" s="70">
        <v>94987</v>
      </c>
    </row>
    <row r="251" spans="1:24" x14ac:dyDescent="0.25">
      <c r="A251" s="69" t="s">
        <v>1285</v>
      </c>
      <c r="B251" s="69" t="s">
        <v>1286</v>
      </c>
      <c r="C251" s="69" t="s">
        <v>218</v>
      </c>
      <c r="D251" s="69" t="s">
        <v>363</v>
      </c>
      <c r="E251" s="69" t="s">
        <v>363</v>
      </c>
      <c r="F251" s="70">
        <v>2000</v>
      </c>
      <c r="G251" s="70">
        <v>2000</v>
      </c>
      <c r="H251" s="70">
        <v>0</v>
      </c>
      <c r="I251" s="75">
        <v>0</v>
      </c>
      <c r="J251" s="75">
        <v>0</v>
      </c>
      <c r="K251" s="75">
        <v>0</v>
      </c>
      <c r="L251" s="70">
        <v>2000</v>
      </c>
      <c r="M251" s="70">
        <v>2000</v>
      </c>
      <c r="N251" s="70">
        <v>0</v>
      </c>
      <c r="O251" s="75">
        <v>4960</v>
      </c>
      <c r="P251" s="75">
        <v>10735</v>
      </c>
      <c r="Q251" s="75">
        <v>5775</v>
      </c>
      <c r="R251" s="70">
        <v>-2960</v>
      </c>
      <c r="S251" s="70">
        <v>-8735</v>
      </c>
      <c r="T251" s="70">
        <v>-5775</v>
      </c>
      <c r="U251" s="75">
        <v>5000</v>
      </c>
      <c r="V251" s="75">
        <v>5000</v>
      </c>
      <c r="W251" s="70">
        <v>10000</v>
      </c>
      <c r="X251" s="70">
        <v>10000</v>
      </c>
    </row>
    <row r="252" spans="1:24" x14ac:dyDescent="0.25">
      <c r="A252" s="69" t="s">
        <v>1299</v>
      </c>
      <c r="B252" s="69" t="s">
        <v>1300</v>
      </c>
      <c r="C252" s="69" t="s">
        <v>219</v>
      </c>
      <c r="D252" s="69" t="s">
        <v>363</v>
      </c>
      <c r="E252" s="69" t="s">
        <v>363</v>
      </c>
      <c r="F252" s="70">
        <v>0</v>
      </c>
      <c r="G252" s="70">
        <v>0</v>
      </c>
      <c r="H252" s="70">
        <v>0</v>
      </c>
      <c r="I252" s="75">
        <v>0</v>
      </c>
      <c r="J252" s="75">
        <v>0</v>
      </c>
      <c r="K252" s="75">
        <v>0</v>
      </c>
      <c r="L252" s="70">
        <v>0</v>
      </c>
      <c r="M252" s="70">
        <v>0</v>
      </c>
      <c r="N252" s="70">
        <v>0</v>
      </c>
      <c r="O252" s="75">
        <v>15760</v>
      </c>
      <c r="P252" s="75">
        <v>18528</v>
      </c>
      <c r="Q252" s="75">
        <v>2768</v>
      </c>
      <c r="R252" s="70">
        <v>-15760</v>
      </c>
      <c r="S252" s="70">
        <v>-18528</v>
      </c>
      <c r="T252" s="70">
        <v>-2768</v>
      </c>
      <c r="U252" s="75">
        <v>2000</v>
      </c>
      <c r="V252" s="75">
        <v>2000</v>
      </c>
      <c r="W252" s="70">
        <v>3500</v>
      </c>
      <c r="X252" s="70">
        <v>3500</v>
      </c>
    </row>
    <row r="253" spans="1:24" x14ac:dyDescent="0.25">
      <c r="A253" s="69" t="s">
        <v>1100</v>
      </c>
      <c r="B253" s="69" t="s">
        <v>1101</v>
      </c>
      <c r="C253" s="69" t="s">
        <v>381</v>
      </c>
      <c r="D253" s="69" t="s">
        <v>365</v>
      </c>
      <c r="E253" s="69" t="s">
        <v>401</v>
      </c>
      <c r="F253" s="70">
        <v>169999</v>
      </c>
      <c r="G253" s="70">
        <v>183227</v>
      </c>
      <c r="H253" s="70">
        <v>13228</v>
      </c>
      <c r="I253" s="75">
        <v>0</v>
      </c>
      <c r="J253" s="75">
        <v>0</v>
      </c>
      <c r="K253" s="75">
        <v>0</v>
      </c>
      <c r="L253" s="70">
        <v>169999</v>
      </c>
      <c r="M253" s="70">
        <v>183227</v>
      </c>
      <c r="N253" s="70">
        <v>13228</v>
      </c>
      <c r="O253" s="75">
        <v>104000</v>
      </c>
      <c r="P253" s="75">
        <v>78000</v>
      </c>
      <c r="Q253" s="75">
        <v>-26000</v>
      </c>
      <c r="R253" s="70">
        <v>65999</v>
      </c>
      <c r="S253" s="70">
        <v>105227</v>
      </c>
      <c r="T253" s="70">
        <v>39228</v>
      </c>
      <c r="U253" s="75">
        <v>235000</v>
      </c>
      <c r="V253" s="75">
        <v>235000</v>
      </c>
      <c r="W253" s="70">
        <v>240000</v>
      </c>
      <c r="X253" s="70">
        <v>240000</v>
      </c>
    </row>
    <row r="254" spans="1:24" x14ac:dyDescent="0.25">
      <c r="A254" s="69" t="s">
        <v>1275</v>
      </c>
      <c r="B254" s="69" t="s">
        <v>1276</v>
      </c>
      <c r="C254" s="69" t="s">
        <v>220</v>
      </c>
      <c r="D254" s="69" t="s">
        <v>363</v>
      </c>
      <c r="E254" s="69" t="s">
        <v>363</v>
      </c>
      <c r="F254" s="70">
        <v>155451</v>
      </c>
      <c r="G254" s="70">
        <v>154149</v>
      </c>
      <c r="H254" s="70">
        <v>-1302</v>
      </c>
      <c r="I254" s="75">
        <v>0</v>
      </c>
      <c r="J254" s="75">
        <v>0</v>
      </c>
      <c r="K254" s="75">
        <v>0</v>
      </c>
      <c r="L254" s="70">
        <v>155451</v>
      </c>
      <c r="M254" s="70">
        <v>154149</v>
      </c>
      <c r="N254" s="70">
        <v>-1302</v>
      </c>
      <c r="O254" s="75">
        <v>10000</v>
      </c>
      <c r="P254" s="75">
        <v>13794</v>
      </c>
      <c r="Q254" s="75">
        <v>3794</v>
      </c>
      <c r="R254" s="70">
        <v>145451</v>
      </c>
      <c r="S254" s="70">
        <v>140355</v>
      </c>
      <c r="T254" s="70">
        <v>-5096</v>
      </c>
      <c r="U254" s="75">
        <v>170485</v>
      </c>
      <c r="V254" s="75">
        <v>191580</v>
      </c>
      <c r="W254" s="70">
        <v>175485</v>
      </c>
      <c r="X254" s="70">
        <v>196580</v>
      </c>
    </row>
    <row r="255" spans="1:24" x14ac:dyDescent="0.25">
      <c r="A255" s="69" t="s">
        <v>1143</v>
      </c>
      <c r="B255" s="69" t="s">
        <v>1144</v>
      </c>
      <c r="C255" s="69" t="s">
        <v>428</v>
      </c>
      <c r="D255" s="69" t="s">
        <v>361</v>
      </c>
      <c r="E255" s="69" t="s">
        <v>361</v>
      </c>
      <c r="F255" s="70">
        <v>106804</v>
      </c>
      <c r="G255" s="70">
        <v>127295</v>
      </c>
      <c r="H255" s="70">
        <v>20491</v>
      </c>
      <c r="I255" s="75">
        <v>0</v>
      </c>
      <c r="J255" s="75">
        <v>0</v>
      </c>
      <c r="K255" s="75">
        <v>0</v>
      </c>
      <c r="L255" s="70">
        <v>106804</v>
      </c>
      <c r="M255" s="70">
        <v>127295</v>
      </c>
      <c r="N255" s="70">
        <v>20491</v>
      </c>
      <c r="O255" s="75">
        <v>12408</v>
      </c>
      <c r="P255" s="75">
        <v>19705</v>
      </c>
      <c r="Q255" s="75">
        <v>7297</v>
      </c>
      <c r="R255" s="70">
        <v>94396</v>
      </c>
      <c r="S255" s="70">
        <v>107590</v>
      </c>
      <c r="T255" s="70">
        <v>13194</v>
      </c>
      <c r="U255" s="75">
        <v>200000</v>
      </c>
      <c r="V255" s="75">
        <v>200000</v>
      </c>
      <c r="W255" s="70">
        <v>230000</v>
      </c>
      <c r="X255" s="70">
        <v>230000</v>
      </c>
    </row>
    <row r="256" spans="1:24" x14ac:dyDescent="0.25">
      <c r="A256" s="69" t="s">
        <v>618</v>
      </c>
      <c r="B256" s="69" t="s">
        <v>619</v>
      </c>
      <c r="C256" s="69" t="s">
        <v>221</v>
      </c>
      <c r="D256" s="69" t="s">
        <v>363</v>
      </c>
      <c r="E256" s="69" t="s">
        <v>363</v>
      </c>
      <c r="F256" s="70">
        <v>480</v>
      </c>
      <c r="G256" s="70">
        <v>456</v>
      </c>
      <c r="H256" s="70">
        <v>-24</v>
      </c>
      <c r="I256" s="75">
        <v>0</v>
      </c>
      <c r="J256" s="75">
        <v>0</v>
      </c>
      <c r="K256" s="75">
        <v>0</v>
      </c>
      <c r="L256" s="70">
        <v>480</v>
      </c>
      <c r="M256" s="70">
        <v>456</v>
      </c>
      <c r="N256" s="70">
        <v>-24</v>
      </c>
      <c r="O256" s="75">
        <v>36000</v>
      </c>
      <c r="P256" s="75">
        <v>32800</v>
      </c>
      <c r="Q256" s="75">
        <v>-3200</v>
      </c>
      <c r="R256" s="70">
        <v>-35520</v>
      </c>
      <c r="S256" s="70">
        <v>-32344</v>
      </c>
      <c r="T256" s="70">
        <v>3176</v>
      </c>
      <c r="U256" s="75">
        <v>5000</v>
      </c>
      <c r="V256" s="75">
        <v>4000</v>
      </c>
      <c r="W256" s="70">
        <v>7000</v>
      </c>
      <c r="X256" s="70">
        <v>6000</v>
      </c>
    </row>
    <row r="257" spans="1:24" x14ac:dyDescent="0.25">
      <c r="A257" s="69" t="s">
        <v>554</v>
      </c>
      <c r="B257" s="69" t="s">
        <v>555</v>
      </c>
      <c r="C257" s="69" t="s">
        <v>222</v>
      </c>
      <c r="D257" s="69" t="s">
        <v>363</v>
      </c>
      <c r="E257" s="69" t="s">
        <v>363</v>
      </c>
      <c r="F257" s="70">
        <v>68534</v>
      </c>
      <c r="G257" s="70">
        <v>75949</v>
      </c>
      <c r="H257" s="70">
        <v>7415</v>
      </c>
      <c r="I257" s="75">
        <v>358</v>
      </c>
      <c r="J257" s="75">
        <v>211</v>
      </c>
      <c r="K257" s="75">
        <v>-147</v>
      </c>
      <c r="L257" s="70">
        <v>68892</v>
      </c>
      <c r="M257" s="70">
        <v>76160</v>
      </c>
      <c r="N257" s="70">
        <v>7268</v>
      </c>
      <c r="O257" s="75">
        <v>16348</v>
      </c>
      <c r="P257" s="75">
        <v>26518</v>
      </c>
      <c r="Q257" s="75">
        <v>10170</v>
      </c>
      <c r="R257" s="70">
        <v>52544</v>
      </c>
      <c r="S257" s="70">
        <v>49642</v>
      </c>
      <c r="T257" s="70">
        <v>-2902</v>
      </c>
      <c r="U257" s="75">
        <v>102154</v>
      </c>
      <c r="V257" s="75">
        <v>99892</v>
      </c>
      <c r="W257" s="70">
        <v>124538</v>
      </c>
      <c r="X257" s="70">
        <v>133336</v>
      </c>
    </row>
    <row r="258" spans="1:24" x14ac:dyDescent="0.25">
      <c r="A258" s="69" t="s">
        <v>1145</v>
      </c>
      <c r="B258" s="69" t="s">
        <v>1146</v>
      </c>
      <c r="C258" s="69" t="s">
        <v>429</v>
      </c>
      <c r="D258" s="69" t="s">
        <v>361</v>
      </c>
      <c r="E258" s="69" t="s">
        <v>361</v>
      </c>
      <c r="F258" s="70">
        <v>161459</v>
      </c>
      <c r="G258" s="70">
        <v>187952</v>
      </c>
      <c r="H258" s="70">
        <v>26493</v>
      </c>
      <c r="I258" s="75">
        <v>0</v>
      </c>
      <c r="J258" s="75">
        <v>0</v>
      </c>
      <c r="K258" s="75">
        <v>0</v>
      </c>
      <c r="L258" s="70">
        <v>161459</v>
      </c>
      <c r="M258" s="70">
        <v>187952</v>
      </c>
      <c r="N258" s="70">
        <v>26493</v>
      </c>
      <c r="O258" s="75">
        <v>7592</v>
      </c>
      <c r="P258" s="75">
        <v>16982</v>
      </c>
      <c r="Q258" s="75">
        <v>9390</v>
      </c>
      <c r="R258" s="70">
        <v>153867</v>
      </c>
      <c r="S258" s="70">
        <v>170970</v>
      </c>
      <c r="T258" s="70">
        <v>17103</v>
      </c>
      <c r="U258" s="75">
        <v>247000</v>
      </c>
      <c r="V258" s="75">
        <v>247000</v>
      </c>
      <c r="W258" s="70">
        <v>302000</v>
      </c>
      <c r="X258" s="70">
        <v>302000</v>
      </c>
    </row>
    <row r="259" spans="1:24" x14ac:dyDescent="0.25">
      <c r="A259" s="69" t="s">
        <v>1112</v>
      </c>
      <c r="B259" s="69" t="s">
        <v>1113</v>
      </c>
      <c r="C259" s="69" t="s">
        <v>223</v>
      </c>
      <c r="D259" s="69" t="s">
        <v>365</v>
      </c>
      <c r="E259" s="69" t="s">
        <v>407</v>
      </c>
      <c r="F259" s="70">
        <v>60000</v>
      </c>
      <c r="G259" s="70">
        <v>60000</v>
      </c>
      <c r="H259" s="70">
        <v>0</v>
      </c>
      <c r="I259" s="75">
        <v>0</v>
      </c>
      <c r="J259" s="75">
        <v>0</v>
      </c>
      <c r="K259" s="75">
        <v>0</v>
      </c>
      <c r="L259" s="70">
        <v>60000</v>
      </c>
      <c r="M259" s="70">
        <v>60000</v>
      </c>
      <c r="N259" s="70">
        <v>0</v>
      </c>
      <c r="O259" s="75">
        <v>120831</v>
      </c>
      <c r="P259" s="75">
        <v>120831</v>
      </c>
      <c r="Q259" s="75">
        <v>0</v>
      </c>
      <c r="R259" s="70">
        <v>-60831</v>
      </c>
      <c r="S259" s="70">
        <v>-60831</v>
      </c>
      <c r="T259" s="70">
        <v>0</v>
      </c>
      <c r="U259" s="75">
        <v>100000</v>
      </c>
      <c r="V259" s="75">
        <v>100000</v>
      </c>
      <c r="W259" s="70">
        <v>100000</v>
      </c>
      <c r="X259" s="70">
        <v>100000</v>
      </c>
    </row>
    <row r="260" spans="1:24" x14ac:dyDescent="0.25">
      <c r="A260" s="69" t="s">
        <v>570</v>
      </c>
      <c r="B260" s="69" t="s">
        <v>571</v>
      </c>
      <c r="C260" s="69" t="s">
        <v>224</v>
      </c>
      <c r="D260" s="69" t="s">
        <v>363</v>
      </c>
      <c r="E260" s="69" t="s">
        <v>363</v>
      </c>
      <c r="F260" s="70">
        <v>0</v>
      </c>
      <c r="G260" s="70">
        <v>0</v>
      </c>
      <c r="H260" s="70">
        <v>0</v>
      </c>
      <c r="I260" s="75">
        <v>0</v>
      </c>
      <c r="J260" s="75">
        <v>0</v>
      </c>
      <c r="K260" s="75">
        <v>0</v>
      </c>
      <c r="L260" s="70">
        <v>0</v>
      </c>
      <c r="M260" s="70">
        <v>0</v>
      </c>
      <c r="N260" s="70">
        <v>0</v>
      </c>
      <c r="O260" s="75">
        <v>35900</v>
      </c>
      <c r="P260" s="75">
        <v>37460</v>
      </c>
      <c r="Q260" s="75">
        <v>1560</v>
      </c>
      <c r="R260" s="70">
        <v>-35900</v>
      </c>
      <c r="S260" s="70">
        <v>-37460</v>
      </c>
      <c r="T260" s="70">
        <v>-1560</v>
      </c>
      <c r="U260" s="75">
        <v>8605</v>
      </c>
      <c r="V260" s="75">
        <v>8605</v>
      </c>
      <c r="W260" s="70">
        <v>10805</v>
      </c>
      <c r="X260" s="70">
        <v>10805</v>
      </c>
    </row>
    <row r="261" spans="1:24" x14ac:dyDescent="0.25">
      <c r="A261" s="69" t="s">
        <v>1167</v>
      </c>
      <c r="B261" s="69" t="s">
        <v>1168</v>
      </c>
      <c r="C261" s="69" t="s">
        <v>430</v>
      </c>
      <c r="D261" s="69" t="s">
        <v>361</v>
      </c>
      <c r="E261" s="69" t="s">
        <v>361</v>
      </c>
      <c r="F261" s="70">
        <v>156806</v>
      </c>
      <c r="G261" s="70">
        <v>162796</v>
      </c>
      <c r="H261" s="70">
        <v>5990</v>
      </c>
      <c r="I261" s="75">
        <v>2645</v>
      </c>
      <c r="J261" s="75">
        <v>2694</v>
      </c>
      <c r="K261" s="75">
        <v>49</v>
      </c>
      <c r="L261" s="70">
        <v>159451</v>
      </c>
      <c r="M261" s="70">
        <v>165490</v>
      </c>
      <c r="N261" s="70">
        <v>6039</v>
      </c>
      <c r="O261" s="75">
        <v>80152</v>
      </c>
      <c r="P261" s="75">
        <v>65898</v>
      </c>
      <c r="Q261" s="75">
        <v>-14254</v>
      </c>
      <c r="R261" s="70">
        <v>79299</v>
      </c>
      <c r="S261" s="70">
        <v>99592</v>
      </c>
      <c r="T261" s="70">
        <v>20293</v>
      </c>
      <c r="U261" s="75">
        <v>241000</v>
      </c>
      <c r="V261" s="75">
        <v>258000</v>
      </c>
      <c r="W261" s="70">
        <v>255000</v>
      </c>
      <c r="X261" s="70">
        <v>273000</v>
      </c>
    </row>
    <row r="262" spans="1:24" x14ac:dyDescent="0.25">
      <c r="A262" s="69" t="s">
        <v>790</v>
      </c>
      <c r="B262" s="69" t="s">
        <v>791</v>
      </c>
      <c r="C262" s="69" t="s">
        <v>225</v>
      </c>
      <c r="D262" s="69" t="s">
        <v>364</v>
      </c>
      <c r="E262" s="69" t="s">
        <v>364</v>
      </c>
      <c r="F262" s="70">
        <v>436900</v>
      </c>
      <c r="G262" s="70">
        <v>461154</v>
      </c>
      <c r="H262" s="70">
        <v>24254</v>
      </c>
      <c r="I262" s="75">
        <v>123452</v>
      </c>
      <c r="J262" s="75">
        <v>119920.8</v>
      </c>
      <c r="K262" s="75">
        <v>-3531.2</v>
      </c>
      <c r="L262" s="70">
        <v>560352</v>
      </c>
      <c r="M262" s="70">
        <v>581074.80000000005</v>
      </c>
      <c r="N262" s="70">
        <v>20722.8</v>
      </c>
      <c r="O262" s="75">
        <v>5819</v>
      </c>
      <c r="P262" s="75">
        <v>17318</v>
      </c>
      <c r="Q262" s="75">
        <v>11499</v>
      </c>
      <c r="R262" s="70">
        <v>554533</v>
      </c>
      <c r="S262" s="70">
        <v>563756.80000000005</v>
      </c>
      <c r="T262" s="70">
        <v>9223.7999999999993</v>
      </c>
      <c r="U262" s="75">
        <v>700000</v>
      </c>
      <c r="V262" s="75">
        <v>700000</v>
      </c>
      <c r="W262" s="70">
        <v>1280000</v>
      </c>
      <c r="X262" s="70">
        <v>1280000</v>
      </c>
    </row>
    <row r="263" spans="1:24" x14ac:dyDescent="0.25">
      <c r="A263" s="69" t="s">
        <v>706</v>
      </c>
      <c r="B263" s="69" t="s">
        <v>707</v>
      </c>
      <c r="C263" s="69" t="s">
        <v>226</v>
      </c>
      <c r="D263" s="69" t="s">
        <v>363</v>
      </c>
      <c r="E263" s="69" t="s">
        <v>363</v>
      </c>
      <c r="F263" s="70">
        <v>53539</v>
      </c>
      <c r="G263" s="70">
        <v>51939</v>
      </c>
      <c r="H263" s="70">
        <v>-1600</v>
      </c>
      <c r="I263" s="75">
        <v>0</v>
      </c>
      <c r="J263" s="75">
        <v>0</v>
      </c>
      <c r="K263" s="75">
        <v>0</v>
      </c>
      <c r="L263" s="70">
        <v>53539</v>
      </c>
      <c r="M263" s="70">
        <v>51939</v>
      </c>
      <c r="N263" s="70">
        <v>-1600</v>
      </c>
      <c r="O263" s="75">
        <v>16563</v>
      </c>
      <c r="P263" s="75">
        <v>26407</v>
      </c>
      <c r="Q263" s="75">
        <v>9844</v>
      </c>
      <c r="R263" s="70">
        <v>36976</v>
      </c>
      <c r="S263" s="70">
        <v>25532</v>
      </c>
      <c r="T263" s="70">
        <v>-11444</v>
      </c>
      <c r="U263" s="75">
        <v>68816</v>
      </c>
      <c r="V263" s="75">
        <v>66720</v>
      </c>
      <c r="W263" s="70">
        <v>84954</v>
      </c>
      <c r="X263" s="70">
        <v>84511</v>
      </c>
    </row>
    <row r="264" spans="1:24" x14ac:dyDescent="0.25">
      <c r="A264" s="69" t="s">
        <v>544</v>
      </c>
      <c r="B264" s="69" t="s">
        <v>545</v>
      </c>
      <c r="C264" s="69" t="s">
        <v>227</v>
      </c>
      <c r="D264" s="69" t="s">
        <v>363</v>
      </c>
      <c r="E264" s="69" t="s">
        <v>363</v>
      </c>
      <c r="F264" s="70">
        <v>83427</v>
      </c>
      <c r="G264" s="70">
        <v>82348</v>
      </c>
      <c r="H264" s="70">
        <v>-1079</v>
      </c>
      <c r="I264" s="75">
        <v>112</v>
      </c>
      <c r="J264" s="75">
        <v>104</v>
      </c>
      <c r="K264" s="75">
        <v>-8</v>
      </c>
      <c r="L264" s="70">
        <v>83539</v>
      </c>
      <c r="M264" s="70">
        <v>82452</v>
      </c>
      <c r="N264" s="70">
        <v>-1087</v>
      </c>
      <c r="O264" s="75">
        <v>39449</v>
      </c>
      <c r="P264" s="75">
        <v>43925</v>
      </c>
      <c r="Q264" s="75">
        <v>4476</v>
      </c>
      <c r="R264" s="70">
        <v>44090</v>
      </c>
      <c r="S264" s="70">
        <v>38527</v>
      </c>
      <c r="T264" s="70">
        <v>-5563</v>
      </c>
      <c r="U264" s="75">
        <v>93962</v>
      </c>
      <c r="V264" s="75">
        <v>95429</v>
      </c>
      <c r="W264" s="70">
        <v>96162</v>
      </c>
      <c r="X264" s="70">
        <v>97629</v>
      </c>
    </row>
    <row r="265" spans="1:24" x14ac:dyDescent="0.25">
      <c r="A265" s="69" t="s">
        <v>1022</v>
      </c>
      <c r="B265" s="69" t="s">
        <v>1023</v>
      </c>
      <c r="C265" s="69" t="s">
        <v>359</v>
      </c>
      <c r="D265" s="69" t="s">
        <v>365</v>
      </c>
      <c r="E265" s="69" t="s">
        <v>403</v>
      </c>
      <c r="F265" s="70">
        <v>0</v>
      </c>
      <c r="G265" s="70">
        <v>0</v>
      </c>
      <c r="H265" s="70">
        <v>0</v>
      </c>
      <c r="I265" s="75">
        <v>178</v>
      </c>
      <c r="J265" s="75">
        <v>178</v>
      </c>
      <c r="K265" s="75">
        <v>0</v>
      </c>
      <c r="L265" s="70">
        <v>178</v>
      </c>
      <c r="M265" s="70">
        <v>178</v>
      </c>
      <c r="N265" s="70">
        <v>0</v>
      </c>
      <c r="O265" s="75">
        <v>2400</v>
      </c>
      <c r="P265" s="75">
        <v>2231</v>
      </c>
      <c r="Q265" s="75">
        <v>-169</v>
      </c>
      <c r="R265" s="70">
        <v>-2222</v>
      </c>
      <c r="S265" s="70">
        <v>-2053</v>
      </c>
      <c r="T265" s="70">
        <v>169</v>
      </c>
      <c r="U265" s="75">
        <v>178</v>
      </c>
      <c r="V265" s="75">
        <v>178</v>
      </c>
      <c r="W265" s="70">
        <v>179</v>
      </c>
      <c r="X265" s="70">
        <v>250</v>
      </c>
    </row>
    <row r="266" spans="1:24" x14ac:dyDescent="0.25">
      <c r="A266" s="69" t="s">
        <v>922</v>
      </c>
      <c r="B266" s="69" t="s">
        <v>923</v>
      </c>
      <c r="C266" s="69" t="s">
        <v>228</v>
      </c>
      <c r="D266" s="69" t="s">
        <v>362</v>
      </c>
      <c r="E266" s="69" t="s">
        <v>362</v>
      </c>
      <c r="F266" s="70">
        <v>308975</v>
      </c>
      <c r="G266" s="70">
        <v>287531</v>
      </c>
      <c r="H266" s="70">
        <v>-21444</v>
      </c>
      <c r="I266" s="75">
        <v>5257</v>
      </c>
      <c r="J266" s="75">
        <v>5056</v>
      </c>
      <c r="K266" s="75">
        <v>-201</v>
      </c>
      <c r="L266" s="70">
        <v>314232</v>
      </c>
      <c r="M266" s="70">
        <v>292587</v>
      </c>
      <c r="N266" s="70">
        <v>-21645</v>
      </c>
      <c r="O266" s="75">
        <v>308070</v>
      </c>
      <c r="P266" s="75">
        <v>294800</v>
      </c>
      <c r="Q266" s="75">
        <v>-13270</v>
      </c>
      <c r="R266" s="70">
        <v>6162</v>
      </c>
      <c r="S266" s="70">
        <v>-2213</v>
      </c>
      <c r="T266" s="70">
        <v>-8375</v>
      </c>
      <c r="U266" s="75">
        <v>361101</v>
      </c>
      <c r="V266" s="75">
        <v>334031</v>
      </c>
      <c r="W266" s="70">
        <v>381101</v>
      </c>
      <c r="X266" s="70">
        <v>354031</v>
      </c>
    </row>
    <row r="267" spans="1:24" x14ac:dyDescent="0.25">
      <c r="A267" s="69" t="s">
        <v>1072</v>
      </c>
      <c r="B267" s="69" t="s">
        <v>1073</v>
      </c>
      <c r="C267" s="69" t="s">
        <v>229</v>
      </c>
      <c r="D267" s="69" t="s">
        <v>365</v>
      </c>
      <c r="E267" s="69" t="s">
        <v>1401</v>
      </c>
      <c r="F267" s="70">
        <v>14494</v>
      </c>
      <c r="G267" s="70">
        <v>14135</v>
      </c>
      <c r="H267" s="70">
        <v>-359</v>
      </c>
      <c r="I267" s="75">
        <v>3978</v>
      </c>
      <c r="J267" s="75">
        <v>3350</v>
      </c>
      <c r="K267" s="75">
        <v>-628</v>
      </c>
      <c r="L267" s="70">
        <v>18472</v>
      </c>
      <c r="M267" s="70">
        <v>17485</v>
      </c>
      <c r="N267" s="70">
        <v>-987</v>
      </c>
      <c r="O267" s="75">
        <v>9074</v>
      </c>
      <c r="P267" s="75">
        <v>8644</v>
      </c>
      <c r="Q267" s="75">
        <v>-430</v>
      </c>
      <c r="R267" s="70">
        <v>9398</v>
      </c>
      <c r="S267" s="70">
        <v>8841</v>
      </c>
      <c r="T267" s="70">
        <v>-557</v>
      </c>
      <c r="U267" s="75">
        <v>18472</v>
      </c>
      <c r="V267" s="75">
        <v>17485</v>
      </c>
      <c r="W267" s="70">
        <v>20872</v>
      </c>
      <c r="X267" s="70">
        <v>19885</v>
      </c>
    </row>
    <row r="268" spans="1:24" x14ac:dyDescent="0.25">
      <c r="A268" s="69" t="s">
        <v>956</v>
      </c>
      <c r="B268" s="69" t="s">
        <v>957</v>
      </c>
      <c r="C268" s="69" t="s">
        <v>14</v>
      </c>
      <c r="D268" s="69" t="s">
        <v>365</v>
      </c>
      <c r="E268" s="69" t="s">
        <v>391</v>
      </c>
      <c r="F268" s="70">
        <v>33.9</v>
      </c>
      <c r="G268" s="70">
        <v>0</v>
      </c>
      <c r="H268" s="70">
        <v>-33.9</v>
      </c>
      <c r="I268" s="75">
        <v>0</v>
      </c>
      <c r="J268" s="75">
        <v>0</v>
      </c>
      <c r="K268" s="75">
        <v>0</v>
      </c>
      <c r="L268" s="70">
        <v>33.9</v>
      </c>
      <c r="M268" s="70">
        <v>0</v>
      </c>
      <c r="N268" s="70">
        <v>-33.9</v>
      </c>
      <c r="O268" s="75">
        <v>15022</v>
      </c>
      <c r="P268" s="75">
        <v>4395</v>
      </c>
      <c r="Q268" s="75">
        <v>-10627</v>
      </c>
      <c r="R268" s="70">
        <v>-14988.1</v>
      </c>
      <c r="S268" s="70">
        <v>-4395</v>
      </c>
      <c r="T268" s="70">
        <v>10593.1</v>
      </c>
      <c r="U268" s="75">
        <v>169</v>
      </c>
      <c r="V268" s="75">
        <v>7000</v>
      </c>
      <c r="W268" s="70">
        <v>3169</v>
      </c>
      <c r="X268" s="70">
        <v>10000</v>
      </c>
    </row>
    <row r="269" spans="1:24" x14ac:dyDescent="0.25">
      <c r="A269" s="69" t="s">
        <v>584</v>
      </c>
      <c r="B269" s="69" t="s">
        <v>585</v>
      </c>
      <c r="C269" s="69" t="s">
        <v>230</v>
      </c>
      <c r="D269" s="69" t="s">
        <v>363</v>
      </c>
      <c r="E269" s="69" t="s">
        <v>363</v>
      </c>
      <c r="F269" s="70">
        <v>260671</v>
      </c>
      <c r="G269" s="70">
        <v>257361</v>
      </c>
      <c r="H269" s="70">
        <v>-3310</v>
      </c>
      <c r="I269" s="75">
        <v>100</v>
      </c>
      <c r="J269" s="75">
        <v>100</v>
      </c>
      <c r="K269" s="75">
        <v>0</v>
      </c>
      <c r="L269" s="70">
        <v>260771</v>
      </c>
      <c r="M269" s="70">
        <v>257461</v>
      </c>
      <c r="N269" s="70">
        <v>-3310</v>
      </c>
      <c r="O269" s="75">
        <v>52566</v>
      </c>
      <c r="P269" s="75">
        <v>65400</v>
      </c>
      <c r="Q269" s="75">
        <v>12834</v>
      </c>
      <c r="R269" s="70">
        <v>208205</v>
      </c>
      <c r="S269" s="70">
        <v>192061</v>
      </c>
      <c r="T269" s="70">
        <v>-16144</v>
      </c>
      <c r="U269" s="75">
        <v>320000</v>
      </c>
      <c r="V269" s="75">
        <v>320000</v>
      </c>
      <c r="W269" s="70">
        <v>330000</v>
      </c>
      <c r="X269" s="70">
        <v>333000</v>
      </c>
    </row>
    <row r="270" spans="1:24" x14ac:dyDescent="0.25">
      <c r="A270" s="69" t="s">
        <v>920</v>
      </c>
      <c r="B270" s="69" t="s">
        <v>921</v>
      </c>
      <c r="C270" s="69" t="s">
        <v>231</v>
      </c>
      <c r="D270" s="69" t="s">
        <v>362</v>
      </c>
      <c r="E270" s="69" t="s">
        <v>362</v>
      </c>
      <c r="F270" s="70">
        <v>527242</v>
      </c>
      <c r="G270" s="70">
        <v>600668</v>
      </c>
      <c r="H270" s="70">
        <v>73426</v>
      </c>
      <c r="I270" s="75">
        <v>186771</v>
      </c>
      <c r="J270" s="75">
        <v>179194</v>
      </c>
      <c r="K270" s="75">
        <v>-7577</v>
      </c>
      <c r="L270" s="70">
        <v>714013</v>
      </c>
      <c r="M270" s="70">
        <v>779862</v>
      </c>
      <c r="N270" s="70">
        <v>65849</v>
      </c>
      <c r="O270" s="75">
        <v>35680</v>
      </c>
      <c r="P270" s="75">
        <v>33836</v>
      </c>
      <c r="Q270" s="75">
        <v>-1844</v>
      </c>
      <c r="R270" s="70">
        <v>678333</v>
      </c>
      <c r="S270" s="70">
        <v>746026</v>
      </c>
      <c r="T270" s="70">
        <v>67693</v>
      </c>
      <c r="U270" s="75">
        <v>910000</v>
      </c>
      <c r="V270" s="75">
        <v>902400</v>
      </c>
      <c r="W270" s="70">
        <v>940000</v>
      </c>
      <c r="X270" s="70">
        <v>932400</v>
      </c>
    </row>
    <row r="271" spans="1:24" x14ac:dyDescent="0.25">
      <c r="A271" s="69" t="s">
        <v>982</v>
      </c>
      <c r="B271" s="69" t="s">
        <v>983</v>
      </c>
      <c r="C271" s="69" t="s">
        <v>15</v>
      </c>
      <c r="D271" s="69" t="s">
        <v>365</v>
      </c>
      <c r="E271" s="69" t="s">
        <v>391</v>
      </c>
      <c r="F271" s="70">
        <v>5589</v>
      </c>
      <c r="G271" s="70">
        <v>13292</v>
      </c>
      <c r="H271" s="70">
        <v>7703</v>
      </c>
      <c r="I271" s="75">
        <v>267</v>
      </c>
      <c r="J271" s="75">
        <v>0</v>
      </c>
      <c r="K271" s="75">
        <v>-267</v>
      </c>
      <c r="L271" s="70">
        <v>5856</v>
      </c>
      <c r="M271" s="70">
        <v>13292</v>
      </c>
      <c r="N271" s="70">
        <v>7436</v>
      </c>
      <c r="O271" s="75">
        <v>7673</v>
      </c>
      <c r="P271" s="75">
        <v>5147</v>
      </c>
      <c r="Q271" s="75">
        <v>-2526</v>
      </c>
      <c r="R271" s="70">
        <v>-1817</v>
      </c>
      <c r="S271" s="70">
        <v>8145</v>
      </c>
      <c r="T271" s="70">
        <v>9962</v>
      </c>
      <c r="U271" s="75">
        <v>25000</v>
      </c>
      <c r="V271" s="75">
        <v>25000</v>
      </c>
      <c r="W271" s="70">
        <v>30000</v>
      </c>
      <c r="X271" s="70">
        <v>30000</v>
      </c>
    </row>
    <row r="272" spans="1:24" x14ac:dyDescent="0.25">
      <c r="A272" s="69" t="s">
        <v>1231</v>
      </c>
      <c r="B272" s="69" t="s">
        <v>1232</v>
      </c>
      <c r="C272" s="69" t="s">
        <v>382</v>
      </c>
      <c r="D272" s="69" t="s">
        <v>361</v>
      </c>
      <c r="E272" s="69" t="s">
        <v>361</v>
      </c>
      <c r="F272" s="70">
        <v>761610</v>
      </c>
      <c r="G272" s="70">
        <v>772064</v>
      </c>
      <c r="H272" s="70">
        <v>10454</v>
      </c>
      <c r="I272" s="75">
        <v>75361</v>
      </c>
      <c r="J272" s="75">
        <v>73838</v>
      </c>
      <c r="K272" s="75">
        <v>-1523</v>
      </c>
      <c r="L272" s="70">
        <v>836971</v>
      </c>
      <c r="M272" s="70">
        <v>845902</v>
      </c>
      <c r="N272" s="70">
        <v>8931</v>
      </c>
      <c r="O272" s="75">
        <v>150985</v>
      </c>
      <c r="P272" s="75">
        <v>169192</v>
      </c>
      <c r="Q272" s="75">
        <v>18207</v>
      </c>
      <c r="R272" s="70">
        <v>685986</v>
      </c>
      <c r="S272" s="70">
        <v>676710</v>
      </c>
      <c r="T272" s="70">
        <v>-9276</v>
      </c>
      <c r="U272" s="75">
        <v>1194552</v>
      </c>
      <c r="V272" s="75">
        <v>1194552</v>
      </c>
      <c r="W272" s="70">
        <v>1433463</v>
      </c>
      <c r="X272" s="70">
        <v>1433463</v>
      </c>
    </row>
    <row r="273" spans="1:24" x14ac:dyDescent="0.25">
      <c r="A273" s="69" t="s">
        <v>1020</v>
      </c>
      <c r="B273" s="69" t="s">
        <v>1021</v>
      </c>
      <c r="C273" s="69" t="s">
        <v>232</v>
      </c>
      <c r="D273" s="69" t="s">
        <v>365</v>
      </c>
      <c r="E273" s="69" t="s">
        <v>403</v>
      </c>
      <c r="F273" s="70">
        <v>1285</v>
      </c>
      <c r="G273" s="70">
        <v>1248</v>
      </c>
      <c r="H273" s="70">
        <v>-37</v>
      </c>
      <c r="I273" s="75">
        <v>0</v>
      </c>
      <c r="J273" s="75">
        <v>0</v>
      </c>
      <c r="K273" s="75">
        <v>0</v>
      </c>
      <c r="L273" s="70">
        <v>1285</v>
      </c>
      <c r="M273" s="70">
        <v>1248</v>
      </c>
      <c r="N273" s="70">
        <v>-37</v>
      </c>
      <c r="O273" s="75">
        <v>0</v>
      </c>
      <c r="P273" s="75">
        <v>0</v>
      </c>
      <c r="Q273" s="75">
        <v>0</v>
      </c>
      <c r="R273" s="70">
        <v>1285</v>
      </c>
      <c r="S273" s="70">
        <v>1248</v>
      </c>
      <c r="T273" s="70">
        <v>-37</v>
      </c>
      <c r="U273" s="75">
        <v>2500</v>
      </c>
      <c r="V273" s="75">
        <v>2000</v>
      </c>
      <c r="W273" s="70">
        <v>3000</v>
      </c>
      <c r="X273" s="70">
        <v>2500</v>
      </c>
    </row>
    <row r="274" spans="1:24" x14ac:dyDescent="0.25">
      <c r="A274" s="69" t="s">
        <v>952</v>
      </c>
      <c r="B274" s="69" t="s">
        <v>953</v>
      </c>
      <c r="C274" s="69" t="s">
        <v>24</v>
      </c>
      <c r="D274" s="69" t="s">
        <v>365</v>
      </c>
      <c r="E274" s="69" t="s">
        <v>391</v>
      </c>
      <c r="F274" s="70">
        <v>99465</v>
      </c>
      <c r="G274" s="70">
        <v>106885</v>
      </c>
      <c r="H274" s="70">
        <v>7420</v>
      </c>
      <c r="I274" s="75">
        <v>0</v>
      </c>
      <c r="J274" s="75">
        <v>0</v>
      </c>
      <c r="K274" s="75">
        <v>0</v>
      </c>
      <c r="L274" s="70">
        <v>99465</v>
      </c>
      <c r="M274" s="70">
        <v>106885</v>
      </c>
      <c r="N274" s="70">
        <v>7420</v>
      </c>
      <c r="O274" s="75">
        <v>10087</v>
      </c>
      <c r="P274" s="75">
        <v>8865</v>
      </c>
      <c r="Q274" s="75">
        <v>-1222</v>
      </c>
      <c r="R274" s="70">
        <v>89378</v>
      </c>
      <c r="S274" s="70">
        <v>98020</v>
      </c>
      <c r="T274" s="70">
        <v>8642</v>
      </c>
      <c r="U274" s="75">
        <v>160000</v>
      </c>
      <c r="V274" s="75">
        <v>145000</v>
      </c>
      <c r="W274" s="70">
        <v>185000</v>
      </c>
      <c r="X274" s="70">
        <v>170000</v>
      </c>
    </row>
    <row r="275" spans="1:24" x14ac:dyDescent="0.25">
      <c r="A275" s="69" t="s">
        <v>572</v>
      </c>
      <c r="B275" s="69" t="s">
        <v>573</v>
      </c>
      <c r="C275" s="69" t="s">
        <v>233</v>
      </c>
      <c r="D275" s="69" t="s">
        <v>363</v>
      </c>
      <c r="E275" s="69" t="s">
        <v>363</v>
      </c>
      <c r="F275" s="70">
        <v>208903</v>
      </c>
      <c r="G275" s="70">
        <v>201617</v>
      </c>
      <c r="H275" s="70">
        <v>-7286</v>
      </c>
      <c r="I275" s="75">
        <v>287</v>
      </c>
      <c r="J275" s="75">
        <v>285</v>
      </c>
      <c r="K275" s="75">
        <v>-2</v>
      </c>
      <c r="L275" s="70">
        <v>209190</v>
      </c>
      <c r="M275" s="70">
        <v>201902</v>
      </c>
      <c r="N275" s="70">
        <v>-7288</v>
      </c>
      <c r="O275" s="75">
        <v>74699</v>
      </c>
      <c r="P275" s="75">
        <v>50670</v>
      </c>
      <c r="Q275" s="75">
        <v>-24029</v>
      </c>
      <c r="R275" s="70">
        <v>134491</v>
      </c>
      <c r="S275" s="70">
        <v>151232</v>
      </c>
      <c r="T275" s="70">
        <v>16741</v>
      </c>
      <c r="U275" s="75">
        <v>209190</v>
      </c>
      <c r="V275" s="75">
        <v>271600</v>
      </c>
      <c r="W275" s="70">
        <v>249190</v>
      </c>
      <c r="X275" s="70">
        <v>291600</v>
      </c>
    </row>
    <row r="276" spans="1:24" x14ac:dyDescent="0.25">
      <c r="A276" s="69" t="s">
        <v>1155</v>
      </c>
      <c r="B276" s="69" t="s">
        <v>1156</v>
      </c>
      <c r="C276" s="69" t="s">
        <v>431</v>
      </c>
      <c r="D276" s="69" t="s">
        <v>361</v>
      </c>
      <c r="E276" s="69" t="s">
        <v>361</v>
      </c>
      <c r="F276" s="70">
        <v>788899</v>
      </c>
      <c r="G276" s="70">
        <v>865585</v>
      </c>
      <c r="H276" s="70">
        <v>76686</v>
      </c>
      <c r="I276" s="75">
        <v>225991</v>
      </c>
      <c r="J276" s="75">
        <v>208044</v>
      </c>
      <c r="K276" s="75">
        <v>-17947</v>
      </c>
      <c r="L276" s="70">
        <v>1014890</v>
      </c>
      <c r="M276" s="70">
        <v>1073629</v>
      </c>
      <c r="N276" s="70">
        <v>58739</v>
      </c>
      <c r="O276" s="75">
        <v>29306</v>
      </c>
      <c r="P276" s="75">
        <v>31300</v>
      </c>
      <c r="Q276" s="75">
        <v>1994</v>
      </c>
      <c r="R276" s="70">
        <v>985584</v>
      </c>
      <c r="S276" s="70">
        <v>1042329</v>
      </c>
      <c r="T276" s="70">
        <v>56745</v>
      </c>
      <c r="U276" s="75">
        <v>1107239</v>
      </c>
      <c r="V276" s="75">
        <v>1275000</v>
      </c>
      <c r="W276" s="70">
        <v>1147239</v>
      </c>
      <c r="X276" s="70">
        <v>1300000</v>
      </c>
    </row>
    <row r="277" spans="1:24" x14ac:dyDescent="0.25">
      <c r="A277" s="69" t="s">
        <v>924</v>
      </c>
      <c r="B277" s="69" t="s">
        <v>925</v>
      </c>
      <c r="C277" s="69" t="s">
        <v>234</v>
      </c>
      <c r="D277" s="69" t="s">
        <v>362</v>
      </c>
      <c r="E277" s="69" t="s">
        <v>362</v>
      </c>
      <c r="F277" s="70">
        <v>446963</v>
      </c>
      <c r="G277" s="70">
        <v>466104</v>
      </c>
      <c r="H277" s="70">
        <v>19141</v>
      </c>
      <c r="I277" s="75">
        <v>126278</v>
      </c>
      <c r="J277" s="75">
        <v>120479</v>
      </c>
      <c r="K277" s="75">
        <v>-5799</v>
      </c>
      <c r="L277" s="70">
        <v>573241</v>
      </c>
      <c r="M277" s="70">
        <v>586583</v>
      </c>
      <c r="N277" s="70">
        <v>13342</v>
      </c>
      <c r="O277" s="75">
        <v>102948</v>
      </c>
      <c r="P277" s="75">
        <v>65619</v>
      </c>
      <c r="Q277" s="75">
        <v>-37329</v>
      </c>
      <c r="R277" s="70">
        <v>470293</v>
      </c>
      <c r="S277" s="70">
        <v>520964</v>
      </c>
      <c r="T277" s="70">
        <v>50671</v>
      </c>
      <c r="U277" s="75">
        <v>658000</v>
      </c>
      <c r="V277" s="75">
        <v>658000</v>
      </c>
      <c r="W277" s="70">
        <v>683000</v>
      </c>
      <c r="X277" s="70">
        <v>683000</v>
      </c>
    </row>
    <row r="278" spans="1:24" x14ac:dyDescent="0.25">
      <c r="A278" s="69" t="s">
        <v>1074</v>
      </c>
      <c r="B278" s="69" t="s">
        <v>1075</v>
      </c>
      <c r="C278" s="69" t="s">
        <v>432</v>
      </c>
      <c r="D278" s="69" t="s">
        <v>365</v>
      </c>
      <c r="E278" s="69" t="s">
        <v>1401</v>
      </c>
      <c r="F278" s="70">
        <v>23318</v>
      </c>
      <c r="G278" s="70">
        <v>25238</v>
      </c>
      <c r="H278" s="70">
        <v>1920</v>
      </c>
      <c r="I278" s="75">
        <v>0</v>
      </c>
      <c r="J278" s="75">
        <v>0</v>
      </c>
      <c r="K278" s="75">
        <v>0</v>
      </c>
      <c r="L278" s="70">
        <v>23318</v>
      </c>
      <c r="M278" s="70">
        <v>25238</v>
      </c>
      <c r="N278" s="70">
        <v>1920</v>
      </c>
      <c r="O278" s="75">
        <v>4931</v>
      </c>
      <c r="P278" s="75">
        <v>7436</v>
      </c>
      <c r="Q278" s="75">
        <v>2505</v>
      </c>
      <c r="R278" s="70">
        <v>18387</v>
      </c>
      <c r="S278" s="70">
        <v>17802</v>
      </c>
      <c r="T278" s="70">
        <v>-585</v>
      </c>
      <c r="U278" s="75">
        <v>27762</v>
      </c>
      <c r="V278" s="75">
        <v>27762</v>
      </c>
      <c r="W278" s="70">
        <v>30538</v>
      </c>
      <c r="X278" s="70">
        <v>30538</v>
      </c>
    </row>
    <row r="279" spans="1:24" x14ac:dyDescent="0.25">
      <c r="A279" s="69" t="s">
        <v>976</v>
      </c>
      <c r="B279" s="69" t="s">
        <v>977</v>
      </c>
      <c r="C279" s="69" t="s">
        <v>16</v>
      </c>
      <c r="D279" s="69" t="s">
        <v>365</v>
      </c>
      <c r="E279" s="69" t="s">
        <v>391</v>
      </c>
      <c r="F279" s="70">
        <v>40704</v>
      </c>
      <c r="G279" s="70">
        <v>37168</v>
      </c>
      <c r="H279" s="70">
        <v>-3536</v>
      </c>
      <c r="I279" s="75">
        <v>3425</v>
      </c>
      <c r="J279" s="75">
        <v>3654</v>
      </c>
      <c r="K279" s="75">
        <v>229</v>
      </c>
      <c r="L279" s="70">
        <v>44129</v>
      </c>
      <c r="M279" s="70">
        <v>40822</v>
      </c>
      <c r="N279" s="70">
        <v>-3307</v>
      </c>
      <c r="O279" s="75">
        <v>2150</v>
      </c>
      <c r="P279" s="75">
        <v>9800</v>
      </c>
      <c r="Q279" s="75">
        <v>7650</v>
      </c>
      <c r="R279" s="70">
        <v>41979</v>
      </c>
      <c r="S279" s="70">
        <v>31022</v>
      </c>
      <c r="T279" s="70">
        <v>-10957</v>
      </c>
      <c r="U279" s="75">
        <v>70000</v>
      </c>
      <c r="V279" s="75">
        <v>70000</v>
      </c>
      <c r="W279" s="70">
        <v>80000</v>
      </c>
      <c r="X279" s="70">
        <v>80000</v>
      </c>
    </row>
    <row r="280" spans="1:24" x14ac:dyDescent="0.25">
      <c r="A280" s="69" t="s">
        <v>708</v>
      </c>
      <c r="B280" s="69" t="s">
        <v>709</v>
      </c>
      <c r="C280" s="69" t="s">
        <v>235</v>
      </c>
      <c r="D280" s="69" t="s">
        <v>363</v>
      </c>
      <c r="E280" s="69" t="s">
        <v>363</v>
      </c>
      <c r="F280" s="70">
        <v>83230</v>
      </c>
      <c r="G280" s="70">
        <v>80722</v>
      </c>
      <c r="H280" s="70">
        <v>-2508</v>
      </c>
      <c r="I280" s="75">
        <v>0</v>
      </c>
      <c r="J280" s="75">
        <v>0</v>
      </c>
      <c r="K280" s="75">
        <v>0</v>
      </c>
      <c r="L280" s="70">
        <v>83230</v>
      </c>
      <c r="M280" s="70">
        <v>80722</v>
      </c>
      <c r="N280" s="70">
        <v>-2508</v>
      </c>
      <c r="O280" s="75">
        <v>33698</v>
      </c>
      <c r="P280" s="75">
        <v>32172</v>
      </c>
      <c r="Q280" s="75">
        <v>-1526</v>
      </c>
      <c r="R280" s="70">
        <v>49532</v>
      </c>
      <c r="S280" s="70">
        <v>48550</v>
      </c>
      <c r="T280" s="70">
        <v>-982</v>
      </c>
      <c r="U280" s="75">
        <v>90300</v>
      </c>
      <c r="V280" s="75">
        <v>90300</v>
      </c>
      <c r="W280" s="70">
        <v>112300</v>
      </c>
      <c r="X280" s="70">
        <v>112300</v>
      </c>
    </row>
    <row r="281" spans="1:24" x14ac:dyDescent="0.25">
      <c r="A281" s="69" t="s">
        <v>546</v>
      </c>
      <c r="B281" s="69" t="s">
        <v>547</v>
      </c>
      <c r="C281" s="69" t="s">
        <v>236</v>
      </c>
      <c r="D281" s="69" t="s">
        <v>363</v>
      </c>
      <c r="E281" s="69" t="s">
        <v>363</v>
      </c>
      <c r="F281" s="70">
        <v>28614</v>
      </c>
      <c r="G281" s="70">
        <v>32002</v>
      </c>
      <c r="H281" s="70">
        <v>3388</v>
      </c>
      <c r="I281" s="75">
        <v>0</v>
      </c>
      <c r="J281" s="75">
        <v>0</v>
      </c>
      <c r="K281" s="75">
        <v>0</v>
      </c>
      <c r="L281" s="70">
        <v>28614</v>
      </c>
      <c r="M281" s="70">
        <v>32002</v>
      </c>
      <c r="N281" s="70">
        <v>3388</v>
      </c>
      <c r="O281" s="75">
        <v>2632</v>
      </c>
      <c r="P281" s="75">
        <v>5473</v>
      </c>
      <c r="Q281" s="75">
        <v>2841</v>
      </c>
      <c r="R281" s="70">
        <v>25982</v>
      </c>
      <c r="S281" s="70">
        <v>26529</v>
      </c>
      <c r="T281" s="70">
        <v>547</v>
      </c>
      <c r="U281" s="75">
        <v>32000</v>
      </c>
      <c r="V281" s="75">
        <v>35000</v>
      </c>
      <c r="W281" s="70">
        <v>34000</v>
      </c>
      <c r="X281" s="70">
        <v>40000</v>
      </c>
    </row>
    <row r="282" spans="1:24" x14ac:dyDescent="0.25">
      <c r="A282" s="69" t="s">
        <v>756</v>
      </c>
      <c r="B282" s="69" t="s">
        <v>757</v>
      </c>
      <c r="C282" s="69" t="s">
        <v>237</v>
      </c>
      <c r="D282" s="69" t="s">
        <v>364</v>
      </c>
      <c r="E282" s="69" t="s">
        <v>364</v>
      </c>
      <c r="F282" s="70">
        <v>147866</v>
      </c>
      <c r="G282" s="70">
        <v>147851</v>
      </c>
      <c r="H282" s="70">
        <v>-15</v>
      </c>
      <c r="I282" s="75">
        <v>263947</v>
      </c>
      <c r="J282" s="75">
        <v>256116</v>
      </c>
      <c r="K282" s="75">
        <v>-7831</v>
      </c>
      <c r="L282" s="70">
        <v>411813</v>
      </c>
      <c r="M282" s="70">
        <v>403967</v>
      </c>
      <c r="N282" s="70">
        <v>-7846</v>
      </c>
      <c r="O282" s="75">
        <v>73000</v>
      </c>
      <c r="P282" s="75">
        <v>127276</v>
      </c>
      <c r="Q282" s="75">
        <v>54276</v>
      </c>
      <c r="R282" s="70">
        <v>338813</v>
      </c>
      <c r="S282" s="70">
        <v>276691</v>
      </c>
      <c r="T282" s="70">
        <v>-62122</v>
      </c>
      <c r="U282" s="75">
        <v>560000</v>
      </c>
      <c r="V282" s="75">
        <v>530000</v>
      </c>
      <c r="W282" s="70">
        <v>585000</v>
      </c>
      <c r="X282" s="70">
        <v>545000</v>
      </c>
    </row>
    <row r="283" spans="1:24" x14ac:dyDescent="0.25">
      <c r="A283" s="69" t="s">
        <v>636</v>
      </c>
      <c r="B283" s="69" t="s">
        <v>637</v>
      </c>
      <c r="C283" s="69" t="s">
        <v>238</v>
      </c>
      <c r="D283" s="69" t="s">
        <v>363</v>
      </c>
      <c r="E283" s="69" t="s">
        <v>363</v>
      </c>
      <c r="F283" s="70">
        <v>198528</v>
      </c>
      <c r="G283" s="70">
        <v>198528</v>
      </c>
      <c r="H283" s="70">
        <v>0</v>
      </c>
      <c r="I283" s="75">
        <v>0</v>
      </c>
      <c r="J283" s="75">
        <v>0</v>
      </c>
      <c r="K283" s="75">
        <v>0</v>
      </c>
      <c r="L283" s="70">
        <v>198528</v>
      </c>
      <c r="M283" s="70">
        <v>198528</v>
      </c>
      <c r="N283" s="70">
        <v>0</v>
      </c>
      <c r="O283" s="75">
        <v>81617</v>
      </c>
      <c r="P283" s="75">
        <v>86174</v>
      </c>
      <c r="Q283" s="75">
        <v>4557</v>
      </c>
      <c r="R283" s="70">
        <v>116911</v>
      </c>
      <c r="S283" s="70">
        <v>112354</v>
      </c>
      <c r="T283" s="70">
        <v>-4557</v>
      </c>
      <c r="U283" s="75">
        <v>253603</v>
      </c>
      <c r="V283" s="75">
        <v>256508</v>
      </c>
      <c r="W283" s="70">
        <v>253603</v>
      </c>
      <c r="X283" s="70">
        <v>256508</v>
      </c>
    </row>
    <row r="284" spans="1:24" x14ac:dyDescent="0.25">
      <c r="A284" s="69" t="s">
        <v>926</v>
      </c>
      <c r="B284" s="69" t="s">
        <v>927</v>
      </c>
      <c r="C284" s="69" t="s">
        <v>239</v>
      </c>
      <c r="D284" s="69" t="s">
        <v>362</v>
      </c>
      <c r="E284" s="69" t="s">
        <v>362</v>
      </c>
      <c r="F284" s="70">
        <v>385383</v>
      </c>
      <c r="G284" s="70">
        <v>367383</v>
      </c>
      <c r="H284" s="70">
        <v>-18000</v>
      </c>
      <c r="I284" s="75">
        <v>23989</v>
      </c>
      <c r="J284" s="75">
        <v>23003</v>
      </c>
      <c r="K284" s="75">
        <v>-986</v>
      </c>
      <c r="L284" s="70">
        <v>409372</v>
      </c>
      <c r="M284" s="70">
        <v>390386</v>
      </c>
      <c r="N284" s="70">
        <v>-18986</v>
      </c>
      <c r="O284" s="75">
        <v>364815</v>
      </c>
      <c r="P284" s="75">
        <v>377182</v>
      </c>
      <c r="Q284" s="75">
        <v>12367</v>
      </c>
      <c r="R284" s="70">
        <v>44557</v>
      </c>
      <c r="S284" s="70">
        <v>13204</v>
      </c>
      <c r="T284" s="70">
        <v>-31353</v>
      </c>
      <c r="U284" s="75">
        <v>450000</v>
      </c>
      <c r="V284" s="75">
        <v>450000</v>
      </c>
      <c r="W284" s="70">
        <v>455000</v>
      </c>
      <c r="X284" s="70">
        <v>455000</v>
      </c>
    </row>
    <row r="285" spans="1:24" x14ac:dyDescent="0.25">
      <c r="A285" s="69" t="s">
        <v>1024</v>
      </c>
      <c r="B285" s="69" t="s">
        <v>1025</v>
      </c>
      <c r="C285" s="69" t="s">
        <v>433</v>
      </c>
      <c r="D285" s="69" t="s">
        <v>365</v>
      </c>
      <c r="E285" s="69" t="s">
        <v>403</v>
      </c>
      <c r="F285" s="70">
        <v>497</v>
      </c>
      <c r="G285" s="70">
        <v>473</v>
      </c>
      <c r="H285" s="70">
        <v>-24</v>
      </c>
      <c r="I285" s="75">
        <v>0</v>
      </c>
      <c r="J285" s="75">
        <v>0</v>
      </c>
      <c r="K285" s="75">
        <v>0</v>
      </c>
      <c r="L285" s="70">
        <v>497</v>
      </c>
      <c r="M285" s="70">
        <v>473</v>
      </c>
      <c r="N285" s="70">
        <v>-24</v>
      </c>
      <c r="O285" s="75">
        <v>7086</v>
      </c>
      <c r="P285" s="75">
        <v>6849</v>
      </c>
      <c r="Q285" s="75">
        <v>-237</v>
      </c>
      <c r="R285" s="70">
        <v>-6589</v>
      </c>
      <c r="S285" s="70">
        <v>-6376</v>
      </c>
      <c r="T285" s="70">
        <v>213</v>
      </c>
      <c r="U285" s="75">
        <v>1500</v>
      </c>
      <c r="V285" s="75">
        <v>1500</v>
      </c>
      <c r="W285" s="70">
        <v>2000</v>
      </c>
      <c r="X285" s="70">
        <v>2000</v>
      </c>
    </row>
    <row r="286" spans="1:24" x14ac:dyDescent="0.25">
      <c r="A286" s="69" t="s">
        <v>520</v>
      </c>
      <c r="B286" s="69" t="s">
        <v>521</v>
      </c>
      <c r="C286" s="69" t="s">
        <v>240</v>
      </c>
      <c r="D286" s="69" t="s">
        <v>363</v>
      </c>
      <c r="E286" s="69" t="s">
        <v>363</v>
      </c>
      <c r="F286" s="70">
        <v>15359</v>
      </c>
      <c r="G286" s="70">
        <v>18359</v>
      </c>
      <c r="H286" s="70">
        <v>3000</v>
      </c>
      <c r="I286" s="75">
        <v>134</v>
      </c>
      <c r="J286" s="75">
        <v>127</v>
      </c>
      <c r="K286" s="75">
        <v>-7</v>
      </c>
      <c r="L286" s="70">
        <v>15493</v>
      </c>
      <c r="M286" s="70">
        <v>18486</v>
      </c>
      <c r="N286" s="70">
        <v>2993</v>
      </c>
      <c r="O286" s="75">
        <v>17500</v>
      </c>
      <c r="P286" s="75">
        <v>12000</v>
      </c>
      <c r="Q286" s="75">
        <v>-5500</v>
      </c>
      <c r="R286" s="70">
        <v>-2007</v>
      </c>
      <c r="S286" s="70">
        <v>6486</v>
      </c>
      <c r="T286" s="70">
        <v>8493</v>
      </c>
      <c r="U286" s="75">
        <v>26500</v>
      </c>
      <c r="V286" s="75">
        <v>26500</v>
      </c>
      <c r="W286" s="70">
        <v>28500</v>
      </c>
      <c r="X286" s="70">
        <v>28500</v>
      </c>
    </row>
    <row r="287" spans="1:24" x14ac:dyDescent="0.25">
      <c r="A287" s="69" t="s">
        <v>1181</v>
      </c>
      <c r="B287" s="69" t="s">
        <v>1182</v>
      </c>
      <c r="C287" s="69" t="s">
        <v>434</v>
      </c>
      <c r="D287" s="69" t="s">
        <v>361</v>
      </c>
      <c r="E287" s="69" t="s">
        <v>361</v>
      </c>
      <c r="F287" s="70">
        <v>395371</v>
      </c>
      <c r="G287" s="70">
        <v>419587</v>
      </c>
      <c r="H287" s="70">
        <v>24216</v>
      </c>
      <c r="I287" s="75">
        <v>35600</v>
      </c>
      <c r="J287" s="75">
        <v>33847</v>
      </c>
      <c r="K287" s="75">
        <v>-1753</v>
      </c>
      <c r="L287" s="70">
        <v>430971</v>
      </c>
      <c r="M287" s="70">
        <v>453434</v>
      </c>
      <c r="N287" s="70">
        <v>22463</v>
      </c>
      <c r="O287" s="75">
        <v>13600</v>
      </c>
      <c r="P287" s="75">
        <v>9000</v>
      </c>
      <c r="Q287" s="75">
        <v>-4600</v>
      </c>
      <c r="R287" s="70">
        <v>417371</v>
      </c>
      <c r="S287" s="70">
        <v>444434</v>
      </c>
      <c r="T287" s="70">
        <v>27063</v>
      </c>
      <c r="U287" s="75">
        <v>811000</v>
      </c>
      <c r="V287" s="75">
        <v>457337</v>
      </c>
      <c r="W287" s="70">
        <v>914100</v>
      </c>
      <c r="X287" s="70">
        <v>457337</v>
      </c>
    </row>
    <row r="288" spans="1:24" x14ac:dyDescent="0.25">
      <c r="A288" s="69" t="s">
        <v>1171</v>
      </c>
      <c r="B288" s="69" t="s">
        <v>1172</v>
      </c>
      <c r="C288" s="69" t="s">
        <v>435</v>
      </c>
      <c r="D288" s="69" t="s">
        <v>361</v>
      </c>
      <c r="E288" s="69" t="s">
        <v>361</v>
      </c>
      <c r="F288" s="70">
        <v>289751</v>
      </c>
      <c r="G288" s="70">
        <v>366669</v>
      </c>
      <c r="H288" s="70">
        <v>76918</v>
      </c>
      <c r="I288" s="75">
        <v>121495</v>
      </c>
      <c r="J288" s="75">
        <v>121359</v>
      </c>
      <c r="K288" s="75">
        <v>-136</v>
      </c>
      <c r="L288" s="70">
        <v>411246</v>
      </c>
      <c r="M288" s="70">
        <v>488028</v>
      </c>
      <c r="N288" s="70">
        <v>76782</v>
      </c>
      <c r="O288" s="75">
        <v>68521</v>
      </c>
      <c r="P288" s="75">
        <v>86135</v>
      </c>
      <c r="Q288" s="75">
        <v>17614</v>
      </c>
      <c r="R288" s="70">
        <v>342725</v>
      </c>
      <c r="S288" s="70">
        <v>401893</v>
      </c>
      <c r="T288" s="70">
        <v>59168</v>
      </c>
      <c r="U288" s="75">
        <v>490000</v>
      </c>
      <c r="V288" s="75">
        <v>555000</v>
      </c>
      <c r="W288" s="70">
        <v>560000</v>
      </c>
      <c r="X288" s="70">
        <v>610000</v>
      </c>
    </row>
    <row r="289" spans="1:24" x14ac:dyDescent="0.25">
      <c r="A289" s="69" t="s">
        <v>1177</v>
      </c>
      <c r="B289" s="69" t="s">
        <v>1178</v>
      </c>
      <c r="C289" s="69" t="s">
        <v>436</v>
      </c>
      <c r="D289" s="69" t="s">
        <v>361</v>
      </c>
      <c r="E289" s="69" t="s">
        <v>361</v>
      </c>
      <c r="F289" s="70">
        <v>89116</v>
      </c>
      <c r="G289" s="70">
        <v>88700</v>
      </c>
      <c r="H289" s="70">
        <v>-416</v>
      </c>
      <c r="I289" s="75">
        <v>2340</v>
      </c>
      <c r="J289" s="75">
        <v>2428</v>
      </c>
      <c r="K289" s="75">
        <v>88</v>
      </c>
      <c r="L289" s="70">
        <v>91456</v>
      </c>
      <c r="M289" s="70">
        <v>91128</v>
      </c>
      <c r="N289" s="70">
        <v>-328</v>
      </c>
      <c r="O289" s="75">
        <v>31404</v>
      </c>
      <c r="P289" s="75">
        <v>45325</v>
      </c>
      <c r="Q289" s="75">
        <v>13921</v>
      </c>
      <c r="R289" s="70">
        <v>60052</v>
      </c>
      <c r="S289" s="70">
        <v>45803</v>
      </c>
      <c r="T289" s="70">
        <v>-14249</v>
      </c>
      <c r="U289" s="75">
        <v>152000</v>
      </c>
      <c r="V289" s="75">
        <v>149200</v>
      </c>
      <c r="W289" s="70">
        <v>152300</v>
      </c>
      <c r="X289" s="70">
        <v>151300</v>
      </c>
    </row>
    <row r="290" spans="1:24" x14ac:dyDescent="0.25">
      <c r="A290" s="69" t="s">
        <v>1207</v>
      </c>
      <c r="B290" s="69" t="s">
        <v>1208</v>
      </c>
      <c r="C290" s="69" t="s">
        <v>437</v>
      </c>
      <c r="D290" s="69" t="s">
        <v>361</v>
      </c>
      <c r="E290" s="69" t="s">
        <v>361</v>
      </c>
      <c r="F290" s="70">
        <v>567819</v>
      </c>
      <c r="G290" s="70">
        <v>560969</v>
      </c>
      <c r="H290" s="70">
        <v>-6850</v>
      </c>
      <c r="I290" s="75">
        <v>73508</v>
      </c>
      <c r="J290" s="75">
        <v>69340</v>
      </c>
      <c r="K290" s="75">
        <v>-4168</v>
      </c>
      <c r="L290" s="70">
        <v>641327</v>
      </c>
      <c r="M290" s="70">
        <v>630309</v>
      </c>
      <c r="N290" s="70">
        <v>-11018</v>
      </c>
      <c r="O290" s="75">
        <v>436685</v>
      </c>
      <c r="P290" s="75">
        <v>418737</v>
      </c>
      <c r="Q290" s="75">
        <v>-17948</v>
      </c>
      <c r="R290" s="70">
        <v>204642</v>
      </c>
      <c r="S290" s="70">
        <v>211572</v>
      </c>
      <c r="T290" s="70">
        <v>6930</v>
      </c>
      <c r="U290" s="75">
        <v>641396</v>
      </c>
      <c r="V290" s="75">
        <v>644706</v>
      </c>
      <c r="W290" s="70">
        <v>653000</v>
      </c>
      <c r="X290" s="70">
        <v>660197</v>
      </c>
    </row>
    <row r="291" spans="1:24" x14ac:dyDescent="0.25">
      <c r="A291" s="69" t="s">
        <v>522</v>
      </c>
      <c r="B291" s="69" t="s">
        <v>523</v>
      </c>
      <c r="C291" s="69" t="s">
        <v>241</v>
      </c>
      <c r="D291" s="69" t="s">
        <v>363</v>
      </c>
      <c r="E291" s="69" t="s">
        <v>363</v>
      </c>
      <c r="F291" s="70">
        <v>17289</v>
      </c>
      <c r="G291" s="70">
        <v>17289</v>
      </c>
      <c r="H291" s="70">
        <v>0</v>
      </c>
      <c r="I291" s="75">
        <v>0</v>
      </c>
      <c r="J291" s="75">
        <v>0</v>
      </c>
      <c r="K291" s="75">
        <v>0</v>
      </c>
      <c r="L291" s="70">
        <v>17289</v>
      </c>
      <c r="M291" s="70">
        <v>17289</v>
      </c>
      <c r="N291" s="70">
        <v>0</v>
      </c>
      <c r="O291" s="75">
        <v>43000</v>
      </c>
      <c r="P291" s="75">
        <v>41350</v>
      </c>
      <c r="Q291" s="75">
        <v>-1650</v>
      </c>
      <c r="R291" s="70">
        <v>-25711</v>
      </c>
      <c r="S291" s="70">
        <v>-24061</v>
      </c>
      <c r="T291" s="70">
        <v>1650</v>
      </c>
      <c r="U291" s="75">
        <v>17300</v>
      </c>
      <c r="V291" s="75">
        <v>17300</v>
      </c>
      <c r="W291" s="70">
        <v>26900</v>
      </c>
      <c r="X291" s="70">
        <v>26900</v>
      </c>
    </row>
    <row r="292" spans="1:24" x14ac:dyDescent="0.25">
      <c r="A292" s="69" t="s">
        <v>1301</v>
      </c>
      <c r="B292" s="69" t="s">
        <v>1302</v>
      </c>
      <c r="C292" s="69" t="s">
        <v>242</v>
      </c>
      <c r="D292" s="69" t="s">
        <v>363</v>
      </c>
      <c r="E292" s="69" t="s">
        <v>363</v>
      </c>
      <c r="F292" s="70">
        <v>0</v>
      </c>
      <c r="G292" s="70">
        <v>0</v>
      </c>
      <c r="H292" s="70">
        <v>0</v>
      </c>
      <c r="I292" s="75">
        <v>0</v>
      </c>
      <c r="J292" s="75">
        <v>0</v>
      </c>
      <c r="K292" s="75">
        <v>0</v>
      </c>
      <c r="L292" s="70">
        <v>0</v>
      </c>
      <c r="M292" s="70">
        <v>0</v>
      </c>
      <c r="N292" s="70">
        <v>0</v>
      </c>
      <c r="O292" s="75">
        <v>5030</v>
      </c>
      <c r="P292" s="75">
        <v>8921</v>
      </c>
      <c r="Q292" s="75">
        <v>3891</v>
      </c>
      <c r="R292" s="70">
        <v>-5030</v>
      </c>
      <c r="S292" s="70">
        <v>-8921</v>
      </c>
      <c r="T292" s="70">
        <v>-3891</v>
      </c>
      <c r="U292" s="75">
        <v>0</v>
      </c>
      <c r="V292" s="75">
        <v>0</v>
      </c>
      <c r="W292" s="70">
        <v>10000</v>
      </c>
      <c r="X292" s="70">
        <v>10000</v>
      </c>
    </row>
    <row r="293" spans="1:24" x14ac:dyDescent="0.25">
      <c r="A293" s="69" t="s">
        <v>1195</v>
      </c>
      <c r="B293" s="69" t="s">
        <v>1196</v>
      </c>
      <c r="C293" s="69" t="s">
        <v>438</v>
      </c>
      <c r="D293" s="69" t="s">
        <v>361</v>
      </c>
      <c r="E293" s="69" t="s">
        <v>361</v>
      </c>
      <c r="F293" s="70">
        <v>350514</v>
      </c>
      <c r="G293" s="70">
        <v>382231</v>
      </c>
      <c r="H293" s="70">
        <v>31717</v>
      </c>
      <c r="I293" s="75">
        <v>33172</v>
      </c>
      <c r="J293" s="75">
        <v>25889</v>
      </c>
      <c r="K293" s="75">
        <v>-7283</v>
      </c>
      <c r="L293" s="70">
        <v>383686</v>
      </c>
      <c r="M293" s="70">
        <v>408120</v>
      </c>
      <c r="N293" s="70">
        <v>24434</v>
      </c>
      <c r="O293" s="75">
        <v>18617</v>
      </c>
      <c r="P293" s="75">
        <v>46195</v>
      </c>
      <c r="Q293" s="75">
        <v>27578</v>
      </c>
      <c r="R293" s="70">
        <v>365069</v>
      </c>
      <c r="S293" s="70">
        <v>361925</v>
      </c>
      <c r="T293" s="70">
        <v>-3144</v>
      </c>
      <c r="U293" s="75">
        <v>440000</v>
      </c>
      <c r="V293" s="75">
        <v>510000</v>
      </c>
      <c r="W293" s="70">
        <v>450000</v>
      </c>
      <c r="X293" s="70">
        <v>520000</v>
      </c>
    </row>
    <row r="294" spans="1:24" x14ac:dyDescent="0.25">
      <c r="A294" s="69" t="s">
        <v>872</v>
      </c>
      <c r="B294" s="69" t="s">
        <v>873</v>
      </c>
      <c r="C294" s="69" t="s">
        <v>243</v>
      </c>
      <c r="D294" s="69" t="s">
        <v>1402</v>
      </c>
      <c r="E294" s="69" t="s">
        <v>1402</v>
      </c>
      <c r="F294" s="70">
        <v>212208</v>
      </c>
      <c r="G294" s="70">
        <v>215771</v>
      </c>
      <c r="H294" s="70">
        <v>3563</v>
      </c>
      <c r="I294" s="75">
        <v>12396</v>
      </c>
      <c r="J294" s="75">
        <v>11922</v>
      </c>
      <c r="K294" s="75">
        <v>-474</v>
      </c>
      <c r="L294" s="70">
        <v>224604</v>
      </c>
      <c r="M294" s="70">
        <v>227693</v>
      </c>
      <c r="N294" s="70">
        <v>3089</v>
      </c>
      <c r="O294" s="75">
        <v>135741</v>
      </c>
      <c r="P294" s="75">
        <v>110000</v>
      </c>
      <c r="Q294" s="75">
        <v>-25741</v>
      </c>
      <c r="R294" s="70">
        <v>88863</v>
      </c>
      <c r="S294" s="70">
        <v>117693</v>
      </c>
      <c r="T294" s="70">
        <v>28830</v>
      </c>
      <c r="U294" s="75">
        <v>286678</v>
      </c>
      <c r="V294" s="75">
        <v>381486</v>
      </c>
      <c r="W294" s="70">
        <v>316678</v>
      </c>
      <c r="X294" s="70">
        <v>402486</v>
      </c>
    </row>
    <row r="295" spans="1:24" x14ac:dyDescent="0.25">
      <c r="A295" s="69" t="s">
        <v>1125</v>
      </c>
      <c r="B295" s="69" t="s">
        <v>1126</v>
      </c>
      <c r="C295" s="69" t="s">
        <v>439</v>
      </c>
      <c r="D295" s="69" t="s">
        <v>361</v>
      </c>
      <c r="E295" s="69" t="s">
        <v>361</v>
      </c>
      <c r="F295" s="70">
        <v>157888</v>
      </c>
      <c r="G295" s="70">
        <v>159861</v>
      </c>
      <c r="H295" s="70">
        <v>1973</v>
      </c>
      <c r="I295" s="75">
        <v>62027</v>
      </c>
      <c r="J295" s="75">
        <v>59787</v>
      </c>
      <c r="K295" s="75">
        <v>-2240</v>
      </c>
      <c r="L295" s="70">
        <v>219915</v>
      </c>
      <c r="M295" s="70">
        <v>219648</v>
      </c>
      <c r="N295" s="70">
        <v>-267</v>
      </c>
      <c r="O295" s="75">
        <v>5754</v>
      </c>
      <c r="P295" s="75">
        <v>13470</v>
      </c>
      <c r="Q295" s="75">
        <v>7716</v>
      </c>
      <c r="R295" s="70">
        <v>214161</v>
      </c>
      <c r="S295" s="70">
        <v>206178</v>
      </c>
      <c r="T295" s="70">
        <v>-7983</v>
      </c>
      <c r="U295" s="75">
        <v>262842</v>
      </c>
      <c r="V295" s="75">
        <v>261610</v>
      </c>
      <c r="W295" s="70">
        <v>272842</v>
      </c>
      <c r="X295" s="70">
        <v>271610</v>
      </c>
    </row>
    <row r="296" spans="1:24" x14ac:dyDescent="0.25">
      <c r="A296" s="69" t="s">
        <v>734</v>
      </c>
      <c r="B296" s="69" t="s">
        <v>735</v>
      </c>
      <c r="C296" s="69" t="s">
        <v>244</v>
      </c>
      <c r="D296" s="69" t="s">
        <v>363</v>
      </c>
      <c r="E296" s="69" t="s">
        <v>363</v>
      </c>
      <c r="F296" s="70">
        <v>107063</v>
      </c>
      <c r="G296" s="70">
        <v>111063</v>
      </c>
      <c r="H296" s="70">
        <v>4000</v>
      </c>
      <c r="I296" s="75">
        <v>0</v>
      </c>
      <c r="J296" s="75">
        <v>0</v>
      </c>
      <c r="K296" s="75">
        <v>0</v>
      </c>
      <c r="L296" s="70">
        <v>107063</v>
      </c>
      <c r="M296" s="70">
        <v>111063</v>
      </c>
      <c r="N296" s="70">
        <v>4000</v>
      </c>
      <c r="O296" s="75">
        <v>0</v>
      </c>
      <c r="P296" s="75">
        <v>0</v>
      </c>
      <c r="Q296" s="75">
        <v>0</v>
      </c>
      <c r="R296" s="70">
        <v>107063</v>
      </c>
      <c r="S296" s="70">
        <v>111063</v>
      </c>
      <c r="T296" s="70">
        <v>4000</v>
      </c>
      <c r="U296" s="75">
        <v>140000</v>
      </c>
      <c r="V296" s="75">
        <v>140000</v>
      </c>
      <c r="W296" s="70">
        <v>150000</v>
      </c>
      <c r="X296" s="70">
        <v>150000</v>
      </c>
    </row>
    <row r="297" spans="1:24" x14ac:dyDescent="0.25">
      <c r="A297" s="69" t="s">
        <v>692</v>
      </c>
      <c r="B297" s="69" t="s">
        <v>693</v>
      </c>
      <c r="C297" s="69" t="s">
        <v>245</v>
      </c>
      <c r="D297" s="69" t="s">
        <v>363</v>
      </c>
      <c r="E297" s="69" t="s">
        <v>363</v>
      </c>
      <c r="F297" s="70">
        <v>0</v>
      </c>
      <c r="G297" s="70">
        <v>0</v>
      </c>
      <c r="H297" s="70">
        <v>0</v>
      </c>
      <c r="I297" s="75">
        <v>0</v>
      </c>
      <c r="J297" s="75">
        <v>0</v>
      </c>
      <c r="K297" s="75">
        <v>0</v>
      </c>
      <c r="L297" s="70">
        <v>0</v>
      </c>
      <c r="M297" s="70">
        <v>0</v>
      </c>
      <c r="N297" s="70">
        <v>0</v>
      </c>
      <c r="O297" s="75">
        <v>0</v>
      </c>
      <c r="P297" s="75">
        <v>0</v>
      </c>
      <c r="Q297" s="75">
        <v>0</v>
      </c>
      <c r="R297" s="70">
        <v>0</v>
      </c>
      <c r="S297" s="70">
        <v>0</v>
      </c>
      <c r="T297" s="70">
        <v>0</v>
      </c>
      <c r="U297" s="75">
        <v>0</v>
      </c>
      <c r="V297" s="75">
        <v>0</v>
      </c>
      <c r="W297" s="70">
        <v>0</v>
      </c>
      <c r="X297" s="70">
        <v>0</v>
      </c>
    </row>
    <row r="298" spans="1:24" x14ac:dyDescent="0.25">
      <c r="A298" s="69" t="s">
        <v>524</v>
      </c>
      <c r="B298" s="69" t="s">
        <v>525</v>
      </c>
      <c r="C298" s="69" t="s">
        <v>246</v>
      </c>
      <c r="D298" s="69" t="s">
        <v>363</v>
      </c>
      <c r="E298" s="69" t="s">
        <v>363</v>
      </c>
      <c r="F298" s="70">
        <v>170</v>
      </c>
      <c r="G298" s="70">
        <v>147</v>
      </c>
      <c r="H298" s="70">
        <v>-23</v>
      </c>
      <c r="I298" s="75">
        <v>0</v>
      </c>
      <c r="J298" s="75">
        <v>0</v>
      </c>
      <c r="K298" s="75">
        <v>0</v>
      </c>
      <c r="L298" s="70">
        <v>170</v>
      </c>
      <c r="M298" s="70">
        <v>147</v>
      </c>
      <c r="N298" s="70">
        <v>-23</v>
      </c>
      <c r="O298" s="75">
        <v>8580</v>
      </c>
      <c r="P298" s="75">
        <v>10161</v>
      </c>
      <c r="Q298" s="75">
        <v>1581</v>
      </c>
      <c r="R298" s="70">
        <v>-8410</v>
      </c>
      <c r="S298" s="70">
        <v>-10014</v>
      </c>
      <c r="T298" s="70">
        <v>-1604</v>
      </c>
      <c r="U298" s="75">
        <v>6976</v>
      </c>
      <c r="V298" s="75">
        <v>6976</v>
      </c>
      <c r="W298" s="70">
        <v>29031</v>
      </c>
      <c r="X298" s="70">
        <v>29031</v>
      </c>
    </row>
    <row r="299" spans="1:24" x14ac:dyDescent="0.25">
      <c r="A299" s="69" t="s">
        <v>874</v>
      </c>
      <c r="B299" s="69" t="s">
        <v>875</v>
      </c>
      <c r="C299" s="69" t="s">
        <v>440</v>
      </c>
      <c r="D299" s="69" t="s">
        <v>1402</v>
      </c>
      <c r="E299" s="69" t="s">
        <v>1402</v>
      </c>
      <c r="F299" s="70">
        <v>109457</v>
      </c>
      <c r="G299" s="70">
        <v>118078</v>
      </c>
      <c r="H299" s="70">
        <v>8621</v>
      </c>
      <c r="I299" s="75">
        <v>26092</v>
      </c>
      <c r="J299" s="75">
        <v>24731</v>
      </c>
      <c r="K299" s="75">
        <v>-1361</v>
      </c>
      <c r="L299" s="70">
        <v>135549</v>
      </c>
      <c r="M299" s="70">
        <v>142809</v>
      </c>
      <c r="N299" s="70">
        <v>7260</v>
      </c>
      <c r="O299" s="75">
        <v>38372</v>
      </c>
      <c r="P299" s="75">
        <v>25772</v>
      </c>
      <c r="Q299" s="75">
        <v>-12600</v>
      </c>
      <c r="R299" s="70">
        <v>97177</v>
      </c>
      <c r="S299" s="70">
        <v>117037</v>
      </c>
      <c r="T299" s="70">
        <v>19860</v>
      </c>
      <c r="U299" s="75">
        <v>145000</v>
      </c>
      <c r="V299" s="75">
        <v>161000</v>
      </c>
      <c r="W299" s="70">
        <v>150000</v>
      </c>
      <c r="X299" s="70">
        <v>166000</v>
      </c>
    </row>
    <row r="300" spans="1:24" x14ac:dyDescent="0.25">
      <c r="A300" s="69" t="s">
        <v>596</v>
      </c>
      <c r="B300" s="69" t="s">
        <v>597</v>
      </c>
      <c r="C300" s="69" t="s">
        <v>247</v>
      </c>
      <c r="D300" s="69" t="s">
        <v>363</v>
      </c>
      <c r="E300" s="69" t="s">
        <v>363</v>
      </c>
      <c r="F300" s="70">
        <v>19536</v>
      </c>
      <c r="G300" s="70">
        <v>18436</v>
      </c>
      <c r="H300" s="70">
        <v>-1100</v>
      </c>
      <c r="I300" s="75">
        <v>0</v>
      </c>
      <c r="J300" s="75">
        <v>0</v>
      </c>
      <c r="K300" s="75">
        <v>0</v>
      </c>
      <c r="L300" s="70">
        <v>19536</v>
      </c>
      <c r="M300" s="70">
        <v>18436</v>
      </c>
      <c r="N300" s="70">
        <v>-1100</v>
      </c>
      <c r="O300" s="75">
        <v>7220</v>
      </c>
      <c r="P300" s="75">
        <v>7240</v>
      </c>
      <c r="Q300" s="75">
        <v>20</v>
      </c>
      <c r="R300" s="70">
        <v>12316</v>
      </c>
      <c r="S300" s="70">
        <v>11196</v>
      </c>
      <c r="T300" s="70">
        <v>-1120</v>
      </c>
      <c r="U300" s="75">
        <v>30000</v>
      </c>
      <c r="V300" s="75">
        <v>30000</v>
      </c>
      <c r="W300" s="70">
        <v>31500</v>
      </c>
      <c r="X300" s="70">
        <v>31500</v>
      </c>
    </row>
    <row r="301" spans="1:24" x14ac:dyDescent="0.25">
      <c r="A301" s="69" t="s">
        <v>758</v>
      </c>
      <c r="B301" s="69" t="s">
        <v>759</v>
      </c>
      <c r="C301" s="69" t="s">
        <v>248</v>
      </c>
      <c r="D301" s="69" t="s">
        <v>364</v>
      </c>
      <c r="E301" s="69" t="s">
        <v>364</v>
      </c>
      <c r="F301" s="70">
        <v>140827</v>
      </c>
      <c r="G301" s="70">
        <v>150249</v>
      </c>
      <c r="H301" s="70">
        <v>9422</v>
      </c>
      <c r="I301" s="75">
        <v>110537</v>
      </c>
      <c r="J301" s="75">
        <v>106561</v>
      </c>
      <c r="K301" s="75">
        <v>-3976</v>
      </c>
      <c r="L301" s="70">
        <v>251364</v>
      </c>
      <c r="M301" s="70">
        <v>256810</v>
      </c>
      <c r="N301" s="70">
        <v>5446</v>
      </c>
      <c r="O301" s="75">
        <v>43700</v>
      </c>
      <c r="P301" s="75">
        <v>43050</v>
      </c>
      <c r="Q301" s="75">
        <v>-650</v>
      </c>
      <c r="R301" s="70">
        <v>207664</v>
      </c>
      <c r="S301" s="70">
        <v>213760</v>
      </c>
      <c r="T301" s="70">
        <v>6096</v>
      </c>
      <c r="U301" s="75">
        <v>399130</v>
      </c>
      <c r="V301" s="75">
        <v>442265</v>
      </c>
      <c r="W301" s="70">
        <v>487950</v>
      </c>
      <c r="X301" s="70">
        <v>562351</v>
      </c>
    </row>
    <row r="302" spans="1:24" x14ac:dyDescent="0.25">
      <c r="A302" s="69" t="s">
        <v>1335</v>
      </c>
      <c r="B302" s="69" t="s">
        <v>1336</v>
      </c>
      <c r="C302" s="69" t="s">
        <v>249</v>
      </c>
      <c r="D302" s="69" t="s">
        <v>363</v>
      </c>
      <c r="E302" s="69" t="s">
        <v>363</v>
      </c>
      <c r="F302" s="70">
        <v>0</v>
      </c>
      <c r="G302" s="70">
        <v>0</v>
      </c>
      <c r="H302" s="70">
        <v>0</v>
      </c>
      <c r="I302" s="75">
        <v>0</v>
      </c>
      <c r="J302" s="75">
        <v>0</v>
      </c>
      <c r="K302" s="75">
        <v>0</v>
      </c>
      <c r="L302" s="70">
        <v>0</v>
      </c>
      <c r="M302" s="70">
        <v>0</v>
      </c>
      <c r="N302" s="70">
        <v>0</v>
      </c>
      <c r="O302" s="75">
        <v>5000</v>
      </c>
      <c r="P302" s="75">
        <v>4000</v>
      </c>
      <c r="Q302" s="75">
        <v>-1000</v>
      </c>
      <c r="R302" s="70">
        <v>-5000</v>
      </c>
      <c r="S302" s="70">
        <v>-4000</v>
      </c>
      <c r="T302" s="70">
        <v>1000</v>
      </c>
      <c r="U302" s="75">
        <v>500</v>
      </c>
      <c r="V302" s="75">
        <v>500</v>
      </c>
      <c r="W302" s="70">
        <v>580</v>
      </c>
      <c r="X302" s="70">
        <v>580</v>
      </c>
    </row>
    <row r="303" spans="1:24" x14ac:dyDescent="0.25">
      <c r="A303" s="69" t="s">
        <v>526</v>
      </c>
      <c r="B303" s="69" t="s">
        <v>527</v>
      </c>
      <c r="C303" s="69" t="s">
        <v>250</v>
      </c>
      <c r="D303" s="69" t="s">
        <v>363</v>
      </c>
      <c r="E303" s="69" t="s">
        <v>363</v>
      </c>
      <c r="F303" s="70">
        <v>3312</v>
      </c>
      <c r="G303" s="70">
        <v>3128</v>
      </c>
      <c r="H303" s="70">
        <v>-184</v>
      </c>
      <c r="I303" s="75">
        <v>1524</v>
      </c>
      <c r="J303" s="75">
        <v>1600</v>
      </c>
      <c r="K303" s="75">
        <v>76</v>
      </c>
      <c r="L303" s="70">
        <v>4836</v>
      </c>
      <c r="M303" s="70">
        <v>4728</v>
      </c>
      <c r="N303" s="70">
        <v>-108</v>
      </c>
      <c r="O303" s="75">
        <v>3000</v>
      </c>
      <c r="P303" s="75">
        <v>5250</v>
      </c>
      <c r="Q303" s="75">
        <v>2250</v>
      </c>
      <c r="R303" s="70">
        <v>1836</v>
      </c>
      <c r="S303" s="70">
        <v>-522</v>
      </c>
      <c r="T303" s="70">
        <v>-2358</v>
      </c>
      <c r="U303" s="75">
        <v>5000</v>
      </c>
      <c r="V303" s="75">
        <v>9500</v>
      </c>
      <c r="W303" s="70">
        <v>8000</v>
      </c>
      <c r="X303" s="70">
        <v>10500</v>
      </c>
    </row>
    <row r="304" spans="1:24" x14ac:dyDescent="0.25">
      <c r="A304" s="69" t="s">
        <v>1313</v>
      </c>
      <c r="B304" s="69" t="s">
        <v>1314</v>
      </c>
      <c r="C304" s="69" t="s">
        <v>251</v>
      </c>
      <c r="D304" s="69" t="s">
        <v>363</v>
      </c>
      <c r="E304" s="69" t="s">
        <v>363</v>
      </c>
      <c r="F304" s="70">
        <v>0</v>
      </c>
      <c r="G304" s="70">
        <v>0</v>
      </c>
      <c r="H304" s="70">
        <v>0</v>
      </c>
      <c r="I304" s="75">
        <v>0</v>
      </c>
      <c r="J304" s="75">
        <v>0</v>
      </c>
      <c r="K304" s="75">
        <v>0</v>
      </c>
      <c r="L304" s="70">
        <v>0</v>
      </c>
      <c r="M304" s="70">
        <v>0</v>
      </c>
      <c r="N304" s="70">
        <v>0</v>
      </c>
      <c r="O304" s="75">
        <v>21520</v>
      </c>
      <c r="P304" s="75">
        <v>22425</v>
      </c>
      <c r="Q304" s="75">
        <v>905</v>
      </c>
      <c r="R304" s="70">
        <v>-21520</v>
      </c>
      <c r="S304" s="70">
        <v>-22425</v>
      </c>
      <c r="T304" s="70">
        <v>-905</v>
      </c>
      <c r="U304" s="75">
        <v>15000</v>
      </c>
      <c r="V304" s="75">
        <v>22000</v>
      </c>
      <c r="W304" s="70">
        <v>17000</v>
      </c>
      <c r="X304" s="70">
        <v>24400</v>
      </c>
    </row>
    <row r="305" spans="1:24" x14ac:dyDescent="0.25">
      <c r="A305" s="69" t="s">
        <v>784</v>
      </c>
      <c r="B305" s="69" t="s">
        <v>785</v>
      </c>
      <c r="C305" s="69" t="s">
        <v>252</v>
      </c>
      <c r="D305" s="69" t="s">
        <v>364</v>
      </c>
      <c r="E305" s="69" t="s">
        <v>364</v>
      </c>
      <c r="F305" s="70">
        <v>499306</v>
      </c>
      <c r="G305" s="70">
        <v>565007</v>
      </c>
      <c r="H305" s="70">
        <v>65701</v>
      </c>
      <c r="I305" s="75">
        <v>135555</v>
      </c>
      <c r="J305" s="75">
        <v>132789</v>
      </c>
      <c r="K305" s="75">
        <v>-2766</v>
      </c>
      <c r="L305" s="70">
        <v>634861</v>
      </c>
      <c r="M305" s="70">
        <v>697796</v>
      </c>
      <c r="N305" s="70">
        <v>62935</v>
      </c>
      <c r="O305" s="75">
        <v>16281</v>
      </c>
      <c r="P305" s="75">
        <v>17682</v>
      </c>
      <c r="Q305" s="75">
        <v>1401</v>
      </c>
      <c r="R305" s="70">
        <v>618580</v>
      </c>
      <c r="S305" s="70">
        <v>680114</v>
      </c>
      <c r="T305" s="70">
        <v>61534</v>
      </c>
      <c r="U305" s="75">
        <v>620349</v>
      </c>
      <c r="V305" s="75">
        <v>656565</v>
      </c>
      <c r="W305" s="70">
        <v>833971</v>
      </c>
      <c r="X305" s="70">
        <v>844739</v>
      </c>
    </row>
    <row r="306" spans="1:24" x14ac:dyDescent="0.25">
      <c r="A306" s="69" t="s">
        <v>1040</v>
      </c>
      <c r="B306" s="69" t="s">
        <v>1041</v>
      </c>
      <c r="C306" s="69" t="s">
        <v>441</v>
      </c>
      <c r="D306" s="69" t="s">
        <v>365</v>
      </c>
      <c r="E306" s="69" t="s">
        <v>1401</v>
      </c>
      <c r="F306" s="70">
        <v>8842</v>
      </c>
      <c r="G306" s="70">
        <v>8842</v>
      </c>
      <c r="H306" s="70">
        <v>0</v>
      </c>
      <c r="I306" s="75">
        <v>3</v>
      </c>
      <c r="J306" s="75">
        <v>0</v>
      </c>
      <c r="K306" s="75">
        <v>-3</v>
      </c>
      <c r="L306" s="70">
        <v>8845</v>
      </c>
      <c r="M306" s="70">
        <v>8842</v>
      </c>
      <c r="N306" s="70">
        <v>-3</v>
      </c>
      <c r="O306" s="75">
        <v>6296</v>
      </c>
      <c r="P306" s="75">
        <v>15874</v>
      </c>
      <c r="Q306" s="75">
        <v>9578</v>
      </c>
      <c r="R306" s="70">
        <v>2549</v>
      </c>
      <c r="S306" s="70">
        <v>-7032</v>
      </c>
      <c r="T306" s="70">
        <v>-9581</v>
      </c>
      <c r="U306" s="75">
        <v>8942</v>
      </c>
      <c r="V306" s="75">
        <v>8942</v>
      </c>
      <c r="W306" s="70">
        <v>9642</v>
      </c>
      <c r="X306" s="70">
        <v>11842</v>
      </c>
    </row>
    <row r="307" spans="1:24" x14ac:dyDescent="0.25">
      <c r="A307" s="69" t="s">
        <v>710</v>
      </c>
      <c r="B307" s="69" t="s">
        <v>711</v>
      </c>
      <c r="C307" s="69" t="s">
        <v>253</v>
      </c>
      <c r="D307" s="69" t="s">
        <v>363</v>
      </c>
      <c r="E307" s="69" t="s">
        <v>363</v>
      </c>
      <c r="F307" s="70">
        <v>101309</v>
      </c>
      <c r="G307" s="70">
        <v>99121</v>
      </c>
      <c r="H307" s="70">
        <v>-2188</v>
      </c>
      <c r="I307" s="75">
        <v>0</v>
      </c>
      <c r="J307" s="75">
        <v>0</v>
      </c>
      <c r="K307" s="75">
        <v>0</v>
      </c>
      <c r="L307" s="70">
        <v>101309</v>
      </c>
      <c r="M307" s="70">
        <v>99121</v>
      </c>
      <c r="N307" s="70">
        <v>-2188</v>
      </c>
      <c r="O307" s="75">
        <v>56770</v>
      </c>
      <c r="P307" s="75">
        <v>65860</v>
      </c>
      <c r="Q307" s="75">
        <v>9090</v>
      </c>
      <c r="R307" s="70">
        <v>44539</v>
      </c>
      <c r="S307" s="70">
        <v>33261</v>
      </c>
      <c r="T307" s="70">
        <v>-11278</v>
      </c>
      <c r="U307" s="75">
        <v>101000</v>
      </c>
      <c r="V307" s="75">
        <v>101000</v>
      </c>
      <c r="W307" s="70">
        <v>111000</v>
      </c>
      <c r="X307" s="70">
        <v>111000</v>
      </c>
    </row>
    <row r="308" spans="1:24" x14ac:dyDescent="0.25">
      <c r="A308" s="69" t="s">
        <v>694</v>
      </c>
      <c r="B308" s="69" t="s">
        <v>695</v>
      </c>
      <c r="C308" s="69" t="s">
        <v>254</v>
      </c>
      <c r="D308" s="69" t="s">
        <v>363</v>
      </c>
      <c r="E308" s="69" t="s">
        <v>363</v>
      </c>
      <c r="F308" s="70">
        <v>237792</v>
      </c>
      <c r="G308" s="70">
        <v>356792</v>
      </c>
      <c r="H308" s="70">
        <v>119000</v>
      </c>
      <c r="I308" s="75">
        <v>0</v>
      </c>
      <c r="J308" s="75">
        <v>0</v>
      </c>
      <c r="K308" s="75">
        <v>0</v>
      </c>
      <c r="L308" s="70">
        <v>237792</v>
      </c>
      <c r="M308" s="70">
        <v>356792</v>
      </c>
      <c r="N308" s="70">
        <v>119000</v>
      </c>
      <c r="O308" s="75">
        <v>49308</v>
      </c>
      <c r="P308" s="75">
        <v>40393</v>
      </c>
      <c r="Q308" s="75">
        <v>-8915</v>
      </c>
      <c r="R308" s="70">
        <v>188484</v>
      </c>
      <c r="S308" s="70">
        <v>316399</v>
      </c>
      <c r="T308" s="70">
        <v>127915</v>
      </c>
      <c r="U308" s="75">
        <v>539828</v>
      </c>
      <c r="V308" s="75">
        <v>480884</v>
      </c>
      <c r="W308" s="70">
        <v>544519</v>
      </c>
      <c r="X308" s="70">
        <v>485575</v>
      </c>
    </row>
    <row r="309" spans="1:24" x14ac:dyDescent="0.25">
      <c r="A309" s="69" t="s">
        <v>632</v>
      </c>
      <c r="B309" s="69" t="s">
        <v>633</v>
      </c>
      <c r="C309" s="69" t="s">
        <v>255</v>
      </c>
      <c r="D309" s="69" t="s">
        <v>363</v>
      </c>
      <c r="E309" s="69" t="s">
        <v>363</v>
      </c>
      <c r="F309" s="70">
        <v>0</v>
      </c>
      <c r="G309" s="70">
        <v>0</v>
      </c>
      <c r="H309" s="70">
        <v>0</v>
      </c>
      <c r="I309" s="75">
        <v>0</v>
      </c>
      <c r="J309" s="75">
        <v>0</v>
      </c>
      <c r="K309" s="75">
        <v>0</v>
      </c>
      <c r="L309" s="70">
        <v>0</v>
      </c>
      <c r="M309" s="70">
        <v>0</v>
      </c>
      <c r="N309" s="70">
        <v>0</v>
      </c>
      <c r="O309" s="75">
        <v>33856</v>
      </c>
      <c r="P309" s="75">
        <v>23875</v>
      </c>
      <c r="Q309" s="75">
        <v>-9981</v>
      </c>
      <c r="R309" s="70">
        <v>-33856</v>
      </c>
      <c r="S309" s="70">
        <v>-23875</v>
      </c>
      <c r="T309" s="70">
        <v>9981</v>
      </c>
      <c r="U309" s="75">
        <v>26000</v>
      </c>
      <c r="V309" s="75">
        <v>20000</v>
      </c>
      <c r="W309" s="70">
        <v>31000</v>
      </c>
      <c r="X309" s="70">
        <v>25000</v>
      </c>
    </row>
    <row r="310" spans="1:24" x14ac:dyDescent="0.25">
      <c r="A310" s="69" t="s">
        <v>1369</v>
      </c>
      <c r="B310" s="69" t="s">
        <v>1370</v>
      </c>
      <c r="C310" s="69" t="s">
        <v>256</v>
      </c>
      <c r="D310" s="69" t="s">
        <v>363</v>
      </c>
      <c r="E310" s="69" t="s">
        <v>363</v>
      </c>
      <c r="F310" s="70">
        <v>14571</v>
      </c>
      <c r="G310" s="70">
        <v>14143</v>
      </c>
      <c r="H310" s="70">
        <v>-428</v>
      </c>
      <c r="I310" s="75">
        <v>0</v>
      </c>
      <c r="J310" s="75">
        <v>3182</v>
      </c>
      <c r="K310" s="75">
        <v>3182</v>
      </c>
      <c r="L310" s="70">
        <v>14571</v>
      </c>
      <c r="M310" s="70">
        <v>17325</v>
      </c>
      <c r="N310" s="70">
        <v>2754</v>
      </c>
      <c r="O310" s="75">
        <v>33841</v>
      </c>
      <c r="P310" s="75">
        <v>27673</v>
      </c>
      <c r="Q310" s="75">
        <v>-6168</v>
      </c>
      <c r="R310" s="70">
        <v>-19270</v>
      </c>
      <c r="S310" s="70">
        <v>-10348</v>
      </c>
      <c r="T310" s="70">
        <v>8922</v>
      </c>
      <c r="U310" s="75">
        <v>27000</v>
      </c>
      <c r="V310" s="75">
        <v>40000</v>
      </c>
      <c r="W310" s="70">
        <v>30000</v>
      </c>
      <c r="X310" s="70">
        <v>45000</v>
      </c>
    </row>
    <row r="311" spans="1:24" x14ac:dyDescent="0.25">
      <c r="A311" s="69" t="s">
        <v>1153</v>
      </c>
      <c r="B311" s="69" t="s">
        <v>1154</v>
      </c>
      <c r="C311" s="69" t="s">
        <v>442</v>
      </c>
      <c r="D311" s="69" t="s">
        <v>361</v>
      </c>
      <c r="E311" s="69" t="s">
        <v>361</v>
      </c>
      <c r="F311" s="70">
        <v>22345</v>
      </c>
      <c r="G311" s="70">
        <v>22319</v>
      </c>
      <c r="H311" s="70">
        <v>-26</v>
      </c>
      <c r="I311" s="75">
        <v>0</v>
      </c>
      <c r="J311" s="75">
        <v>0</v>
      </c>
      <c r="K311" s="75">
        <v>0</v>
      </c>
      <c r="L311" s="70">
        <v>22345</v>
      </c>
      <c r="M311" s="70">
        <v>22319</v>
      </c>
      <c r="N311" s="70">
        <v>-26</v>
      </c>
      <c r="O311" s="75">
        <v>26709</v>
      </c>
      <c r="P311" s="75">
        <v>30001</v>
      </c>
      <c r="Q311" s="75">
        <v>3292</v>
      </c>
      <c r="R311" s="70">
        <v>-4364</v>
      </c>
      <c r="S311" s="70">
        <v>-7682</v>
      </c>
      <c r="T311" s="70">
        <v>-3318</v>
      </c>
      <c r="U311" s="75">
        <v>23000</v>
      </c>
      <c r="V311" s="75">
        <v>23000</v>
      </c>
      <c r="W311" s="70">
        <v>28000</v>
      </c>
      <c r="X311" s="70">
        <v>28000</v>
      </c>
    </row>
    <row r="312" spans="1:24" x14ac:dyDescent="0.25">
      <c r="A312" s="69" t="s">
        <v>598</v>
      </c>
      <c r="B312" s="69" t="s">
        <v>599</v>
      </c>
      <c r="C312" s="69" t="s">
        <v>257</v>
      </c>
      <c r="D312" s="69" t="s">
        <v>363</v>
      </c>
      <c r="E312" s="69" t="s">
        <v>363</v>
      </c>
      <c r="F312" s="70">
        <v>1750</v>
      </c>
      <c r="G312" s="70">
        <v>1750</v>
      </c>
      <c r="H312" s="70">
        <v>0</v>
      </c>
      <c r="I312" s="75">
        <v>532</v>
      </c>
      <c r="J312" s="75">
        <v>388</v>
      </c>
      <c r="K312" s="75">
        <v>-144</v>
      </c>
      <c r="L312" s="70">
        <v>2282</v>
      </c>
      <c r="M312" s="70">
        <v>2138</v>
      </c>
      <c r="N312" s="70">
        <v>-144</v>
      </c>
      <c r="O312" s="75">
        <v>16013</v>
      </c>
      <c r="P312" s="75">
        <v>17115</v>
      </c>
      <c r="Q312" s="75">
        <v>1102</v>
      </c>
      <c r="R312" s="70">
        <v>-13731</v>
      </c>
      <c r="S312" s="70">
        <v>-14977</v>
      </c>
      <c r="T312" s="70">
        <v>-1246</v>
      </c>
      <c r="U312" s="75">
        <v>5500</v>
      </c>
      <c r="V312" s="75">
        <v>5500</v>
      </c>
      <c r="W312" s="70">
        <v>11000</v>
      </c>
      <c r="X312" s="70">
        <v>11000</v>
      </c>
    </row>
    <row r="313" spans="1:24" x14ac:dyDescent="0.25">
      <c r="A313" s="69" t="s">
        <v>760</v>
      </c>
      <c r="B313" s="69" t="s">
        <v>761</v>
      </c>
      <c r="C313" s="69" t="s">
        <v>258</v>
      </c>
      <c r="D313" s="69" t="s">
        <v>364</v>
      </c>
      <c r="E313" s="69" t="s">
        <v>364</v>
      </c>
      <c r="F313" s="70">
        <v>447564</v>
      </c>
      <c r="G313" s="70">
        <v>432266</v>
      </c>
      <c r="H313" s="70">
        <v>-15298</v>
      </c>
      <c r="I313" s="75">
        <v>7300</v>
      </c>
      <c r="J313" s="75">
        <v>191909</v>
      </c>
      <c r="K313" s="75">
        <v>184609</v>
      </c>
      <c r="L313" s="70">
        <v>454864</v>
      </c>
      <c r="M313" s="70">
        <v>624175</v>
      </c>
      <c r="N313" s="70">
        <v>169311</v>
      </c>
      <c r="O313" s="75">
        <v>89923</v>
      </c>
      <c r="P313" s="75">
        <v>70650</v>
      </c>
      <c r="Q313" s="75">
        <v>-19273</v>
      </c>
      <c r="R313" s="70">
        <v>364941</v>
      </c>
      <c r="S313" s="70">
        <v>553525</v>
      </c>
      <c r="T313" s="70">
        <v>188584</v>
      </c>
      <c r="U313" s="75">
        <v>566900</v>
      </c>
      <c r="V313" s="75">
        <v>772483</v>
      </c>
      <c r="W313" s="70">
        <v>571600</v>
      </c>
      <c r="X313" s="70">
        <v>853456</v>
      </c>
    </row>
    <row r="314" spans="1:24" x14ac:dyDescent="0.25">
      <c r="A314" s="69" t="s">
        <v>802</v>
      </c>
      <c r="B314" s="69" t="s">
        <v>803</v>
      </c>
      <c r="C314" s="69" t="s">
        <v>259</v>
      </c>
      <c r="D314" s="69" t="s">
        <v>364</v>
      </c>
      <c r="E314" s="69" t="s">
        <v>364</v>
      </c>
      <c r="F314" s="70">
        <v>482768</v>
      </c>
      <c r="G314" s="70">
        <v>468394</v>
      </c>
      <c r="H314" s="70">
        <v>-14374</v>
      </c>
      <c r="I314" s="75">
        <v>83347</v>
      </c>
      <c r="J314" s="75">
        <v>84193</v>
      </c>
      <c r="K314" s="75">
        <v>846</v>
      </c>
      <c r="L314" s="70">
        <v>566115</v>
      </c>
      <c r="M314" s="70">
        <v>552587</v>
      </c>
      <c r="N314" s="70">
        <v>-13528</v>
      </c>
      <c r="O314" s="75">
        <v>25000</v>
      </c>
      <c r="P314" s="75">
        <v>25000</v>
      </c>
      <c r="Q314" s="75">
        <v>0</v>
      </c>
      <c r="R314" s="70">
        <v>541115</v>
      </c>
      <c r="S314" s="70">
        <v>527587</v>
      </c>
      <c r="T314" s="70">
        <v>-13528</v>
      </c>
      <c r="U314" s="75">
        <v>581885</v>
      </c>
      <c r="V314" s="75">
        <v>552587</v>
      </c>
      <c r="W314" s="70">
        <v>782489</v>
      </c>
      <c r="X314" s="70">
        <v>761978</v>
      </c>
    </row>
    <row r="315" spans="1:24" x14ac:dyDescent="0.25">
      <c r="A315" s="69" t="s">
        <v>600</v>
      </c>
      <c r="B315" s="69" t="s">
        <v>601</v>
      </c>
      <c r="C315" s="69" t="s">
        <v>260</v>
      </c>
      <c r="D315" s="69" t="s">
        <v>363</v>
      </c>
      <c r="E315" s="69" t="s">
        <v>363</v>
      </c>
      <c r="F315" s="70">
        <v>12006</v>
      </c>
      <c r="G315" s="70">
        <v>11950</v>
      </c>
      <c r="H315" s="70">
        <v>-56</v>
      </c>
      <c r="I315" s="75">
        <v>230</v>
      </c>
      <c r="J315" s="75">
        <v>132</v>
      </c>
      <c r="K315" s="75">
        <v>-98</v>
      </c>
      <c r="L315" s="70">
        <v>12236</v>
      </c>
      <c r="M315" s="70">
        <v>12082</v>
      </c>
      <c r="N315" s="70">
        <v>-154</v>
      </c>
      <c r="O315" s="75">
        <v>16022</v>
      </c>
      <c r="P315" s="75">
        <v>20140</v>
      </c>
      <c r="Q315" s="75">
        <v>4118</v>
      </c>
      <c r="R315" s="70">
        <v>-3786</v>
      </c>
      <c r="S315" s="70">
        <v>-8058</v>
      </c>
      <c r="T315" s="70">
        <v>-4272</v>
      </c>
      <c r="U315" s="75">
        <v>15000</v>
      </c>
      <c r="V315" s="75">
        <v>23000</v>
      </c>
      <c r="W315" s="70">
        <v>20000</v>
      </c>
      <c r="X315" s="70">
        <v>35000</v>
      </c>
    </row>
    <row r="316" spans="1:24" x14ac:dyDescent="0.25">
      <c r="A316" s="69" t="s">
        <v>646</v>
      </c>
      <c r="B316" s="69" t="s">
        <v>647</v>
      </c>
      <c r="C316" s="69" t="s">
        <v>261</v>
      </c>
      <c r="D316" s="69" t="s">
        <v>363</v>
      </c>
      <c r="E316" s="69" t="s">
        <v>363</v>
      </c>
      <c r="F316" s="70">
        <v>51821</v>
      </c>
      <c r="G316" s="70">
        <v>59821</v>
      </c>
      <c r="H316" s="70">
        <v>8000</v>
      </c>
      <c r="I316" s="75">
        <v>0</v>
      </c>
      <c r="J316" s="75">
        <v>0</v>
      </c>
      <c r="K316" s="75">
        <v>0</v>
      </c>
      <c r="L316" s="70">
        <v>51821</v>
      </c>
      <c r="M316" s="70">
        <v>59821</v>
      </c>
      <c r="N316" s="70">
        <v>8000</v>
      </c>
      <c r="O316" s="75">
        <v>25000</v>
      </c>
      <c r="P316" s="75">
        <v>47427</v>
      </c>
      <c r="Q316" s="75">
        <v>22427</v>
      </c>
      <c r="R316" s="70">
        <v>26821</v>
      </c>
      <c r="S316" s="70">
        <v>12394</v>
      </c>
      <c r="T316" s="70">
        <v>-14427</v>
      </c>
      <c r="U316" s="75">
        <v>70000</v>
      </c>
      <c r="V316" s="75">
        <v>70000</v>
      </c>
      <c r="W316" s="70">
        <v>80000</v>
      </c>
      <c r="X316" s="70">
        <v>80000</v>
      </c>
    </row>
    <row r="317" spans="1:24" x14ac:dyDescent="0.25">
      <c r="A317" s="69" t="s">
        <v>776</v>
      </c>
      <c r="B317" s="69" t="s">
        <v>777</v>
      </c>
      <c r="C317" s="69" t="s">
        <v>262</v>
      </c>
      <c r="D317" s="69" t="s">
        <v>364</v>
      </c>
      <c r="E317" s="69" t="s">
        <v>364</v>
      </c>
      <c r="F317" s="70">
        <v>110767</v>
      </c>
      <c r="G317" s="70">
        <v>163617</v>
      </c>
      <c r="H317" s="70">
        <v>52850</v>
      </c>
      <c r="I317" s="75">
        <v>3939</v>
      </c>
      <c r="J317" s="75">
        <v>3501</v>
      </c>
      <c r="K317" s="75">
        <v>-438</v>
      </c>
      <c r="L317" s="70">
        <v>114706</v>
      </c>
      <c r="M317" s="70">
        <v>167118</v>
      </c>
      <c r="N317" s="70">
        <v>52412</v>
      </c>
      <c r="O317" s="75">
        <v>28010</v>
      </c>
      <c r="P317" s="75">
        <v>15420</v>
      </c>
      <c r="Q317" s="75">
        <v>-12590</v>
      </c>
      <c r="R317" s="70">
        <v>86696</v>
      </c>
      <c r="S317" s="70">
        <v>151698</v>
      </c>
      <c r="T317" s="70">
        <v>65002</v>
      </c>
      <c r="U317" s="75">
        <v>124500</v>
      </c>
      <c r="V317" s="75">
        <v>183500</v>
      </c>
      <c r="W317" s="70">
        <v>139500</v>
      </c>
      <c r="X317" s="70">
        <v>198500</v>
      </c>
    </row>
    <row r="318" spans="1:24" x14ac:dyDescent="0.25">
      <c r="A318" s="69" t="s">
        <v>602</v>
      </c>
      <c r="B318" s="69" t="s">
        <v>603</v>
      </c>
      <c r="C318" s="69" t="s">
        <v>263</v>
      </c>
      <c r="D318" s="69" t="s">
        <v>363</v>
      </c>
      <c r="E318" s="69" t="s">
        <v>363</v>
      </c>
      <c r="F318" s="70">
        <v>60333</v>
      </c>
      <c r="G318" s="70">
        <v>59333</v>
      </c>
      <c r="H318" s="70">
        <v>-1000</v>
      </c>
      <c r="I318" s="75">
        <v>319</v>
      </c>
      <c r="J318" s="75">
        <v>228</v>
      </c>
      <c r="K318" s="75">
        <v>-91</v>
      </c>
      <c r="L318" s="70">
        <v>60652</v>
      </c>
      <c r="M318" s="70">
        <v>59561</v>
      </c>
      <c r="N318" s="70">
        <v>-1091</v>
      </c>
      <c r="O318" s="75">
        <v>36517</v>
      </c>
      <c r="P318" s="75">
        <v>54516</v>
      </c>
      <c r="Q318" s="75">
        <v>17999</v>
      </c>
      <c r="R318" s="70">
        <v>24135</v>
      </c>
      <c r="S318" s="70">
        <v>5045</v>
      </c>
      <c r="T318" s="70">
        <v>-19090</v>
      </c>
      <c r="U318" s="75">
        <v>76000</v>
      </c>
      <c r="V318" s="75">
        <v>76000</v>
      </c>
      <c r="W318" s="70">
        <v>81000</v>
      </c>
      <c r="X318" s="70">
        <v>81000</v>
      </c>
    </row>
    <row r="319" spans="1:24" x14ac:dyDescent="0.25">
      <c r="A319" s="69" t="s">
        <v>498</v>
      </c>
      <c r="B319" s="69" t="s">
        <v>499</v>
      </c>
      <c r="C319" s="69" t="s">
        <v>264</v>
      </c>
      <c r="D319" s="69" t="s">
        <v>363</v>
      </c>
      <c r="E319" s="69" t="s">
        <v>363</v>
      </c>
      <c r="F319" s="70">
        <v>0</v>
      </c>
      <c r="G319" s="70">
        <v>5250</v>
      </c>
      <c r="H319" s="70">
        <v>5250</v>
      </c>
      <c r="I319" s="75">
        <v>831</v>
      </c>
      <c r="J319" s="75">
        <v>831</v>
      </c>
      <c r="K319" s="75">
        <v>0</v>
      </c>
      <c r="L319" s="70">
        <v>831</v>
      </c>
      <c r="M319" s="70">
        <v>6081</v>
      </c>
      <c r="N319" s="70">
        <v>5250</v>
      </c>
      <c r="O319" s="75">
        <v>29351.25</v>
      </c>
      <c r="P319" s="75">
        <v>31610</v>
      </c>
      <c r="Q319" s="75">
        <v>2258.75</v>
      </c>
      <c r="R319" s="70">
        <v>-28520.25</v>
      </c>
      <c r="S319" s="70">
        <v>-25529</v>
      </c>
      <c r="T319" s="70">
        <v>2991.25</v>
      </c>
      <c r="U319" s="75">
        <v>10000</v>
      </c>
      <c r="V319" s="75">
        <v>10000</v>
      </c>
      <c r="W319" s="70">
        <v>10000</v>
      </c>
      <c r="X319" s="70">
        <v>10000</v>
      </c>
    </row>
    <row r="320" spans="1:24" x14ac:dyDescent="0.25">
      <c r="A320" s="69" t="s">
        <v>786</v>
      </c>
      <c r="B320" s="69" t="s">
        <v>787</v>
      </c>
      <c r="C320" s="69" t="s">
        <v>265</v>
      </c>
      <c r="D320" s="69" t="s">
        <v>364</v>
      </c>
      <c r="E320" s="69" t="s">
        <v>364</v>
      </c>
      <c r="F320" s="70">
        <v>746715</v>
      </c>
      <c r="G320" s="70">
        <v>799916</v>
      </c>
      <c r="H320" s="70">
        <v>53201</v>
      </c>
      <c r="I320" s="75">
        <v>441724</v>
      </c>
      <c r="J320" s="75">
        <v>421854</v>
      </c>
      <c r="K320" s="75">
        <v>-19870</v>
      </c>
      <c r="L320" s="70">
        <v>1188439</v>
      </c>
      <c r="M320" s="70">
        <v>1221770</v>
      </c>
      <c r="N320" s="70">
        <v>33331</v>
      </c>
      <c r="O320" s="75">
        <v>84666</v>
      </c>
      <c r="P320" s="75">
        <v>90103</v>
      </c>
      <c r="Q320" s="75">
        <v>5437</v>
      </c>
      <c r="R320" s="70">
        <v>1103773</v>
      </c>
      <c r="S320" s="70">
        <v>1131667</v>
      </c>
      <c r="T320" s="70">
        <v>27894</v>
      </c>
      <c r="U320" s="75">
        <v>1425000</v>
      </c>
      <c r="V320" s="75">
        <v>1600000</v>
      </c>
      <c r="W320" s="70">
        <v>1625000</v>
      </c>
      <c r="X320" s="70">
        <v>1690000</v>
      </c>
    </row>
    <row r="321" spans="1:24" x14ac:dyDescent="0.25">
      <c r="A321" s="69" t="s">
        <v>1094</v>
      </c>
      <c r="B321" s="69" t="s">
        <v>1095</v>
      </c>
      <c r="C321" s="69" t="s">
        <v>443</v>
      </c>
      <c r="D321" s="69" t="s">
        <v>365</v>
      </c>
      <c r="E321" s="69" t="s">
        <v>401</v>
      </c>
      <c r="F321" s="70">
        <v>204375</v>
      </c>
      <c r="G321" s="70">
        <v>192875</v>
      </c>
      <c r="H321" s="70">
        <v>-11500</v>
      </c>
      <c r="I321" s="75">
        <v>11646</v>
      </c>
      <c r="J321" s="75">
        <v>11646</v>
      </c>
      <c r="K321" s="75">
        <v>0</v>
      </c>
      <c r="L321" s="70">
        <v>216021</v>
      </c>
      <c r="M321" s="70">
        <v>204521</v>
      </c>
      <c r="N321" s="70">
        <v>-11500</v>
      </c>
      <c r="O321" s="75">
        <v>229700</v>
      </c>
      <c r="P321" s="75">
        <v>193000</v>
      </c>
      <c r="Q321" s="75">
        <v>-36700</v>
      </c>
      <c r="R321" s="70">
        <v>-13679</v>
      </c>
      <c r="S321" s="70">
        <v>11521</v>
      </c>
      <c r="T321" s="70">
        <v>25200</v>
      </c>
      <c r="U321" s="75">
        <v>232000</v>
      </c>
      <c r="V321" s="75">
        <v>232000</v>
      </c>
      <c r="W321" s="70">
        <v>247000</v>
      </c>
      <c r="X321" s="70">
        <v>247000</v>
      </c>
    </row>
    <row r="322" spans="1:24" x14ac:dyDescent="0.25">
      <c r="A322" s="69" t="s">
        <v>1219</v>
      </c>
      <c r="B322" s="69" t="s">
        <v>1220</v>
      </c>
      <c r="C322" s="69" t="s">
        <v>383</v>
      </c>
      <c r="D322" s="69" t="s">
        <v>361</v>
      </c>
      <c r="E322" s="69" t="s">
        <v>361</v>
      </c>
      <c r="F322" s="70">
        <v>323968</v>
      </c>
      <c r="G322" s="70">
        <v>317568</v>
      </c>
      <c r="H322" s="70">
        <v>-6400</v>
      </c>
      <c r="I322" s="75">
        <v>119577</v>
      </c>
      <c r="J322" s="75">
        <v>114521</v>
      </c>
      <c r="K322" s="75">
        <v>-5056</v>
      </c>
      <c r="L322" s="70">
        <v>443545</v>
      </c>
      <c r="M322" s="70">
        <v>432089</v>
      </c>
      <c r="N322" s="70">
        <v>-11456</v>
      </c>
      <c r="O322" s="75">
        <v>158000</v>
      </c>
      <c r="P322" s="75">
        <v>144652</v>
      </c>
      <c r="Q322" s="75">
        <v>-13348</v>
      </c>
      <c r="R322" s="70">
        <v>285545</v>
      </c>
      <c r="S322" s="70">
        <v>287437</v>
      </c>
      <c r="T322" s="70">
        <v>1892</v>
      </c>
      <c r="U322" s="75">
        <v>502000</v>
      </c>
      <c r="V322" s="75">
        <v>502000</v>
      </c>
      <c r="W322" s="70">
        <v>565000</v>
      </c>
      <c r="X322" s="70">
        <v>565000</v>
      </c>
    </row>
    <row r="323" spans="1:24" x14ac:dyDescent="0.25">
      <c r="A323" s="69" t="s">
        <v>1076</v>
      </c>
      <c r="B323" s="69" t="s">
        <v>1077</v>
      </c>
      <c r="C323" s="69" t="s">
        <v>266</v>
      </c>
      <c r="D323" s="69" t="s">
        <v>365</v>
      </c>
      <c r="E323" s="69" t="s">
        <v>1401</v>
      </c>
      <c r="F323" s="70">
        <v>5698</v>
      </c>
      <c r="G323" s="70">
        <v>5698</v>
      </c>
      <c r="H323" s="70">
        <v>0</v>
      </c>
      <c r="I323" s="75">
        <v>0</v>
      </c>
      <c r="J323" s="75">
        <v>0</v>
      </c>
      <c r="K323" s="75">
        <v>0</v>
      </c>
      <c r="L323" s="70">
        <v>5698</v>
      </c>
      <c r="M323" s="70">
        <v>5698</v>
      </c>
      <c r="N323" s="70">
        <v>0</v>
      </c>
      <c r="O323" s="75">
        <v>18848</v>
      </c>
      <c r="P323" s="75">
        <v>19300</v>
      </c>
      <c r="Q323" s="75">
        <v>452</v>
      </c>
      <c r="R323" s="70">
        <v>-13150</v>
      </c>
      <c r="S323" s="70">
        <v>-13602</v>
      </c>
      <c r="T323" s="70">
        <v>-452</v>
      </c>
      <c r="U323" s="75">
        <v>5698</v>
      </c>
      <c r="V323" s="75">
        <v>5698</v>
      </c>
      <c r="W323" s="70">
        <v>6888</v>
      </c>
      <c r="X323" s="70">
        <v>6819</v>
      </c>
    </row>
    <row r="324" spans="1:24" x14ac:dyDescent="0.25">
      <c r="A324" s="69" t="s">
        <v>1197</v>
      </c>
      <c r="B324" s="69" t="s">
        <v>1198</v>
      </c>
      <c r="C324" s="69" t="s">
        <v>444</v>
      </c>
      <c r="D324" s="69" t="s">
        <v>361</v>
      </c>
      <c r="E324" s="69" t="s">
        <v>361</v>
      </c>
      <c r="F324" s="70">
        <v>237929</v>
      </c>
      <c r="G324" s="70">
        <v>322341</v>
      </c>
      <c r="H324" s="70">
        <v>84412</v>
      </c>
      <c r="I324" s="75">
        <v>44558</v>
      </c>
      <c r="J324" s="75">
        <v>43826</v>
      </c>
      <c r="K324" s="75">
        <v>-732</v>
      </c>
      <c r="L324" s="70">
        <v>282487</v>
      </c>
      <c r="M324" s="70">
        <v>366167</v>
      </c>
      <c r="N324" s="70">
        <v>83680</v>
      </c>
      <c r="O324" s="75">
        <v>50523</v>
      </c>
      <c r="P324" s="75">
        <v>28370</v>
      </c>
      <c r="Q324" s="75">
        <v>-22153</v>
      </c>
      <c r="R324" s="70">
        <v>231964</v>
      </c>
      <c r="S324" s="70">
        <v>337797</v>
      </c>
      <c r="T324" s="70">
        <v>105833</v>
      </c>
      <c r="U324" s="75">
        <v>390000</v>
      </c>
      <c r="V324" s="75">
        <v>390000</v>
      </c>
      <c r="W324" s="70">
        <v>400000</v>
      </c>
      <c r="X324" s="70">
        <v>400000</v>
      </c>
    </row>
    <row r="325" spans="1:24" x14ac:dyDescent="0.25">
      <c r="A325" s="69" t="s">
        <v>804</v>
      </c>
      <c r="B325" s="69" t="s">
        <v>805</v>
      </c>
      <c r="C325" s="69" t="s">
        <v>267</v>
      </c>
      <c r="D325" s="69" t="s">
        <v>364</v>
      </c>
      <c r="E325" s="69" t="s">
        <v>364</v>
      </c>
      <c r="F325" s="70">
        <v>238539</v>
      </c>
      <c r="G325" s="70">
        <v>248538</v>
      </c>
      <c r="H325" s="70">
        <v>9999</v>
      </c>
      <c r="I325" s="75">
        <v>67437</v>
      </c>
      <c r="J325" s="75">
        <v>67480</v>
      </c>
      <c r="K325" s="75">
        <v>43</v>
      </c>
      <c r="L325" s="70">
        <v>305976</v>
      </c>
      <c r="M325" s="70">
        <v>316018</v>
      </c>
      <c r="N325" s="70">
        <v>10042</v>
      </c>
      <c r="O325" s="75">
        <v>46250</v>
      </c>
      <c r="P325" s="75">
        <v>34800</v>
      </c>
      <c r="Q325" s="75">
        <v>-11450</v>
      </c>
      <c r="R325" s="70">
        <v>259726</v>
      </c>
      <c r="S325" s="70">
        <v>281218</v>
      </c>
      <c r="T325" s="70">
        <v>21492</v>
      </c>
      <c r="U325" s="75">
        <v>340000</v>
      </c>
      <c r="V325" s="75">
        <v>370000</v>
      </c>
      <c r="W325" s="70">
        <v>397913</v>
      </c>
      <c r="X325" s="70">
        <v>411819</v>
      </c>
    </row>
    <row r="326" spans="1:24" x14ac:dyDescent="0.25">
      <c r="A326" s="69" t="s">
        <v>928</v>
      </c>
      <c r="B326" s="69" t="s">
        <v>929</v>
      </c>
      <c r="C326" s="69" t="s">
        <v>268</v>
      </c>
      <c r="D326" s="69" t="s">
        <v>362</v>
      </c>
      <c r="E326" s="69" t="s">
        <v>362</v>
      </c>
      <c r="F326" s="70">
        <v>346147</v>
      </c>
      <c r="G326" s="70">
        <v>338130</v>
      </c>
      <c r="H326" s="70">
        <v>-8017</v>
      </c>
      <c r="I326" s="75">
        <v>43720</v>
      </c>
      <c r="J326" s="75">
        <v>42885</v>
      </c>
      <c r="K326" s="75">
        <v>-835</v>
      </c>
      <c r="L326" s="70">
        <v>389867</v>
      </c>
      <c r="M326" s="70">
        <v>381015</v>
      </c>
      <c r="N326" s="70">
        <v>-8852</v>
      </c>
      <c r="O326" s="75">
        <v>216699</v>
      </c>
      <c r="P326" s="75">
        <v>205390</v>
      </c>
      <c r="Q326" s="75">
        <v>-11309</v>
      </c>
      <c r="R326" s="70">
        <v>173168</v>
      </c>
      <c r="S326" s="70">
        <v>175625</v>
      </c>
      <c r="T326" s="70">
        <v>2457</v>
      </c>
      <c r="U326" s="75">
        <v>415889</v>
      </c>
      <c r="V326" s="75">
        <v>455606</v>
      </c>
      <c r="W326" s="70">
        <v>429990</v>
      </c>
      <c r="X326" s="70">
        <v>476645</v>
      </c>
    </row>
    <row r="327" spans="1:24" x14ac:dyDescent="0.25">
      <c r="A327" s="69" t="s">
        <v>1237</v>
      </c>
      <c r="B327" s="69" t="s">
        <v>1238</v>
      </c>
      <c r="C327" s="69" t="s">
        <v>445</v>
      </c>
      <c r="D327" s="69" t="s">
        <v>363</v>
      </c>
      <c r="E327" s="69" t="s">
        <v>363</v>
      </c>
      <c r="F327" s="70">
        <v>0</v>
      </c>
      <c r="G327" s="70">
        <v>0</v>
      </c>
      <c r="H327" s="70">
        <v>0</v>
      </c>
      <c r="I327" s="75">
        <v>0</v>
      </c>
      <c r="J327" s="75">
        <v>0</v>
      </c>
      <c r="K327" s="75">
        <v>0</v>
      </c>
      <c r="L327" s="70">
        <v>0</v>
      </c>
      <c r="M327" s="70">
        <v>0</v>
      </c>
      <c r="N327" s="70">
        <v>0</v>
      </c>
      <c r="O327" s="75">
        <v>18282</v>
      </c>
      <c r="P327" s="75">
        <v>14665</v>
      </c>
      <c r="Q327" s="75">
        <v>-3617</v>
      </c>
      <c r="R327" s="70">
        <v>-18282</v>
      </c>
      <c r="S327" s="70">
        <v>-14665</v>
      </c>
      <c r="T327" s="70">
        <v>3617</v>
      </c>
      <c r="U327" s="75">
        <v>12500</v>
      </c>
      <c r="V327" s="75">
        <v>12500</v>
      </c>
      <c r="W327" s="70">
        <v>20000</v>
      </c>
      <c r="X327" s="70">
        <v>20000</v>
      </c>
    </row>
    <row r="328" spans="1:24" x14ac:dyDescent="0.25">
      <c r="A328" s="69" t="s">
        <v>1249</v>
      </c>
      <c r="B328" s="69" t="s">
        <v>1250</v>
      </c>
      <c r="C328" s="69" t="s">
        <v>269</v>
      </c>
      <c r="D328" s="69" t="s">
        <v>363</v>
      </c>
      <c r="E328" s="69" t="s">
        <v>363</v>
      </c>
      <c r="F328" s="70">
        <v>205123</v>
      </c>
      <c r="G328" s="70">
        <v>205123</v>
      </c>
      <c r="H328" s="70">
        <v>0</v>
      </c>
      <c r="I328" s="75">
        <v>0</v>
      </c>
      <c r="J328" s="75">
        <v>0</v>
      </c>
      <c r="K328" s="75">
        <v>0</v>
      </c>
      <c r="L328" s="70">
        <v>205123</v>
      </c>
      <c r="M328" s="70">
        <v>205123</v>
      </c>
      <c r="N328" s="70">
        <v>0</v>
      </c>
      <c r="O328" s="75">
        <v>75526</v>
      </c>
      <c r="P328" s="75">
        <v>81431</v>
      </c>
      <c r="Q328" s="75">
        <v>5905</v>
      </c>
      <c r="R328" s="70">
        <v>129597</v>
      </c>
      <c r="S328" s="70">
        <v>123692</v>
      </c>
      <c r="T328" s="70">
        <v>-5905</v>
      </c>
      <c r="U328" s="75">
        <v>249100</v>
      </c>
      <c r="V328" s="75">
        <v>249100</v>
      </c>
      <c r="W328" s="70">
        <v>249100</v>
      </c>
      <c r="X328" s="70">
        <v>249100</v>
      </c>
    </row>
    <row r="329" spans="1:24" x14ac:dyDescent="0.25">
      <c r="A329" s="69" t="s">
        <v>1277</v>
      </c>
      <c r="B329" s="69" t="s">
        <v>1278</v>
      </c>
      <c r="C329" s="69" t="s">
        <v>270</v>
      </c>
      <c r="D329" s="69" t="s">
        <v>363</v>
      </c>
      <c r="E329" s="69" t="s">
        <v>363</v>
      </c>
      <c r="F329" s="70">
        <v>57451</v>
      </c>
      <c r="G329" s="70">
        <v>57451</v>
      </c>
      <c r="H329" s="70">
        <v>0</v>
      </c>
      <c r="I329" s="75">
        <v>45</v>
      </c>
      <c r="J329" s="75">
        <v>45</v>
      </c>
      <c r="K329" s="75">
        <v>0</v>
      </c>
      <c r="L329" s="70">
        <v>57496</v>
      </c>
      <c r="M329" s="70">
        <v>57496</v>
      </c>
      <c r="N329" s="70">
        <v>0</v>
      </c>
      <c r="O329" s="75">
        <v>10000</v>
      </c>
      <c r="P329" s="75">
        <v>28120</v>
      </c>
      <c r="Q329" s="75">
        <v>18120</v>
      </c>
      <c r="R329" s="70">
        <v>47496</v>
      </c>
      <c r="S329" s="70">
        <v>29376</v>
      </c>
      <c r="T329" s="70">
        <v>-18120</v>
      </c>
      <c r="U329" s="75">
        <v>62423</v>
      </c>
      <c r="V329" s="75">
        <v>62423</v>
      </c>
      <c r="W329" s="70">
        <v>72852</v>
      </c>
      <c r="X329" s="70">
        <v>72506</v>
      </c>
    </row>
    <row r="330" spans="1:24" x14ac:dyDescent="0.25">
      <c r="A330" s="69" t="s">
        <v>1030</v>
      </c>
      <c r="B330" s="69" t="s">
        <v>1031</v>
      </c>
      <c r="C330" s="69" t="s">
        <v>446</v>
      </c>
      <c r="D330" s="69" t="s">
        <v>365</v>
      </c>
      <c r="E330" s="69" t="s">
        <v>403</v>
      </c>
      <c r="F330" s="70">
        <v>0</v>
      </c>
      <c r="G330" s="70">
        <v>0</v>
      </c>
      <c r="H330" s="70">
        <v>0</v>
      </c>
      <c r="I330" s="75">
        <v>0</v>
      </c>
      <c r="J330" s="75">
        <v>0</v>
      </c>
      <c r="K330" s="75">
        <v>0</v>
      </c>
      <c r="L330" s="70">
        <v>0</v>
      </c>
      <c r="M330" s="70">
        <v>0</v>
      </c>
      <c r="N330" s="70">
        <v>0</v>
      </c>
      <c r="O330" s="75">
        <v>7509</v>
      </c>
      <c r="P330" s="75">
        <v>8473</v>
      </c>
      <c r="Q330" s="75">
        <v>964</v>
      </c>
      <c r="R330" s="70">
        <v>-7509</v>
      </c>
      <c r="S330" s="70">
        <v>-8473</v>
      </c>
      <c r="T330" s="70">
        <v>-964</v>
      </c>
      <c r="U330" s="75">
        <v>0</v>
      </c>
      <c r="V330" s="75">
        <v>0</v>
      </c>
      <c r="W330" s="70">
        <v>0</v>
      </c>
      <c r="X330" s="70">
        <v>0</v>
      </c>
    </row>
    <row r="331" spans="1:24" x14ac:dyDescent="0.25">
      <c r="A331" s="69" t="s">
        <v>1169</v>
      </c>
      <c r="B331" s="69" t="s">
        <v>1170</v>
      </c>
      <c r="C331" s="69" t="s">
        <v>447</v>
      </c>
      <c r="D331" s="69" t="s">
        <v>361</v>
      </c>
      <c r="E331" s="69" t="s">
        <v>361</v>
      </c>
      <c r="F331" s="70">
        <v>140050</v>
      </c>
      <c r="G331" s="70">
        <v>138925</v>
      </c>
      <c r="H331" s="70">
        <v>-1125</v>
      </c>
      <c r="I331" s="75">
        <v>9523</v>
      </c>
      <c r="J331" s="75">
        <v>8528</v>
      </c>
      <c r="K331" s="75">
        <v>-995</v>
      </c>
      <c r="L331" s="70">
        <v>149573</v>
      </c>
      <c r="M331" s="70">
        <v>147453</v>
      </c>
      <c r="N331" s="70">
        <v>-2120</v>
      </c>
      <c r="O331" s="75">
        <v>121368</v>
      </c>
      <c r="P331" s="75">
        <v>120118</v>
      </c>
      <c r="Q331" s="75">
        <v>-1250</v>
      </c>
      <c r="R331" s="70">
        <v>28205</v>
      </c>
      <c r="S331" s="70">
        <v>27335</v>
      </c>
      <c r="T331" s="70">
        <v>-870</v>
      </c>
      <c r="U331" s="75">
        <v>161000</v>
      </c>
      <c r="V331" s="75">
        <v>161000</v>
      </c>
      <c r="W331" s="70">
        <v>192000</v>
      </c>
      <c r="X331" s="70">
        <v>192000</v>
      </c>
    </row>
    <row r="332" spans="1:24" x14ac:dyDescent="0.25">
      <c r="A332" s="69" t="s">
        <v>1287</v>
      </c>
      <c r="B332" s="69" t="s">
        <v>1288</v>
      </c>
      <c r="C332" s="69" t="s">
        <v>271</v>
      </c>
      <c r="D332" s="69" t="s">
        <v>363</v>
      </c>
      <c r="E332" s="69" t="s">
        <v>363</v>
      </c>
      <c r="F332" s="70">
        <v>0</v>
      </c>
      <c r="G332" s="70">
        <v>0</v>
      </c>
      <c r="H332" s="70">
        <v>0</v>
      </c>
      <c r="I332" s="75">
        <v>0</v>
      </c>
      <c r="J332" s="75">
        <v>0</v>
      </c>
      <c r="K332" s="75">
        <v>0</v>
      </c>
      <c r="L332" s="70">
        <v>0</v>
      </c>
      <c r="M332" s="70">
        <v>0</v>
      </c>
      <c r="N332" s="70">
        <v>0</v>
      </c>
      <c r="O332" s="75">
        <v>29175</v>
      </c>
      <c r="P332" s="75">
        <v>42861</v>
      </c>
      <c r="Q332" s="75">
        <v>13686</v>
      </c>
      <c r="R332" s="70">
        <v>-29175</v>
      </c>
      <c r="S332" s="70">
        <v>-42861</v>
      </c>
      <c r="T332" s="70">
        <v>-13686</v>
      </c>
      <c r="U332" s="75">
        <v>0</v>
      </c>
      <c r="V332" s="75">
        <v>0</v>
      </c>
      <c r="W332" s="70">
        <v>0</v>
      </c>
      <c r="X332" s="70">
        <v>0</v>
      </c>
    </row>
    <row r="333" spans="1:24" x14ac:dyDescent="0.25">
      <c r="A333" s="69" t="s">
        <v>556</v>
      </c>
      <c r="B333" s="69" t="s">
        <v>557</v>
      </c>
      <c r="C333" s="69" t="s">
        <v>272</v>
      </c>
      <c r="D333" s="69" t="s">
        <v>363</v>
      </c>
      <c r="E333" s="69" t="s">
        <v>363</v>
      </c>
      <c r="F333" s="70">
        <v>67456</v>
      </c>
      <c r="G333" s="70">
        <v>67456</v>
      </c>
      <c r="H333" s="70">
        <v>0</v>
      </c>
      <c r="I333" s="75">
        <v>0</v>
      </c>
      <c r="J333" s="75">
        <v>0</v>
      </c>
      <c r="K333" s="75">
        <v>0</v>
      </c>
      <c r="L333" s="70">
        <v>67456</v>
      </c>
      <c r="M333" s="70">
        <v>67456</v>
      </c>
      <c r="N333" s="70">
        <v>0</v>
      </c>
      <c r="O333" s="75">
        <v>34658</v>
      </c>
      <c r="P333" s="75">
        <v>38450</v>
      </c>
      <c r="Q333" s="75">
        <v>3792</v>
      </c>
      <c r="R333" s="70">
        <v>32798</v>
      </c>
      <c r="S333" s="70">
        <v>29006</v>
      </c>
      <c r="T333" s="70">
        <v>-3792</v>
      </c>
      <c r="U333" s="75">
        <v>80360</v>
      </c>
      <c r="V333" s="75">
        <v>80360</v>
      </c>
      <c r="W333" s="70">
        <v>90456</v>
      </c>
      <c r="X333" s="70">
        <v>90456</v>
      </c>
    </row>
    <row r="334" spans="1:24" x14ac:dyDescent="0.25">
      <c r="A334" s="69" t="s">
        <v>558</v>
      </c>
      <c r="B334" s="69" t="s">
        <v>559</v>
      </c>
      <c r="C334" s="69" t="s">
        <v>273</v>
      </c>
      <c r="D334" s="69" t="s">
        <v>363</v>
      </c>
      <c r="E334" s="69" t="s">
        <v>363</v>
      </c>
      <c r="F334" s="70">
        <v>106543</v>
      </c>
      <c r="G334" s="70">
        <v>102321</v>
      </c>
      <c r="H334" s="70">
        <v>-4222</v>
      </c>
      <c r="I334" s="75">
        <v>0</v>
      </c>
      <c r="J334" s="75">
        <v>0</v>
      </c>
      <c r="K334" s="75">
        <v>0</v>
      </c>
      <c r="L334" s="70">
        <v>106543</v>
      </c>
      <c r="M334" s="70">
        <v>102321</v>
      </c>
      <c r="N334" s="70">
        <v>-4222</v>
      </c>
      <c r="O334" s="75">
        <v>60745</v>
      </c>
      <c r="P334" s="75">
        <v>63785</v>
      </c>
      <c r="Q334" s="75">
        <v>3040</v>
      </c>
      <c r="R334" s="70">
        <v>45798</v>
      </c>
      <c r="S334" s="70">
        <v>38536</v>
      </c>
      <c r="T334" s="70">
        <v>-7262</v>
      </c>
      <c r="U334" s="75">
        <v>109765</v>
      </c>
      <c r="V334" s="75">
        <v>109765</v>
      </c>
      <c r="W334" s="70">
        <v>126765</v>
      </c>
      <c r="X334" s="70">
        <v>146765</v>
      </c>
    </row>
    <row r="335" spans="1:24" x14ac:dyDescent="0.25">
      <c r="A335" s="69" t="s">
        <v>1261</v>
      </c>
      <c r="B335" s="69" t="s">
        <v>1262</v>
      </c>
      <c r="C335" s="69" t="s">
        <v>274</v>
      </c>
      <c r="D335" s="69" t="s">
        <v>363</v>
      </c>
      <c r="E335" s="69" t="s">
        <v>363</v>
      </c>
      <c r="F335" s="70">
        <v>12800</v>
      </c>
      <c r="G335" s="70">
        <v>12800</v>
      </c>
      <c r="H335" s="70">
        <v>0</v>
      </c>
      <c r="I335" s="75">
        <v>0</v>
      </c>
      <c r="J335" s="75">
        <v>0</v>
      </c>
      <c r="K335" s="75">
        <v>0</v>
      </c>
      <c r="L335" s="70">
        <v>12800</v>
      </c>
      <c r="M335" s="70">
        <v>12800</v>
      </c>
      <c r="N335" s="70">
        <v>0</v>
      </c>
      <c r="O335" s="75">
        <v>21823</v>
      </c>
      <c r="P335" s="75">
        <v>18912</v>
      </c>
      <c r="Q335" s="75">
        <v>-2911</v>
      </c>
      <c r="R335" s="70">
        <v>-9023</v>
      </c>
      <c r="S335" s="70">
        <v>-6112</v>
      </c>
      <c r="T335" s="70">
        <v>2911</v>
      </c>
      <c r="U335" s="75">
        <v>18400</v>
      </c>
      <c r="V335" s="75">
        <v>18400</v>
      </c>
      <c r="W335" s="70">
        <v>24400</v>
      </c>
      <c r="X335" s="70">
        <v>24400</v>
      </c>
    </row>
    <row r="336" spans="1:24" x14ac:dyDescent="0.25">
      <c r="A336" s="69" t="s">
        <v>574</v>
      </c>
      <c r="B336" s="69" t="s">
        <v>575</v>
      </c>
      <c r="C336" s="69" t="s">
        <v>275</v>
      </c>
      <c r="D336" s="69" t="s">
        <v>363</v>
      </c>
      <c r="E336" s="69" t="s">
        <v>363</v>
      </c>
      <c r="F336" s="70">
        <v>0</v>
      </c>
      <c r="G336" s="70">
        <v>0</v>
      </c>
      <c r="H336" s="70">
        <v>0</v>
      </c>
      <c r="I336" s="75">
        <v>0</v>
      </c>
      <c r="J336" s="75">
        <v>0</v>
      </c>
      <c r="K336" s="75">
        <v>0</v>
      </c>
      <c r="L336" s="70">
        <v>0</v>
      </c>
      <c r="M336" s="70">
        <v>0</v>
      </c>
      <c r="N336" s="70">
        <v>0</v>
      </c>
      <c r="O336" s="75">
        <v>28247</v>
      </c>
      <c r="P336" s="75">
        <v>29007</v>
      </c>
      <c r="Q336" s="75">
        <v>760</v>
      </c>
      <c r="R336" s="70">
        <v>-28247</v>
      </c>
      <c r="S336" s="70">
        <v>-29007</v>
      </c>
      <c r="T336" s="70">
        <v>-760</v>
      </c>
      <c r="U336" s="75">
        <v>6747</v>
      </c>
      <c r="V336" s="75">
        <v>6747</v>
      </c>
      <c r="W336" s="70">
        <v>13200</v>
      </c>
      <c r="X336" s="70">
        <v>13200</v>
      </c>
    </row>
    <row r="337" spans="1:24" x14ac:dyDescent="0.25">
      <c r="A337" s="69" t="s">
        <v>586</v>
      </c>
      <c r="B337" s="69" t="s">
        <v>587</v>
      </c>
      <c r="C337" s="69" t="s">
        <v>276</v>
      </c>
      <c r="D337" s="69" t="s">
        <v>363</v>
      </c>
      <c r="E337" s="69" t="s">
        <v>363</v>
      </c>
      <c r="F337" s="70">
        <v>0</v>
      </c>
      <c r="G337" s="70">
        <v>0</v>
      </c>
      <c r="H337" s="70">
        <v>0</v>
      </c>
      <c r="I337" s="75">
        <v>0</v>
      </c>
      <c r="J337" s="75">
        <v>0</v>
      </c>
      <c r="K337" s="75">
        <v>0</v>
      </c>
      <c r="L337" s="70">
        <v>0</v>
      </c>
      <c r="M337" s="70">
        <v>0</v>
      </c>
      <c r="N337" s="70">
        <v>0</v>
      </c>
      <c r="O337" s="75">
        <v>26685</v>
      </c>
      <c r="P337" s="75">
        <v>26861</v>
      </c>
      <c r="Q337" s="75">
        <v>176</v>
      </c>
      <c r="R337" s="70">
        <v>-26685</v>
      </c>
      <c r="S337" s="70">
        <v>-26861</v>
      </c>
      <c r="T337" s="70">
        <v>-176</v>
      </c>
      <c r="U337" s="75">
        <v>4500</v>
      </c>
      <c r="V337" s="75">
        <v>4500</v>
      </c>
      <c r="W337" s="70">
        <v>7000</v>
      </c>
      <c r="X337" s="70">
        <v>7000</v>
      </c>
    </row>
    <row r="338" spans="1:24" x14ac:dyDescent="0.25">
      <c r="A338" s="69" t="s">
        <v>638</v>
      </c>
      <c r="B338" s="69" t="s">
        <v>639</v>
      </c>
      <c r="C338" s="69" t="s">
        <v>277</v>
      </c>
      <c r="D338" s="69" t="s">
        <v>363</v>
      </c>
      <c r="E338" s="69" t="s">
        <v>363</v>
      </c>
      <c r="F338" s="70">
        <v>0</v>
      </c>
      <c r="G338" s="70">
        <v>0</v>
      </c>
      <c r="H338" s="70">
        <v>0</v>
      </c>
      <c r="I338" s="75">
        <v>0</v>
      </c>
      <c r="J338" s="75">
        <v>0</v>
      </c>
      <c r="K338" s="75">
        <v>0</v>
      </c>
      <c r="L338" s="70">
        <v>0</v>
      </c>
      <c r="M338" s="70">
        <v>0</v>
      </c>
      <c r="N338" s="70">
        <v>0</v>
      </c>
      <c r="O338" s="75">
        <v>118752</v>
      </c>
      <c r="P338" s="75">
        <v>134700</v>
      </c>
      <c r="Q338" s="75">
        <v>15948</v>
      </c>
      <c r="R338" s="70">
        <v>-118752</v>
      </c>
      <c r="S338" s="70">
        <v>-134700</v>
      </c>
      <c r="T338" s="70">
        <v>-15948</v>
      </c>
      <c r="U338" s="75">
        <v>5000</v>
      </c>
      <c r="V338" s="75">
        <v>25000</v>
      </c>
      <c r="W338" s="70">
        <v>10000</v>
      </c>
      <c r="X338" s="70">
        <v>30000</v>
      </c>
    </row>
    <row r="339" spans="1:24" x14ac:dyDescent="0.25">
      <c r="A339" s="69" t="s">
        <v>528</v>
      </c>
      <c r="B339" s="69" t="s">
        <v>529</v>
      </c>
      <c r="C339" s="69" t="s">
        <v>278</v>
      </c>
      <c r="D339" s="69" t="s">
        <v>363</v>
      </c>
      <c r="E339" s="69" t="s">
        <v>363</v>
      </c>
      <c r="F339" s="70">
        <v>0</v>
      </c>
      <c r="G339" s="70">
        <v>0</v>
      </c>
      <c r="H339" s="70">
        <v>0</v>
      </c>
      <c r="I339" s="75">
        <v>941</v>
      </c>
      <c r="J339" s="75">
        <v>900</v>
      </c>
      <c r="K339" s="75">
        <v>-41</v>
      </c>
      <c r="L339" s="70">
        <v>941</v>
      </c>
      <c r="M339" s="70">
        <v>900</v>
      </c>
      <c r="N339" s="70">
        <v>-41</v>
      </c>
      <c r="O339" s="75">
        <v>28687</v>
      </c>
      <c r="P339" s="75">
        <v>31624</v>
      </c>
      <c r="Q339" s="75">
        <v>2937</v>
      </c>
      <c r="R339" s="70">
        <v>-27746</v>
      </c>
      <c r="S339" s="70">
        <v>-30724</v>
      </c>
      <c r="T339" s="70">
        <v>-2978</v>
      </c>
      <c r="U339" s="75">
        <v>735</v>
      </c>
      <c r="V339" s="75">
        <v>749</v>
      </c>
      <c r="W339" s="70">
        <v>3735</v>
      </c>
      <c r="X339" s="70">
        <v>3749</v>
      </c>
    </row>
    <row r="340" spans="1:24" x14ac:dyDescent="0.25">
      <c r="A340" s="69" t="s">
        <v>648</v>
      </c>
      <c r="B340" s="69" t="s">
        <v>649</v>
      </c>
      <c r="C340" s="69" t="s">
        <v>279</v>
      </c>
      <c r="D340" s="69" t="s">
        <v>363</v>
      </c>
      <c r="E340" s="69" t="s">
        <v>363</v>
      </c>
      <c r="F340" s="70">
        <v>0</v>
      </c>
      <c r="G340" s="70">
        <v>0</v>
      </c>
      <c r="H340" s="70">
        <v>0</v>
      </c>
      <c r="I340" s="75">
        <v>227</v>
      </c>
      <c r="J340" s="75">
        <v>138</v>
      </c>
      <c r="K340" s="75">
        <v>-89</v>
      </c>
      <c r="L340" s="70">
        <v>227</v>
      </c>
      <c r="M340" s="70">
        <v>138</v>
      </c>
      <c r="N340" s="70">
        <v>-89</v>
      </c>
      <c r="O340" s="75">
        <v>53086</v>
      </c>
      <c r="P340" s="75">
        <v>35044</v>
      </c>
      <c r="Q340" s="75">
        <v>-18042</v>
      </c>
      <c r="R340" s="70">
        <v>-52859</v>
      </c>
      <c r="S340" s="70">
        <v>-34906</v>
      </c>
      <c r="T340" s="70">
        <v>17953</v>
      </c>
      <c r="U340" s="75">
        <v>12000</v>
      </c>
      <c r="V340" s="75">
        <v>25000</v>
      </c>
      <c r="W340" s="70">
        <v>12000</v>
      </c>
      <c r="X340" s="70">
        <v>27000</v>
      </c>
    </row>
    <row r="341" spans="1:24" x14ac:dyDescent="0.25">
      <c r="A341" s="69" t="s">
        <v>662</v>
      </c>
      <c r="B341" s="69" t="s">
        <v>663</v>
      </c>
      <c r="C341" s="69" t="s">
        <v>280</v>
      </c>
      <c r="D341" s="69" t="s">
        <v>363</v>
      </c>
      <c r="E341" s="69" t="s">
        <v>363</v>
      </c>
      <c r="F341" s="70">
        <v>0</v>
      </c>
      <c r="G341" s="70">
        <v>0</v>
      </c>
      <c r="H341" s="70">
        <v>0</v>
      </c>
      <c r="I341" s="75">
        <v>36</v>
      </c>
      <c r="J341" s="75">
        <v>50</v>
      </c>
      <c r="K341" s="75">
        <v>14</v>
      </c>
      <c r="L341" s="70">
        <v>36</v>
      </c>
      <c r="M341" s="70">
        <v>50</v>
      </c>
      <c r="N341" s="70">
        <v>14</v>
      </c>
      <c r="O341" s="75">
        <v>13700</v>
      </c>
      <c r="P341" s="75">
        <v>11400</v>
      </c>
      <c r="Q341" s="75">
        <v>-2300</v>
      </c>
      <c r="R341" s="70">
        <v>-13664</v>
      </c>
      <c r="S341" s="70">
        <v>-11350</v>
      </c>
      <c r="T341" s="70">
        <v>2314</v>
      </c>
      <c r="U341" s="75">
        <v>10500</v>
      </c>
      <c r="V341" s="75">
        <v>12000</v>
      </c>
      <c r="W341" s="70">
        <v>13000</v>
      </c>
      <c r="X341" s="70">
        <v>15000</v>
      </c>
    </row>
    <row r="342" spans="1:24" x14ac:dyDescent="0.25">
      <c r="A342" s="69" t="s">
        <v>792</v>
      </c>
      <c r="B342" s="69" t="s">
        <v>793</v>
      </c>
      <c r="C342" s="69" t="s">
        <v>281</v>
      </c>
      <c r="D342" s="69" t="s">
        <v>364</v>
      </c>
      <c r="E342" s="69" t="s">
        <v>364</v>
      </c>
      <c r="F342" s="70">
        <v>579836</v>
      </c>
      <c r="G342" s="70">
        <v>592836</v>
      </c>
      <c r="H342" s="70">
        <v>13000</v>
      </c>
      <c r="I342" s="75">
        <v>102629</v>
      </c>
      <c r="J342" s="75">
        <v>114144</v>
      </c>
      <c r="K342" s="75">
        <v>11515</v>
      </c>
      <c r="L342" s="70">
        <v>682465</v>
      </c>
      <c r="M342" s="70">
        <v>706980</v>
      </c>
      <c r="N342" s="70">
        <v>24515</v>
      </c>
      <c r="O342" s="75">
        <v>23819</v>
      </c>
      <c r="P342" s="75">
        <v>19346</v>
      </c>
      <c r="Q342" s="75">
        <v>-4473</v>
      </c>
      <c r="R342" s="70">
        <v>658646</v>
      </c>
      <c r="S342" s="70">
        <v>687634</v>
      </c>
      <c r="T342" s="70">
        <v>28988</v>
      </c>
      <c r="U342" s="75">
        <v>835000</v>
      </c>
      <c r="V342" s="75">
        <v>835000</v>
      </c>
      <c r="W342" s="70">
        <v>925000</v>
      </c>
      <c r="X342" s="70">
        <v>925000</v>
      </c>
    </row>
    <row r="343" spans="1:24" x14ac:dyDescent="0.25">
      <c r="A343" s="69" t="s">
        <v>1082</v>
      </c>
      <c r="B343" s="69" t="s">
        <v>1083</v>
      </c>
      <c r="C343" s="69" t="s">
        <v>282</v>
      </c>
      <c r="D343" s="69" t="s">
        <v>365</v>
      </c>
      <c r="E343" s="69" t="s">
        <v>1401</v>
      </c>
      <c r="F343" s="70">
        <v>22548</v>
      </c>
      <c r="G343" s="70">
        <v>20048</v>
      </c>
      <c r="H343" s="70">
        <v>-2500</v>
      </c>
      <c r="I343" s="75">
        <v>628</v>
      </c>
      <c r="J343" s="75">
        <v>399</v>
      </c>
      <c r="K343" s="75">
        <v>-229</v>
      </c>
      <c r="L343" s="70">
        <v>23176</v>
      </c>
      <c r="M343" s="70">
        <v>20447</v>
      </c>
      <c r="N343" s="70">
        <v>-2729</v>
      </c>
      <c r="O343" s="75">
        <v>5602</v>
      </c>
      <c r="P343" s="75">
        <v>8100</v>
      </c>
      <c r="Q343" s="75">
        <v>2498</v>
      </c>
      <c r="R343" s="70">
        <v>17574</v>
      </c>
      <c r="S343" s="70">
        <v>12347</v>
      </c>
      <c r="T343" s="70">
        <v>-5227</v>
      </c>
      <c r="U343" s="75">
        <v>32000</v>
      </c>
      <c r="V343" s="75">
        <v>30400</v>
      </c>
      <c r="W343" s="70">
        <v>36000</v>
      </c>
      <c r="X343" s="70">
        <v>34400</v>
      </c>
    </row>
    <row r="344" spans="1:24" x14ac:dyDescent="0.25">
      <c r="A344" s="69" t="s">
        <v>960</v>
      </c>
      <c r="B344" s="69" t="s">
        <v>961</v>
      </c>
      <c r="C344" s="69" t="s">
        <v>23</v>
      </c>
      <c r="D344" s="69" t="s">
        <v>365</v>
      </c>
      <c r="E344" s="69" t="s">
        <v>391</v>
      </c>
      <c r="F344" s="70">
        <v>42970</v>
      </c>
      <c r="G344" s="70">
        <v>42370</v>
      </c>
      <c r="H344" s="70">
        <v>-600</v>
      </c>
      <c r="I344" s="75">
        <v>4181</v>
      </c>
      <c r="J344" s="75">
        <v>3280</v>
      </c>
      <c r="K344" s="75">
        <v>-901</v>
      </c>
      <c r="L344" s="70">
        <v>47151</v>
      </c>
      <c r="M344" s="70">
        <v>45650</v>
      </c>
      <c r="N344" s="70">
        <v>-1501</v>
      </c>
      <c r="O344" s="75">
        <v>25900</v>
      </c>
      <c r="P344" s="75">
        <v>37370</v>
      </c>
      <c r="Q344" s="75">
        <v>11470</v>
      </c>
      <c r="R344" s="70">
        <v>21251</v>
      </c>
      <c r="S344" s="70">
        <v>8280</v>
      </c>
      <c r="T344" s="70">
        <v>-12971</v>
      </c>
      <c r="U344" s="75">
        <v>54233</v>
      </c>
      <c r="V344" s="75">
        <v>63556</v>
      </c>
      <c r="W344" s="70">
        <v>56233</v>
      </c>
      <c r="X344" s="70">
        <v>65556</v>
      </c>
    </row>
    <row r="345" spans="1:24" x14ac:dyDescent="0.25">
      <c r="A345" s="69" t="s">
        <v>1209</v>
      </c>
      <c r="B345" s="69" t="s">
        <v>1210</v>
      </c>
      <c r="C345" s="69" t="s">
        <v>448</v>
      </c>
      <c r="D345" s="69" t="s">
        <v>361</v>
      </c>
      <c r="E345" s="69" t="s">
        <v>361</v>
      </c>
      <c r="F345" s="70">
        <v>259655</v>
      </c>
      <c r="G345" s="70">
        <v>251169.057</v>
      </c>
      <c r="H345" s="70">
        <v>-8485.9429999999993</v>
      </c>
      <c r="I345" s="75">
        <v>77181</v>
      </c>
      <c r="J345" s="75">
        <v>73393.951539999995</v>
      </c>
      <c r="K345" s="75">
        <v>-3787.04846</v>
      </c>
      <c r="L345" s="70">
        <v>336836</v>
      </c>
      <c r="M345" s="70">
        <v>324563.0085</v>
      </c>
      <c r="N345" s="70">
        <v>-12272.991459999999</v>
      </c>
      <c r="O345" s="75">
        <v>59276</v>
      </c>
      <c r="P345" s="75">
        <v>76126.054059999995</v>
      </c>
      <c r="Q345" s="75">
        <v>16850.054059999999</v>
      </c>
      <c r="R345" s="70">
        <v>277560</v>
      </c>
      <c r="S345" s="70">
        <v>248436.95449999999</v>
      </c>
      <c r="T345" s="70">
        <v>-29123.04552</v>
      </c>
      <c r="U345" s="75">
        <v>700000</v>
      </c>
      <c r="V345" s="75">
        <v>700000</v>
      </c>
      <c r="W345" s="70">
        <v>863000</v>
      </c>
      <c r="X345" s="70">
        <v>863000</v>
      </c>
    </row>
    <row r="346" spans="1:24" x14ac:dyDescent="0.25">
      <c r="A346" s="69" t="s">
        <v>1185</v>
      </c>
      <c r="B346" s="69" t="s">
        <v>1186</v>
      </c>
      <c r="C346" s="69" t="s">
        <v>449</v>
      </c>
      <c r="D346" s="69" t="s">
        <v>361</v>
      </c>
      <c r="E346" s="69" t="s">
        <v>361</v>
      </c>
      <c r="F346" s="70">
        <v>240727</v>
      </c>
      <c r="G346" s="70">
        <v>247057</v>
      </c>
      <c r="H346" s="70">
        <v>6330</v>
      </c>
      <c r="I346" s="75">
        <v>12497</v>
      </c>
      <c r="J346" s="75">
        <v>11879</v>
      </c>
      <c r="K346" s="75">
        <v>-618</v>
      </c>
      <c r="L346" s="70">
        <v>253224</v>
      </c>
      <c r="M346" s="70">
        <v>258936</v>
      </c>
      <c r="N346" s="70">
        <v>5712</v>
      </c>
      <c r="O346" s="75">
        <v>46124</v>
      </c>
      <c r="P346" s="75">
        <v>69427</v>
      </c>
      <c r="Q346" s="75">
        <v>23303</v>
      </c>
      <c r="R346" s="70">
        <v>207100</v>
      </c>
      <c r="S346" s="70">
        <v>189509</v>
      </c>
      <c r="T346" s="70">
        <v>-17591</v>
      </c>
      <c r="U346" s="75">
        <v>265000</v>
      </c>
      <c r="V346" s="75">
        <v>260000</v>
      </c>
      <c r="W346" s="70">
        <v>275000</v>
      </c>
      <c r="X346" s="70">
        <v>270000</v>
      </c>
    </row>
    <row r="347" spans="1:24" x14ac:dyDescent="0.25">
      <c r="A347" s="69" t="s">
        <v>876</v>
      </c>
      <c r="B347" s="69" t="s">
        <v>877</v>
      </c>
      <c r="C347" s="69" t="s">
        <v>283</v>
      </c>
      <c r="D347" s="69" t="s">
        <v>1402</v>
      </c>
      <c r="E347" s="69" t="s">
        <v>1402</v>
      </c>
      <c r="F347" s="70">
        <v>452851</v>
      </c>
      <c r="G347" s="70">
        <v>562851</v>
      </c>
      <c r="H347" s="70">
        <v>110000</v>
      </c>
      <c r="I347" s="75">
        <v>100354</v>
      </c>
      <c r="J347" s="75">
        <v>95494</v>
      </c>
      <c r="K347" s="75">
        <v>-4860</v>
      </c>
      <c r="L347" s="70">
        <v>553205</v>
      </c>
      <c r="M347" s="70">
        <v>658345</v>
      </c>
      <c r="N347" s="70">
        <v>105140</v>
      </c>
      <c r="O347" s="75">
        <v>158597</v>
      </c>
      <c r="P347" s="75">
        <v>125772</v>
      </c>
      <c r="Q347" s="75">
        <v>-32825</v>
      </c>
      <c r="R347" s="70">
        <v>394608</v>
      </c>
      <c r="S347" s="70">
        <v>532573</v>
      </c>
      <c r="T347" s="70">
        <v>137965</v>
      </c>
      <c r="U347" s="75">
        <v>893000</v>
      </c>
      <c r="V347" s="75">
        <v>1129000</v>
      </c>
      <c r="W347" s="70">
        <v>1214000</v>
      </c>
      <c r="X347" s="70">
        <v>1205000</v>
      </c>
    </row>
    <row r="348" spans="1:24" x14ac:dyDescent="0.25">
      <c r="A348" s="69" t="s">
        <v>696</v>
      </c>
      <c r="B348" s="69" t="s">
        <v>697</v>
      </c>
      <c r="C348" s="69" t="s">
        <v>284</v>
      </c>
      <c r="D348" s="69" t="s">
        <v>363</v>
      </c>
      <c r="E348" s="69" t="s">
        <v>363</v>
      </c>
      <c r="F348" s="70">
        <v>405764</v>
      </c>
      <c r="G348" s="70">
        <v>664566</v>
      </c>
      <c r="H348" s="70">
        <v>258802</v>
      </c>
      <c r="I348" s="75">
        <v>44129</v>
      </c>
      <c r="J348" s="75">
        <v>44860</v>
      </c>
      <c r="K348" s="75">
        <v>731</v>
      </c>
      <c r="L348" s="70">
        <v>449893</v>
      </c>
      <c r="M348" s="70">
        <v>709426</v>
      </c>
      <c r="N348" s="70">
        <v>259533</v>
      </c>
      <c r="O348" s="75">
        <v>21599</v>
      </c>
      <c r="P348" s="75">
        <v>20952</v>
      </c>
      <c r="Q348" s="75">
        <v>-647</v>
      </c>
      <c r="R348" s="70">
        <v>428294</v>
      </c>
      <c r="S348" s="70">
        <v>688474</v>
      </c>
      <c r="T348" s="70">
        <v>260180</v>
      </c>
      <c r="U348" s="75">
        <v>720000</v>
      </c>
      <c r="V348" s="75">
        <v>920000</v>
      </c>
      <c r="W348" s="70">
        <v>750000</v>
      </c>
      <c r="X348" s="70">
        <v>942000</v>
      </c>
    </row>
    <row r="349" spans="1:24" x14ac:dyDescent="0.25">
      <c r="A349" s="69" t="s">
        <v>742</v>
      </c>
      <c r="B349" s="69" t="s">
        <v>743</v>
      </c>
      <c r="C349" s="69" t="s">
        <v>285</v>
      </c>
      <c r="D349" s="69" t="s">
        <v>363</v>
      </c>
      <c r="E349" s="69" t="s">
        <v>363</v>
      </c>
      <c r="F349" s="70">
        <v>173416</v>
      </c>
      <c r="G349" s="70">
        <v>173416</v>
      </c>
      <c r="H349" s="70">
        <v>0</v>
      </c>
      <c r="I349" s="75">
        <v>1016</v>
      </c>
      <c r="J349" s="75">
        <v>5086</v>
      </c>
      <c r="K349" s="75">
        <v>4070</v>
      </c>
      <c r="L349" s="70">
        <v>174432</v>
      </c>
      <c r="M349" s="70">
        <v>178502</v>
      </c>
      <c r="N349" s="70">
        <v>4070</v>
      </c>
      <c r="O349" s="75">
        <v>19527</v>
      </c>
      <c r="P349" s="75">
        <v>9708</v>
      </c>
      <c r="Q349" s="75">
        <v>-9819</v>
      </c>
      <c r="R349" s="70">
        <v>154905</v>
      </c>
      <c r="S349" s="70">
        <v>168794</v>
      </c>
      <c r="T349" s="70">
        <v>13889</v>
      </c>
      <c r="U349" s="75">
        <v>307000</v>
      </c>
      <c r="V349" s="75">
        <v>307000</v>
      </c>
      <c r="W349" s="70">
        <v>312000</v>
      </c>
      <c r="X349" s="70">
        <v>312000</v>
      </c>
    </row>
    <row r="350" spans="1:24" x14ac:dyDescent="0.25">
      <c r="A350" s="69" t="s">
        <v>678</v>
      </c>
      <c r="B350" s="69" t="s">
        <v>679</v>
      </c>
      <c r="C350" s="69" t="s">
        <v>286</v>
      </c>
      <c r="D350" s="69" t="s">
        <v>363</v>
      </c>
      <c r="E350" s="69" t="s">
        <v>363</v>
      </c>
      <c r="F350" s="70">
        <v>0</v>
      </c>
      <c r="G350" s="70">
        <v>0</v>
      </c>
      <c r="H350" s="70">
        <v>0</v>
      </c>
      <c r="I350" s="75">
        <v>0</v>
      </c>
      <c r="J350" s="75">
        <v>0</v>
      </c>
      <c r="K350" s="75">
        <v>0</v>
      </c>
      <c r="L350" s="70">
        <v>0</v>
      </c>
      <c r="M350" s="70">
        <v>0</v>
      </c>
      <c r="N350" s="70">
        <v>0</v>
      </c>
      <c r="O350" s="75">
        <v>46350</v>
      </c>
      <c r="P350" s="75">
        <v>36350</v>
      </c>
      <c r="Q350" s="75">
        <v>-10000</v>
      </c>
      <c r="R350" s="70">
        <v>-46350</v>
      </c>
      <c r="S350" s="70">
        <v>-36350</v>
      </c>
      <c r="T350" s="70">
        <v>10000</v>
      </c>
      <c r="U350" s="75">
        <v>1000</v>
      </c>
      <c r="V350" s="75">
        <v>1000</v>
      </c>
      <c r="W350" s="70">
        <v>12923</v>
      </c>
      <c r="X350" s="70">
        <v>12923</v>
      </c>
    </row>
    <row r="351" spans="1:24" x14ac:dyDescent="0.25">
      <c r="A351" s="69" t="s">
        <v>774</v>
      </c>
      <c r="B351" s="69" t="s">
        <v>775</v>
      </c>
      <c r="C351" s="69" t="s">
        <v>287</v>
      </c>
      <c r="D351" s="69" t="s">
        <v>364</v>
      </c>
      <c r="E351" s="69" t="s">
        <v>364</v>
      </c>
      <c r="F351" s="70">
        <v>73351</v>
      </c>
      <c r="G351" s="70">
        <v>103347</v>
      </c>
      <c r="H351" s="70">
        <v>29996</v>
      </c>
      <c r="I351" s="75">
        <v>24438</v>
      </c>
      <c r="J351" s="75">
        <v>23894</v>
      </c>
      <c r="K351" s="75">
        <v>-544</v>
      </c>
      <c r="L351" s="70">
        <v>97789</v>
      </c>
      <c r="M351" s="70">
        <v>127241</v>
      </c>
      <c r="N351" s="70">
        <v>29452</v>
      </c>
      <c r="O351" s="75">
        <v>108985</v>
      </c>
      <c r="P351" s="75">
        <v>76625</v>
      </c>
      <c r="Q351" s="75">
        <v>-32360</v>
      </c>
      <c r="R351" s="70">
        <v>-11196</v>
      </c>
      <c r="S351" s="70">
        <v>50616</v>
      </c>
      <c r="T351" s="70">
        <v>61812</v>
      </c>
      <c r="U351" s="75">
        <v>104805</v>
      </c>
      <c r="V351" s="75">
        <v>144296</v>
      </c>
      <c r="W351" s="70">
        <v>116856</v>
      </c>
      <c r="X351" s="70">
        <v>158553</v>
      </c>
    </row>
    <row r="352" spans="1:24" x14ac:dyDescent="0.25">
      <c r="A352" s="69" t="s">
        <v>664</v>
      </c>
      <c r="B352" s="69" t="s">
        <v>665</v>
      </c>
      <c r="C352" s="69" t="s">
        <v>288</v>
      </c>
      <c r="D352" s="69" t="s">
        <v>363</v>
      </c>
      <c r="E352" s="69" t="s">
        <v>363</v>
      </c>
      <c r="F352" s="70">
        <v>0</v>
      </c>
      <c r="G352" s="70">
        <v>0</v>
      </c>
      <c r="H352" s="70">
        <v>0</v>
      </c>
      <c r="I352" s="75">
        <v>1316</v>
      </c>
      <c r="J352" s="75">
        <v>1311</v>
      </c>
      <c r="K352" s="75">
        <v>-5</v>
      </c>
      <c r="L352" s="70">
        <v>1316</v>
      </c>
      <c r="M352" s="70">
        <v>1311</v>
      </c>
      <c r="N352" s="70">
        <v>-5</v>
      </c>
      <c r="O352" s="75">
        <v>24036</v>
      </c>
      <c r="P352" s="75">
        <v>28944</v>
      </c>
      <c r="Q352" s="75">
        <v>4908</v>
      </c>
      <c r="R352" s="70">
        <v>-22720</v>
      </c>
      <c r="S352" s="70">
        <v>-27633</v>
      </c>
      <c r="T352" s="70">
        <v>-4913</v>
      </c>
      <c r="U352" s="75">
        <v>7337</v>
      </c>
      <c r="V352" s="75">
        <v>7285</v>
      </c>
      <c r="W352" s="70">
        <v>10337</v>
      </c>
      <c r="X352" s="70">
        <v>7285</v>
      </c>
    </row>
    <row r="353" spans="1:24" x14ac:dyDescent="0.25">
      <c r="A353" s="69" t="s">
        <v>930</v>
      </c>
      <c r="B353" s="69" t="s">
        <v>931</v>
      </c>
      <c r="C353" s="69" t="s">
        <v>289</v>
      </c>
      <c r="D353" s="69" t="s">
        <v>362</v>
      </c>
      <c r="E353" s="69" t="s">
        <v>362</v>
      </c>
      <c r="F353" s="70">
        <v>487490</v>
      </c>
      <c r="G353" s="70">
        <v>482687</v>
      </c>
      <c r="H353" s="70">
        <v>-4803</v>
      </c>
      <c r="I353" s="75">
        <v>228382</v>
      </c>
      <c r="J353" s="75">
        <v>231486</v>
      </c>
      <c r="K353" s="75">
        <v>3104</v>
      </c>
      <c r="L353" s="70">
        <v>715872</v>
      </c>
      <c r="M353" s="70">
        <v>714173</v>
      </c>
      <c r="N353" s="70">
        <v>-1699</v>
      </c>
      <c r="O353" s="75">
        <v>89378</v>
      </c>
      <c r="P353" s="75">
        <v>76674</v>
      </c>
      <c r="Q353" s="75">
        <v>-12704</v>
      </c>
      <c r="R353" s="70">
        <v>626494</v>
      </c>
      <c r="S353" s="70">
        <v>637499</v>
      </c>
      <c r="T353" s="70">
        <v>11005</v>
      </c>
      <c r="U353" s="75">
        <v>716000</v>
      </c>
      <c r="V353" s="75">
        <v>783000</v>
      </c>
      <c r="W353" s="70">
        <v>716000</v>
      </c>
      <c r="X353" s="70">
        <v>879000</v>
      </c>
    </row>
    <row r="354" spans="1:24" x14ac:dyDescent="0.25">
      <c r="A354" s="69" t="s">
        <v>1078</v>
      </c>
      <c r="B354" s="69" t="s">
        <v>1079</v>
      </c>
      <c r="C354" s="69" t="s">
        <v>290</v>
      </c>
      <c r="D354" s="69" t="s">
        <v>365</v>
      </c>
      <c r="E354" s="69" t="s">
        <v>1401</v>
      </c>
      <c r="F354" s="70">
        <v>20050</v>
      </c>
      <c r="G354" s="70">
        <v>19550</v>
      </c>
      <c r="H354" s="70">
        <v>-500</v>
      </c>
      <c r="I354" s="75">
        <v>0</v>
      </c>
      <c r="J354" s="75">
        <v>0</v>
      </c>
      <c r="K354" s="75">
        <v>0</v>
      </c>
      <c r="L354" s="70">
        <v>20050</v>
      </c>
      <c r="M354" s="70">
        <v>19550</v>
      </c>
      <c r="N354" s="70">
        <v>-500</v>
      </c>
      <c r="O354" s="75">
        <v>15942</v>
      </c>
      <c r="P354" s="75">
        <v>14881</v>
      </c>
      <c r="Q354" s="75">
        <v>-1061</v>
      </c>
      <c r="R354" s="70">
        <v>4108</v>
      </c>
      <c r="S354" s="70">
        <v>4669</v>
      </c>
      <c r="T354" s="70">
        <v>561</v>
      </c>
      <c r="U354" s="75">
        <v>31100</v>
      </c>
      <c r="V354" s="75">
        <v>30000</v>
      </c>
      <c r="W354" s="70">
        <v>33000</v>
      </c>
      <c r="X354" s="70">
        <v>34900</v>
      </c>
    </row>
    <row r="355" spans="1:24" x14ac:dyDescent="0.25">
      <c r="A355" s="69" t="s">
        <v>666</v>
      </c>
      <c r="B355" s="69" t="s">
        <v>667</v>
      </c>
      <c r="C355" s="69" t="s">
        <v>291</v>
      </c>
      <c r="D355" s="69" t="s">
        <v>363</v>
      </c>
      <c r="E355" s="69" t="s">
        <v>363</v>
      </c>
      <c r="F355" s="70">
        <v>12000</v>
      </c>
      <c r="G355" s="70">
        <v>12000</v>
      </c>
      <c r="H355" s="70">
        <v>0</v>
      </c>
      <c r="I355" s="75">
        <v>1213</v>
      </c>
      <c r="J355" s="75">
        <v>854</v>
      </c>
      <c r="K355" s="75">
        <v>-359</v>
      </c>
      <c r="L355" s="70">
        <v>13213</v>
      </c>
      <c r="M355" s="70">
        <v>12854</v>
      </c>
      <c r="N355" s="70">
        <v>-359</v>
      </c>
      <c r="O355" s="75">
        <v>6375</v>
      </c>
      <c r="P355" s="75">
        <v>5589</v>
      </c>
      <c r="Q355" s="75">
        <v>-786</v>
      </c>
      <c r="R355" s="70">
        <v>6838</v>
      </c>
      <c r="S355" s="70">
        <v>7265</v>
      </c>
      <c r="T355" s="70">
        <v>427</v>
      </c>
      <c r="U355" s="75">
        <v>22047</v>
      </c>
      <c r="V355" s="75">
        <v>22047</v>
      </c>
      <c r="W355" s="70">
        <v>23547</v>
      </c>
      <c r="X355" s="70">
        <v>23547</v>
      </c>
    </row>
    <row r="356" spans="1:24" x14ac:dyDescent="0.25">
      <c r="A356" s="69" t="s">
        <v>968</v>
      </c>
      <c r="B356" s="69" t="s">
        <v>969</v>
      </c>
      <c r="C356" s="69" t="s">
        <v>17</v>
      </c>
      <c r="D356" s="69" t="s">
        <v>365</v>
      </c>
      <c r="E356" s="69" t="s">
        <v>391</v>
      </c>
      <c r="F356" s="70">
        <v>41300</v>
      </c>
      <c r="G356" s="70">
        <v>70050</v>
      </c>
      <c r="H356" s="70">
        <v>28750</v>
      </c>
      <c r="I356" s="75">
        <v>0</v>
      </c>
      <c r="J356" s="75">
        <v>0</v>
      </c>
      <c r="K356" s="75">
        <v>0</v>
      </c>
      <c r="L356" s="70">
        <v>41300</v>
      </c>
      <c r="M356" s="70">
        <v>70050</v>
      </c>
      <c r="N356" s="70">
        <v>28750</v>
      </c>
      <c r="O356" s="75">
        <v>0</v>
      </c>
      <c r="P356" s="75">
        <v>2721</v>
      </c>
      <c r="Q356" s="75">
        <v>2721</v>
      </c>
      <c r="R356" s="70">
        <v>41300</v>
      </c>
      <c r="S356" s="70">
        <v>67329</v>
      </c>
      <c r="T356" s="70">
        <v>26029</v>
      </c>
      <c r="U356" s="75">
        <v>41300</v>
      </c>
      <c r="V356" s="75">
        <v>70050</v>
      </c>
      <c r="W356" s="70">
        <v>41300</v>
      </c>
      <c r="X356" s="70">
        <v>70050</v>
      </c>
    </row>
    <row r="357" spans="1:24" x14ac:dyDescent="0.25">
      <c r="A357" s="69" t="s">
        <v>748</v>
      </c>
      <c r="B357" s="69" t="s">
        <v>749</v>
      </c>
      <c r="C357" s="69" t="s">
        <v>292</v>
      </c>
      <c r="D357" s="69" t="s">
        <v>363</v>
      </c>
      <c r="E357" s="69" t="s">
        <v>363</v>
      </c>
      <c r="F357" s="70">
        <v>209630</v>
      </c>
      <c r="G357" s="70">
        <v>208620</v>
      </c>
      <c r="H357" s="70">
        <v>-1010</v>
      </c>
      <c r="I357" s="75">
        <v>770</v>
      </c>
      <c r="J357" s="75">
        <v>762</v>
      </c>
      <c r="K357" s="75">
        <v>-8</v>
      </c>
      <c r="L357" s="70">
        <v>210400</v>
      </c>
      <c r="M357" s="70">
        <v>209382</v>
      </c>
      <c r="N357" s="70">
        <v>-1018</v>
      </c>
      <c r="O357" s="75">
        <v>57595</v>
      </c>
      <c r="P357" s="75">
        <v>62380</v>
      </c>
      <c r="Q357" s="75">
        <v>4785</v>
      </c>
      <c r="R357" s="70">
        <v>152805</v>
      </c>
      <c r="S357" s="70">
        <v>147002</v>
      </c>
      <c r="T357" s="70">
        <v>-5803</v>
      </c>
      <c r="U357" s="75">
        <v>219086</v>
      </c>
      <c r="V357" s="75">
        <v>242680</v>
      </c>
      <c r="W357" s="70">
        <v>228086</v>
      </c>
      <c r="X357" s="70">
        <v>251625</v>
      </c>
    </row>
    <row r="358" spans="1:24" x14ac:dyDescent="0.25">
      <c r="A358" s="69" t="s">
        <v>762</v>
      </c>
      <c r="B358" s="69" t="s">
        <v>763</v>
      </c>
      <c r="C358" s="69" t="s">
        <v>293</v>
      </c>
      <c r="D358" s="69" t="s">
        <v>364</v>
      </c>
      <c r="E358" s="69" t="s">
        <v>364</v>
      </c>
      <c r="F358" s="70">
        <v>484142</v>
      </c>
      <c r="G358" s="70">
        <v>536369</v>
      </c>
      <c r="H358" s="70">
        <v>52227</v>
      </c>
      <c r="I358" s="75">
        <v>13700</v>
      </c>
      <c r="J358" s="75">
        <v>13700</v>
      </c>
      <c r="K358" s="75">
        <v>0</v>
      </c>
      <c r="L358" s="70">
        <v>497842</v>
      </c>
      <c r="M358" s="70">
        <v>550069</v>
      </c>
      <c r="N358" s="70">
        <v>52227</v>
      </c>
      <c r="O358" s="75">
        <v>26901</v>
      </c>
      <c r="P358" s="75">
        <v>20201</v>
      </c>
      <c r="Q358" s="75">
        <v>-6700</v>
      </c>
      <c r="R358" s="70">
        <v>470941</v>
      </c>
      <c r="S358" s="70">
        <v>529868</v>
      </c>
      <c r="T358" s="70">
        <v>58927</v>
      </c>
      <c r="U358" s="75">
        <v>650000</v>
      </c>
      <c r="V358" s="75">
        <v>754000</v>
      </c>
      <c r="W358" s="70">
        <v>675000</v>
      </c>
      <c r="X358" s="70">
        <v>774000</v>
      </c>
    </row>
    <row r="359" spans="1:24" x14ac:dyDescent="0.25">
      <c r="A359" s="69" t="s">
        <v>1127</v>
      </c>
      <c r="B359" s="69" t="s">
        <v>1128</v>
      </c>
      <c r="C359" s="69" t="s">
        <v>450</v>
      </c>
      <c r="D359" s="69" t="s">
        <v>361</v>
      </c>
      <c r="E359" s="69" t="s">
        <v>361</v>
      </c>
      <c r="F359" s="70">
        <v>47700</v>
      </c>
      <c r="G359" s="70">
        <v>47400</v>
      </c>
      <c r="H359" s="70">
        <v>-300</v>
      </c>
      <c r="I359" s="75">
        <v>7100</v>
      </c>
      <c r="J359" s="75">
        <v>7200</v>
      </c>
      <c r="K359" s="75">
        <v>100</v>
      </c>
      <c r="L359" s="70">
        <v>54800</v>
      </c>
      <c r="M359" s="70">
        <v>54600</v>
      </c>
      <c r="N359" s="70">
        <v>-200</v>
      </c>
      <c r="O359" s="75">
        <v>74000</v>
      </c>
      <c r="P359" s="75">
        <v>49567</v>
      </c>
      <c r="Q359" s="75">
        <v>-24433</v>
      </c>
      <c r="R359" s="70">
        <v>-19200</v>
      </c>
      <c r="S359" s="70">
        <v>5033</v>
      </c>
      <c r="T359" s="70">
        <v>24233</v>
      </c>
      <c r="U359" s="75">
        <v>113342</v>
      </c>
      <c r="V359" s="75">
        <v>117801</v>
      </c>
      <c r="W359" s="70">
        <v>126122</v>
      </c>
      <c r="X359" s="70">
        <v>133602</v>
      </c>
    </row>
    <row r="360" spans="1:24" x14ac:dyDescent="0.25">
      <c r="A360" s="69" t="s">
        <v>1161</v>
      </c>
      <c r="B360" s="69" t="s">
        <v>1162</v>
      </c>
      <c r="C360" s="69" t="s">
        <v>451</v>
      </c>
      <c r="D360" s="69" t="s">
        <v>361</v>
      </c>
      <c r="E360" s="69" t="s">
        <v>361</v>
      </c>
      <c r="F360" s="70">
        <v>344473</v>
      </c>
      <c r="G360" s="70">
        <v>397849</v>
      </c>
      <c r="H360" s="70">
        <v>53376</v>
      </c>
      <c r="I360" s="75">
        <v>132906</v>
      </c>
      <c r="J360" s="75">
        <v>123208</v>
      </c>
      <c r="K360" s="75">
        <v>-9698</v>
      </c>
      <c r="L360" s="70">
        <v>477379</v>
      </c>
      <c r="M360" s="70">
        <v>521057</v>
      </c>
      <c r="N360" s="70">
        <v>43678</v>
      </c>
      <c r="O360" s="75">
        <v>14508</v>
      </c>
      <c r="P360" s="75">
        <v>5431</v>
      </c>
      <c r="Q360" s="75">
        <v>-9077</v>
      </c>
      <c r="R360" s="70">
        <v>462871</v>
      </c>
      <c r="S360" s="70">
        <v>515626</v>
      </c>
      <c r="T360" s="70">
        <v>52755</v>
      </c>
      <c r="U360" s="75">
        <v>504798</v>
      </c>
      <c r="V360" s="75">
        <v>525536</v>
      </c>
      <c r="W360" s="70">
        <v>524978</v>
      </c>
      <c r="X360" s="70">
        <v>545536</v>
      </c>
    </row>
    <row r="361" spans="1:24" x14ac:dyDescent="0.25">
      <c r="A361" s="69" t="s">
        <v>712</v>
      </c>
      <c r="B361" s="69" t="s">
        <v>713</v>
      </c>
      <c r="C361" s="69" t="s">
        <v>294</v>
      </c>
      <c r="D361" s="69" t="s">
        <v>363</v>
      </c>
      <c r="E361" s="69" t="s">
        <v>363</v>
      </c>
      <c r="F361" s="70">
        <v>0</v>
      </c>
      <c r="G361" s="70">
        <v>0</v>
      </c>
      <c r="H361" s="70">
        <v>0</v>
      </c>
      <c r="I361" s="75">
        <v>0</v>
      </c>
      <c r="J361" s="75">
        <v>0</v>
      </c>
      <c r="K361" s="75">
        <v>0</v>
      </c>
      <c r="L361" s="70">
        <v>0</v>
      </c>
      <c r="M361" s="70">
        <v>0</v>
      </c>
      <c r="N361" s="70">
        <v>0</v>
      </c>
      <c r="O361" s="75">
        <v>6203</v>
      </c>
      <c r="P361" s="75">
        <v>7237</v>
      </c>
      <c r="Q361" s="75">
        <v>1034</v>
      </c>
      <c r="R361" s="70">
        <v>-6203</v>
      </c>
      <c r="S361" s="70">
        <v>-7237</v>
      </c>
      <c r="T361" s="70">
        <v>-1034</v>
      </c>
      <c r="U361" s="75">
        <v>10000</v>
      </c>
      <c r="V361" s="75">
        <v>10000</v>
      </c>
      <c r="W361" s="70">
        <v>10000</v>
      </c>
      <c r="X361" s="70">
        <v>10000</v>
      </c>
    </row>
    <row r="362" spans="1:24" x14ac:dyDescent="0.25">
      <c r="A362" s="69" t="s">
        <v>1349</v>
      </c>
      <c r="B362" s="69" t="s">
        <v>1350</v>
      </c>
      <c r="C362" s="69" t="s">
        <v>295</v>
      </c>
      <c r="D362" s="69" t="s">
        <v>363</v>
      </c>
      <c r="E362" s="69" t="s">
        <v>363</v>
      </c>
      <c r="F362" s="70">
        <v>106717</v>
      </c>
      <c r="G362" s="70">
        <v>105717</v>
      </c>
      <c r="H362" s="70">
        <v>-1000</v>
      </c>
      <c r="I362" s="75">
        <v>0</v>
      </c>
      <c r="J362" s="75">
        <v>0</v>
      </c>
      <c r="K362" s="75">
        <v>0</v>
      </c>
      <c r="L362" s="70">
        <v>106717</v>
      </c>
      <c r="M362" s="70">
        <v>105717</v>
      </c>
      <c r="N362" s="70">
        <v>-1000</v>
      </c>
      <c r="O362" s="75">
        <v>28931</v>
      </c>
      <c r="P362" s="75">
        <v>31414</v>
      </c>
      <c r="Q362" s="75">
        <v>2483</v>
      </c>
      <c r="R362" s="70">
        <v>77786</v>
      </c>
      <c r="S362" s="70">
        <v>74303</v>
      </c>
      <c r="T362" s="70">
        <v>-3483</v>
      </c>
      <c r="U362" s="75">
        <v>120000</v>
      </c>
      <c r="V362" s="75">
        <v>120000</v>
      </c>
      <c r="W362" s="70">
        <v>125000</v>
      </c>
      <c r="X362" s="70">
        <v>125000</v>
      </c>
    </row>
    <row r="363" spans="1:24" x14ac:dyDescent="0.25">
      <c r="A363" s="69" t="s">
        <v>932</v>
      </c>
      <c r="B363" s="69" t="s">
        <v>933</v>
      </c>
      <c r="C363" s="69" t="s">
        <v>296</v>
      </c>
      <c r="D363" s="69" t="s">
        <v>362</v>
      </c>
      <c r="E363" s="69" t="s">
        <v>362</v>
      </c>
      <c r="F363" s="70">
        <v>401296</v>
      </c>
      <c r="G363" s="70">
        <v>436814</v>
      </c>
      <c r="H363" s="70">
        <v>35518</v>
      </c>
      <c r="I363" s="75">
        <v>76217</v>
      </c>
      <c r="J363" s="75">
        <v>73519</v>
      </c>
      <c r="K363" s="75">
        <v>-2698</v>
      </c>
      <c r="L363" s="70">
        <v>477513</v>
      </c>
      <c r="M363" s="70">
        <v>510333</v>
      </c>
      <c r="N363" s="70">
        <v>32820</v>
      </c>
      <c r="O363" s="75">
        <v>28699</v>
      </c>
      <c r="P363" s="75">
        <v>45648</v>
      </c>
      <c r="Q363" s="75">
        <v>16949</v>
      </c>
      <c r="R363" s="70">
        <v>448814</v>
      </c>
      <c r="S363" s="70">
        <v>464685</v>
      </c>
      <c r="T363" s="70">
        <v>15871</v>
      </c>
      <c r="U363" s="75">
        <v>600000</v>
      </c>
      <c r="V363" s="75">
        <v>650000</v>
      </c>
      <c r="W363" s="70">
        <v>748000</v>
      </c>
      <c r="X363" s="70">
        <v>767000</v>
      </c>
    </row>
    <row r="364" spans="1:24" x14ac:dyDescent="0.25">
      <c r="A364" s="69" t="s">
        <v>680</v>
      </c>
      <c r="B364" s="69" t="s">
        <v>681</v>
      </c>
      <c r="C364" s="69" t="s">
        <v>297</v>
      </c>
      <c r="D364" s="69" t="s">
        <v>363</v>
      </c>
      <c r="E364" s="69" t="s">
        <v>363</v>
      </c>
      <c r="F364" s="70">
        <v>0</v>
      </c>
      <c r="G364" s="70">
        <v>0</v>
      </c>
      <c r="H364" s="70">
        <v>0</v>
      </c>
      <c r="I364" s="75">
        <v>0</v>
      </c>
      <c r="J364" s="75">
        <v>0</v>
      </c>
      <c r="K364" s="75">
        <v>0</v>
      </c>
      <c r="L364" s="70">
        <v>0</v>
      </c>
      <c r="M364" s="70">
        <v>0</v>
      </c>
      <c r="N364" s="70">
        <v>0</v>
      </c>
      <c r="O364" s="75">
        <v>44960</v>
      </c>
      <c r="P364" s="75">
        <v>54100</v>
      </c>
      <c r="Q364" s="75">
        <v>9140</v>
      </c>
      <c r="R364" s="70">
        <v>-44960</v>
      </c>
      <c r="S364" s="70">
        <v>-54100</v>
      </c>
      <c r="T364" s="70">
        <v>-9140</v>
      </c>
      <c r="U364" s="75">
        <v>8000</v>
      </c>
      <c r="V364" s="75">
        <v>8000</v>
      </c>
      <c r="W364" s="70">
        <v>11000</v>
      </c>
      <c r="X364" s="70">
        <v>11000</v>
      </c>
    </row>
    <row r="365" spans="1:24" x14ac:dyDescent="0.25">
      <c r="A365" s="69" t="s">
        <v>988</v>
      </c>
      <c r="B365" s="69" t="s">
        <v>989</v>
      </c>
      <c r="C365" s="69" t="s">
        <v>18</v>
      </c>
      <c r="D365" s="69" t="s">
        <v>365</v>
      </c>
      <c r="E365" s="69" t="s">
        <v>391</v>
      </c>
      <c r="F365" s="70">
        <v>8508</v>
      </c>
      <c r="G365" s="70">
        <v>8206</v>
      </c>
      <c r="H365" s="70">
        <v>-302</v>
      </c>
      <c r="I365" s="75">
        <v>23790</v>
      </c>
      <c r="J365" s="75">
        <v>23463</v>
      </c>
      <c r="K365" s="75">
        <v>-327</v>
      </c>
      <c r="L365" s="70">
        <v>32298</v>
      </c>
      <c r="M365" s="70">
        <v>31669</v>
      </c>
      <c r="N365" s="70">
        <v>-629</v>
      </c>
      <c r="O365" s="75">
        <v>7954</v>
      </c>
      <c r="P365" s="75">
        <v>987</v>
      </c>
      <c r="Q365" s="75">
        <v>-6967</v>
      </c>
      <c r="R365" s="70">
        <v>24344</v>
      </c>
      <c r="S365" s="70">
        <v>30682</v>
      </c>
      <c r="T365" s="70">
        <v>6338</v>
      </c>
      <c r="U365" s="75">
        <v>32149</v>
      </c>
      <c r="V365" s="75">
        <v>31669</v>
      </c>
      <c r="W365" s="70">
        <v>37708</v>
      </c>
      <c r="X365" s="70">
        <v>37035</v>
      </c>
    </row>
    <row r="366" spans="1:24" x14ac:dyDescent="0.25">
      <c r="A366" s="69" t="s">
        <v>794</v>
      </c>
      <c r="B366" s="69" t="s">
        <v>795</v>
      </c>
      <c r="C366" s="69" t="s">
        <v>298</v>
      </c>
      <c r="D366" s="69" t="s">
        <v>364</v>
      </c>
      <c r="E366" s="69" t="s">
        <v>364</v>
      </c>
      <c r="F366" s="70">
        <v>269708</v>
      </c>
      <c r="G366" s="70">
        <v>319838</v>
      </c>
      <c r="H366" s="70">
        <v>50130</v>
      </c>
      <c r="I366" s="75">
        <v>82667</v>
      </c>
      <c r="J366" s="75">
        <v>78408</v>
      </c>
      <c r="K366" s="75">
        <v>-4259</v>
      </c>
      <c r="L366" s="70">
        <v>352375</v>
      </c>
      <c r="M366" s="70">
        <v>398246</v>
      </c>
      <c r="N366" s="70">
        <v>45871</v>
      </c>
      <c r="O366" s="75">
        <v>190644</v>
      </c>
      <c r="P366" s="75">
        <v>170020</v>
      </c>
      <c r="Q366" s="75">
        <v>-20624</v>
      </c>
      <c r="R366" s="70">
        <v>161731</v>
      </c>
      <c r="S366" s="70">
        <v>228226</v>
      </c>
      <c r="T366" s="70">
        <v>66495</v>
      </c>
      <c r="U366" s="75">
        <v>498960</v>
      </c>
      <c r="V366" s="75">
        <v>498960</v>
      </c>
      <c r="W366" s="70">
        <v>577553</v>
      </c>
      <c r="X366" s="70">
        <v>577553</v>
      </c>
    </row>
    <row r="367" spans="1:24" x14ac:dyDescent="0.25">
      <c r="A367" s="69" t="s">
        <v>934</v>
      </c>
      <c r="B367" s="69" t="s">
        <v>935</v>
      </c>
      <c r="C367" s="69" t="s">
        <v>299</v>
      </c>
      <c r="D367" s="69" t="s">
        <v>362</v>
      </c>
      <c r="E367" s="69" t="s">
        <v>362</v>
      </c>
      <c r="F367" s="70">
        <v>422492</v>
      </c>
      <c r="G367" s="70">
        <v>609246</v>
      </c>
      <c r="H367" s="70">
        <v>186754</v>
      </c>
      <c r="I367" s="75">
        <v>135522</v>
      </c>
      <c r="J367" s="75">
        <v>137649</v>
      </c>
      <c r="K367" s="75">
        <v>2127</v>
      </c>
      <c r="L367" s="70">
        <v>558014</v>
      </c>
      <c r="M367" s="70">
        <v>746895</v>
      </c>
      <c r="N367" s="70">
        <v>188881</v>
      </c>
      <c r="O367" s="75">
        <v>21802</v>
      </c>
      <c r="P367" s="75">
        <v>43000</v>
      </c>
      <c r="Q367" s="75">
        <v>21198</v>
      </c>
      <c r="R367" s="70">
        <v>536212</v>
      </c>
      <c r="S367" s="70">
        <v>703895</v>
      </c>
      <c r="T367" s="70">
        <v>167683</v>
      </c>
      <c r="U367" s="75">
        <v>688000</v>
      </c>
      <c r="V367" s="75">
        <v>872000</v>
      </c>
      <c r="W367" s="70">
        <v>962000</v>
      </c>
      <c r="X367" s="70">
        <v>1452000</v>
      </c>
    </row>
    <row r="368" spans="1:24" x14ac:dyDescent="0.25">
      <c r="A368" s="69" t="s">
        <v>698</v>
      </c>
      <c r="B368" s="69" t="s">
        <v>699</v>
      </c>
      <c r="C368" s="69" t="s">
        <v>300</v>
      </c>
      <c r="D368" s="69" t="s">
        <v>363</v>
      </c>
      <c r="E368" s="69" t="s">
        <v>363</v>
      </c>
      <c r="F368" s="70">
        <v>118726</v>
      </c>
      <c r="G368" s="70">
        <v>119338</v>
      </c>
      <c r="H368" s="70">
        <v>612</v>
      </c>
      <c r="I368" s="75">
        <v>0</v>
      </c>
      <c r="J368" s="75">
        <v>0</v>
      </c>
      <c r="K368" s="75">
        <v>0</v>
      </c>
      <c r="L368" s="70">
        <v>118726</v>
      </c>
      <c r="M368" s="70">
        <v>119338</v>
      </c>
      <c r="N368" s="70">
        <v>612</v>
      </c>
      <c r="O368" s="75">
        <v>11490</v>
      </c>
      <c r="P368" s="75">
        <v>14025</v>
      </c>
      <c r="Q368" s="75">
        <v>2535</v>
      </c>
      <c r="R368" s="70">
        <v>107236</v>
      </c>
      <c r="S368" s="70">
        <v>105313</v>
      </c>
      <c r="T368" s="70">
        <v>-1923</v>
      </c>
      <c r="U368" s="75">
        <v>197000</v>
      </c>
      <c r="V368" s="75">
        <v>185000</v>
      </c>
      <c r="W368" s="70">
        <v>207000</v>
      </c>
      <c r="X368" s="70">
        <v>190000</v>
      </c>
    </row>
    <row r="369" spans="1:24" x14ac:dyDescent="0.25">
      <c r="A369" s="69" t="s">
        <v>1000</v>
      </c>
      <c r="B369" s="69" t="s">
        <v>1001</v>
      </c>
      <c r="C369" s="69" t="s">
        <v>19</v>
      </c>
      <c r="D369" s="69" t="s">
        <v>365</v>
      </c>
      <c r="E369" s="69" t="s">
        <v>391</v>
      </c>
      <c r="F369" s="70">
        <v>0</v>
      </c>
      <c r="G369" s="70">
        <v>0</v>
      </c>
      <c r="H369" s="70">
        <v>0</v>
      </c>
      <c r="I369" s="75">
        <v>0</v>
      </c>
      <c r="J369" s="75">
        <v>0</v>
      </c>
      <c r="K369" s="75">
        <v>0</v>
      </c>
      <c r="L369" s="70">
        <v>0</v>
      </c>
      <c r="M369" s="70">
        <v>0</v>
      </c>
      <c r="N369" s="70">
        <v>0</v>
      </c>
      <c r="O369" s="75">
        <v>24706</v>
      </c>
      <c r="P369" s="75">
        <v>18460</v>
      </c>
      <c r="Q369" s="75">
        <v>-6246</v>
      </c>
      <c r="R369" s="70">
        <v>-24706</v>
      </c>
      <c r="S369" s="70">
        <v>-18460</v>
      </c>
      <c r="T369" s="70">
        <v>6246</v>
      </c>
      <c r="U369" s="75">
        <v>8877</v>
      </c>
      <c r="V369" s="75">
        <v>12695</v>
      </c>
      <c r="W369" s="70">
        <v>9765</v>
      </c>
      <c r="X369" s="70">
        <v>13965</v>
      </c>
    </row>
    <row r="370" spans="1:24" x14ac:dyDescent="0.25">
      <c r="A370" s="69" t="s">
        <v>1004</v>
      </c>
      <c r="B370" s="69" t="s">
        <v>1005</v>
      </c>
      <c r="C370" s="69" t="s">
        <v>29</v>
      </c>
      <c r="D370" s="69" t="s">
        <v>365</v>
      </c>
      <c r="E370" s="69" t="s">
        <v>391</v>
      </c>
      <c r="F370" s="70">
        <v>4500</v>
      </c>
      <c r="G370" s="70">
        <v>4500</v>
      </c>
      <c r="H370" s="70">
        <v>0</v>
      </c>
      <c r="I370" s="75">
        <v>16495</v>
      </c>
      <c r="J370" s="75">
        <v>15701</v>
      </c>
      <c r="K370" s="75">
        <v>-794</v>
      </c>
      <c r="L370" s="70">
        <v>20995</v>
      </c>
      <c r="M370" s="70">
        <v>20201</v>
      </c>
      <c r="N370" s="70">
        <v>-794</v>
      </c>
      <c r="O370" s="75">
        <v>68221</v>
      </c>
      <c r="P370" s="75">
        <v>58869</v>
      </c>
      <c r="Q370" s="75">
        <v>-9352</v>
      </c>
      <c r="R370" s="70">
        <v>-47226</v>
      </c>
      <c r="S370" s="70">
        <v>-38668</v>
      </c>
      <c r="T370" s="70">
        <v>8558</v>
      </c>
      <c r="U370" s="75">
        <v>24144</v>
      </c>
      <c r="V370" s="75">
        <v>23231</v>
      </c>
      <c r="W370" s="70">
        <v>39144</v>
      </c>
      <c r="X370" s="70">
        <v>38231</v>
      </c>
    </row>
    <row r="371" spans="1:24" x14ac:dyDescent="0.25">
      <c r="A371" s="69" t="s">
        <v>878</v>
      </c>
      <c r="B371" s="69" t="s">
        <v>879</v>
      </c>
      <c r="C371" s="69" t="s">
        <v>301</v>
      </c>
      <c r="D371" s="69" t="s">
        <v>1402</v>
      </c>
      <c r="E371" s="69" t="s">
        <v>1402</v>
      </c>
      <c r="F371" s="70">
        <v>240721</v>
      </c>
      <c r="G371" s="70">
        <v>282471</v>
      </c>
      <c r="H371" s="70">
        <v>41750</v>
      </c>
      <c r="I371" s="75">
        <v>2912</v>
      </c>
      <c r="J371" s="75">
        <v>5202</v>
      </c>
      <c r="K371" s="75">
        <v>2290</v>
      </c>
      <c r="L371" s="70">
        <v>243633</v>
      </c>
      <c r="M371" s="70">
        <v>287673</v>
      </c>
      <c r="N371" s="70">
        <v>44040</v>
      </c>
      <c r="O371" s="75">
        <v>25000</v>
      </c>
      <c r="P371" s="75">
        <v>21875</v>
      </c>
      <c r="Q371" s="75">
        <v>-3125</v>
      </c>
      <c r="R371" s="70">
        <v>218633</v>
      </c>
      <c r="S371" s="70">
        <v>265798</v>
      </c>
      <c r="T371" s="70">
        <v>47165</v>
      </c>
      <c r="U371" s="75">
        <v>243633</v>
      </c>
      <c r="V371" s="75">
        <v>287673</v>
      </c>
      <c r="W371" s="70">
        <v>243633</v>
      </c>
      <c r="X371" s="70">
        <v>287673</v>
      </c>
    </row>
    <row r="372" spans="1:24" x14ac:dyDescent="0.25">
      <c r="A372" s="69" t="s">
        <v>502</v>
      </c>
      <c r="B372" s="69" t="s">
        <v>503</v>
      </c>
      <c r="C372" s="69" t="s">
        <v>302</v>
      </c>
      <c r="D372" s="69" t="s">
        <v>363</v>
      </c>
      <c r="E372" s="69" t="s">
        <v>363</v>
      </c>
      <c r="F372" s="70">
        <v>0</v>
      </c>
      <c r="G372" s="70">
        <v>0</v>
      </c>
      <c r="H372" s="70">
        <v>0</v>
      </c>
      <c r="I372" s="75">
        <v>384</v>
      </c>
      <c r="J372" s="75">
        <v>140</v>
      </c>
      <c r="K372" s="75">
        <v>-244</v>
      </c>
      <c r="L372" s="70">
        <v>384</v>
      </c>
      <c r="M372" s="70">
        <v>140</v>
      </c>
      <c r="N372" s="70">
        <v>-244</v>
      </c>
      <c r="O372" s="75">
        <v>29520</v>
      </c>
      <c r="P372" s="75">
        <v>19815</v>
      </c>
      <c r="Q372" s="75">
        <v>-9705</v>
      </c>
      <c r="R372" s="70">
        <v>-29136</v>
      </c>
      <c r="S372" s="70">
        <v>-19675</v>
      </c>
      <c r="T372" s="70">
        <v>9461</v>
      </c>
      <c r="U372" s="75">
        <v>60151</v>
      </c>
      <c r="V372" s="75">
        <v>60151</v>
      </c>
      <c r="W372" s="70">
        <v>67000</v>
      </c>
      <c r="X372" s="70">
        <v>67000</v>
      </c>
    </row>
    <row r="373" spans="1:24" x14ac:dyDescent="0.25">
      <c r="A373" s="69" t="s">
        <v>1179</v>
      </c>
      <c r="B373" s="69" t="s">
        <v>1180</v>
      </c>
      <c r="C373" s="69" t="s">
        <v>452</v>
      </c>
      <c r="D373" s="69" t="s">
        <v>361</v>
      </c>
      <c r="E373" s="69" t="s">
        <v>361</v>
      </c>
      <c r="F373" s="70">
        <v>298256</v>
      </c>
      <c r="G373" s="70">
        <v>307755</v>
      </c>
      <c r="H373" s="70">
        <v>9499</v>
      </c>
      <c r="I373" s="75">
        <v>52810</v>
      </c>
      <c r="J373" s="75">
        <v>51280</v>
      </c>
      <c r="K373" s="75">
        <v>-1530</v>
      </c>
      <c r="L373" s="70">
        <v>351066</v>
      </c>
      <c r="M373" s="70">
        <v>359035</v>
      </c>
      <c r="N373" s="70">
        <v>7969</v>
      </c>
      <c r="O373" s="75">
        <v>44000</v>
      </c>
      <c r="P373" s="75">
        <v>48000</v>
      </c>
      <c r="Q373" s="75">
        <v>4000</v>
      </c>
      <c r="R373" s="70">
        <v>307066</v>
      </c>
      <c r="S373" s="70">
        <v>311035</v>
      </c>
      <c r="T373" s="70">
        <v>3969</v>
      </c>
      <c r="U373" s="75">
        <v>364036</v>
      </c>
      <c r="V373" s="75">
        <v>504024</v>
      </c>
      <c r="W373" s="70">
        <v>474147</v>
      </c>
      <c r="X373" s="70">
        <v>509024</v>
      </c>
    </row>
    <row r="374" spans="1:24" x14ac:dyDescent="0.25">
      <c r="A374" s="69" t="s">
        <v>764</v>
      </c>
      <c r="B374" s="69" t="s">
        <v>765</v>
      </c>
      <c r="C374" s="69" t="s">
        <v>303</v>
      </c>
      <c r="D374" s="69" t="s">
        <v>364</v>
      </c>
      <c r="E374" s="69" t="s">
        <v>364</v>
      </c>
      <c r="F374" s="70">
        <v>118477</v>
      </c>
      <c r="G374" s="70">
        <v>112012</v>
      </c>
      <c r="H374" s="70">
        <v>-6465</v>
      </c>
      <c r="I374" s="75">
        <v>107796</v>
      </c>
      <c r="J374" s="75">
        <v>104919</v>
      </c>
      <c r="K374" s="75">
        <v>-2877</v>
      </c>
      <c r="L374" s="70">
        <v>226273</v>
      </c>
      <c r="M374" s="70">
        <v>216931</v>
      </c>
      <c r="N374" s="70">
        <v>-9342</v>
      </c>
      <c r="O374" s="75">
        <v>164450</v>
      </c>
      <c r="P374" s="75">
        <v>127075</v>
      </c>
      <c r="Q374" s="75">
        <v>-37375</v>
      </c>
      <c r="R374" s="70">
        <v>61823</v>
      </c>
      <c r="S374" s="70">
        <v>89856</v>
      </c>
      <c r="T374" s="70">
        <v>28033</v>
      </c>
      <c r="U374" s="75">
        <v>315971</v>
      </c>
      <c r="V374" s="75">
        <v>310195</v>
      </c>
      <c r="W374" s="70">
        <v>336961</v>
      </c>
      <c r="X374" s="70">
        <v>331195</v>
      </c>
    </row>
    <row r="375" spans="1:24" x14ac:dyDescent="0.25">
      <c r="A375" s="69" t="s">
        <v>668</v>
      </c>
      <c r="B375" s="69" t="s">
        <v>669</v>
      </c>
      <c r="C375" s="69" t="s">
        <v>304</v>
      </c>
      <c r="D375" s="69" t="s">
        <v>363</v>
      </c>
      <c r="E375" s="69" t="s">
        <v>363</v>
      </c>
      <c r="F375" s="70">
        <v>63060</v>
      </c>
      <c r="G375" s="70">
        <v>63060</v>
      </c>
      <c r="H375" s="70">
        <v>0</v>
      </c>
      <c r="I375" s="75">
        <v>0</v>
      </c>
      <c r="J375" s="75">
        <v>0</v>
      </c>
      <c r="K375" s="75">
        <v>0</v>
      </c>
      <c r="L375" s="70">
        <v>63060</v>
      </c>
      <c r="M375" s="70">
        <v>63060</v>
      </c>
      <c r="N375" s="70">
        <v>0</v>
      </c>
      <c r="O375" s="75">
        <v>51211</v>
      </c>
      <c r="P375" s="75">
        <v>60805</v>
      </c>
      <c r="Q375" s="75">
        <v>9594</v>
      </c>
      <c r="R375" s="70">
        <v>11849</v>
      </c>
      <c r="S375" s="70">
        <v>2255</v>
      </c>
      <c r="T375" s="70">
        <v>-9594</v>
      </c>
      <c r="U375" s="75">
        <v>65060</v>
      </c>
      <c r="V375" s="75">
        <v>65060</v>
      </c>
      <c r="W375" s="70">
        <v>84350</v>
      </c>
      <c r="X375" s="70">
        <v>84292</v>
      </c>
    </row>
    <row r="376" spans="1:24" x14ac:dyDescent="0.25">
      <c r="A376" s="69" t="s">
        <v>700</v>
      </c>
      <c r="B376" s="69" t="s">
        <v>701</v>
      </c>
      <c r="C376" s="69" t="s">
        <v>305</v>
      </c>
      <c r="D376" s="69" t="s">
        <v>363</v>
      </c>
      <c r="E376" s="69" t="s">
        <v>363</v>
      </c>
      <c r="F376" s="70">
        <v>61139</v>
      </c>
      <c r="G376" s="70">
        <v>64973</v>
      </c>
      <c r="H376" s="70">
        <v>3834</v>
      </c>
      <c r="I376" s="75">
        <v>0</v>
      </c>
      <c r="J376" s="75">
        <v>0</v>
      </c>
      <c r="K376" s="75">
        <v>0</v>
      </c>
      <c r="L376" s="70">
        <v>61139</v>
      </c>
      <c r="M376" s="70">
        <v>64973</v>
      </c>
      <c r="N376" s="70">
        <v>3834</v>
      </c>
      <c r="O376" s="75">
        <v>16000</v>
      </c>
      <c r="P376" s="75">
        <v>23910</v>
      </c>
      <c r="Q376" s="75">
        <v>7910</v>
      </c>
      <c r="R376" s="70">
        <v>45139</v>
      </c>
      <c r="S376" s="70">
        <v>41063</v>
      </c>
      <c r="T376" s="70">
        <v>-4076</v>
      </c>
      <c r="U376" s="75">
        <v>115000</v>
      </c>
      <c r="V376" s="75">
        <v>115000</v>
      </c>
      <c r="W376" s="70">
        <v>120000</v>
      </c>
      <c r="X376" s="70">
        <v>120000</v>
      </c>
    </row>
    <row r="377" spans="1:24" x14ac:dyDescent="0.25">
      <c r="A377" s="69" t="s">
        <v>650</v>
      </c>
      <c r="B377" s="69" t="s">
        <v>651</v>
      </c>
      <c r="C377" s="69" t="s">
        <v>306</v>
      </c>
      <c r="D377" s="69" t="s">
        <v>363</v>
      </c>
      <c r="E377" s="69" t="s">
        <v>363</v>
      </c>
      <c r="F377" s="70">
        <v>89606</v>
      </c>
      <c r="G377" s="70">
        <v>85500</v>
      </c>
      <c r="H377" s="70">
        <v>-4106</v>
      </c>
      <c r="I377" s="75">
        <v>0</v>
      </c>
      <c r="J377" s="75">
        <v>0</v>
      </c>
      <c r="K377" s="75">
        <v>0</v>
      </c>
      <c r="L377" s="70">
        <v>89606</v>
      </c>
      <c r="M377" s="70">
        <v>85500</v>
      </c>
      <c r="N377" s="70">
        <v>-4106</v>
      </c>
      <c r="O377" s="75">
        <v>36043</v>
      </c>
      <c r="P377" s="75">
        <v>36417</v>
      </c>
      <c r="Q377" s="75">
        <v>374</v>
      </c>
      <c r="R377" s="70">
        <v>53563</v>
      </c>
      <c r="S377" s="70">
        <v>49083</v>
      </c>
      <c r="T377" s="70">
        <v>-4480</v>
      </c>
      <c r="U377" s="75">
        <v>200000</v>
      </c>
      <c r="V377" s="75">
        <v>200000</v>
      </c>
      <c r="W377" s="70">
        <v>220000</v>
      </c>
      <c r="X377" s="70">
        <v>220000</v>
      </c>
    </row>
    <row r="378" spans="1:24" x14ac:dyDescent="0.25">
      <c r="A378" s="69" t="s">
        <v>1102</v>
      </c>
      <c r="B378" s="69" t="s">
        <v>1103</v>
      </c>
      <c r="C378" s="69" t="s">
        <v>384</v>
      </c>
      <c r="D378" s="69" t="s">
        <v>365</v>
      </c>
      <c r="E378" s="69" t="s">
        <v>401</v>
      </c>
      <c r="F378" s="70">
        <v>0</v>
      </c>
      <c r="G378" s="70">
        <v>0</v>
      </c>
      <c r="H378" s="70">
        <v>0</v>
      </c>
      <c r="I378" s="75">
        <v>0</v>
      </c>
      <c r="J378" s="75">
        <v>0</v>
      </c>
      <c r="K378" s="75">
        <v>0</v>
      </c>
      <c r="L378" s="70">
        <v>0</v>
      </c>
      <c r="M378" s="70">
        <v>0</v>
      </c>
      <c r="N378" s="70">
        <v>0</v>
      </c>
      <c r="O378" s="75">
        <v>78000</v>
      </c>
      <c r="P378" s="75">
        <v>91000</v>
      </c>
      <c r="Q378" s="75">
        <v>13000</v>
      </c>
      <c r="R378" s="70">
        <v>-78000</v>
      </c>
      <c r="S378" s="70">
        <v>-91000</v>
      </c>
      <c r="T378" s="70">
        <v>-13000</v>
      </c>
      <c r="U378" s="75">
        <v>0</v>
      </c>
      <c r="V378" s="75">
        <v>0</v>
      </c>
      <c r="W378" s="70">
        <v>0</v>
      </c>
      <c r="X378" s="70">
        <v>10000</v>
      </c>
    </row>
    <row r="379" spans="1:24" x14ac:dyDescent="0.25">
      <c r="A379" s="69" t="s">
        <v>1289</v>
      </c>
      <c r="B379" s="69" t="s">
        <v>1290</v>
      </c>
      <c r="C379" s="69" t="s">
        <v>307</v>
      </c>
      <c r="D379" s="69" t="s">
        <v>363</v>
      </c>
      <c r="E379" s="69" t="s">
        <v>363</v>
      </c>
      <c r="F379" s="70">
        <v>0</v>
      </c>
      <c r="G379" s="70">
        <v>0</v>
      </c>
      <c r="H379" s="70">
        <v>0</v>
      </c>
      <c r="I379" s="75">
        <v>78</v>
      </c>
      <c r="J379" s="75">
        <v>78</v>
      </c>
      <c r="K379" s="75">
        <v>0</v>
      </c>
      <c r="L379" s="70">
        <v>78</v>
      </c>
      <c r="M379" s="70">
        <v>78</v>
      </c>
      <c r="N379" s="70">
        <v>0</v>
      </c>
      <c r="O379" s="75">
        <v>6411</v>
      </c>
      <c r="P379" s="75">
        <v>8449</v>
      </c>
      <c r="Q379" s="75">
        <v>2038</v>
      </c>
      <c r="R379" s="70">
        <v>-6333</v>
      </c>
      <c r="S379" s="70">
        <v>-8371</v>
      </c>
      <c r="T379" s="70">
        <v>-2038</v>
      </c>
      <c r="U379" s="75">
        <v>38000</v>
      </c>
      <c r="V379" s="75">
        <v>27000</v>
      </c>
      <c r="W379" s="70">
        <v>42000</v>
      </c>
      <c r="X379" s="70">
        <v>29000</v>
      </c>
    </row>
    <row r="380" spans="1:24" x14ac:dyDescent="0.25">
      <c r="A380" s="69" t="s">
        <v>1159</v>
      </c>
      <c r="B380" s="69" t="s">
        <v>1160</v>
      </c>
      <c r="C380" s="69" t="s">
        <v>453</v>
      </c>
      <c r="D380" s="69" t="s">
        <v>361</v>
      </c>
      <c r="E380" s="69" t="s">
        <v>361</v>
      </c>
      <c r="F380" s="70">
        <v>195207</v>
      </c>
      <c r="G380" s="70">
        <v>256701</v>
      </c>
      <c r="H380" s="70">
        <v>61494</v>
      </c>
      <c r="I380" s="75">
        <v>57343</v>
      </c>
      <c r="J380" s="75">
        <v>56297</v>
      </c>
      <c r="K380" s="75">
        <v>-1046</v>
      </c>
      <c r="L380" s="70">
        <v>252550</v>
      </c>
      <c r="M380" s="70">
        <v>312998</v>
      </c>
      <c r="N380" s="70">
        <v>60448</v>
      </c>
      <c r="O380" s="75">
        <v>19910</v>
      </c>
      <c r="P380" s="75">
        <v>54363</v>
      </c>
      <c r="Q380" s="75">
        <v>34453</v>
      </c>
      <c r="R380" s="70">
        <v>232640</v>
      </c>
      <c r="S380" s="70">
        <v>258635</v>
      </c>
      <c r="T380" s="70">
        <v>25995</v>
      </c>
      <c r="U380" s="75">
        <v>390000</v>
      </c>
      <c r="V380" s="75">
        <v>390000</v>
      </c>
      <c r="W380" s="70">
        <v>411000</v>
      </c>
      <c r="X380" s="70">
        <v>411000</v>
      </c>
    </row>
    <row r="381" spans="1:24" x14ac:dyDescent="0.25">
      <c r="A381" s="69" t="s">
        <v>1337</v>
      </c>
      <c r="B381" s="69" t="s">
        <v>1338</v>
      </c>
      <c r="C381" s="69" t="s">
        <v>308</v>
      </c>
      <c r="D381" s="69" t="s">
        <v>363</v>
      </c>
      <c r="E381" s="69" t="s">
        <v>363</v>
      </c>
      <c r="F381" s="70">
        <v>45869</v>
      </c>
      <c r="G381" s="70">
        <v>43898</v>
      </c>
      <c r="H381" s="70">
        <v>-1971</v>
      </c>
      <c r="I381" s="75">
        <v>0</v>
      </c>
      <c r="J381" s="75">
        <v>0</v>
      </c>
      <c r="K381" s="75">
        <v>0</v>
      </c>
      <c r="L381" s="70">
        <v>45869</v>
      </c>
      <c r="M381" s="70">
        <v>43898</v>
      </c>
      <c r="N381" s="70">
        <v>-1971</v>
      </c>
      <c r="O381" s="75">
        <v>52865</v>
      </c>
      <c r="P381" s="75">
        <v>55440</v>
      </c>
      <c r="Q381" s="75">
        <v>2575</v>
      </c>
      <c r="R381" s="70">
        <v>-6996</v>
      </c>
      <c r="S381" s="70">
        <v>-11542</v>
      </c>
      <c r="T381" s="70">
        <v>-4546</v>
      </c>
      <c r="U381" s="75">
        <v>67471</v>
      </c>
      <c r="V381" s="75">
        <v>67743</v>
      </c>
      <c r="W381" s="70">
        <v>74968</v>
      </c>
      <c r="X381" s="70">
        <v>75270</v>
      </c>
    </row>
    <row r="382" spans="1:24" x14ac:dyDescent="0.25">
      <c r="A382" s="69" t="s">
        <v>1371</v>
      </c>
      <c r="B382" s="69" t="s">
        <v>1372</v>
      </c>
      <c r="C382" s="69" t="s">
        <v>309</v>
      </c>
      <c r="D382" s="69" t="s">
        <v>363</v>
      </c>
      <c r="E382" s="69" t="s">
        <v>363</v>
      </c>
      <c r="F382" s="70">
        <v>0</v>
      </c>
      <c r="G382" s="70">
        <v>0</v>
      </c>
      <c r="H382" s="70">
        <v>0</v>
      </c>
      <c r="I382" s="75">
        <v>0</v>
      </c>
      <c r="J382" s="75">
        <v>0</v>
      </c>
      <c r="K382" s="75">
        <v>0</v>
      </c>
      <c r="L382" s="70">
        <v>0</v>
      </c>
      <c r="M382" s="70">
        <v>0</v>
      </c>
      <c r="N382" s="70">
        <v>0</v>
      </c>
      <c r="O382" s="75">
        <v>60934</v>
      </c>
      <c r="P382" s="75">
        <v>65343</v>
      </c>
      <c r="Q382" s="75">
        <v>4409</v>
      </c>
      <c r="R382" s="70">
        <v>-60934</v>
      </c>
      <c r="S382" s="70">
        <v>-65343</v>
      </c>
      <c r="T382" s="70">
        <v>-4409</v>
      </c>
      <c r="U382" s="75">
        <v>15000</v>
      </c>
      <c r="V382" s="75">
        <v>15000</v>
      </c>
      <c r="W382" s="70">
        <v>20000</v>
      </c>
      <c r="X382" s="70">
        <v>20000</v>
      </c>
    </row>
    <row r="383" spans="1:24" x14ac:dyDescent="0.25">
      <c r="A383" s="69" t="s">
        <v>1351</v>
      </c>
      <c r="B383" s="69" t="s">
        <v>1352</v>
      </c>
      <c r="C383" s="69" t="s">
        <v>310</v>
      </c>
      <c r="D383" s="69" t="s">
        <v>363</v>
      </c>
      <c r="E383" s="69" t="s">
        <v>363</v>
      </c>
      <c r="F383" s="70">
        <v>16000</v>
      </c>
      <c r="G383" s="70">
        <v>21000</v>
      </c>
      <c r="H383" s="70">
        <v>5000</v>
      </c>
      <c r="I383" s="75">
        <v>0</v>
      </c>
      <c r="J383" s="75">
        <v>0</v>
      </c>
      <c r="K383" s="75">
        <v>0</v>
      </c>
      <c r="L383" s="70">
        <v>16000</v>
      </c>
      <c r="M383" s="70">
        <v>21000</v>
      </c>
      <c r="N383" s="70">
        <v>5000</v>
      </c>
      <c r="O383" s="75">
        <v>16000</v>
      </c>
      <c r="P383" s="75">
        <v>15046</v>
      </c>
      <c r="Q383" s="75">
        <v>-954</v>
      </c>
      <c r="R383" s="70">
        <v>0</v>
      </c>
      <c r="S383" s="70">
        <v>5954</v>
      </c>
      <c r="T383" s="70">
        <v>5954</v>
      </c>
      <c r="U383" s="75">
        <v>20000</v>
      </c>
      <c r="V383" s="75">
        <v>29000</v>
      </c>
      <c r="W383" s="70">
        <v>35000</v>
      </c>
      <c r="X383" s="70">
        <v>35000</v>
      </c>
    </row>
    <row r="384" spans="1:24" x14ac:dyDescent="0.25">
      <c r="A384" s="69" t="s">
        <v>996</v>
      </c>
      <c r="B384" s="69" t="s">
        <v>997</v>
      </c>
      <c r="C384" s="69" t="s">
        <v>30</v>
      </c>
      <c r="D384" s="69" t="s">
        <v>365</v>
      </c>
      <c r="E384" s="69" t="s">
        <v>391</v>
      </c>
      <c r="F384" s="70">
        <v>14843</v>
      </c>
      <c r="G384" s="70">
        <v>22478</v>
      </c>
      <c r="H384" s="70">
        <v>7635</v>
      </c>
      <c r="I384" s="75">
        <v>5739</v>
      </c>
      <c r="J384" s="75">
        <v>5478</v>
      </c>
      <c r="K384" s="75">
        <v>-261</v>
      </c>
      <c r="L384" s="70">
        <v>20582</v>
      </c>
      <c r="M384" s="70">
        <v>27956</v>
      </c>
      <c r="N384" s="70">
        <v>7374</v>
      </c>
      <c r="O384" s="75">
        <v>56240</v>
      </c>
      <c r="P384" s="75">
        <v>60275</v>
      </c>
      <c r="Q384" s="75">
        <v>4035</v>
      </c>
      <c r="R384" s="70">
        <v>-35658</v>
      </c>
      <c r="S384" s="70">
        <v>-32319</v>
      </c>
      <c r="T384" s="70">
        <v>3339</v>
      </c>
      <c r="U384" s="75">
        <v>25755</v>
      </c>
      <c r="V384" s="75">
        <v>38217</v>
      </c>
      <c r="W384" s="70">
        <v>45755</v>
      </c>
      <c r="X384" s="70">
        <v>58217</v>
      </c>
    </row>
    <row r="385" spans="1:24" x14ac:dyDescent="0.25">
      <c r="A385" s="69" t="s">
        <v>504</v>
      </c>
      <c r="B385" s="69" t="s">
        <v>505</v>
      </c>
      <c r="C385" s="69" t="s">
        <v>311</v>
      </c>
      <c r="D385" s="69" t="s">
        <v>363</v>
      </c>
      <c r="E385" s="69" t="s">
        <v>363</v>
      </c>
      <c r="F385" s="70">
        <v>31669</v>
      </c>
      <c r="G385" s="70">
        <v>31086</v>
      </c>
      <c r="H385" s="70">
        <v>-583</v>
      </c>
      <c r="I385" s="75">
        <v>3264</v>
      </c>
      <c r="J385" s="75">
        <v>2911</v>
      </c>
      <c r="K385" s="75">
        <v>-353</v>
      </c>
      <c r="L385" s="70">
        <v>34933</v>
      </c>
      <c r="M385" s="70">
        <v>33997</v>
      </c>
      <c r="N385" s="70">
        <v>-936</v>
      </c>
      <c r="O385" s="75">
        <v>37988</v>
      </c>
      <c r="P385" s="75">
        <v>40882</v>
      </c>
      <c r="Q385" s="75">
        <v>2894</v>
      </c>
      <c r="R385" s="70">
        <v>-3055</v>
      </c>
      <c r="S385" s="70">
        <v>-6885</v>
      </c>
      <c r="T385" s="70">
        <v>-3830</v>
      </c>
      <c r="U385" s="75">
        <v>62000</v>
      </c>
      <c r="V385" s="75">
        <v>62000</v>
      </c>
      <c r="W385" s="70">
        <v>70000</v>
      </c>
      <c r="X385" s="70">
        <v>70000</v>
      </c>
    </row>
    <row r="386" spans="1:24" x14ac:dyDescent="0.25">
      <c r="A386" s="69" t="s">
        <v>1026</v>
      </c>
      <c r="B386" s="69" t="s">
        <v>1027</v>
      </c>
      <c r="C386" s="69" t="s">
        <v>312</v>
      </c>
      <c r="D386" s="69" t="s">
        <v>365</v>
      </c>
      <c r="E386" s="69" t="s">
        <v>403</v>
      </c>
      <c r="F386" s="70">
        <v>152</v>
      </c>
      <c r="G386" s="70">
        <v>138</v>
      </c>
      <c r="H386" s="70">
        <v>-14</v>
      </c>
      <c r="I386" s="75">
        <v>74</v>
      </c>
      <c r="J386" s="75">
        <v>235</v>
      </c>
      <c r="K386" s="75">
        <v>161</v>
      </c>
      <c r="L386" s="70">
        <v>226</v>
      </c>
      <c r="M386" s="70">
        <v>373</v>
      </c>
      <c r="N386" s="70">
        <v>147</v>
      </c>
      <c r="O386" s="75">
        <v>2001</v>
      </c>
      <c r="P386" s="75">
        <v>2505</v>
      </c>
      <c r="Q386" s="75">
        <v>504</v>
      </c>
      <c r="R386" s="70">
        <v>-1775</v>
      </c>
      <c r="S386" s="70">
        <v>-2132</v>
      </c>
      <c r="T386" s="70">
        <v>-357</v>
      </c>
      <c r="U386" s="75">
        <v>400</v>
      </c>
      <c r="V386" s="75">
        <v>400</v>
      </c>
      <c r="W386" s="70">
        <v>500</v>
      </c>
      <c r="X386" s="70">
        <v>500</v>
      </c>
    </row>
    <row r="387" spans="1:24" x14ac:dyDescent="0.25">
      <c r="A387" s="69" t="s">
        <v>620</v>
      </c>
      <c r="B387" s="69" t="s">
        <v>621</v>
      </c>
      <c r="C387" s="69" t="s">
        <v>313</v>
      </c>
      <c r="D387" s="69" t="s">
        <v>363</v>
      </c>
      <c r="E387" s="69" t="s">
        <v>363</v>
      </c>
      <c r="F387" s="70">
        <v>0</v>
      </c>
      <c r="G387" s="70">
        <v>0</v>
      </c>
      <c r="H387" s="70">
        <v>0</v>
      </c>
      <c r="I387" s="75">
        <v>1141</v>
      </c>
      <c r="J387" s="75">
        <v>1141</v>
      </c>
      <c r="K387" s="75">
        <v>0</v>
      </c>
      <c r="L387" s="70">
        <v>1141</v>
      </c>
      <c r="M387" s="70">
        <v>1141</v>
      </c>
      <c r="N387" s="70">
        <v>0</v>
      </c>
      <c r="O387" s="75">
        <v>21684</v>
      </c>
      <c r="P387" s="75">
        <v>21675</v>
      </c>
      <c r="Q387" s="75">
        <v>-9</v>
      </c>
      <c r="R387" s="70">
        <v>-20543</v>
      </c>
      <c r="S387" s="70">
        <v>-20534</v>
      </c>
      <c r="T387" s="70">
        <v>9</v>
      </c>
      <c r="U387" s="75">
        <v>10000</v>
      </c>
      <c r="V387" s="75">
        <v>15000</v>
      </c>
      <c r="W387" s="70">
        <v>12000</v>
      </c>
      <c r="X387" s="70">
        <v>17000</v>
      </c>
    </row>
    <row r="388" spans="1:24" x14ac:dyDescent="0.25">
      <c r="A388" s="69" t="s">
        <v>1187</v>
      </c>
      <c r="B388" s="69" t="s">
        <v>1188</v>
      </c>
      <c r="C388" s="69" t="s">
        <v>454</v>
      </c>
      <c r="D388" s="69" t="s">
        <v>361</v>
      </c>
      <c r="E388" s="69" t="s">
        <v>361</v>
      </c>
      <c r="F388" s="70">
        <v>396075</v>
      </c>
      <c r="G388" s="70">
        <v>794239</v>
      </c>
      <c r="H388" s="70">
        <v>398164</v>
      </c>
      <c r="I388" s="75">
        <v>0</v>
      </c>
      <c r="J388" s="75">
        <v>0</v>
      </c>
      <c r="K388" s="75">
        <v>0</v>
      </c>
      <c r="L388" s="70">
        <v>396075</v>
      </c>
      <c r="M388" s="70">
        <v>794239</v>
      </c>
      <c r="N388" s="70">
        <v>398164</v>
      </c>
      <c r="O388" s="75">
        <v>91465</v>
      </c>
      <c r="P388" s="75">
        <v>493550</v>
      </c>
      <c r="Q388" s="75">
        <v>402085</v>
      </c>
      <c r="R388" s="70">
        <v>304610</v>
      </c>
      <c r="S388" s="70">
        <v>300689</v>
      </c>
      <c r="T388" s="70">
        <v>-3921</v>
      </c>
      <c r="U388" s="75">
        <v>862121</v>
      </c>
      <c r="V388" s="75">
        <v>862121</v>
      </c>
      <c r="W388" s="70">
        <v>912121</v>
      </c>
      <c r="X388" s="70">
        <v>912121</v>
      </c>
    </row>
    <row r="389" spans="1:24" x14ac:dyDescent="0.25">
      <c r="A389" s="69" t="s">
        <v>506</v>
      </c>
      <c r="B389" s="69" t="s">
        <v>507</v>
      </c>
      <c r="C389" s="69" t="s">
        <v>314</v>
      </c>
      <c r="D389" s="69" t="s">
        <v>363</v>
      </c>
      <c r="E389" s="69" t="s">
        <v>363</v>
      </c>
      <c r="F389" s="70">
        <v>0</v>
      </c>
      <c r="G389" s="70">
        <v>0</v>
      </c>
      <c r="H389" s="70">
        <v>0</v>
      </c>
      <c r="I389" s="75">
        <v>0</v>
      </c>
      <c r="J389" s="75">
        <v>0</v>
      </c>
      <c r="K389" s="75">
        <v>0</v>
      </c>
      <c r="L389" s="70">
        <v>0</v>
      </c>
      <c r="M389" s="70">
        <v>0</v>
      </c>
      <c r="N389" s="70">
        <v>0</v>
      </c>
      <c r="O389" s="75">
        <v>30098</v>
      </c>
      <c r="P389" s="75">
        <v>29434</v>
      </c>
      <c r="Q389" s="75">
        <v>-664</v>
      </c>
      <c r="R389" s="70">
        <v>-30098</v>
      </c>
      <c r="S389" s="70">
        <v>-29434</v>
      </c>
      <c r="T389" s="70">
        <v>664</v>
      </c>
      <c r="U389" s="75">
        <v>2000</v>
      </c>
      <c r="V389" s="75">
        <v>2000</v>
      </c>
      <c r="W389" s="70">
        <v>5000</v>
      </c>
      <c r="X389" s="70">
        <v>5000</v>
      </c>
    </row>
    <row r="390" spans="1:24" x14ac:dyDescent="0.25">
      <c r="A390" s="69" t="s">
        <v>1173</v>
      </c>
      <c r="B390" s="69" t="s">
        <v>1174</v>
      </c>
      <c r="C390" s="69" t="s">
        <v>455</v>
      </c>
      <c r="D390" s="69" t="s">
        <v>361</v>
      </c>
      <c r="E390" s="69" t="s">
        <v>361</v>
      </c>
      <c r="F390" s="70">
        <v>153051</v>
      </c>
      <c r="G390" s="70">
        <v>272418</v>
      </c>
      <c r="H390" s="70">
        <v>119367</v>
      </c>
      <c r="I390" s="75">
        <v>19560</v>
      </c>
      <c r="J390" s="75">
        <v>18897</v>
      </c>
      <c r="K390" s="75">
        <v>-663</v>
      </c>
      <c r="L390" s="70">
        <v>172611</v>
      </c>
      <c r="M390" s="70">
        <v>291315</v>
      </c>
      <c r="N390" s="70">
        <v>118704</v>
      </c>
      <c r="O390" s="75">
        <v>41731</v>
      </c>
      <c r="P390" s="75">
        <v>64691</v>
      </c>
      <c r="Q390" s="75">
        <v>22960</v>
      </c>
      <c r="R390" s="70">
        <v>130880</v>
      </c>
      <c r="S390" s="70">
        <v>226624</v>
      </c>
      <c r="T390" s="70">
        <v>95744</v>
      </c>
      <c r="U390" s="75">
        <v>207000</v>
      </c>
      <c r="V390" s="75">
        <v>310000</v>
      </c>
      <c r="W390" s="70">
        <v>234000</v>
      </c>
      <c r="X390" s="70">
        <v>330000</v>
      </c>
    </row>
    <row r="391" spans="1:24" x14ac:dyDescent="0.25">
      <c r="A391" s="69" t="s">
        <v>1291</v>
      </c>
      <c r="B391" s="69" t="s">
        <v>1292</v>
      </c>
      <c r="C391" s="69" t="s">
        <v>315</v>
      </c>
      <c r="D391" s="69" t="s">
        <v>363</v>
      </c>
      <c r="E391" s="69" t="s">
        <v>363</v>
      </c>
      <c r="F391" s="70">
        <v>1238</v>
      </c>
      <c r="G391" s="70">
        <v>1155</v>
      </c>
      <c r="H391" s="70">
        <v>-83</v>
      </c>
      <c r="I391" s="75">
        <v>0</v>
      </c>
      <c r="J391" s="75">
        <v>0</v>
      </c>
      <c r="K391" s="75">
        <v>0</v>
      </c>
      <c r="L391" s="70">
        <v>1238</v>
      </c>
      <c r="M391" s="70">
        <v>1155</v>
      </c>
      <c r="N391" s="70">
        <v>-83</v>
      </c>
      <c r="O391" s="75">
        <v>13000</v>
      </c>
      <c r="P391" s="75">
        <v>12000</v>
      </c>
      <c r="Q391" s="75">
        <v>-1000</v>
      </c>
      <c r="R391" s="70">
        <v>-11762</v>
      </c>
      <c r="S391" s="70">
        <v>-10845</v>
      </c>
      <c r="T391" s="70">
        <v>917</v>
      </c>
      <c r="U391" s="75">
        <v>2252</v>
      </c>
      <c r="V391" s="75">
        <v>2156</v>
      </c>
      <c r="W391" s="70">
        <v>5651</v>
      </c>
      <c r="X391" s="70">
        <v>5955</v>
      </c>
    </row>
    <row r="392" spans="1:24" x14ac:dyDescent="0.25">
      <c r="A392" s="69" t="s">
        <v>880</v>
      </c>
      <c r="B392" s="69" t="s">
        <v>881</v>
      </c>
      <c r="C392" s="69" t="s">
        <v>316</v>
      </c>
      <c r="D392" s="69" t="s">
        <v>1402</v>
      </c>
      <c r="E392" s="69" t="s">
        <v>1402</v>
      </c>
      <c r="F392" s="70">
        <v>85936</v>
      </c>
      <c r="G392" s="70">
        <v>84966</v>
      </c>
      <c r="H392" s="70">
        <v>-970</v>
      </c>
      <c r="I392" s="75">
        <v>66093</v>
      </c>
      <c r="J392" s="75">
        <v>63871</v>
      </c>
      <c r="K392" s="75">
        <v>-2222</v>
      </c>
      <c r="L392" s="70">
        <v>152029</v>
      </c>
      <c r="M392" s="70">
        <v>148837</v>
      </c>
      <c r="N392" s="70">
        <v>-3192</v>
      </c>
      <c r="O392" s="75">
        <v>495966</v>
      </c>
      <c r="P392" s="75">
        <v>473646</v>
      </c>
      <c r="Q392" s="75">
        <v>-22320</v>
      </c>
      <c r="R392" s="70">
        <v>-343937</v>
      </c>
      <c r="S392" s="70">
        <v>-324809</v>
      </c>
      <c r="T392" s="70">
        <v>19128</v>
      </c>
      <c r="U392" s="75">
        <v>251225</v>
      </c>
      <c r="V392" s="75">
        <v>303017</v>
      </c>
      <c r="W392" s="70">
        <v>271225</v>
      </c>
      <c r="X392" s="70">
        <v>323017</v>
      </c>
    </row>
    <row r="393" spans="1:24" x14ac:dyDescent="0.25">
      <c r="A393" s="69" t="s">
        <v>766</v>
      </c>
      <c r="B393" s="69" t="s">
        <v>767</v>
      </c>
      <c r="C393" s="69" t="s">
        <v>317</v>
      </c>
      <c r="D393" s="69" t="s">
        <v>364</v>
      </c>
      <c r="E393" s="69" t="s">
        <v>364</v>
      </c>
      <c r="F393" s="70">
        <v>105233</v>
      </c>
      <c r="G393" s="70">
        <v>164400</v>
      </c>
      <c r="H393" s="70">
        <v>59167</v>
      </c>
      <c r="I393" s="75">
        <v>5778</v>
      </c>
      <c r="J393" s="75">
        <v>5500</v>
      </c>
      <c r="K393" s="75">
        <v>-278</v>
      </c>
      <c r="L393" s="70">
        <v>111011</v>
      </c>
      <c r="M393" s="70">
        <v>169900</v>
      </c>
      <c r="N393" s="70">
        <v>58889</v>
      </c>
      <c r="O393" s="75">
        <v>82700</v>
      </c>
      <c r="P393" s="75">
        <v>73200</v>
      </c>
      <c r="Q393" s="75">
        <v>-9500</v>
      </c>
      <c r="R393" s="70">
        <v>28311</v>
      </c>
      <c r="S393" s="70">
        <v>96700</v>
      </c>
      <c r="T393" s="70">
        <v>68389</v>
      </c>
      <c r="U393" s="75">
        <v>146000</v>
      </c>
      <c r="V393" s="75">
        <v>445500</v>
      </c>
      <c r="W393" s="70">
        <v>161000</v>
      </c>
      <c r="X393" s="70">
        <v>465500</v>
      </c>
    </row>
    <row r="394" spans="1:24" x14ac:dyDescent="0.25">
      <c r="A394" s="69" t="s">
        <v>508</v>
      </c>
      <c r="B394" s="69" t="s">
        <v>509</v>
      </c>
      <c r="C394" s="69" t="s">
        <v>318</v>
      </c>
      <c r="D394" s="69" t="s">
        <v>363</v>
      </c>
      <c r="E394" s="69" t="s">
        <v>363</v>
      </c>
      <c r="F394" s="70">
        <v>7000</v>
      </c>
      <c r="G394" s="70">
        <v>5000</v>
      </c>
      <c r="H394" s="70">
        <v>-2000</v>
      </c>
      <c r="I394" s="75">
        <v>0</v>
      </c>
      <c r="J394" s="75">
        <v>0</v>
      </c>
      <c r="K394" s="75">
        <v>0</v>
      </c>
      <c r="L394" s="70">
        <v>7000</v>
      </c>
      <c r="M394" s="70">
        <v>5000</v>
      </c>
      <c r="N394" s="70">
        <v>-2000</v>
      </c>
      <c r="O394" s="75">
        <v>29000</v>
      </c>
      <c r="P394" s="75">
        <v>32000</v>
      </c>
      <c r="Q394" s="75">
        <v>3000</v>
      </c>
      <c r="R394" s="70">
        <v>-22000</v>
      </c>
      <c r="S394" s="70">
        <v>-27000</v>
      </c>
      <c r="T394" s="70">
        <v>-5000</v>
      </c>
      <c r="U394" s="75">
        <v>20000</v>
      </c>
      <c r="V394" s="75">
        <v>20000</v>
      </c>
      <c r="W394" s="70">
        <v>20000</v>
      </c>
      <c r="X394" s="70">
        <v>20000</v>
      </c>
    </row>
    <row r="395" spans="1:24" x14ac:dyDescent="0.25">
      <c r="A395" s="69" t="s">
        <v>1084</v>
      </c>
      <c r="B395" s="69" t="s">
        <v>1085</v>
      </c>
      <c r="C395" s="69" t="s">
        <v>456</v>
      </c>
      <c r="D395" s="69" t="s">
        <v>365</v>
      </c>
      <c r="E395" s="69" t="s">
        <v>1401</v>
      </c>
      <c r="F395" s="70">
        <v>13219</v>
      </c>
      <c r="G395" s="70">
        <v>12690</v>
      </c>
      <c r="H395" s="70">
        <v>-529</v>
      </c>
      <c r="I395" s="75">
        <v>20587</v>
      </c>
      <c r="J395" s="75">
        <v>28449</v>
      </c>
      <c r="K395" s="75">
        <v>7862</v>
      </c>
      <c r="L395" s="70">
        <v>33806</v>
      </c>
      <c r="M395" s="70">
        <v>41139</v>
      </c>
      <c r="N395" s="70">
        <v>7333</v>
      </c>
      <c r="O395" s="75">
        <v>27514</v>
      </c>
      <c r="P395" s="75">
        <v>27514</v>
      </c>
      <c r="Q395" s="75">
        <v>0</v>
      </c>
      <c r="R395" s="70">
        <v>6292</v>
      </c>
      <c r="S395" s="70">
        <v>13625</v>
      </c>
      <c r="T395" s="70">
        <v>7333</v>
      </c>
      <c r="U395" s="75">
        <v>51083</v>
      </c>
      <c r="V395" s="75">
        <v>43858</v>
      </c>
      <c r="W395" s="70">
        <v>56083</v>
      </c>
      <c r="X395" s="70">
        <v>48858</v>
      </c>
    </row>
    <row r="396" spans="1:24" x14ac:dyDescent="0.25">
      <c r="A396" s="69" t="s">
        <v>1339</v>
      </c>
      <c r="B396" s="69" t="s">
        <v>1340</v>
      </c>
      <c r="C396" s="69" t="s">
        <v>319</v>
      </c>
      <c r="D396" s="69" t="s">
        <v>363</v>
      </c>
      <c r="E396" s="69" t="s">
        <v>363</v>
      </c>
      <c r="F396" s="70">
        <v>88407</v>
      </c>
      <c r="G396" s="70">
        <v>119907</v>
      </c>
      <c r="H396" s="70">
        <v>31500</v>
      </c>
      <c r="I396" s="75">
        <v>4853</v>
      </c>
      <c r="J396" s="75">
        <v>4740</v>
      </c>
      <c r="K396" s="75">
        <v>-113</v>
      </c>
      <c r="L396" s="70">
        <v>93260</v>
      </c>
      <c r="M396" s="70">
        <v>124647</v>
      </c>
      <c r="N396" s="70">
        <v>31387</v>
      </c>
      <c r="O396" s="75">
        <v>28000</v>
      </c>
      <c r="P396" s="75">
        <v>60790</v>
      </c>
      <c r="Q396" s="75">
        <v>32790</v>
      </c>
      <c r="R396" s="70">
        <v>65260</v>
      </c>
      <c r="S396" s="70">
        <v>63857</v>
      </c>
      <c r="T396" s="70">
        <v>-1403</v>
      </c>
      <c r="U396" s="75">
        <v>250000</v>
      </c>
      <c r="V396" s="75">
        <v>250000</v>
      </c>
      <c r="W396" s="70">
        <v>250000</v>
      </c>
      <c r="X396" s="70">
        <v>250000</v>
      </c>
    </row>
    <row r="397" spans="1:24" x14ac:dyDescent="0.25">
      <c r="A397" s="69" t="s">
        <v>640</v>
      </c>
      <c r="B397" s="69" t="s">
        <v>641</v>
      </c>
      <c r="C397" s="69" t="s">
        <v>320</v>
      </c>
      <c r="D397" s="69" t="s">
        <v>363</v>
      </c>
      <c r="E397" s="69" t="s">
        <v>363</v>
      </c>
      <c r="F397" s="70">
        <v>0</v>
      </c>
      <c r="G397" s="70">
        <v>0</v>
      </c>
      <c r="H397" s="70">
        <v>0</v>
      </c>
      <c r="I397" s="75">
        <v>0</v>
      </c>
      <c r="J397" s="75">
        <v>0</v>
      </c>
      <c r="K397" s="75">
        <v>0</v>
      </c>
      <c r="L397" s="70">
        <v>0</v>
      </c>
      <c r="M397" s="70">
        <v>0</v>
      </c>
      <c r="N397" s="70">
        <v>0</v>
      </c>
      <c r="O397" s="75">
        <v>43220</v>
      </c>
      <c r="P397" s="75">
        <v>63040</v>
      </c>
      <c r="Q397" s="75">
        <v>19820</v>
      </c>
      <c r="R397" s="70">
        <v>-43220</v>
      </c>
      <c r="S397" s="70">
        <v>-63040</v>
      </c>
      <c r="T397" s="70">
        <v>-19820</v>
      </c>
      <c r="U397" s="75">
        <v>25000</v>
      </c>
      <c r="V397" s="75">
        <v>30000</v>
      </c>
      <c r="W397" s="70">
        <v>35000</v>
      </c>
      <c r="X397" s="70">
        <v>35000</v>
      </c>
    </row>
    <row r="398" spans="1:24" x14ac:dyDescent="0.25">
      <c r="A398" s="69" t="s">
        <v>818</v>
      </c>
      <c r="B398" s="69" t="s">
        <v>819</v>
      </c>
      <c r="C398" s="69" t="s">
        <v>321</v>
      </c>
      <c r="D398" s="69" t="s">
        <v>364</v>
      </c>
      <c r="E398" s="69" t="s">
        <v>364</v>
      </c>
      <c r="F398" s="70">
        <v>175330</v>
      </c>
      <c r="G398" s="70">
        <v>184004</v>
      </c>
      <c r="H398" s="70">
        <v>8674</v>
      </c>
      <c r="I398" s="75">
        <v>93918</v>
      </c>
      <c r="J398" s="75">
        <v>93937</v>
      </c>
      <c r="K398" s="75">
        <v>19</v>
      </c>
      <c r="L398" s="70">
        <v>269248</v>
      </c>
      <c r="M398" s="70">
        <v>277941</v>
      </c>
      <c r="N398" s="70">
        <v>8693</v>
      </c>
      <c r="O398" s="75">
        <v>28155</v>
      </c>
      <c r="P398" s="75">
        <v>33555</v>
      </c>
      <c r="Q398" s="75">
        <v>5400</v>
      </c>
      <c r="R398" s="70">
        <v>241093</v>
      </c>
      <c r="S398" s="70">
        <v>244386</v>
      </c>
      <c r="T398" s="70">
        <v>3293</v>
      </c>
      <c r="U398" s="75">
        <v>306236</v>
      </c>
      <c r="V398" s="75">
        <v>323778</v>
      </c>
      <c r="W398" s="70">
        <v>338410</v>
      </c>
      <c r="X398" s="70">
        <v>415586</v>
      </c>
    </row>
    <row r="399" spans="1:24" x14ac:dyDescent="0.25">
      <c r="A399" s="69" t="s">
        <v>806</v>
      </c>
      <c r="B399" s="69" t="s">
        <v>807</v>
      </c>
      <c r="C399" s="69" t="s">
        <v>322</v>
      </c>
      <c r="D399" s="69" t="s">
        <v>364</v>
      </c>
      <c r="E399" s="69" t="s">
        <v>364</v>
      </c>
      <c r="F399" s="70">
        <v>276145</v>
      </c>
      <c r="G399" s="70">
        <v>319318</v>
      </c>
      <c r="H399" s="70">
        <v>43173</v>
      </c>
      <c r="I399" s="75">
        <v>8119</v>
      </c>
      <c r="J399" s="75">
        <v>7348</v>
      </c>
      <c r="K399" s="75">
        <v>-771</v>
      </c>
      <c r="L399" s="70">
        <v>284264</v>
      </c>
      <c r="M399" s="70">
        <v>326666</v>
      </c>
      <c r="N399" s="70">
        <v>42402</v>
      </c>
      <c r="O399" s="75">
        <v>173485</v>
      </c>
      <c r="P399" s="75">
        <v>157052</v>
      </c>
      <c r="Q399" s="75">
        <v>-16433</v>
      </c>
      <c r="R399" s="70">
        <v>110779</v>
      </c>
      <c r="S399" s="70">
        <v>169614</v>
      </c>
      <c r="T399" s="70">
        <v>58835</v>
      </c>
      <c r="U399" s="75">
        <v>329445</v>
      </c>
      <c r="V399" s="75">
        <v>329445</v>
      </c>
      <c r="W399" s="70">
        <v>362390</v>
      </c>
      <c r="X399" s="70">
        <v>362390</v>
      </c>
    </row>
    <row r="400" spans="1:24" x14ac:dyDescent="0.25">
      <c r="A400" s="69" t="s">
        <v>882</v>
      </c>
      <c r="B400" s="69" t="s">
        <v>883</v>
      </c>
      <c r="C400" s="69" t="s">
        <v>323</v>
      </c>
      <c r="D400" s="69" t="s">
        <v>1402</v>
      </c>
      <c r="E400" s="69" t="s">
        <v>1402</v>
      </c>
      <c r="F400" s="70">
        <v>250111</v>
      </c>
      <c r="G400" s="70">
        <v>269740</v>
      </c>
      <c r="H400" s="70">
        <v>19629</v>
      </c>
      <c r="I400" s="75">
        <v>57550</v>
      </c>
      <c r="J400" s="75">
        <v>55208</v>
      </c>
      <c r="K400" s="75">
        <v>-2342</v>
      </c>
      <c r="L400" s="70">
        <v>307661</v>
      </c>
      <c r="M400" s="70">
        <v>324948</v>
      </c>
      <c r="N400" s="70">
        <v>17287</v>
      </c>
      <c r="O400" s="75">
        <v>112838</v>
      </c>
      <c r="P400" s="75">
        <v>62790</v>
      </c>
      <c r="Q400" s="75">
        <v>-50048</v>
      </c>
      <c r="R400" s="70">
        <v>194823</v>
      </c>
      <c r="S400" s="70">
        <v>262158</v>
      </c>
      <c r="T400" s="70">
        <v>67335</v>
      </c>
      <c r="U400" s="75">
        <v>437859</v>
      </c>
      <c r="V400" s="75">
        <v>424734</v>
      </c>
      <c r="W400" s="70">
        <v>447859</v>
      </c>
      <c r="X400" s="70">
        <v>434783</v>
      </c>
    </row>
    <row r="401" spans="1:24" x14ac:dyDescent="0.25">
      <c r="A401" s="69" t="s">
        <v>884</v>
      </c>
      <c r="B401" s="69" t="s">
        <v>885</v>
      </c>
      <c r="C401" s="69" t="s">
        <v>324</v>
      </c>
      <c r="D401" s="69" t="s">
        <v>1402</v>
      </c>
      <c r="E401" s="69" t="s">
        <v>1402</v>
      </c>
      <c r="F401" s="70">
        <v>137600</v>
      </c>
      <c r="G401" s="70">
        <v>120412</v>
      </c>
      <c r="H401" s="70">
        <v>-17188</v>
      </c>
      <c r="I401" s="75">
        <v>620</v>
      </c>
      <c r="J401" s="75">
        <v>550</v>
      </c>
      <c r="K401" s="75">
        <v>-70</v>
      </c>
      <c r="L401" s="70">
        <v>138220</v>
      </c>
      <c r="M401" s="70">
        <v>120962</v>
      </c>
      <c r="N401" s="70">
        <v>-17258</v>
      </c>
      <c r="O401" s="75">
        <v>533590</v>
      </c>
      <c r="P401" s="75">
        <v>546190</v>
      </c>
      <c r="Q401" s="75">
        <v>12600</v>
      </c>
      <c r="R401" s="70">
        <v>-395370</v>
      </c>
      <c r="S401" s="70">
        <v>-425228</v>
      </c>
      <c r="T401" s="70">
        <v>-29858</v>
      </c>
      <c r="U401" s="75">
        <v>155000</v>
      </c>
      <c r="V401" s="75">
        <v>140000</v>
      </c>
      <c r="W401" s="70">
        <v>155000</v>
      </c>
      <c r="X401" s="70">
        <v>140000</v>
      </c>
    </row>
    <row r="402" spans="1:24" x14ac:dyDescent="0.25">
      <c r="A402" s="69" t="s">
        <v>1133</v>
      </c>
      <c r="B402" s="69" t="s">
        <v>1134</v>
      </c>
      <c r="C402" s="69" t="s">
        <v>457</v>
      </c>
      <c r="D402" s="69" t="s">
        <v>361</v>
      </c>
      <c r="E402" s="69" t="s">
        <v>361</v>
      </c>
      <c r="F402" s="70">
        <v>400878</v>
      </c>
      <c r="G402" s="70">
        <v>721042</v>
      </c>
      <c r="H402" s="70">
        <v>320164</v>
      </c>
      <c r="I402" s="75">
        <v>4232</v>
      </c>
      <c r="J402" s="75">
        <v>4018</v>
      </c>
      <c r="K402" s="75">
        <v>-214</v>
      </c>
      <c r="L402" s="70">
        <v>405110</v>
      </c>
      <c r="M402" s="70">
        <v>725060</v>
      </c>
      <c r="N402" s="70">
        <v>319950</v>
      </c>
      <c r="O402" s="75">
        <v>89187</v>
      </c>
      <c r="P402" s="75">
        <v>106729</v>
      </c>
      <c r="Q402" s="75">
        <v>17542</v>
      </c>
      <c r="R402" s="70">
        <v>315923</v>
      </c>
      <c r="S402" s="70">
        <v>618331</v>
      </c>
      <c r="T402" s="70">
        <v>302408</v>
      </c>
      <c r="U402" s="75">
        <v>1125427</v>
      </c>
      <c r="V402" s="75">
        <v>725060</v>
      </c>
      <c r="W402" s="70">
        <v>1203205</v>
      </c>
      <c r="X402" s="70">
        <v>725060</v>
      </c>
    </row>
    <row r="403" spans="1:24" x14ac:dyDescent="0.25">
      <c r="A403" s="69" t="s">
        <v>714</v>
      </c>
      <c r="B403" s="69" t="s">
        <v>715</v>
      </c>
      <c r="C403" s="69" t="s">
        <v>325</v>
      </c>
      <c r="D403" s="69" t="s">
        <v>363</v>
      </c>
      <c r="E403" s="69" t="s">
        <v>363</v>
      </c>
      <c r="F403" s="70">
        <v>136157</v>
      </c>
      <c r="G403" s="70">
        <v>136157</v>
      </c>
      <c r="H403" s="70">
        <v>0</v>
      </c>
      <c r="I403" s="75">
        <v>79</v>
      </c>
      <c r="J403" s="75">
        <v>63</v>
      </c>
      <c r="K403" s="75">
        <v>-16</v>
      </c>
      <c r="L403" s="70">
        <v>136236</v>
      </c>
      <c r="M403" s="70">
        <v>136220</v>
      </c>
      <c r="N403" s="70">
        <v>-16</v>
      </c>
      <c r="O403" s="75">
        <v>70534</v>
      </c>
      <c r="P403" s="75">
        <v>81605</v>
      </c>
      <c r="Q403" s="75">
        <v>11071</v>
      </c>
      <c r="R403" s="70">
        <v>65702</v>
      </c>
      <c r="S403" s="70">
        <v>54615</v>
      </c>
      <c r="T403" s="70">
        <v>-11087</v>
      </c>
      <c r="U403" s="75">
        <v>164129</v>
      </c>
      <c r="V403" s="75">
        <v>152113</v>
      </c>
      <c r="W403" s="70">
        <v>174129</v>
      </c>
      <c r="X403" s="70">
        <v>196113</v>
      </c>
    </row>
    <row r="404" spans="1:24" x14ac:dyDescent="0.25">
      <c r="A404" s="69" t="s">
        <v>936</v>
      </c>
      <c r="B404" s="69" t="s">
        <v>937</v>
      </c>
      <c r="C404" s="69" t="s">
        <v>326</v>
      </c>
      <c r="D404" s="69" t="s">
        <v>362</v>
      </c>
      <c r="E404" s="69" t="s">
        <v>362</v>
      </c>
      <c r="F404" s="70">
        <v>353424</v>
      </c>
      <c r="G404" s="70">
        <v>353125</v>
      </c>
      <c r="H404" s="70">
        <v>-299</v>
      </c>
      <c r="I404" s="75">
        <v>10000</v>
      </c>
      <c r="J404" s="75">
        <v>10000</v>
      </c>
      <c r="K404" s="75">
        <v>0</v>
      </c>
      <c r="L404" s="70">
        <v>363424</v>
      </c>
      <c r="M404" s="70">
        <v>363125</v>
      </c>
      <c r="N404" s="70">
        <v>-299</v>
      </c>
      <c r="O404" s="75">
        <v>233945</v>
      </c>
      <c r="P404" s="75">
        <v>265316.78379999998</v>
      </c>
      <c r="Q404" s="75">
        <v>31371.783820000001</v>
      </c>
      <c r="R404" s="70">
        <v>129479</v>
      </c>
      <c r="S404" s="70">
        <v>97808.216180000003</v>
      </c>
      <c r="T404" s="70">
        <v>-31670.783820000001</v>
      </c>
      <c r="U404" s="75">
        <v>424455</v>
      </c>
      <c r="V404" s="75">
        <v>467540</v>
      </c>
      <c r="W404" s="70">
        <v>509346</v>
      </c>
      <c r="X404" s="70">
        <v>561049</v>
      </c>
    </row>
    <row r="405" spans="1:24" x14ac:dyDescent="0.25">
      <c r="A405" s="69" t="s">
        <v>972</v>
      </c>
      <c r="B405" s="69" t="s">
        <v>973</v>
      </c>
      <c r="C405" s="69" t="s">
        <v>20</v>
      </c>
      <c r="D405" s="69" t="s">
        <v>365</v>
      </c>
      <c r="E405" s="69" t="s">
        <v>391</v>
      </c>
      <c r="F405" s="70">
        <v>14944</v>
      </c>
      <c r="G405" s="70">
        <v>14811</v>
      </c>
      <c r="H405" s="70">
        <v>-133</v>
      </c>
      <c r="I405" s="75">
        <v>0</v>
      </c>
      <c r="J405" s="75">
        <v>0</v>
      </c>
      <c r="K405" s="75">
        <v>0</v>
      </c>
      <c r="L405" s="70">
        <v>14944</v>
      </c>
      <c r="M405" s="70">
        <v>14811</v>
      </c>
      <c r="N405" s="70">
        <v>-133</v>
      </c>
      <c r="O405" s="75">
        <v>27622</v>
      </c>
      <c r="P405" s="75">
        <v>8049</v>
      </c>
      <c r="Q405" s="75">
        <v>-19573</v>
      </c>
      <c r="R405" s="70">
        <v>-12678</v>
      </c>
      <c r="S405" s="70">
        <v>6762</v>
      </c>
      <c r="T405" s="70">
        <v>19440</v>
      </c>
      <c r="U405" s="75">
        <v>30000</v>
      </c>
      <c r="V405" s="75">
        <v>30000</v>
      </c>
      <c r="W405" s="70">
        <v>40000</v>
      </c>
      <c r="X405" s="70">
        <v>40000</v>
      </c>
    </row>
    <row r="406" spans="1:24" x14ac:dyDescent="0.25">
      <c r="A406" s="69" t="s">
        <v>622</v>
      </c>
      <c r="B406" s="69" t="s">
        <v>623</v>
      </c>
      <c r="C406" s="69" t="s">
        <v>327</v>
      </c>
      <c r="D406" s="69" t="s">
        <v>363</v>
      </c>
      <c r="E406" s="69" t="s">
        <v>363</v>
      </c>
      <c r="F406" s="70">
        <v>7500</v>
      </c>
      <c r="G406" s="70">
        <v>7500</v>
      </c>
      <c r="H406" s="70">
        <v>0</v>
      </c>
      <c r="I406" s="75">
        <v>0</v>
      </c>
      <c r="J406" s="75">
        <v>0</v>
      </c>
      <c r="K406" s="75">
        <v>0</v>
      </c>
      <c r="L406" s="70">
        <v>7500</v>
      </c>
      <c r="M406" s="70">
        <v>7500</v>
      </c>
      <c r="N406" s="70">
        <v>0</v>
      </c>
      <c r="O406" s="75">
        <v>41647</v>
      </c>
      <c r="P406" s="75">
        <v>28759</v>
      </c>
      <c r="Q406" s="75">
        <v>-12888</v>
      </c>
      <c r="R406" s="70">
        <v>-34147</v>
      </c>
      <c r="S406" s="70">
        <v>-21259</v>
      </c>
      <c r="T406" s="70">
        <v>12888</v>
      </c>
      <c r="U406" s="75">
        <v>25000</v>
      </c>
      <c r="V406" s="75">
        <v>25000</v>
      </c>
      <c r="W406" s="70">
        <v>30000</v>
      </c>
      <c r="X406" s="70">
        <v>30000</v>
      </c>
    </row>
    <row r="407" spans="1:24" x14ac:dyDescent="0.25">
      <c r="A407" s="69" t="s">
        <v>682</v>
      </c>
      <c r="B407" s="69" t="s">
        <v>683</v>
      </c>
      <c r="C407" s="69" t="s">
        <v>328</v>
      </c>
      <c r="D407" s="69" t="s">
        <v>363</v>
      </c>
      <c r="E407" s="69" t="s">
        <v>363</v>
      </c>
      <c r="F407" s="70">
        <v>90895</v>
      </c>
      <c r="G407" s="70">
        <v>87734</v>
      </c>
      <c r="H407" s="70">
        <v>-3161</v>
      </c>
      <c r="I407" s="75">
        <v>7094</v>
      </c>
      <c r="J407" s="75">
        <v>6866</v>
      </c>
      <c r="K407" s="75">
        <v>-228</v>
      </c>
      <c r="L407" s="70">
        <v>97989</v>
      </c>
      <c r="M407" s="70">
        <v>94600</v>
      </c>
      <c r="N407" s="70">
        <v>-3389</v>
      </c>
      <c r="O407" s="75">
        <v>40626</v>
      </c>
      <c r="P407" s="75">
        <v>44677</v>
      </c>
      <c r="Q407" s="75">
        <v>4051</v>
      </c>
      <c r="R407" s="70">
        <v>57363</v>
      </c>
      <c r="S407" s="70">
        <v>49923</v>
      </c>
      <c r="T407" s="70">
        <v>-7440</v>
      </c>
      <c r="U407" s="75">
        <v>123000</v>
      </c>
      <c r="V407" s="75">
        <v>123000</v>
      </c>
      <c r="W407" s="70">
        <v>126000</v>
      </c>
      <c r="X407" s="70">
        <v>126000</v>
      </c>
    </row>
    <row r="408" spans="1:24" x14ac:dyDescent="0.25">
      <c r="A408" s="69" t="s">
        <v>702</v>
      </c>
      <c r="B408" s="69" t="s">
        <v>703</v>
      </c>
      <c r="C408" s="69" t="s">
        <v>329</v>
      </c>
      <c r="D408" s="69" t="s">
        <v>363</v>
      </c>
      <c r="E408" s="69" t="s">
        <v>363</v>
      </c>
      <c r="F408" s="70">
        <v>187035</v>
      </c>
      <c r="G408" s="70">
        <v>183548</v>
      </c>
      <c r="H408" s="70">
        <v>-3487</v>
      </c>
      <c r="I408" s="75">
        <v>634</v>
      </c>
      <c r="J408" s="75">
        <v>1022</v>
      </c>
      <c r="K408" s="75">
        <v>388</v>
      </c>
      <c r="L408" s="70">
        <v>187669</v>
      </c>
      <c r="M408" s="70">
        <v>184570</v>
      </c>
      <c r="N408" s="70">
        <v>-3099</v>
      </c>
      <c r="O408" s="75">
        <v>46093</v>
      </c>
      <c r="P408" s="75">
        <v>58000</v>
      </c>
      <c r="Q408" s="75">
        <v>11907</v>
      </c>
      <c r="R408" s="70">
        <v>141576</v>
      </c>
      <c r="S408" s="70">
        <v>126570</v>
      </c>
      <c r="T408" s="70">
        <v>-15006</v>
      </c>
      <c r="U408" s="75">
        <v>193000</v>
      </c>
      <c r="V408" s="75">
        <v>193000</v>
      </c>
      <c r="W408" s="70">
        <v>193000</v>
      </c>
      <c r="X408" s="70">
        <v>193000</v>
      </c>
    </row>
    <row r="409" spans="1:24" x14ac:dyDescent="0.25">
      <c r="A409" s="69" t="s">
        <v>1315</v>
      </c>
      <c r="B409" s="69" t="s">
        <v>1316</v>
      </c>
      <c r="C409" s="69" t="s">
        <v>330</v>
      </c>
      <c r="D409" s="69" t="s">
        <v>363</v>
      </c>
      <c r="E409" s="69" t="s">
        <v>363</v>
      </c>
      <c r="F409" s="70">
        <v>53453</v>
      </c>
      <c r="G409" s="70">
        <v>53447</v>
      </c>
      <c r="H409" s="70">
        <v>-6</v>
      </c>
      <c r="I409" s="75">
        <v>0</v>
      </c>
      <c r="J409" s="75">
        <v>0</v>
      </c>
      <c r="K409" s="75">
        <v>0</v>
      </c>
      <c r="L409" s="70">
        <v>53453</v>
      </c>
      <c r="M409" s="70">
        <v>53447</v>
      </c>
      <c r="N409" s="70">
        <v>-6</v>
      </c>
      <c r="O409" s="75">
        <v>36531</v>
      </c>
      <c r="P409" s="75">
        <v>34838</v>
      </c>
      <c r="Q409" s="75">
        <v>-1693</v>
      </c>
      <c r="R409" s="70">
        <v>16922</v>
      </c>
      <c r="S409" s="70">
        <v>18609</v>
      </c>
      <c r="T409" s="70">
        <v>1687</v>
      </c>
      <c r="U409" s="75">
        <v>100000</v>
      </c>
      <c r="V409" s="75">
        <v>105000</v>
      </c>
      <c r="W409" s="70">
        <v>120000</v>
      </c>
      <c r="X409" s="70">
        <v>126000</v>
      </c>
    </row>
    <row r="410" spans="1:24" x14ac:dyDescent="0.25">
      <c r="A410" s="69" t="s">
        <v>588</v>
      </c>
      <c r="B410" s="69" t="s">
        <v>589</v>
      </c>
      <c r="C410" s="69" t="s">
        <v>331</v>
      </c>
      <c r="D410" s="69" t="s">
        <v>363</v>
      </c>
      <c r="E410" s="69" t="s">
        <v>363</v>
      </c>
      <c r="F410" s="70">
        <v>0</v>
      </c>
      <c r="G410" s="70">
        <v>0</v>
      </c>
      <c r="H410" s="70">
        <v>0</v>
      </c>
      <c r="I410" s="75">
        <v>0</v>
      </c>
      <c r="J410" s="75">
        <v>0</v>
      </c>
      <c r="K410" s="75">
        <v>0</v>
      </c>
      <c r="L410" s="70">
        <v>0</v>
      </c>
      <c r="M410" s="70">
        <v>0</v>
      </c>
      <c r="N410" s="70">
        <v>0</v>
      </c>
      <c r="O410" s="75">
        <v>20124</v>
      </c>
      <c r="P410" s="75">
        <v>21584</v>
      </c>
      <c r="Q410" s="75">
        <v>1460</v>
      </c>
      <c r="R410" s="70">
        <v>-20124</v>
      </c>
      <c r="S410" s="70">
        <v>-21584</v>
      </c>
      <c r="T410" s="70">
        <v>-1460</v>
      </c>
      <c r="U410" s="75">
        <v>50</v>
      </c>
      <c r="V410" s="75">
        <v>50</v>
      </c>
      <c r="W410" s="70">
        <v>5050</v>
      </c>
      <c r="X410" s="70">
        <v>5050</v>
      </c>
    </row>
    <row r="411" spans="1:24" x14ac:dyDescent="0.25">
      <c r="A411" s="69" t="s">
        <v>744</v>
      </c>
      <c r="B411" s="69" t="s">
        <v>745</v>
      </c>
      <c r="C411" s="69" t="s">
        <v>332</v>
      </c>
      <c r="D411" s="69" t="s">
        <v>363</v>
      </c>
      <c r="E411" s="69" t="s">
        <v>363</v>
      </c>
      <c r="F411" s="70">
        <v>251899</v>
      </c>
      <c r="G411" s="70">
        <v>236599</v>
      </c>
      <c r="H411" s="70">
        <v>-15300</v>
      </c>
      <c r="I411" s="75">
        <v>2103</v>
      </c>
      <c r="J411" s="75">
        <v>2103</v>
      </c>
      <c r="K411" s="75">
        <v>0</v>
      </c>
      <c r="L411" s="70">
        <v>254002</v>
      </c>
      <c r="M411" s="70">
        <v>238702</v>
      </c>
      <c r="N411" s="70">
        <v>-15300</v>
      </c>
      <c r="O411" s="75">
        <v>51694</v>
      </c>
      <c r="P411" s="75">
        <v>34385</v>
      </c>
      <c r="Q411" s="75">
        <v>-17309</v>
      </c>
      <c r="R411" s="70">
        <v>202308</v>
      </c>
      <c r="S411" s="70">
        <v>204317</v>
      </c>
      <c r="T411" s="70">
        <v>2009</v>
      </c>
      <c r="U411" s="75">
        <v>273371</v>
      </c>
      <c r="V411" s="75">
        <v>260003</v>
      </c>
      <c r="W411" s="70">
        <v>314902</v>
      </c>
      <c r="X411" s="70">
        <v>314902</v>
      </c>
    </row>
    <row r="412" spans="1:24" x14ac:dyDescent="0.25">
      <c r="A412" s="69" t="s">
        <v>1193</v>
      </c>
      <c r="B412" s="69" t="s">
        <v>1194</v>
      </c>
      <c r="C412" s="69" t="s">
        <v>458</v>
      </c>
      <c r="D412" s="69" t="s">
        <v>361</v>
      </c>
      <c r="E412" s="69" t="s">
        <v>361</v>
      </c>
      <c r="F412" s="70">
        <v>160449</v>
      </c>
      <c r="G412" s="70">
        <v>159693</v>
      </c>
      <c r="H412" s="70">
        <v>-756</v>
      </c>
      <c r="I412" s="75">
        <v>0</v>
      </c>
      <c r="J412" s="75">
        <v>14293</v>
      </c>
      <c r="K412" s="75">
        <v>14293</v>
      </c>
      <c r="L412" s="70">
        <v>160449</v>
      </c>
      <c r="M412" s="70">
        <v>173986</v>
      </c>
      <c r="N412" s="70">
        <v>13537</v>
      </c>
      <c r="O412" s="75">
        <v>6500</v>
      </c>
      <c r="P412" s="75">
        <v>25401</v>
      </c>
      <c r="Q412" s="75">
        <v>18901</v>
      </c>
      <c r="R412" s="70">
        <v>153949</v>
      </c>
      <c r="S412" s="70">
        <v>148585</v>
      </c>
      <c r="T412" s="70">
        <v>-5364</v>
      </c>
      <c r="U412" s="75">
        <v>216000</v>
      </c>
      <c r="V412" s="75">
        <v>216000</v>
      </c>
      <c r="W412" s="70">
        <v>226000</v>
      </c>
      <c r="X412" s="70">
        <v>226000</v>
      </c>
    </row>
    <row r="413" spans="1:24" x14ac:dyDescent="0.25">
      <c r="A413" s="69" t="s">
        <v>1293</v>
      </c>
      <c r="B413" s="69" t="s">
        <v>1294</v>
      </c>
      <c r="C413" s="69" t="s">
        <v>333</v>
      </c>
      <c r="D413" s="69" t="s">
        <v>363</v>
      </c>
      <c r="E413" s="69" t="s">
        <v>363</v>
      </c>
      <c r="F413" s="70">
        <v>2100</v>
      </c>
      <c r="G413" s="70">
        <v>4750</v>
      </c>
      <c r="H413" s="70">
        <v>2650</v>
      </c>
      <c r="I413" s="75">
        <v>0</v>
      </c>
      <c r="J413" s="75">
        <v>0</v>
      </c>
      <c r="K413" s="75">
        <v>0</v>
      </c>
      <c r="L413" s="70">
        <v>2100</v>
      </c>
      <c r="M413" s="70">
        <v>4750</v>
      </c>
      <c r="N413" s="70">
        <v>2650</v>
      </c>
      <c r="O413" s="75">
        <v>8450</v>
      </c>
      <c r="P413" s="75">
        <v>6812</v>
      </c>
      <c r="Q413" s="75">
        <v>-1638</v>
      </c>
      <c r="R413" s="70">
        <v>-6350</v>
      </c>
      <c r="S413" s="70">
        <v>-2062</v>
      </c>
      <c r="T413" s="70">
        <v>4288</v>
      </c>
      <c r="U413" s="75">
        <v>3000</v>
      </c>
      <c r="V413" s="75">
        <v>11000</v>
      </c>
      <c r="W413" s="70">
        <v>6000</v>
      </c>
      <c r="X413" s="70">
        <v>13000</v>
      </c>
    </row>
    <row r="414" spans="1:24" x14ac:dyDescent="0.25">
      <c r="A414" s="69" t="s">
        <v>1303</v>
      </c>
      <c r="B414" s="69" t="s">
        <v>1304</v>
      </c>
      <c r="C414" s="69" t="s">
        <v>334</v>
      </c>
      <c r="D414" s="69" t="s">
        <v>363</v>
      </c>
      <c r="E414" s="69" t="s">
        <v>363</v>
      </c>
      <c r="F414" s="70">
        <v>2188</v>
      </c>
      <c r="G414" s="70">
        <v>1200</v>
      </c>
      <c r="H414" s="70">
        <v>-988</v>
      </c>
      <c r="I414" s="75">
        <v>3066</v>
      </c>
      <c r="J414" s="75">
        <v>5139</v>
      </c>
      <c r="K414" s="75">
        <v>2073</v>
      </c>
      <c r="L414" s="70">
        <v>5254</v>
      </c>
      <c r="M414" s="70">
        <v>6339</v>
      </c>
      <c r="N414" s="70">
        <v>1085</v>
      </c>
      <c r="O414" s="75">
        <v>35639</v>
      </c>
      <c r="P414" s="75">
        <v>42025</v>
      </c>
      <c r="Q414" s="75">
        <v>6386</v>
      </c>
      <c r="R414" s="70">
        <v>-30385</v>
      </c>
      <c r="S414" s="70">
        <v>-35686</v>
      </c>
      <c r="T414" s="70">
        <v>-5301</v>
      </c>
      <c r="U414" s="75">
        <v>19000</v>
      </c>
      <c r="V414" s="75">
        <v>19000</v>
      </c>
      <c r="W414" s="70">
        <v>24000</v>
      </c>
      <c r="X414" s="70">
        <v>24000</v>
      </c>
    </row>
    <row r="415" spans="1:24" x14ac:dyDescent="0.25">
      <c r="A415" s="69" t="s">
        <v>530</v>
      </c>
      <c r="B415" s="69" t="s">
        <v>531</v>
      </c>
      <c r="C415" s="69" t="s">
        <v>335</v>
      </c>
      <c r="D415" s="69" t="s">
        <v>363</v>
      </c>
      <c r="E415" s="69" t="s">
        <v>363</v>
      </c>
      <c r="F415" s="70">
        <v>88212</v>
      </c>
      <c r="G415" s="70">
        <v>88212</v>
      </c>
      <c r="H415" s="70">
        <v>0</v>
      </c>
      <c r="I415" s="75">
        <v>675</v>
      </c>
      <c r="J415" s="75">
        <v>447</v>
      </c>
      <c r="K415" s="75">
        <v>-228</v>
      </c>
      <c r="L415" s="70">
        <v>88887</v>
      </c>
      <c r="M415" s="70">
        <v>88659</v>
      </c>
      <c r="N415" s="70">
        <v>-228</v>
      </c>
      <c r="O415" s="75">
        <v>14044</v>
      </c>
      <c r="P415" s="75">
        <v>20339</v>
      </c>
      <c r="Q415" s="75">
        <v>6295</v>
      </c>
      <c r="R415" s="70">
        <v>74843</v>
      </c>
      <c r="S415" s="70">
        <v>68320</v>
      </c>
      <c r="T415" s="70">
        <v>-6523</v>
      </c>
      <c r="U415" s="75">
        <v>108100</v>
      </c>
      <c r="V415" s="75">
        <v>108100</v>
      </c>
      <c r="W415" s="70">
        <v>112000</v>
      </c>
      <c r="X415" s="70">
        <v>112000</v>
      </c>
    </row>
    <row r="416" spans="1:24" x14ac:dyDescent="0.25">
      <c r="A416" s="69" t="s">
        <v>560</v>
      </c>
      <c r="B416" s="69" t="s">
        <v>561</v>
      </c>
      <c r="C416" s="69" t="s">
        <v>336</v>
      </c>
      <c r="D416" s="69" t="s">
        <v>363</v>
      </c>
      <c r="E416" s="69" t="s">
        <v>363</v>
      </c>
      <c r="F416" s="70">
        <v>0</v>
      </c>
      <c r="G416" s="70">
        <v>0</v>
      </c>
      <c r="H416" s="70">
        <v>0</v>
      </c>
      <c r="I416" s="75">
        <v>122</v>
      </c>
      <c r="J416" s="75">
        <v>27</v>
      </c>
      <c r="K416" s="75">
        <v>-95</v>
      </c>
      <c r="L416" s="70">
        <v>122</v>
      </c>
      <c r="M416" s="70">
        <v>27</v>
      </c>
      <c r="N416" s="70">
        <v>-95</v>
      </c>
      <c r="O416" s="75">
        <v>18818</v>
      </c>
      <c r="P416" s="75">
        <v>15316</v>
      </c>
      <c r="Q416" s="75">
        <v>-3502</v>
      </c>
      <c r="R416" s="70">
        <v>-18696</v>
      </c>
      <c r="S416" s="70">
        <v>-15289</v>
      </c>
      <c r="T416" s="70">
        <v>3407</v>
      </c>
      <c r="U416" s="75">
        <v>17667</v>
      </c>
      <c r="V416" s="75">
        <v>9000</v>
      </c>
      <c r="W416" s="70">
        <v>31680</v>
      </c>
      <c r="X416" s="70">
        <v>31680</v>
      </c>
    </row>
    <row r="417" spans="1:24" x14ac:dyDescent="0.25">
      <c r="A417" s="69" t="s">
        <v>1114</v>
      </c>
      <c r="B417" s="69" t="s">
        <v>1115</v>
      </c>
      <c r="C417" s="69" t="s">
        <v>337</v>
      </c>
      <c r="D417" s="69" t="s">
        <v>365</v>
      </c>
      <c r="E417" s="69" t="s">
        <v>407</v>
      </c>
      <c r="F417" s="70">
        <v>66650</v>
      </c>
      <c r="G417" s="70">
        <v>66607</v>
      </c>
      <c r="H417" s="70">
        <v>-43</v>
      </c>
      <c r="I417" s="75">
        <v>122316</v>
      </c>
      <c r="J417" s="75">
        <v>120444</v>
      </c>
      <c r="K417" s="75">
        <v>-1872</v>
      </c>
      <c r="L417" s="70">
        <v>188966</v>
      </c>
      <c r="M417" s="70">
        <v>187051</v>
      </c>
      <c r="N417" s="70">
        <v>-1915</v>
      </c>
      <c r="O417" s="75">
        <v>18798</v>
      </c>
      <c r="P417" s="75">
        <v>20766</v>
      </c>
      <c r="Q417" s="75">
        <v>1968</v>
      </c>
      <c r="R417" s="70">
        <v>170168</v>
      </c>
      <c r="S417" s="70">
        <v>166285</v>
      </c>
      <c r="T417" s="70">
        <v>-3883</v>
      </c>
      <c r="U417" s="75">
        <v>188966</v>
      </c>
      <c r="V417" s="75">
        <v>187051</v>
      </c>
      <c r="W417" s="70">
        <v>198966</v>
      </c>
      <c r="X417" s="70">
        <v>197051</v>
      </c>
    </row>
    <row r="418" spans="1:24" x14ac:dyDescent="0.25">
      <c r="A418" s="69" t="s">
        <v>970</v>
      </c>
      <c r="B418" s="69" t="s">
        <v>971</v>
      </c>
      <c r="C418" s="69" t="s">
        <v>31</v>
      </c>
      <c r="D418" s="69" t="s">
        <v>365</v>
      </c>
      <c r="E418" s="69" t="s">
        <v>391</v>
      </c>
      <c r="F418" s="70">
        <v>10062</v>
      </c>
      <c r="G418" s="70">
        <v>10062</v>
      </c>
      <c r="H418" s="70">
        <v>0</v>
      </c>
      <c r="I418" s="75">
        <v>0</v>
      </c>
      <c r="J418" s="75">
        <v>0</v>
      </c>
      <c r="K418" s="75">
        <v>0</v>
      </c>
      <c r="L418" s="70">
        <v>10062</v>
      </c>
      <c r="M418" s="70">
        <v>10062</v>
      </c>
      <c r="N418" s="70">
        <v>0</v>
      </c>
      <c r="O418" s="75">
        <v>20054</v>
      </c>
      <c r="P418" s="75">
        <v>450</v>
      </c>
      <c r="Q418" s="75">
        <v>-19604</v>
      </c>
      <c r="R418" s="70">
        <v>-9992</v>
      </c>
      <c r="S418" s="70">
        <v>9612</v>
      </c>
      <c r="T418" s="70">
        <v>19604</v>
      </c>
      <c r="U418" s="75">
        <v>50000</v>
      </c>
      <c r="V418" s="75">
        <v>50000</v>
      </c>
      <c r="W418" s="70">
        <v>60000</v>
      </c>
      <c r="X418" s="70">
        <v>60000</v>
      </c>
    </row>
    <row r="419" spans="1:24" x14ac:dyDescent="0.25">
      <c r="A419" s="69" t="s">
        <v>1104</v>
      </c>
      <c r="B419" s="69" t="s">
        <v>1105</v>
      </c>
      <c r="C419" s="69" t="s">
        <v>385</v>
      </c>
      <c r="D419" s="69" t="s">
        <v>365</v>
      </c>
      <c r="E419" s="69" t="s">
        <v>401</v>
      </c>
      <c r="F419" s="70">
        <v>166218</v>
      </c>
      <c r="G419" s="70">
        <v>160289</v>
      </c>
      <c r="H419" s="70">
        <v>-5929</v>
      </c>
      <c r="I419" s="75">
        <v>0</v>
      </c>
      <c r="J419" s="75">
        <v>0</v>
      </c>
      <c r="K419" s="75">
        <v>0</v>
      </c>
      <c r="L419" s="70">
        <v>166218</v>
      </c>
      <c r="M419" s="70">
        <v>160289</v>
      </c>
      <c r="N419" s="70">
        <v>-5929</v>
      </c>
      <c r="O419" s="75">
        <v>50200</v>
      </c>
      <c r="P419" s="75">
        <v>49200</v>
      </c>
      <c r="Q419" s="75">
        <v>-1000</v>
      </c>
      <c r="R419" s="70">
        <v>116018</v>
      </c>
      <c r="S419" s="70">
        <v>111089</v>
      </c>
      <c r="T419" s="70">
        <v>-4929</v>
      </c>
      <c r="U419" s="75">
        <v>229305</v>
      </c>
      <c r="V419" s="75">
        <v>229305</v>
      </c>
      <c r="W419" s="70">
        <v>312305</v>
      </c>
      <c r="X419" s="70">
        <v>312305</v>
      </c>
    </row>
    <row r="420" spans="1:24" x14ac:dyDescent="0.25">
      <c r="A420" s="69" t="s">
        <v>1086</v>
      </c>
      <c r="B420" s="69" t="s">
        <v>1087</v>
      </c>
      <c r="C420" s="69" t="s">
        <v>459</v>
      </c>
      <c r="D420" s="69" t="s">
        <v>365</v>
      </c>
      <c r="E420" s="69" t="s">
        <v>1401</v>
      </c>
      <c r="F420" s="70">
        <v>38627</v>
      </c>
      <c r="G420" s="70">
        <v>37363</v>
      </c>
      <c r="H420" s="70">
        <v>-1264</v>
      </c>
      <c r="I420" s="75">
        <v>0</v>
      </c>
      <c r="J420" s="75">
        <v>0</v>
      </c>
      <c r="K420" s="75">
        <v>0</v>
      </c>
      <c r="L420" s="70">
        <v>38627</v>
      </c>
      <c r="M420" s="70">
        <v>37363</v>
      </c>
      <c r="N420" s="70">
        <v>-1264</v>
      </c>
      <c r="O420" s="75">
        <v>58022</v>
      </c>
      <c r="P420" s="75">
        <v>51905</v>
      </c>
      <c r="Q420" s="75">
        <v>-6117</v>
      </c>
      <c r="R420" s="70">
        <v>-19395</v>
      </c>
      <c r="S420" s="70">
        <v>-14542</v>
      </c>
      <c r="T420" s="70">
        <v>4853</v>
      </c>
      <c r="U420" s="75">
        <v>41000</v>
      </c>
      <c r="V420" s="75">
        <v>41000</v>
      </c>
      <c r="W420" s="70">
        <v>45000</v>
      </c>
      <c r="X420" s="70">
        <v>45000</v>
      </c>
    </row>
    <row r="421" spans="1:24" x14ac:dyDescent="0.25">
      <c r="A421" s="69" t="s">
        <v>966</v>
      </c>
      <c r="B421" s="69" t="s">
        <v>967</v>
      </c>
      <c r="C421" s="69" t="s">
        <v>25</v>
      </c>
      <c r="D421" s="69" t="s">
        <v>365</v>
      </c>
      <c r="E421" s="69" t="s">
        <v>391</v>
      </c>
      <c r="F421" s="70">
        <v>47167</v>
      </c>
      <c r="G421" s="70">
        <v>47167</v>
      </c>
      <c r="H421" s="70">
        <v>0</v>
      </c>
      <c r="I421" s="75">
        <v>0</v>
      </c>
      <c r="J421" s="75">
        <v>0</v>
      </c>
      <c r="K421" s="75">
        <v>0</v>
      </c>
      <c r="L421" s="70">
        <v>47167</v>
      </c>
      <c r="M421" s="70">
        <v>47167</v>
      </c>
      <c r="N421" s="70">
        <v>0</v>
      </c>
      <c r="O421" s="75">
        <v>99800</v>
      </c>
      <c r="P421" s="75">
        <v>86900</v>
      </c>
      <c r="Q421" s="75">
        <v>-12900</v>
      </c>
      <c r="R421" s="70">
        <v>-52633</v>
      </c>
      <c r="S421" s="70">
        <v>-39733</v>
      </c>
      <c r="T421" s="70">
        <v>12900</v>
      </c>
      <c r="U421" s="75">
        <v>90000</v>
      </c>
      <c r="V421" s="75">
        <v>90000</v>
      </c>
      <c r="W421" s="70">
        <v>100000</v>
      </c>
      <c r="X421" s="70">
        <v>100000</v>
      </c>
    </row>
    <row r="422" spans="1:24" x14ac:dyDescent="0.25">
      <c r="A422" s="69" t="s">
        <v>1108</v>
      </c>
      <c r="B422" s="69" t="s">
        <v>1109</v>
      </c>
      <c r="C422" s="69" t="s">
        <v>386</v>
      </c>
      <c r="D422" s="69" t="s">
        <v>365</v>
      </c>
      <c r="E422" s="69" t="s">
        <v>401</v>
      </c>
      <c r="F422" s="70">
        <v>0</v>
      </c>
      <c r="G422" s="70">
        <v>0</v>
      </c>
      <c r="H422" s="70">
        <v>0</v>
      </c>
      <c r="I422" s="75">
        <v>0</v>
      </c>
      <c r="J422" s="75">
        <v>0</v>
      </c>
      <c r="K422" s="75">
        <v>0</v>
      </c>
      <c r="L422" s="70">
        <v>0</v>
      </c>
      <c r="M422" s="70">
        <v>0</v>
      </c>
      <c r="N422" s="70">
        <v>0</v>
      </c>
      <c r="O422" s="75">
        <v>0</v>
      </c>
      <c r="P422" s="75">
        <v>0</v>
      </c>
      <c r="Q422" s="75">
        <v>0</v>
      </c>
      <c r="R422" s="70">
        <v>0</v>
      </c>
      <c r="S422" s="70">
        <v>0</v>
      </c>
      <c r="T422" s="70">
        <v>0</v>
      </c>
      <c r="U422" s="75">
        <v>0</v>
      </c>
      <c r="V422" s="75">
        <v>0</v>
      </c>
      <c r="W422" s="70">
        <v>0</v>
      </c>
      <c r="X422" s="70">
        <v>0</v>
      </c>
    </row>
    <row r="423" spans="1:24" x14ac:dyDescent="0.25">
      <c r="A423" s="69" t="s">
        <v>642</v>
      </c>
      <c r="B423" s="69" t="s">
        <v>643</v>
      </c>
      <c r="C423" s="69" t="s">
        <v>338</v>
      </c>
      <c r="D423" s="69" t="s">
        <v>363</v>
      </c>
      <c r="E423" s="69" t="s">
        <v>363</v>
      </c>
      <c r="F423" s="70">
        <v>0</v>
      </c>
      <c r="G423" s="70">
        <v>0</v>
      </c>
      <c r="H423" s="70">
        <v>0</v>
      </c>
      <c r="I423" s="75">
        <v>228</v>
      </c>
      <c r="J423" s="75">
        <v>0</v>
      </c>
      <c r="K423" s="75">
        <v>-228</v>
      </c>
      <c r="L423" s="70">
        <v>228</v>
      </c>
      <c r="M423" s="70">
        <v>0</v>
      </c>
      <c r="N423" s="70">
        <v>-228</v>
      </c>
      <c r="O423" s="75">
        <v>33571</v>
      </c>
      <c r="P423" s="75">
        <v>29455</v>
      </c>
      <c r="Q423" s="75">
        <v>-4116</v>
      </c>
      <c r="R423" s="70">
        <v>-33343</v>
      </c>
      <c r="S423" s="70">
        <v>-29455</v>
      </c>
      <c r="T423" s="70">
        <v>3888</v>
      </c>
      <c r="U423" s="75">
        <v>11500</v>
      </c>
      <c r="V423" s="75">
        <v>11500</v>
      </c>
      <c r="W423" s="70">
        <v>15500</v>
      </c>
      <c r="X423" s="70">
        <v>15500</v>
      </c>
    </row>
    <row r="424" spans="1:24" x14ac:dyDescent="0.25">
      <c r="A424" s="69" t="s">
        <v>652</v>
      </c>
      <c r="B424" s="69" t="s">
        <v>653</v>
      </c>
      <c r="C424" s="69" t="s">
        <v>339</v>
      </c>
      <c r="D424" s="69" t="s">
        <v>363</v>
      </c>
      <c r="E424" s="69" t="s">
        <v>363</v>
      </c>
      <c r="F424" s="70">
        <v>0</v>
      </c>
      <c r="G424" s="70">
        <v>0</v>
      </c>
      <c r="H424" s="70">
        <v>0</v>
      </c>
      <c r="I424" s="75">
        <v>0</v>
      </c>
      <c r="J424" s="75">
        <v>0</v>
      </c>
      <c r="K424" s="75">
        <v>0</v>
      </c>
      <c r="L424" s="70">
        <v>0</v>
      </c>
      <c r="M424" s="70">
        <v>0</v>
      </c>
      <c r="N424" s="70">
        <v>0</v>
      </c>
      <c r="O424" s="75">
        <v>16885</v>
      </c>
      <c r="P424" s="75">
        <v>16349</v>
      </c>
      <c r="Q424" s="75">
        <v>-536</v>
      </c>
      <c r="R424" s="70">
        <v>-16885</v>
      </c>
      <c r="S424" s="70">
        <v>-16349</v>
      </c>
      <c r="T424" s="70">
        <v>536</v>
      </c>
      <c r="U424" s="75">
        <v>7700</v>
      </c>
      <c r="V424" s="75">
        <v>12000</v>
      </c>
      <c r="W424" s="70">
        <v>10000</v>
      </c>
      <c r="X424" s="70">
        <v>24000</v>
      </c>
    </row>
    <row r="425" spans="1:24" x14ac:dyDescent="0.25">
      <c r="A425" s="69" t="s">
        <v>938</v>
      </c>
      <c r="B425" s="69" t="s">
        <v>939</v>
      </c>
      <c r="C425" s="69" t="s">
        <v>340</v>
      </c>
      <c r="D425" s="69" t="s">
        <v>362</v>
      </c>
      <c r="E425" s="69" t="s">
        <v>362</v>
      </c>
      <c r="F425" s="70">
        <v>407121</v>
      </c>
      <c r="G425" s="70">
        <v>400489</v>
      </c>
      <c r="H425" s="70">
        <v>-6632</v>
      </c>
      <c r="I425" s="75">
        <v>110023</v>
      </c>
      <c r="J425" s="75">
        <v>105656</v>
      </c>
      <c r="K425" s="75">
        <v>-4367</v>
      </c>
      <c r="L425" s="70">
        <v>517144</v>
      </c>
      <c r="M425" s="70">
        <v>506145</v>
      </c>
      <c r="N425" s="70">
        <v>-10999</v>
      </c>
      <c r="O425" s="75">
        <v>258046</v>
      </c>
      <c r="P425" s="75">
        <v>253892</v>
      </c>
      <c r="Q425" s="75">
        <v>-4154</v>
      </c>
      <c r="R425" s="70">
        <v>259098</v>
      </c>
      <c r="S425" s="70">
        <v>252253</v>
      </c>
      <c r="T425" s="70">
        <v>-6845</v>
      </c>
      <c r="U425" s="75">
        <v>583910</v>
      </c>
      <c r="V425" s="75">
        <v>508653</v>
      </c>
      <c r="W425" s="70">
        <v>814693</v>
      </c>
      <c r="X425" s="70">
        <v>548653</v>
      </c>
    </row>
    <row r="426" spans="1:24" x14ac:dyDescent="0.25">
      <c r="A426" s="69" t="s">
        <v>1096</v>
      </c>
      <c r="B426" s="69" t="s">
        <v>1097</v>
      </c>
      <c r="C426" s="69" t="s">
        <v>460</v>
      </c>
      <c r="D426" s="69" t="s">
        <v>365</v>
      </c>
      <c r="E426" s="69" t="s">
        <v>401</v>
      </c>
      <c r="F426" s="70">
        <v>75500</v>
      </c>
      <c r="G426" s="70">
        <v>75000</v>
      </c>
      <c r="H426" s="70">
        <v>-500</v>
      </c>
      <c r="I426" s="75">
        <v>0</v>
      </c>
      <c r="J426" s="75">
        <v>0</v>
      </c>
      <c r="K426" s="75">
        <v>0</v>
      </c>
      <c r="L426" s="70">
        <v>75500</v>
      </c>
      <c r="M426" s="70">
        <v>75000</v>
      </c>
      <c r="N426" s="70">
        <v>-500</v>
      </c>
      <c r="O426" s="75">
        <v>98000</v>
      </c>
      <c r="P426" s="75">
        <v>160000</v>
      </c>
      <c r="Q426" s="75">
        <v>62000</v>
      </c>
      <c r="R426" s="70">
        <v>-22500</v>
      </c>
      <c r="S426" s="70">
        <v>-85000</v>
      </c>
      <c r="T426" s="70">
        <v>-62500</v>
      </c>
      <c r="U426" s="75">
        <v>81347</v>
      </c>
      <c r="V426" s="75">
        <v>84736</v>
      </c>
      <c r="W426" s="70">
        <v>104736</v>
      </c>
      <c r="X426" s="70">
        <v>104736</v>
      </c>
    </row>
    <row r="427" spans="1:24" x14ac:dyDescent="0.25">
      <c r="A427" s="69" t="s">
        <v>1088</v>
      </c>
      <c r="B427" s="69" t="s">
        <v>1089</v>
      </c>
      <c r="C427" s="69" t="s">
        <v>341</v>
      </c>
      <c r="D427" s="69" t="s">
        <v>365</v>
      </c>
      <c r="E427" s="69" t="s">
        <v>1401</v>
      </c>
      <c r="F427" s="70">
        <v>46075</v>
      </c>
      <c r="G427" s="70">
        <v>45878</v>
      </c>
      <c r="H427" s="70">
        <v>-197</v>
      </c>
      <c r="I427" s="75">
        <v>0</v>
      </c>
      <c r="J427" s="75">
        <v>0</v>
      </c>
      <c r="K427" s="75">
        <v>0</v>
      </c>
      <c r="L427" s="70">
        <v>46075</v>
      </c>
      <c r="M427" s="70">
        <v>45878</v>
      </c>
      <c r="N427" s="70">
        <v>-197</v>
      </c>
      <c r="O427" s="75">
        <v>4965</v>
      </c>
      <c r="P427" s="75">
        <v>15596</v>
      </c>
      <c r="Q427" s="75">
        <v>10631</v>
      </c>
      <c r="R427" s="70">
        <v>41110</v>
      </c>
      <c r="S427" s="70">
        <v>30282</v>
      </c>
      <c r="T427" s="70">
        <v>-10828</v>
      </c>
      <c r="U427" s="75">
        <v>60000</v>
      </c>
      <c r="V427" s="75">
        <v>55000</v>
      </c>
      <c r="W427" s="70">
        <v>65000</v>
      </c>
      <c r="X427" s="70">
        <v>65000</v>
      </c>
    </row>
    <row r="428" spans="1:24" x14ac:dyDescent="0.25">
      <c r="A428" s="69" t="s">
        <v>958</v>
      </c>
      <c r="B428" s="69" t="s">
        <v>959</v>
      </c>
      <c r="C428" s="69" t="s">
        <v>26</v>
      </c>
      <c r="D428" s="69" t="s">
        <v>365</v>
      </c>
      <c r="E428" s="69" t="s">
        <v>391</v>
      </c>
      <c r="F428" s="70">
        <v>100872</v>
      </c>
      <c r="G428" s="70">
        <v>100917</v>
      </c>
      <c r="H428" s="70">
        <v>45</v>
      </c>
      <c r="I428" s="75">
        <v>96973</v>
      </c>
      <c r="J428" s="75">
        <v>94797</v>
      </c>
      <c r="K428" s="75">
        <v>-2176</v>
      </c>
      <c r="L428" s="70">
        <v>197845</v>
      </c>
      <c r="M428" s="70">
        <v>195714</v>
      </c>
      <c r="N428" s="70">
        <v>-2131</v>
      </c>
      <c r="O428" s="75">
        <v>80400</v>
      </c>
      <c r="P428" s="75">
        <v>73215</v>
      </c>
      <c r="Q428" s="75">
        <v>-7185</v>
      </c>
      <c r="R428" s="70">
        <v>117445</v>
      </c>
      <c r="S428" s="70">
        <v>122499</v>
      </c>
      <c r="T428" s="70">
        <v>5054</v>
      </c>
      <c r="U428" s="75">
        <v>199000</v>
      </c>
      <c r="V428" s="75">
        <v>204000</v>
      </c>
      <c r="W428" s="70">
        <v>234700</v>
      </c>
      <c r="X428" s="70">
        <v>234700</v>
      </c>
    </row>
    <row r="429" spans="1:24" x14ac:dyDescent="0.25">
      <c r="A429" s="69" t="s">
        <v>1116</v>
      </c>
      <c r="B429" s="69" t="s">
        <v>1117</v>
      </c>
      <c r="C429" s="69" t="s">
        <v>342</v>
      </c>
      <c r="D429" s="69" t="s">
        <v>365</v>
      </c>
      <c r="E429" s="69" t="s">
        <v>407</v>
      </c>
      <c r="F429" s="70">
        <v>10500</v>
      </c>
      <c r="G429" s="70">
        <v>8500</v>
      </c>
      <c r="H429" s="70">
        <v>-2000</v>
      </c>
      <c r="I429" s="75">
        <v>0</v>
      </c>
      <c r="J429" s="75">
        <v>0</v>
      </c>
      <c r="K429" s="75">
        <v>0</v>
      </c>
      <c r="L429" s="70">
        <v>10500</v>
      </c>
      <c r="M429" s="70">
        <v>8500</v>
      </c>
      <c r="N429" s="70">
        <v>-2000</v>
      </c>
      <c r="O429" s="75">
        <v>9601</v>
      </c>
      <c r="P429" s="75">
        <v>9472</v>
      </c>
      <c r="Q429" s="75">
        <v>-129</v>
      </c>
      <c r="R429" s="70">
        <v>899</v>
      </c>
      <c r="S429" s="70">
        <v>-972</v>
      </c>
      <c r="T429" s="70">
        <v>-1871</v>
      </c>
      <c r="U429" s="75">
        <v>14000</v>
      </c>
      <c r="V429" s="75">
        <v>11000</v>
      </c>
      <c r="W429" s="70">
        <v>14000</v>
      </c>
      <c r="X429" s="70">
        <v>11000</v>
      </c>
    </row>
    <row r="430" spans="1:24" x14ac:dyDescent="0.25">
      <c r="A430" s="69" t="s">
        <v>886</v>
      </c>
      <c r="B430" s="69" t="s">
        <v>887</v>
      </c>
      <c r="C430" s="69" t="s">
        <v>343</v>
      </c>
      <c r="D430" s="69" t="s">
        <v>1402</v>
      </c>
      <c r="E430" s="69" t="s">
        <v>1402</v>
      </c>
      <c r="F430" s="70">
        <v>251307</v>
      </c>
      <c r="G430" s="70">
        <v>251270</v>
      </c>
      <c r="H430" s="70">
        <v>-37</v>
      </c>
      <c r="I430" s="75">
        <v>13909</v>
      </c>
      <c r="J430" s="75">
        <v>11000</v>
      </c>
      <c r="K430" s="75">
        <v>-2909</v>
      </c>
      <c r="L430" s="70">
        <v>265216</v>
      </c>
      <c r="M430" s="70">
        <v>262270</v>
      </c>
      <c r="N430" s="70">
        <v>-2946</v>
      </c>
      <c r="O430" s="75">
        <v>909394</v>
      </c>
      <c r="P430" s="75">
        <v>992209</v>
      </c>
      <c r="Q430" s="75">
        <v>82815</v>
      </c>
      <c r="R430" s="70">
        <v>-644178</v>
      </c>
      <c r="S430" s="70">
        <v>-729939</v>
      </c>
      <c r="T430" s="70">
        <v>-85761</v>
      </c>
      <c r="U430" s="75">
        <v>330000</v>
      </c>
      <c r="V430" s="75">
        <v>287000</v>
      </c>
      <c r="W430" s="70">
        <v>535000</v>
      </c>
      <c r="X430" s="70">
        <v>601000</v>
      </c>
    </row>
    <row r="431" spans="1:24" x14ac:dyDescent="0.25">
      <c r="A431" s="69" t="s">
        <v>1305</v>
      </c>
      <c r="B431" s="69" t="s">
        <v>1306</v>
      </c>
      <c r="C431" s="69" t="s">
        <v>344</v>
      </c>
      <c r="D431" s="69" t="s">
        <v>363</v>
      </c>
      <c r="E431" s="69" t="s">
        <v>363</v>
      </c>
      <c r="F431" s="70">
        <v>28355</v>
      </c>
      <c r="G431" s="70">
        <v>27896</v>
      </c>
      <c r="H431" s="70">
        <v>-459</v>
      </c>
      <c r="I431" s="75">
        <v>2150</v>
      </c>
      <c r="J431" s="75">
        <v>2882</v>
      </c>
      <c r="K431" s="75">
        <v>732</v>
      </c>
      <c r="L431" s="70">
        <v>30505</v>
      </c>
      <c r="M431" s="70">
        <v>30778</v>
      </c>
      <c r="N431" s="70">
        <v>273</v>
      </c>
      <c r="O431" s="75">
        <v>28528</v>
      </c>
      <c r="P431" s="75">
        <v>39964</v>
      </c>
      <c r="Q431" s="75">
        <v>11436</v>
      </c>
      <c r="R431" s="70">
        <v>1977</v>
      </c>
      <c r="S431" s="70">
        <v>-9186</v>
      </c>
      <c r="T431" s="70">
        <v>-11163</v>
      </c>
      <c r="U431" s="75">
        <v>32000</v>
      </c>
      <c r="V431" s="75">
        <v>32000</v>
      </c>
      <c r="W431" s="70">
        <v>37000</v>
      </c>
      <c r="X431" s="70">
        <v>37000</v>
      </c>
    </row>
    <row r="432" spans="1:24" x14ac:dyDescent="0.25">
      <c r="A432" s="69" t="s">
        <v>768</v>
      </c>
      <c r="B432" s="69" t="s">
        <v>769</v>
      </c>
      <c r="C432" s="69" t="s">
        <v>345</v>
      </c>
      <c r="D432" s="69" t="s">
        <v>364</v>
      </c>
      <c r="E432" s="69" t="s">
        <v>364</v>
      </c>
      <c r="F432" s="70">
        <v>369154</v>
      </c>
      <c r="G432" s="70">
        <v>367013</v>
      </c>
      <c r="H432" s="70">
        <v>-2141</v>
      </c>
      <c r="I432" s="75">
        <v>45426</v>
      </c>
      <c r="J432" s="75">
        <v>44561</v>
      </c>
      <c r="K432" s="75">
        <v>-865</v>
      </c>
      <c r="L432" s="70">
        <v>414580</v>
      </c>
      <c r="M432" s="70">
        <v>411574</v>
      </c>
      <c r="N432" s="70">
        <v>-3006</v>
      </c>
      <c r="O432" s="75">
        <v>84061</v>
      </c>
      <c r="P432" s="75">
        <v>108661</v>
      </c>
      <c r="Q432" s="75">
        <v>24600</v>
      </c>
      <c r="R432" s="70">
        <v>330519</v>
      </c>
      <c r="S432" s="70">
        <v>302913</v>
      </c>
      <c r="T432" s="70">
        <v>-27606</v>
      </c>
      <c r="U432" s="75">
        <v>442917</v>
      </c>
      <c r="V432" s="75">
        <v>490553</v>
      </c>
      <c r="W432" s="70">
        <v>465063</v>
      </c>
      <c r="X432" s="70">
        <v>515081</v>
      </c>
    </row>
    <row r="433" spans="1:24" x14ac:dyDescent="0.25">
      <c r="A433" s="69" t="s">
        <v>1225</v>
      </c>
      <c r="B433" s="69" t="s">
        <v>1226</v>
      </c>
      <c r="C433" s="69" t="s">
        <v>387</v>
      </c>
      <c r="D433" s="69" t="s">
        <v>361</v>
      </c>
      <c r="E433" s="69" t="s">
        <v>361</v>
      </c>
      <c r="F433" s="70">
        <v>337933</v>
      </c>
      <c r="G433" s="70">
        <v>329433</v>
      </c>
      <c r="H433" s="70">
        <v>-8500</v>
      </c>
      <c r="I433" s="75">
        <v>200</v>
      </c>
      <c r="J433" s="75">
        <v>200</v>
      </c>
      <c r="K433" s="75">
        <v>0</v>
      </c>
      <c r="L433" s="70">
        <v>338133</v>
      </c>
      <c r="M433" s="70">
        <v>329633</v>
      </c>
      <c r="N433" s="70">
        <v>-8500</v>
      </c>
      <c r="O433" s="75">
        <v>57582</v>
      </c>
      <c r="P433" s="75">
        <v>63873</v>
      </c>
      <c r="Q433" s="75">
        <v>6291</v>
      </c>
      <c r="R433" s="70">
        <v>280551</v>
      </c>
      <c r="S433" s="70">
        <v>265760</v>
      </c>
      <c r="T433" s="70">
        <v>-14791</v>
      </c>
      <c r="U433" s="75">
        <v>547700</v>
      </c>
      <c r="V433" s="75">
        <v>547700</v>
      </c>
      <c r="W433" s="70">
        <v>558300</v>
      </c>
      <c r="X433" s="70">
        <v>558300</v>
      </c>
    </row>
    <row r="434" spans="1:24" x14ac:dyDescent="0.25">
      <c r="A434" s="69" t="s">
        <v>1012</v>
      </c>
      <c r="B434" s="69" t="s">
        <v>1013</v>
      </c>
      <c r="C434" s="69" t="s">
        <v>21</v>
      </c>
      <c r="D434" s="69" t="s">
        <v>365</v>
      </c>
      <c r="E434" s="69" t="s">
        <v>391</v>
      </c>
      <c r="F434" s="70">
        <v>0</v>
      </c>
      <c r="G434" s="70">
        <v>0</v>
      </c>
      <c r="H434" s="70">
        <v>0</v>
      </c>
      <c r="I434" s="75">
        <v>0</v>
      </c>
      <c r="J434" s="75">
        <v>0</v>
      </c>
      <c r="K434" s="75">
        <v>0</v>
      </c>
      <c r="L434" s="70">
        <v>0</v>
      </c>
      <c r="M434" s="70">
        <v>0</v>
      </c>
      <c r="N434" s="70">
        <v>0</v>
      </c>
      <c r="O434" s="75">
        <v>23189</v>
      </c>
      <c r="P434" s="75">
        <v>17932</v>
      </c>
      <c r="Q434" s="75">
        <v>-5257</v>
      </c>
      <c r="R434" s="70">
        <v>-23189</v>
      </c>
      <c r="S434" s="70">
        <v>-17932</v>
      </c>
      <c r="T434" s="70">
        <v>5257</v>
      </c>
      <c r="U434" s="75">
        <v>5000</v>
      </c>
      <c r="V434" s="75">
        <v>5500</v>
      </c>
      <c r="W434" s="70">
        <v>5800</v>
      </c>
      <c r="X434" s="70">
        <v>6300</v>
      </c>
    </row>
    <row r="435" spans="1:24" x14ac:dyDescent="0.25">
      <c r="A435" s="69" t="s">
        <v>1373</v>
      </c>
      <c r="B435" s="69" t="s">
        <v>1374</v>
      </c>
      <c r="C435" s="69" t="s">
        <v>346</v>
      </c>
      <c r="D435" s="69" t="s">
        <v>363</v>
      </c>
      <c r="E435" s="69" t="s">
        <v>363</v>
      </c>
      <c r="F435" s="70">
        <v>156722</v>
      </c>
      <c r="G435" s="70">
        <v>156722</v>
      </c>
      <c r="H435" s="70">
        <v>0</v>
      </c>
      <c r="I435" s="75">
        <v>515</v>
      </c>
      <c r="J435" s="75">
        <v>174</v>
      </c>
      <c r="K435" s="75">
        <v>-341</v>
      </c>
      <c r="L435" s="70">
        <v>157237</v>
      </c>
      <c r="M435" s="70">
        <v>156896</v>
      </c>
      <c r="N435" s="70">
        <v>-341</v>
      </c>
      <c r="O435" s="75">
        <v>46636</v>
      </c>
      <c r="P435" s="75">
        <v>38747</v>
      </c>
      <c r="Q435" s="75">
        <v>-7889</v>
      </c>
      <c r="R435" s="70">
        <v>110601</v>
      </c>
      <c r="S435" s="70">
        <v>118149</v>
      </c>
      <c r="T435" s="70">
        <v>7548</v>
      </c>
      <c r="U435" s="75">
        <v>178000</v>
      </c>
      <c r="V435" s="75">
        <v>181200</v>
      </c>
      <c r="W435" s="70">
        <v>180500</v>
      </c>
      <c r="X435" s="70">
        <v>183300</v>
      </c>
    </row>
    <row r="436" spans="1:24" x14ac:dyDescent="0.25">
      <c r="A436" s="69" t="s">
        <v>1199</v>
      </c>
      <c r="B436" s="69" t="s">
        <v>1200</v>
      </c>
      <c r="C436" s="69" t="s">
        <v>461</v>
      </c>
      <c r="D436" s="69" t="s">
        <v>361</v>
      </c>
      <c r="E436" s="69" t="s">
        <v>361</v>
      </c>
      <c r="F436" s="70">
        <v>57099</v>
      </c>
      <c r="G436" s="70">
        <v>77049</v>
      </c>
      <c r="H436" s="70">
        <v>19950</v>
      </c>
      <c r="I436" s="75">
        <v>0</v>
      </c>
      <c r="J436" s="75">
        <v>0</v>
      </c>
      <c r="K436" s="75">
        <v>0</v>
      </c>
      <c r="L436" s="70">
        <v>57099</v>
      </c>
      <c r="M436" s="70">
        <v>77049</v>
      </c>
      <c r="N436" s="70">
        <v>19950</v>
      </c>
      <c r="O436" s="75">
        <v>1041</v>
      </c>
      <c r="P436" s="75">
        <v>12610</v>
      </c>
      <c r="Q436" s="75">
        <v>11569</v>
      </c>
      <c r="R436" s="70">
        <v>56058</v>
      </c>
      <c r="S436" s="70">
        <v>64439</v>
      </c>
      <c r="T436" s="70">
        <v>8381</v>
      </c>
      <c r="U436" s="75">
        <v>160000</v>
      </c>
      <c r="V436" s="75">
        <v>160000</v>
      </c>
      <c r="W436" s="70">
        <v>180000</v>
      </c>
      <c r="X436" s="70">
        <v>180000</v>
      </c>
    </row>
    <row r="437" spans="1:24" x14ac:dyDescent="0.25">
      <c r="A437" s="69" t="s">
        <v>778</v>
      </c>
      <c r="B437" s="69" t="s">
        <v>779</v>
      </c>
      <c r="C437" s="69" t="s">
        <v>347</v>
      </c>
      <c r="D437" s="69" t="s">
        <v>364</v>
      </c>
      <c r="E437" s="69" t="s">
        <v>364</v>
      </c>
      <c r="F437" s="70">
        <v>218581</v>
      </c>
      <c r="G437" s="70">
        <v>266800</v>
      </c>
      <c r="H437" s="70">
        <v>48219</v>
      </c>
      <c r="I437" s="75">
        <v>45483</v>
      </c>
      <c r="J437" s="75">
        <v>42418</v>
      </c>
      <c r="K437" s="75">
        <v>-3065</v>
      </c>
      <c r="L437" s="70">
        <v>264064</v>
      </c>
      <c r="M437" s="70">
        <v>309218</v>
      </c>
      <c r="N437" s="70">
        <v>45154</v>
      </c>
      <c r="O437" s="75">
        <v>50102</v>
      </c>
      <c r="P437" s="75">
        <v>50300</v>
      </c>
      <c r="Q437" s="75">
        <v>198</v>
      </c>
      <c r="R437" s="70">
        <v>213962</v>
      </c>
      <c r="S437" s="70">
        <v>258918</v>
      </c>
      <c r="T437" s="70">
        <v>44956</v>
      </c>
      <c r="U437" s="75">
        <v>395000</v>
      </c>
      <c r="V437" s="75">
        <v>482000</v>
      </c>
      <c r="W437" s="70">
        <v>410000</v>
      </c>
      <c r="X437" s="70">
        <v>497000</v>
      </c>
    </row>
    <row r="438" spans="1:24" x14ac:dyDescent="0.25">
      <c r="A438" s="69" t="s">
        <v>704</v>
      </c>
      <c r="B438" s="69" t="s">
        <v>705</v>
      </c>
      <c r="C438" s="69" t="s">
        <v>348</v>
      </c>
      <c r="D438" s="69" t="s">
        <v>363</v>
      </c>
      <c r="E438" s="69" t="s">
        <v>363</v>
      </c>
      <c r="F438" s="70">
        <v>577906</v>
      </c>
      <c r="G438" s="70">
        <v>811698</v>
      </c>
      <c r="H438" s="70">
        <v>233792</v>
      </c>
      <c r="I438" s="75">
        <v>29565</v>
      </c>
      <c r="J438" s="75">
        <v>28667</v>
      </c>
      <c r="K438" s="75">
        <v>-898</v>
      </c>
      <c r="L438" s="70">
        <v>607471</v>
      </c>
      <c r="M438" s="70">
        <v>840365</v>
      </c>
      <c r="N438" s="70">
        <v>232894</v>
      </c>
      <c r="O438" s="75">
        <v>14148</v>
      </c>
      <c r="P438" s="75">
        <v>48107</v>
      </c>
      <c r="Q438" s="75">
        <v>33959</v>
      </c>
      <c r="R438" s="70">
        <v>593323</v>
      </c>
      <c r="S438" s="70">
        <v>792258</v>
      </c>
      <c r="T438" s="70">
        <v>198935</v>
      </c>
      <c r="U438" s="75">
        <v>1181746</v>
      </c>
      <c r="V438" s="75">
        <v>1181746</v>
      </c>
      <c r="W438" s="70">
        <v>1191746</v>
      </c>
      <c r="X438" s="70">
        <v>1191746</v>
      </c>
    </row>
    <row r="439" spans="1:24" x14ac:dyDescent="0.25">
      <c r="A439" s="112" t="s">
        <v>1201</v>
      </c>
      <c r="B439" s="112" t="s">
        <v>1202</v>
      </c>
      <c r="C439" s="112" t="s">
        <v>462</v>
      </c>
      <c r="D439" s="112" t="s">
        <v>361</v>
      </c>
      <c r="E439" s="112" t="s">
        <v>361</v>
      </c>
      <c r="F439" s="113">
        <v>145345</v>
      </c>
      <c r="G439" s="113">
        <v>142246</v>
      </c>
      <c r="H439" s="113">
        <v>-3099</v>
      </c>
      <c r="I439" s="75">
        <v>8429</v>
      </c>
      <c r="J439" s="75">
        <v>8127</v>
      </c>
      <c r="K439" s="75">
        <v>-302</v>
      </c>
      <c r="L439" s="113">
        <v>153774</v>
      </c>
      <c r="M439" s="113">
        <v>150373</v>
      </c>
      <c r="N439" s="113">
        <v>-3401</v>
      </c>
      <c r="O439" s="75">
        <v>57057</v>
      </c>
      <c r="P439" s="75">
        <v>62561</v>
      </c>
      <c r="Q439" s="75">
        <v>5504</v>
      </c>
      <c r="R439" s="113">
        <v>96717</v>
      </c>
      <c r="S439" s="113">
        <v>87812</v>
      </c>
      <c r="T439" s="113">
        <v>-8905</v>
      </c>
      <c r="U439" s="75">
        <v>226000</v>
      </c>
      <c r="V439" s="75">
        <v>301000</v>
      </c>
      <c r="W439" s="113">
        <v>268000</v>
      </c>
      <c r="X439" s="113">
        <v>358400</v>
      </c>
    </row>
    <row r="440" spans="1:24" x14ac:dyDescent="0.25">
      <c r="A440" s="69" t="s">
        <v>808</v>
      </c>
      <c r="B440" s="69" t="s">
        <v>809</v>
      </c>
      <c r="C440" s="69" t="s">
        <v>349</v>
      </c>
      <c r="D440" s="69" t="s">
        <v>364</v>
      </c>
      <c r="E440" s="69" t="s">
        <v>364</v>
      </c>
      <c r="F440" s="70">
        <v>655061</v>
      </c>
      <c r="G440" s="70">
        <v>672947</v>
      </c>
      <c r="H440" s="70">
        <v>17886</v>
      </c>
      <c r="I440" s="75">
        <v>97945</v>
      </c>
      <c r="J440" s="75">
        <v>94492</v>
      </c>
      <c r="K440" s="75">
        <v>-3453</v>
      </c>
      <c r="L440" s="70">
        <v>753006</v>
      </c>
      <c r="M440" s="70">
        <v>767439</v>
      </c>
      <c r="N440" s="70">
        <v>14433</v>
      </c>
      <c r="O440" s="75">
        <v>7875</v>
      </c>
      <c r="P440" s="75">
        <v>7543</v>
      </c>
      <c r="Q440" s="75">
        <v>-332</v>
      </c>
      <c r="R440" s="70">
        <v>745131</v>
      </c>
      <c r="S440" s="70">
        <v>759896</v>
      </c>
      <c r="T440" s="70">
        <v>14765</v>
      </c>
      <c r="U440" s="75">
        <v>904372</v>
      </c>
      <c r="V440" s="75">
        <v>904372</v>
      </c>
      <c r="W440" s="70">
        <v>929492</v>
      </c>
      <c r="X440" s="70">
        <v>929492</v>
      </c>
    </row>
    <row r="441" spans="1:24" x14ac:dyDescent="0.25">
      <c r="A441" s="69" t="s">
        <v>736</v>
      </c>
      <c r="B441" s="69" t="s">
        <v>737</v>
      </c>
      <c r="C441" s="69" t="s">
        <v>350</v>
      </c>
      <c r="D441" s="69" t="s">
        <v>363</v>
      </c>
      <c r="E441" s="69" t="s">
        <v>363</v>
      </c>
      <c r="F441" s="70">
        <v>8367</v>
      </c>
      <c r="G441" s="70">
        <v>7334</v>
      </c>
      <c r="H441" s="70">
        <v>-1033</v>
      </c>
      <c r="I441" s="75">
        <v>0</v>
      </c>
      <c r="J441" s="75">
        <v>0</v>
      </c>
      <c r="K441" s="75">
        <v>0</v>
      </c>
      <c r="L441" s="70">
        <v>8367</v>
      </c>
      <c r="M441" s="70">
        <v>7334</v>
      </c>
      <c r="N441" s="70">
        <v>-1033</v>
      </c>
      <c r="O441" s="75">
        <v>14500</v>
      </c>
      <c r="P441" s="75">
        <v>10800</v>
      </c>
      <c r="Q441" s="75">
        <v>-3700</v>
      </c>
      <c r="R441" s="70">
        <v>-6133</v>
      </c>
      <c r="S441" s="70">
        <v>-3466</v>
      </c>
      <c r="T441" s="70">
        <v>2667</v>
      </c>
      <c r="U441" s="75">
        <v>19800</v>
      </c>
      <c r="V441" s="75">
        <v>17250</v>
      </c>
      <c r="W441" s="70">
        <v>26300</v>
      </c>
      <c r="X441" s="70">
        <v>23000</v>
      </c>
    </row>
    <row r="442" spans="1:24" x14ac:dyDescent="0.25">
      <c r="A442" s="69" t="s">
        <v>940</v>
      </c>
      <c r="B442" s="69" t="s">
        <v>941</v>
      </c>
      <c r="C442" s="69" t="s">
        <v>351</v>
      </c>
      <c r="D442" s="69" t="s">
        <v>362</v>
      </c>
      <c r="E442" s="69" t="s">
        <v>362</v>
      </c>
      <c r="F442" s="70">
        <v>219320</v>
      </c>
      <c r="G442" s="70">
        <v>445297</v>
      </c>
      <c r="H442" s="70">
        <v>225977</v>
      </c>
      <c r="I442" s="75">
        <v>190802</v>
      </c>
      <c r="J442" s="75">
        <v>66741</v>
      </c>
      <c r="K442" s="75">
        <v>-124061</v>
      </c>
      <c r="L442" s="70">
        <v>410122</v>
      </c>
      <c r="M442" s="70">
        <v>512038</v>
      </c>
      <c r="N442" s="70">
        <v>101916</v>
      </c>
      <c r="O442" s="75">
        <v>21013</v>
      </c>
      <c r="P442" s="75">
        <v>31365</v>
      </c>
      <c r="Q442" s="75">
        <v>10352</v>
      </c>
      <c r="R442" s="70">
        <v>389109</v>
      </c>
      <c r="S442" s="70">
        <v>480673</v>
      </c>
      <c r="T442" s="70">
        <v>91564</v>
      </c>
      <c r="U442" s="75">
        <v>520000</v>
      </c>
      <c r="V442" s="75">
        <v>570000</v>
      </c>
      <c r="W442" s="70">
        <v>570000</v>
      </c>
      <c r="X442" s="70">
        <v>593000</v>
      </c>
    </row>
    <row r="443" spans="1:24" x14ac:dyDescent="0.25">
      <c r="A443" s="69" t="s">
        <v>728</v>
      </c>
      <c r="B443" s="69" t="s">
        <v>729</v>
      </c>
      <c r="C443" s="69" t="s">
        <v>352</v>
      </c>
      <c r="D443" s="69" t="s">
        <v>363</v>
      </c>
      <c r="E443" s="69" t="s">
        <v>363</v>
      </c>
      <c r="F443" s="70">
        <v>22338</v>
      </c>
      <c r="G443" s="70">
        <v>41565</v>
      </c>
      <c r="H443" s="70">
        <v>19227</v>
      </c>
      <c r="I443" s="75">
        <v>0</v>
      </c>
      <c r="J443" s="75">
        <v>0</v>
      </c>
      <c r="K443" s="75">
        <v>0</v>
      </c>
      <c r="L443" s="70">
        <v>22338</v>
      </c>
      <c r="M443" s="70">
        <v>41565</v>
      </c>
      <c r="N443" s="70">
        <v>19227</v>
      </c>
      <c r="O443" s="75">
        <v>6075</v>
      </c>
      <c r="P443" s="75">
        <v>8559</v>
      </c>
      <c r="Q443" s="75">
        <v>2484</v>
      </c>
      <c r="R443" s="70">
        <v>16263</v>
      </c>
      <c r="S443" s="70">
        <v>33006</v>
      </c>
      <c r="T443" s="70">
        <v>16743</v>
      </c>
      <c r="U443" s="75">
        <v>66000</v>
      </c>
      <c r="V443" s="75">
        <v>66000</v>
      </c>
      <c r="W443" s="70">
        <v>71000</v>
      </c>
      <c r="X443" s="70">
        <v>71000</v>
      </c>
    </row>
    <row r="444" spans="1:24" x14ac:dyDescent="0.25">
      <c r="A444" s="69" t="s">
        <v>738</v>
      </c>
      <c r="B444" s="69" t="s">
        <v>739</v>
      </c>
      <c r="C444" s="69" t="s">
        <v>353</v>
      </c>
      <c r="D444" s="69" t="s">
        <v>363</v>
      </c>
      <c r="E444" s="69" t="s">
        <v>363</v>
      </c>
      <c r="F444" s="70">
        <v>0</v>
      </c>
      <c r="G444" s="70">
        <v>0</v>
      </c>
      <c r="H444" s="70">
        <v>0</v>
      </c>
      <c r="I444" s="75">
        <v>0</v>
      </c>
      <c r="J444" s="75">
        <v>0</v>
      </c>
      <c r="K444" s="75">
        <v>0</v>
      </c>
      <c r="L444" s="70">
        <v>0</v>
      </c>
      <c r="M444" s="70">
        <v>0</v>
      </c>
      <c r="N444" s="70">
        <v>0</v>
      </c>
      <c r="O444" s="75">
        <v>43625</v>
      </c>
      <c r="P444" s="75">
        <v>48164</v>
      </c>
      <c r="Q444" s="75">
        <v>4539</v>
      </c>
      <c r="R444" s="70">
        <v>-43625</v>
      </c>
      <c r="S444" s="70">
        <v>-48164</v>
      </c>
      <c r="T444" s="70">
        <v>-4539</v>
      </c>
      <c r="U444" s="75">
        <v>0</v>
      </c>
      <c r="V444" s="75">
        <v>0</v>
      </c>
      <c r="W444" s="70">
        <v>5000</v>
      </c>
      <c r="X444" s="70">
        <v>5000</v>
      </c>
    </row>
    <row r="445" spans="1:24" x14ac:dyDescent="0.25">
      <c r="A445" s="69" t="s">
        <v>1239</v>
      </c>
      <c r="B445" s="69" t="s">
        <v>1240</v>
      </c>
      <c r="C445" s="69" t="s">
        <v>354</v>
      </c>
      <c r="D445" s="69" t="s">
        <v>363</v>
      </c>
      <c r="E445" s="69" t="s">
        <v>363</v>
      </c>
      <c r="F445" s="70">
        <v>0</v>
      </c>
      <c r="G445" s="70">
        <v>0</v>
      </c>
      <c r="H445" s="70">
        <v>0</v>
      </c>
      <c r="I445" s="75">
        <v>3186</v>
      </c>
      <c r="J445" s="75">
        <v>2390</v>
      </c>
      <c r="K445" s="75">
        <v>-796</v>
      </c>
      <c r="L445" s="70">
        <v>3186</v>
      </c>
      <c r="M445" s="70">
        <v>2390</v>
      </c>
      <c r="N445" s="70">
        <v>-796</v>
      </c>
      <c r="O445" s="75">
        <v>74585</v>
      </c>
      <c r="P445" s="75">
        <v>79932</v>
      </c>
      <c r="Q445" s="75">
        <v>5347</v>
      </c>
      <c r="R445" s="70">
        <v>-71399</v>
      </c>
      <c r="S445" s="70">
        <v>-77542</v>
      </c>
      <c r="T445" s="70">
        <v>-6143</v>
      </c>
      <c r="U445" s="75">
        <v>3206</v>
      </c>
      <c r="V445" s="75">
        <v>2390</v>
      </c>
      <c r="W445" s="70">
        <v>3206</v>
      </c>
      <c r="X445" s="70">
        <v>2390</v>
      </c>
    </row>
    <row r="446" spans="1:24" x14ac:dyDescent="0.25">
      <c r="A446" s="69" t="s">
        <v>532</v>
      </c>
      <c r="B446" s="69" t="s">
        <v>533</v>
      </c>
      <c r="C446" s="69" t="s">
        <v>355</v>
      </c>
      <c r="D446" s="69" t="s">
        <v>363</v>
      </c>
      <c r="E446" s="69" t="s">
        <v>363</v>
      </c>
      <c r="F446" s="70">
        <v>1552</v>
      </c>
      <c r="G446" s="70">
        <v>1552</v>
      </c>
      <c r="H446" s="70">
        <v>0</v>
      </c>
      <c r="I446" s="75">
        <v>8</v>
      </c>
      <c r="J446" s="75">
        <v>7</v>
      </c>
      <c r="K446" s="75">
        <v>-1</v>
      </c>
      <c r="L446" s="70">
        <v>1560</v>
      </c>
      <c r="M446" s="70">
        <v>1559</v>
      </c>
      <c r="N446" s="70">
        <v>-1</v>
      </c>
      <c r="O446" s="75">
        <v>19014</v>
      </c>
      <c r="P446" s="75">
        <v>14310</v>
      </c>
      <c r="Q446" s="75">
        <v>-4704</v>
      </c>
      <c r="R446" s="70">
        <v>-17454</v>
      </c>
      <c r="S446" s="70">
        <v>-12751</v>
      </c>
      <c r="T446" s="70">
        <v>4703</v>
      </c>
      <c r="U446" s="75">
        <v>13652</v>
      </c>
      <c r="V446" s="75">
        <v>13556</v>
      </c>
      <c r="W446" s="70">
        <v>24000</v>
      </c>
      <c r="X446" s="70">
        <v>24000</v>
      </c>
    </row>
    <row r="447" spans="1:24" x14ac:dyDescent="0.25">
      <c r="A447" s="69" t="s">
        <v>740</v>
      </c>
      <c r="B447" s="69" t="s">
        <v>741</v>
      </c>
      <c r="C447" s="69" t="s">
        <v>356</v>
      </c>
      <c r="D447" s="69" t="s">
        <v>363</v>
      </c>
      <c r="E447" s="69" t="s">
        <v>363</v>
      </c>
      <c r="F447" s="70">
        <v>17004</v>
      </c>
      <c r="G447" s="70">
        <v>18001</v>
      </c>
      <c r="H447" s="70">
        <v>997</v>
      </c>
      <c r="I447" s="75">
        <v>0</v>
      </c>
      <c r="J447" s="75">
        <v>0</v>
      </c>
      <c r="K447" s="75">
        <v>0</v>
      </c>
      <c r="L447" s="70">
        <v>17004</v>
      </c>
      <c r="M447" s="70">
        <v>18001</v>
      </c>
      <c r="N447" s="70">
        <v>997</v>
      </c>
      <c r="O447" s="75">
        <v>17671</v>
      </c>
      <c r="P447" s="75">
        <v>13535</v>
      </c>
      <c r="Q447" s="75">
        <v>-4136</v>
      </c>
      <c r="R447" s="70">
        <v>-667</v>
      </c>
      <c r="S447" s="70">
        <v>4466</v>
      </c>
      <c r="T447" s="70">
        <v>5133</v>
      </c>
      <c r="U447" s="75">
        <v>20000</v>
      </c>
      <c r="V447" s="75">
        <v>35000</v>
      </c>
      <c r="W447" s="70">
        <v>33000</v>
      </c>
      <c r="X447" s="70">
        <v>65000</v>
      </c>
    </row>
    <row r="448" spans="1:24" x14ac:dyDescent="0.25">
      <c r="A448" s="69" t="s">
        <v>1147</v>
      </c>
      <c r="B448" s="69" t="s">
        <v>1148</v>
      </c>
      <c r="C448" s="69" t="s">
        <v>463</v>
      </c>
      <c r="D448" s="69" t="s">
        <v>361</v>
      </c>
      <c r="E448" s="69" t="s">
        <v>361</v>
      </c>
      <c r="F448" s="70">
        <v>261336</v>
      </c>
      <c r="G448" s="70">
        <v>257059</v>
      </c>
      <c r="H448" s="70">
        <v>-4277</v>
      </c>
      <c r="I448" s="75">
        <v>4560</v>
      </c>
      <c r="J448" s="75">
        <v>61185</v>
      </c>
      <c r="K448" s="75">
        <v>56625</v>
      </c>
      <c r="L448" s="70">
        <v>265896</v>
      </c>
      <c r="M448" s="70">
        <v>318244</v>
      </c>
      <c r="N448" s="70">
        <v>52348</v>
      </c>
      <c r="O448" s="75">
        <v>91600</v>
      </c>
      <c r="P448" s="75">
        <v>81895</v>
      </c>
      <c r="Q448" s="75">
        <v>-9705</v>
      </c>
      <c r="R448" s="70">
        <v>174296</v>
      </c>
      <c r="S448" s="70">
        <v>236349</v>
      </c>
      <c r="T448" s="70">
        <v>62053</v>
      </c>
      <c r="U448" s="75">
        <v>363497</v>
      </c>
      <c r="V448" s="75">
        <v>411357</v>
      </c>
      <c r="W448" s="70">
        <v>393497</v>
      </c>
      <c r="X448" s="70">
        <v>441357</v>
      </c>
    </row>
    <row r="449" spans="1:24" ht="13" thickBot="1" x14ac:dyDescent="0.3">
      <c r="A449" s="71" t="s">
        <v>1034</v>
      </c>
      <c r="B449" s="71" t="s">
        <v>1035</v>
      </c>
      <c r="C449" s="71" t="s">
        <v>357</v>
      </c>
      <c r="D449" s="71" t="s">
        <v>365</v>
      </c>
      <c r="E449" s="71" t="s">
        <v>403</v>
      </c>
      <c r="F449" s="72">
        <v>0</v>
      </c>
      <c r="G449" s="72">
        <v>0</v>
      </c>
      <c r="H449" s="72">
        <v>0</v>
      </c>
      <c r="I449" s="76">
        <v>0</v>
      </c>
      <c r="J449" s="76">
        <v>0</v>
      </c>
      <c r="K449" s="76">
        <v>0</v>
      </c>
      <c r="L449" s="72">
        <v>0</v>
      </c>
      <c r="M449" s="72">
        <v>0</v>
      </c>
      <c r="N449" s="72">
        <v>0</v>
      </c>
      <c r="O449" s="76">
        <v>2392</v>
      </c>
      <c r="P449" s="76">
        <v>3031</v>
      </c>
      <c r="Q449" s="76">
        <v>639</v>
      </c>
      <c r="R449" s="72">
        <v>-2392</v>
      </c>
      <c r="S449" s="72">
        <v>-3031</v>
      </c>
      <c r="T449" s="72">
        <v>-639</v>
      </c>
      <c r="U449" s="76">
        <v>124</v>
      </c>
      <c r="V449" s="76">
        <v>164</v>
      </c>
      <c r="W449" s="72">
        <v>374</v>
      </c>
      <c r="X449" s="72">
        <v>414</v>
      </c>
    </row>
    <row r="450" spans="1:24" ht="15" customHeight="1" thickTop="1" x14ac:dyDescent="0.25">
      <c r="A450" s="98"/>
      <c r="B450" s="99"/>
      <c r="C450" s="99"/>
      <c r="D450" s="20"/>
      <c r="E450" s="20"/>
      <c r="F450" s="20"/>
      <c r="G450" s="20"/>
      <c r="H450" s="20"/>
      <c r="I450" s="20"/>
      <c r="J450" s="20"/>
      <c r="K450" s="20"/>
      <c r="L450" s="20"/>
      <c r="M450" s="20"/>
      <c r="N450" s="20"/>
      <c r="O450" s="73"/>
      <c r="P450" s="73"/>
      <c r="Q450" s="73"/>
      <c r="R450" s="73"/>
      <c r="S450" s="73"/>
      <c r="T450" s="73"/>
      <c r="U450" s="73"/>
      <c r="V450" s="73"/>
      <c r="W450" s="73"/>
      <c r="X450" s="73"/>
    </row>
    <row r="451" spans="1:24" s="59" customFormat="1" ht="30" customHeight="1" thickBot="1" x14ac:dyDescent="0.35">
      <c r="A451" s="57"/>
      <c r="B451" s="58" t="s">
        <v>373</v>
      </c>
      <c r="C451" s="58" t="s">
        <v>1457</v>
      </c>
      <c r="D451" s="58" t="s">
        <v>1436</v>
      </c>
      <c r="E451" s="58" t="s">
        <v>1437</v>
      </c>
      <c r="F451" s="58"/>
      <c r="G451" s="58"/>
      <c r="H451" s="58"/>
      <c r="I451" s="58"/>
      <c r="J451" s="58"/>
      <c r="K451" s="58"/>
      <c r="L451" s="58"/>
      <c r="M451" s="58"/>
      <c r="N451" s="58"/>
      <c r="O451" s="58"/>
      <c r="P451" s="58"/>
      <c r="Q451" s="58"/>
      <c r="R451" s="58"/>
      <c r="S451" s="58"/>
      <c r="T451" s="58"/>
      <c r="U451" s="58"/>
      <c r="V451" s="58"/>
      <c r="W451" s="58"/>
      <c r="X451" s="58"/>
    </row>
    <row r="452" spans="1:24" x14ac:dyDescent="0.25">
      <c r="A452" s="100"/>
      <c r="B452" s="101" t="s">
        <v>1405</v>
      </c>
      <c r="C452" s="101" t="s">
        <v>1458</v>
      </c>
      <c r="D452" s="73" t="s">
        <v>1438</v>
      </c>
      <c r="E452" s="73">
        <v>444</v>
      </c>
      <c r="F452" s="70">
        <v>80557284.900000006</v>
      </c>
      <c r="G452" s="70">
        <v>87897823.836300001</v>
      </c>
      <c r="H452" s="70">
        <v>7340538.9363200003</v>
      </c>
      <c r="I452" s="77">
        <v>12174867</v>
      </c>
      <c r="J452" s="77">
        <v>12369283.75154</v>
      </c>
      <c r="K452" s="77">
        <v>194416.75154</v>
      </c>
      <c r="L452" s="70">
        <v>92732151.900000006</v>
      </c>
      <c r="M452" s="70">
        <v>100267107.5878</v>
      </c>
      <c r="N452" s="70">
        <v>7534955.6878599999</v>
      </c>
      <c r="O452" s="77">
        <v>32694891.25</v>
      </c>
      <c r="P452" s="77">
        <v>33537902.837859999</v>
      </c>
      <c r="Q452" s="77">
        <v>843011.58788000001</v>
      </c>
      <c r="R452" s="70">
        <v>60037260.649999999</v>
      </c>
      <c r="S452" s="70">
        <v>66729204.749980003</v>
      </c>
      <c r="T452" s="70">
        <v>6691944.0999800004</v>
      </c>
      <c r="U452" s="77">
        <v>118958490</v>
      </c>
      <c r="V452" s="77">
        <v>124673775</v>
      </c>
      <c r="W452" s="70">
        <v>133732431</v>
      </c>
      <c r="X452" s="70">
        <v>138960375</v>
      </c>
    </row>
    <row r="453" spans="1:24" ht="13" x14ac:dyDescent="0.3">
      <c r="A453" s="57"/>
      <c r="B453" s="101" t="s">
        <v>1405</v>
      </c>
      <c r="C453" s="101" t="s">
        <v>1383</v>
      </c>
      <c r="D453" s="73" t="s">
        <v>1438</v>
      </c>
      <c r="E453" s="73">
        <v>444</v>
      </c>
      <c r="F453" s="70">
        <v>80557284.900000006</v>
      </c>
      <c r="G453" s="70">
        <v>87897823.836300001</v>
      </c>
      <c r="H453" s="70">
        <v>7340538.9363200003</v>
      </c>
      <c r="I453" s="77">
        <v>12174867</v>
      </c>
      <c r="J453" s="77">
        <v>12369283.75154</v>
      </c>
      <c r="K453" s="77">
        <v>194416.75154</v>
      </c>
      <c r="L453" s="70">
        <v>92732151.900000006</v>
      </c>
      <c r="M453" s="70">
        <v>100267107.5878</v>
      </c>
      <c r="N453" s="70">
        <v>7534955.6878599999</v>
      </c>
      <c r="O453" s="77">
        <v>32694891.25</v>
      </c>
      <c r="P453" s="77">
        <v>33537902.837859999</v>
      </c>
      <c r="Q453" s="77">
        <v>843011.58788000001</v>
      </c>
      <c r="R453" s="70">
        <v>60037260.649999999</v>
      </c>
      <c r="S453" s="70">
        <v>66729204.749980003</v>
      </c>
      <c r="T453" s="70">
        <v>6691944.0999800004</v>
      </c>
      <c r="U453" s="77">
        <v>118958490</v>
      </c>
      <c r="V453" s="77">
        <v>124673775</v>
      </c>
      <c r="W453" s="70">
        <v>133732431</v>
      </c>
      <c r="X453" s="70">
        <v>138960375</v>
      </c>
    </row>
    <row r="454" spans="1:24" s="59" customFormat="1" ht="30" customHeight="1" thickBot="1" x14ac:dyDescent="0.35">
      <c r="A454" s="100"/>
      <c r="B454" s="58" t="s">
        <v>373</v>
      </c>
      <c r="C454" s="58" t="s">
        <v>1459</v>
      </c>
      <c r="D454" s="58" t="s">
        <v>1436</v>
      </c>
      <c r="E454" s="58" t="s">
        <v>1437</v>
      </c>
      <c r="F454" s="58"/>
      <c r="G454" s="58"/>
      <c r="H454" s="58"/>
      <c r="I454" s="58"/>
      <c r="J454" s="58"/>
      <c r="K454" s="58"/>
      <c r="L454" s="58"/>
      <c r="M454" s="58"/>
      <c r="N454" s="58"/>
      <c r="O454" s="58"/>
      <c r="P454" s="58"/>
      <c r="Q454" s="58"/>
      <c r="R454" s="58"/>
      <c r="S454" s="58"/>
      <c r="T454" s="58"/>
      <c r="U454" s="58"/>
      <c r="V454" s="58"/>
      <c r="W454" s="58"/>
      <c r="X454" s="58"/>
    </row>
    <row r="455" spans="1:24" x14ac:dyDescent="0.25">
      <c r="A455" s="100"/>
      <c r="B455" s="101" t="s">
        <v>1406</v>
      </c>
      <c r="C455" s="101" t="s">
        <v>464</v>
      </c>
      <c r="D455" s="69" t="s">
        <v>361</v>
      </c>
      <c r="E455" s="73">
        <v>56</v>
      </c>
      <c r="F455" s="70">
        <v>14331225</v>
      </c>
      <c r="G455" s="70">
        <v>16074139.057</v>
      </c>
      <c r="H455" s="70">
        <v>1742914.057</v>
      </c>
      <c r="I455" s="77">
        <v>2168550</v>
      </c>
      <c r="J455" s="77">
        <v>2948729.9515399998</v>
      </c>
      <c r="K455" s="77">
        <v>780179.95154000004</v>
      </c>
      <c r="L455" s="70">
        <v>16499775</v>
      </c>
      <c r="M455" s="70">
        <v>19022869.008499999</v>
      </c>
      <c r="N455" s="70">
        <v>2523094.0085399998</v>
      </c>
      <c r="O455" s="77">
        <v>4050139</v>
      </c>
      <c r="P455" s="77">
        <v>4506509.05406</v>
      </c>
      <c r="Q455" s="77">
        <v>456370.05405999999</v>
      </c>
      <c r="R455" s="70">
        <v>12449636</v>
      </c>
      <c r="S455" s="70">
        <v>14516359.954500001</v>
      </c>
      <c r="T455" s="70">
        <v>2066723.9544800001</v>
      </c>
      <c r="U455" s="77">
        <v>22899638</v>
      </c>
      <c r="V455" s="77">
        <v>23523931</v>
      </c>
      <c r="W455" s="70">
        <v>25549942</v>
      </c>
      <c r="X455" s="70">
        <v>25692498</v>
      </c>
    </row>
    <row r="456" spans="1:24" x14ac:dyDescent="0.25">
      <c r="A456" s="100"/>
      <c r="B456" s="101" t="s">
        <v>1407</v>
      </c>
      <c r="C456" s="101" t="s">
        <v>1384</v>
      </c>
      <c r="D456" s="69" t="s">
        <v>363</v>
      </c>
      <c r="E456" s="73">
        <v>201</v>
      </c>
      <c r="F456" s="70">
        <v>10880684</v>
      </c>
      <c r="G456" s="70">
        <v>12397165</v>
      </c>
      <c r="H456" s="70">
        <v>1516481</v>
      </c>
      <c r="I456" s="77">
        <v>216307</v>
      </c>
      <c r="J456" s="77">
        <v>213742</v>
      </c>
      <c r="K456" s="77">
        <v>-2565</v>
      </c>
      <c r="L456" s="70">
        <v>11096991</v>
      </c>
      <c r="M456" s="70">
        <v>12610907</v>
      </c>
      <c r="N456" s="70">
        <v>1513916</v>
      </c>
      <c r="O456" s="77">
        <v>5937520.25</v>
      </c>
      <c r="P456" s="77">
        <v>6284750</v>
      </c>
      <c r="Q456" s="77">
        <v>347229.75</v>
      </c>
      <c r="R456" s="70">
        <v>5159470.75</v>
      </c>
      <c r="S456" s="70">
        <v>6326157</v>
      </c>
      <c r="T456" s="70">
        <v>1166686.25</v>
      </c>
      <c r="U456" s="77">
        <v>15826091</v>
      </c>
      <c r="V456" s="77">
        <v>17354160</v>
      </c>
      <c r="W456" s="70">
        <v>17533864</v>
      </c>
      <c r="X456" s="70">
        <v>19426577</v>
      </c>
    </row>
    <row r="457" spans="1:24" ht="13" x14ac:dyDescent="0.3">
      <c r="A457" s="57"/>
      <c r="B457" s="101" t="s">
        <v>1408</v>
      </c>
      <c r="C457" s="101" t="s">
        <v>465</v>
      </c>
      <c r="D457" s="69" t="s">
        <v>364</v>
      </c>
      <c r="E457" s="73">
        <v>36</v>
      </c>
      <c r="F457" s="70">
        <v>17100655</v>
      </c>
      <c r="G457" s="70">
        <v>18394888</v>
      </c>
      <c r="H457" s="70">
        <v>1294233</v>
      </c>
      <c r="I457" s="77">
        <v>4319939</v>
      </c>
      <c r="J457" s="77">
        <v>4383491.8</v>
      </c>
      <c r="K457" s="77">
        <v>63552.800000000003</v>
      </c>
      <c r="L457" s="70">
        <v>21420594</v>
      </c>
      <c r="M457" s="70">
        <v>22778379.800000001</v>
      </c>
      <c r="N457" s="70">
        <v>1357785.8</v>
      </c>
      <c r="O457" s="77">
        <v>2239557</v>
      </c>
      <c r="P457" s="77">
        <v>2527265</v>
      </c>
      <c r="Q457" s="77">
        <v>287708</v>
      </c>
      <c r="R457" s="70">
        <v>19181037</v>
      </c>
      <c r="S457" s="70">
        <v>20251114.800000001</v>
      </c>
      <c r="T457" s="70">
        <v>1070077.8</v>
      </c>
      <c r="U457" s="77">
        <v>25706281</v>
      </c>
      <c r="V457" s="77">
        <v>27430964</v>
      </c>
      <c r="W457" s="70">
        <v>29158219</v>
      </c>
      <c r="X457" s="70">
        <v>30924712</v>
      </c>
    </row>
    <row r="458" spans="1:24" x14ac:dyDescent="0.25">
      <c r="A458" s="100"/>
      <c r="B458" s="101" t="s">
        <v>1409</v>
      </c>
      <c r="C458" s="101" t="s">
        <v>466</v>
      </c>
      <c r="D458" s="69" t="s">
        <v>1402</v>
      </c>
      <c r="E458" s="73">
        <v>33</v>
      </c>
      <c r="F458" s="70">
        <v>9667577</v>
      </c>
      <c r="G458" s="70">
        <v>10509490.779300001</v>
      </c>
      <c r="H458" s="70">
        <v>841913.77931999997</v>
      </c>
      <c r="I458" s="77">
        <v>1656318</v>
      </c>
      <c r="J458" s="77">
        <v>1547599</v>
      </c>
      <c r="K458" s="77">
        <v>-108719</v>
      </c>
      <c r="L458" s="70">
        <v>11323895</v>
      </c>
      <c r="M458" s="70">
        <v>12057089.779300001</v>
      </c>
      <c r="N458" s="70">
        <v>733194.77931999997</v>
      </c>
      <c r="O458" s="77">
        <v>8715760</v>
      </c>
      <c r="P458" s="77">
        <v>8468644</v>
      </c>
      <c r="Q458" s="77">
        <v>-247116</v>
      </c>
      <c r="R458" s="70">
        <v>2608135</v>
      </c>
      <c r="S458" s="70">
        <v>3588445.7793000001</v>
      </c>
      <c r="T458" s="70">
        <v>980310.77931999997</v>
      </c>
      <c r="U458" s="77">
        <v>16108481</v>
      </c>
      <c r="V458" s="77">
        <v>17124469</v>
      </c>
      <c r="W458" s="70">
        <v>18543994</v>
      </c>
      <c r="X458" s="70">
        <v>18948870</v>
      </c>
    </row>
    <row r="459" spans="1:24" x14ac:dyDescent="0.25">
      <c r="A459" s="100"/>
      <c r="B459" s="101" t="s">
        <v>1410</v>
      </c>
      <c r="C459" s="101" t="s">
        <v>1385</v>
      </c>
      <c r="D459" s="69" t="s">
        <v>362</v>
      </c>
      <c r="E459" s="73">
        <v>27</v>
      </c>
      <c r="F459" s="70">
        <v>11264867</v>
      </c>
      <c r="G459" s="70">
        <v>11644478</v>
      </c>
      <c r="H459" s="70">
        <v>379611</v>
      </c>
      <c r="I459" s="77">
        <v>2543165</v>
      </c>
      <c r="J459" s="77">
        <v>2326550</v>
      </c>
      <c r="K459" s="77">
        <v>-216615</v>
      </c>
      <c r="L459" s="70">
        <v>13808032</v>
      </c>
      <c r="M459" s="70">
        <v>13971028</v>
      </c>
      <c r="N459" s="70">
        <v>162996</v>
      </c>
      <c r="O459" s="77">
        <v>5292376</v>
      </c>
      <c r="P459" s="77">
        <v>5071054.7838000003</v>
      </c>
      <c r="Q459" s="77">
        <v>-221321.21617999999</v>
      </c>
      <c r="R459" s="70">
        <v>8515656</v>
      </c>
      <c r="S459" s="70">
        <v>8899973.2161800005</v>
      </c>
      <c r="T459" s="70">
        <v>384317.21617999999</v>
      </c>
      <c r="U459" s="77">
        <v>16485814</v>
      </c>
      <c r="V459" s="77">
        <v>17300696</v>
      </c>
      <c r="W459" s="70">
        <v>18074396</v>
      </c>
      <c r="X459" s="70">
        <v>19087358</v>
      </c>
    </row>
    <row r="460" spans="1:24" x14ac:dyDescent="0.25">
      <c r="A460" s="100"/>
      <c r="B460" s="101"/>
      <c r="C460" s="101" t="s">
        <v>467</v>
      </c>
      <c r="D460" s="69" t="s">
        <v>365</v>
      </c>
      <c r="E460" s="73">
        <v>91</v>
      </c>
      <c r="F460" s="70">
        <v>17312276.899999999</v>
      </c>
      <c r="G460" s="70">
        <v>18877663</v>
      </c>
      <c r="H460" s="70">
        <v>1565386.1</v>
      </c>
      <c r="I460" s="77">
        <v>1270588</v>
      </c>
      <c r="J460" s="77">
        <v>949171</v>
      </c>
      <c r="K460" s="77">
        <v>-321417</v>
      </c>
      <c r="L460" s="70">
        <v>18582864.899999999</v>
      </c>
      <c r="M460" s="70">
        <v>19826834</v>
      </c>
      <c r="N460" s="70">
        <v>1243969.1000000001</v>
      </c>
      <c r="O460" s="77">
        <v>6459539</v>
      </c>
      <c r="P460" s="77">
        <v>6679680</v>
      </c>
      <c r="Q460" s="77">
        <v>220141</v>
      </c>
      <c r="R460" s="70">
        <v>12123325.9</v>
      </c>
      <c r="S460" s="70">
        <v>13147154</v>
      </c>
      <c r="T460" s="70">
        <v>1023828.1</v>
      </c>
      <c r="U460" s="77">
        <v>21932185</v>
      </c>
      <c r="V460" s="77">
        <v>21939555</v>
      </c>
      <c r="W460" s="70">
        <v>24872016</v>
      </c>
      <c r="X460" s="70">
        <v>24880360</v>
      </c>
    </row>
    <row r="461" spans="1:24" s="59" customFormat="1" ht="30" customHeight="1" thickBot="1" x14ac:dyDescent="0.35">
      <c r="A461" s="100"/>
      <c r="B461" s="58" t="s">
        <v>373</v>
      </c>
      <c r="C461" s="58" t="s">
        <v>1460</v>
      </c>
      <c r="D461" s="58" t="s">
        <v>1436</v>
      </c>
      <c r="E461" s="58" t="s">
        <v>1437</v>
      </c>
      <c r="F461" s="58"/>
      <c r="G461" s="58"/>
      <c r="H461" s="58"/>
      <c r="I461" s="58"/>
      <c r="J461" s="58"/>
      <c r="K461" s="58"/>
      <c r="L461" s="58"/>
      <c r="M461" s="58"/>
      <c r="N461" s="58"/>
      <c r="O461" s="58"/>
      <c r="P461" s="58"/>
      <c r="Q461" s="58"/>
      <c r="R461" s="58"/>
      <c r="S461" s="58"/>
      <c r="T461" s="58"/>
      <c r="U461" s="58"/>
      <c r="V461" s="58"/>
      <c r="W461" s="58"/>
      <c r="X461" s="58"/>
    </row>
    <row r="462" spans="1:24" x14ac:dyDescent="0.25">
      <c r="A462" s="100"/>
      <c r="B462" s="101" t="s">
        <v>943</v>
      </c>
      <c r="C462" s="101" t="s">
        <v>149</v>
      </c>
      <c r="D462" s="69" t="s">
        <v>1403</v>
      </c>
      <c r="E462" s="73">
        <v>1</v>
      </c>
      <c r="F462" s="70">
        <v>14083868</v>
      </c>
      <c r="G462" s="70">
        <v>14829384</v>
      </c>
      <c r="H462" s="70">
        <v>745516</v>
      </c>
      <c r="I462" s="77">
        <v>403795</v>
      </c>
      <c r="J462" s="77">
        <v>368873</v>
      </c>
      <c r="K462" s="77">
        <v>-34922</v>
      </c>
      <c r="L462" s="70">
        <v>14487663</v>
      </c>
      <c r="M462" s="70">
        <v>15198257</v>
      </c>
      <c r="N462" s="70">
        <v>710594</v>
      </c>
      <c r="O462" s="77">
        <v>3823179</v>
      </c>
      <c r="P462" s="77">
        <v>3972568</v>
      </c>
      <c r="Q462" s="77">
        <v>149389</v>
      </c>
      <c r="R462" s="70">
        <v>10664484</v>
      </c>
      <c r="S462" s="70">
        <v>11225689</v>
      </c>
      <c r="T462" s="70">
        <v>561205</v>
      </c>
      <c r="U462" s="77">
        <v>16127185</v>
      </c>
      <c r="V462" s="77">
        <v>16156464</v>
      </c>
      <c r="W462" s="70">
        <v>18152285</v>
      </c>
      <c r="X462" s="70">
        <v>18181564</v>
      </c>
    </row>
    <row r="463" spans="1:24" x14ac:dyDescent="0.25">
      <c r="A463" s="102"/>
      <c r="B463" s="101" t="s">
        <v>1411</v>
      </c>
      <c r="C463" s="101" t="s">
        <v>1386</v>
      </c>
      <c r="D463" s="69" t="s">
        <v>391</v>
      </c>
      <c r="E463" s="73">
        <v>36</v>
      </c>
      <c r="F463" s="70">
        <v>779012.9</v>
      </c>
      <c r="G463" s="70">
        <v>856077</v>
      </c>
      <c r="H463" s="70">
        <v>77064.100000000006</v>
      </c>
      <c r="I463" s="77">
        <v>316806</v>
      </c>
      <c r="J463" s="77">
        <v>304857</v>
      </c>
      <c r="K463" s="77">
        <v>-11949</v>
      </c>
      <c r="L463" s="70">
        <v>1095818.8999999999</v>
      </c>
      <c r="M463" s="70">
        <v>1160934</v>
      </c>
      <c r="N463" s="70">
        <v>65115.1</v>
      </c>
      <c r="O463" s="77">
        <v>975321</v>
      </c>
      <c r="P463" s="77">
        <v>759187</v>
      </c>
      <c r="Q463" s="77">
        <v>-216134</v>
      </c>
      <c r="R463" s="70">
        <v>120497.9</v>
      </c>
      <c r="S463" s="70">
        <v>401747</v>
      </c>
      <c r="T463" s="70">
        <v>281249.09999999998</v>
      </c>
      <c r="U463" s="77">
        <v>1605457</v>
      </c>
      <c r="V463" s="77">
        <v>1725422</v>
      </c>
      <c r="W463" s="70">
        <v>1871865</v>
      </c>
      <c r="X463" s="70">
        <v>1988709</v>
      </c>
    </row>
    <row r="464" spans="1:24" ht="13" x14ac:dyDescent="0.3">
      <c r="A464" s="103"/>
      <c r="B464" s="101" t="s">
        <v>1412</v>
      </c>
      <c r="C464" s="101" t="s">
        <v>468</v>
      </c>
      <c r="D464" s="69" t="s">
        <v>403</v>
      </c>
      <c r="E464" s="73">
        <v>11</v>
      </c>
      <c r="F464" s="70">
        <v>1934</v>
      </c>
      <c r="G464" s="70">
        <v>1859</v>
      </c>
      <c r="H464" s="70">
        <v>-75</v>
      </c>
      <c r="I464" s="77">
        <v>252</v>
      </c>
      <c r="J464" s="77">
        <v>413</v>
      </c>
      <c r="K464" s="77">
        <v>161</v>
      </c>
      <c r="L464" s="70">
        <v>2186</v>
      </c>
      <c r="M464" s="70">
        <v>2272</v>
      </c>
      <c r="N464" s="70">
        <v>86</v>
      </c>
      <c r="O464" s="77">
        <v>45246</v>
      </c>
      <c r="P464" s="77">
        <v>42661</v>
      </c>
      <c r="Q464" s="77">
        <v>-2585</v>
      </c>
      <c r="R464" s="70">
        <v>-43060</v>
      </c>
      <c r="S464" s="70">
        <v>-40389</v>
      </c>
      <c r="T464" s="70">
        <v>2671</v>
      </c>
      <c r="U464" s="77">
        <v>7202</v>
      </c>
      <c r="V464" s="77">
        <v>6842</v>
      </c>
      <c r="W464" s="70">
        <v>13753</v>
      </c>
      <c r="X464" s="70">
        <v>13464</v>
      </c>
    </row>
    <row r="465" spans="1:24" x14ac:dyDescent="0.25">
      <c r="A465" s="98"/>
      <c r="B465" s="101" t="s">
        <v>1413</v>
      </c>
      <c r="C465" s="101" t="s">
        <v>469</v>
      </c>
      <c r="D465" s="69" t="s">
        <v>1401</v>
      </c>
      <c r="E465" s="73">
        <v>28</v>
      </c>
      <c r="F465" s="70">
        <v>419084</v>
      </c>
      <c r="G465" s="70">
        <v>408124</v>
      </c>
      <c r="H465" s="70">
        <v>-10960</v>
      </c>
      <c r="I465" s="77">
        <v>70900</v>
      </c>
      <c r="J465" s="77">
        <v>75172</v>
      </c>
      <c r="K465" s="77">
        <v>4272</v>
      </c>
      <c r="L465" s="70">
        <v>489984</v>
      </c>
      <c r="M465" s="70">
        <v>483296</v>
      </c>
      <c r="N465" s="70">
        <v>-6688</v>
      </c>
      <c r="O465" s="77">
        <v>482189</v>
      </c>
      <c r="P465" s="77">
        <v>489820</v>
      </c>
      <c r="Q465" s="77">
        <v>7631</v>
      </c>
      <c r="R465" s="70">
        <v>7795</v>
      </c>
      <c r="S465" s="70">
        <v>-6524</v>
      </c>
      <c r="T465" s="70">
        <v>-14319</v>
      </c>
      <c r="U465" s="77">
        <v>624002</v>
      </c>
      <c r="V465" s="77">
        <v>612978</v>
      </c>
      <c r="W465" s="70">
        <v>696844</v>
      </c>
      <c r="X465" s="70">
        <v>704251</v>
      </c>
    </row>
    <row r="466" spans="1:24" x14ac:dyDescent="0.25">
      <c r="A466" s="98"/>
      <c r="B466" s="101" t="s">
        <v>1414</v>
      </c>
      <c r="C466" s="101" t="s">
        <v>470</v>
      </c>
      <c r="D466" s="69" t="s">
        <v>401</v>
      </c>
      <c r="E466" s="73">
        <v>9</v>
      </c>
      <c r="F466" s="70">
        <v>1760475</v>
      </c>
      <c r="G466" s="70">
        <v>2114708</v>
      </c>
      <c r="H466" s="70">
        <v>354233</v>
      </c>
      <c r="I466" s="77">
        <v>11646</v>
      </c>
      <c r="J466" s="77">
        <v>11646</v>
      </c>
      <c r="K466" s="77">
        <v>0</v>
      </c>
      <c r="L466" s="70">
        <v>1772121</v>
      </c>
      <c r="M466" s="70">
        <v>2126354</v>
      </c>
      <c r="N466" s="70">
        <v>354233</v>
      </c>
      <c r="O466" s="77">
        <v>900718</v>
      </c>
      <c r="P466" s="77">
        <v>1242741</v>
      </c>
      <c r="Q466" s="77">
        <v>342023</v>
      </c>
      <c r="R466" s="70">
        <v>871403</v>
      </c>
      <c r="S466" s="70">
        <v>883613</v>
      </c>
      <c r="T466" s="70">
        <v>12210</v>
      </c>
      <c r="U466" s="77">
        <v>2385250</v>
      </c>
      <c r="V466" s="77">
        <v>2388403</v>
      </c>
      <c r="W466" s="70">
        <v>2865980</v>
      </c>
      <c r="X466" s="70">
        <v>2867426</v>
      </c>
    </row>
    <row r="467" spans="1:24" ht="13" thickBot="1" x14ac:dyDescent="0.3">
      <c r="A467" s="104"/>
      <c r="B467" s="105" t="s">
        <v>1415</v>
      </c>
      <c r="C467" s="105" t="s">
        <v>471</v>
      </c>
      <c r="D467" s="71" t="s">
        <v>407</v>
      </c>
      <c r="E467" s="74">
        <v>6</v>
      </c>
      <c r="F467" s="72">
        <v>267903</v>
      </c>
      <c r="G467" s="72">
        <v>667511</v>
      </c>
      <c r="H467" s="72">
        <v>399608</v>
      </c>
      <c r="I467" s="82">
        <v>467189</v>
      </c>
      <c r="J467" s="82">
        <v>188210</v>
      </c>
      <c r="K467" s="82">
        <v>-278979</v>
      </c>
      <c r="L467" s="72">
        <v>735092</v>
      </c>
      <c r="M467" s="72">
        <v>855721</v>
      </c>
      <c r="N467" s="72">
        <v>120629</v>
      </c>
      <c r="O467" s="82">
        <v>232886</v>
      </c>
      <c r="P467" s="82">
        <v>172703</v>
      </c>
      <c r="Q467" s="82">
        <v>-60183</v>
      </c>
      <c r="R467" s="72">
        <v>502206</v>
      </c>
      <c r="S467" s="72">
        <v>683018</v>
      </c>
      <c r="T467" s="72">
        <v>180812</v>
      </c>
      <c r="U467" s="82">
        <v>1183089</v>
      </c>
      <c r="V467" s="82">
        <v>1049446</v>
      </c>
      <c r="W467" s="72">
        <v>1271289</v>
      </c>
      <c r="X467" s="72">
        <v>1124946</v>
      </c>
    </row>
    <row r="468" spans="1:24" ht="24.65" customHeight="1" thickTop="1" x14ac:dyDescent="0.25">
      <c r="A468" s="102" t="s">
        <v>1461</v>
      </c>
      <c r="B468" s="99"/>
      <c r="C468" s="99"/>
      <c r="D468" s="99"/>
      <c r="E468" s="99"/>
      <c r="F468" s="99"/>
      <c r="G468" s="99"/>
      <c r="H468" s="99"/>
      <c r="I468" s="99"/>
      <c r="J468" s="99"/>
      <c r="K468" s="99"/>
      <c r="L468" s="99"/>
      <c r="M468" s="99"/>
      <c r="N468" s="99"/>
      <c r="O468" s="99"/>
      <c r="P468" s="99"/>
      <c r="Q468" s="99"/>
      <c r="R468" s="99"/>
      <c r="S468" s="99"/>
      <c r="T468" s="99"/>
      <c r="U468" s="99"/>
      <c r="V468" s="99"/>
      <c r="W468" s="99"/>
      <c r="X468" s="99"/>
    </row>
    <row r="469" spans="1:24" ht="24.65" customHeight="1" x14ac:dyDescent="0.25">
      <c r="A469" s="102" t="s">
        <v>1493</v>
      </c>
      <c r="B469" s="99"/>
      <c r="C469" s="99"/>
      <c r="D469" s="99"/>
      <c r="E469" s="99"/>
      <c r="F469" s="99"/>
      <c r="G469" s="99"/>
      <c r="H469" s="99"/>
      <c r="I469" s="99"/>
      <c r="J469" s="99"/>
      <c r="K469" s="99"/>
      <c r="L469" s="99"/>
      <c r="M469" s="99"/>
      <c r="N469" s="99"/>
      <c r="O469" s="99"/>
      <c r="P469" s="99"/>
      <c r="Q469" s="99"/>
      <c r="R469" s="99"/>
      <c r="S469" s="99"/>
      <c r="T469" s="99"/>
      <c r="U469" s="99"/>
      <c r="V469" s="99"/>
      <c r="W469" s="99"/>
      <c r="X469" s="99"/>
    </row>
    <row r="470" spans="1:24" ht="24.65" customHeight="1" thickBot="1" x14ac:dyDescent="0.35">
      <c r="A470" s="107" t="s">
        <v>1492</v>
      </c>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row>
    <row r="471" spans="1:24" hidden="1" x14ac:dyDescent="0.25"/>
    <row r="472" spans="1:24" hidden="1" x14ac:dyDescent="0.25"/>
    <row r="473" spans="1:24" hidden="1" x14ac:dyDescent="0.25"/>
    <row r="474" spans="1:24" hidden="1" x14ac:dyDescent="0.25"/>
    <row r="475" spans="1:24" hidden="1" x14ac:dyDescent="0.25"/>
    <row r="476" spans="1:24" hidden="1" x14ac:dyDescent="0.25"/>
    <row r="477" spans="1:24" hidden="1" x14ac:dyDescent="0.25"/>
    <row r="478" spans="1:24" hidden="1" x14ac:dyDescent="0.25"/>
  </sheetData>
  <autoFilter ref="A5:X5" xr:uid="{48D88F11-3F20-4D8F-886A-FAC9DC583265}"/>
  <pageMargins left="0.7" right="0.7" top="0.75" bottom="0.75" header="0.3" footer="0.3"/>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458"/>
  <sheetViews>
    <sheetView workbookViewId="0">
      <selection activeCell="B3" sqref="B3"/>
    </sheetView>
  </sheetViews>
  <sheetFormatPr defaultColWidth="9" defaultRowHeight="12.5" x14ac:dyDescent="0.25"/>
  <cols>
    <col min="1" max="1" width="61.75" style="1" bestFit="1" customWidth="1"/>
    <col min="2" max="16384" width="9" style="1"/>
  </cols>
  <sheetData>
    <row r="1" spans="1:1" x14ac:dyDescent="0.25">
      <c r="A1" s="2" t="s">
        <v>1458</v>
      </c>
    </row>
    <row r="2" spans="1:1" x14ac:dyDescent="0.25">
      <c r="A2" s="2" t="s">
        <v>1383</v>
      </c>
    </row>
    <row r="3" spans="1:1" x14ac:dyDescent="0.25">
      <c r="A3" s="2" t="s">
        <v>464</v>
      </c>
    </row>
    <row r="4" spans="1:1" x14ac:dyDescent="0.25">
      <c r="A4" s="1" t="s">
        <v>1384</v>
      </c>
    </row>
    <row r="5" spans="1:1" x14ac:dyDescent="0.25">
      <c r="A5" s="1" t="s">
        <v>465</v>
      </c>
    </row>
    <row r="6" spans="1:1" x14ac:dyDescent="0.25">
      <c r="A6" s="1" t="s">
        <v>466</v>
      </c>
    </row>
    <row r="7" spans="1:1" x14ac:dyDescent="0.25">
      <c r="A7" s="1" t="s">
        <v>1385</v>
      </c>
    </row>
    <row r="8" spans="1:1" x14ac:dyDescent="0.25">
      <c r="A8" s="1" t="s">
        <v>467</v>
      </c>
    </row>
    <row r="9" spans="1:1" x14ac:dyDescent="0.25">
      <c r="A9" s="1" t="s">
        <v>149</v>
      </c>
    </row>
    <row r="10" spans="1:1" x14ac:dyDescent="0.25">
      <c r="A10" s="1" t="s">
        <v>1386</v>
      </c>
    </row>
    <row r="11" spans="1:1" x14ac:dyDescent="0.25">
      <c r="A11" s="1" t="s">
        <v>468</v>
      </c>
    </row>
    <row r="12" spans="1:1" x14ac:dyDescent="0.25">
      <c r="A12" s="1" t="s">
        <v>469</v>
      </c>
    </row>
    <row r="13" spans="1:1" x14ac:dyDescent="0.25">
      <c r="A13" s="1" t="s">
        <v>470</v>
      </c>
    </row>
    <row r="14" spans="1:1" x14ac:dyDescent="0.25">
      <c r="A14" s="1" t="s">
        <v>471</v>
      </c>
    </row>
    <row r="15" spans="1:1" x14ac:dyDescent="0.25">
      <c r="A15" s="1" t="s">
        <v>36</v>
      </c>
    </row>
    <row r="16" spans="1:1" x14ac:dyDescent="0.25">
      <c r="A16" s="1" t="s">
        <v>37</v>
      </c>
    </row>
    <row r="17" spans="1:1" x14ac:dyDescent="0.25">
      <c r="A17" s="1" t="s">
        <v>38</v>
      </c>
    </row>
    <row r="18" spans="1:1" x14ac:dyDescent="0.25">
      <c r="A18" s="1" t="s">
        <v>39</v>
      </c>
    </row>
    <row r="19" spans="1:1" x14ac:dyDescent="0.25">
      <c r="A19" s="1" t="s">
        <v>40</v>
      </c>
    </row>
    <row r="20" spans="1:1" x14ac:dyDescent="0.25">
      <c r="A20" s="1" t="s">
        <v>41</v>
      </c>
    </row>
    <row r="21" spans="1:1" x14ac:dyDescent="0.25">
      <c r="A21" s="1" t="s">
        <v>370</v>
      </c>
    </row>
    <row r="22" spans="1:1" x14ac:dyDescent="0.25">
      <c r="A22" s="2" t="s">
        <v>392</v>
      </c>
    </row>
    <row r="23" spans="1:1" x14ac:dyDescent="0.25">
      <c r="A23" s="2" t="s">
        <v>42</v>
      </c>
    </row>
    <row r="24" spans="1:1" x14ac:dyDescent="0.25">
      <c r="A24" s="2" t="s">
        <v>43</v>
      </c>
    </row>
    <row r="25" spans="1:1" x14ac:dyDescent="0.25">
      <c r="A25" s="2" t="s">
        <v>44</v>
      </c>
    </row>
    <row r="26" spans="1:1" x14ac:dyDescent="0.25">
      <c r="A26" s="2" t="s">
        <v>45</v>
      </c>
    </row>
    <row r="27" spans="1:1" x14ac:dyDescent="0.25">
      <c r="A27" s="2" t="s">
        <v>46</v>
      </c>
    </row>
    <row r="28" spans="1:1" x14ac:dyDescent="0.25">
      <c r="A28" s="2" t="s">
        <v>47</v>
      </c>
    </row>
    <row r="29" spans="1:1" x14ac:dyDescent="0.25">
      <c r="A29" s="2" t="s">
        <v>48</v>
      </c>
    </row>
    <row r="30" spans="1:1" x14ac:dyDescent="0.25">
      <c r="A30" s="2" t="s">
        <v>49</v>
      </c>
    </row>
    <row r="31" spans="1:1" x14ac:dyDescent="0.25">
      <c r="A31" s="2" t="s">
        <v>50</v>
      </c>
    </row>
    <row r="32" spans="1:1" x14ac:dyDescent="0.25">
      <c r="A32" s="2" t="s">
        <v>393</v>
      </c>
    </row>
    <row r="33" spans="1:1" x14ac:dyDescent="0.25">
      <c r="A33" s="2" t="s">
        <v>374</v>
      </c>
    </row>
    <row r="34" spans="1:1" x14ac:dyDescent="0.25">
      <c r="A34" s="2" t="s">
        <v>51</v>
      </c>
    </row>
    <row r="35" spans="1:1" x14ac:dyDescent="0.25">
      <c r="A35" s="2" t="s">
        <v>371</v>
      </c>
    </row>
    <row r="36" spans="1:1" x14ac:dyDescent="0.25">
      <c r="A36" s="2" t="s">
        <v>52</v>
      </c>
    </row>
    <row r="37" spans="1:1" x14ac:dyDescent="0.25">
      <c r="A37" s="2" t="s">
        <v>53</v>
      </c>
    </row>
    <row r="38" spans="1:1" x14ac:dyDescent="0.25">
      <c r="A38" s="2" t="s">
        <v>54</v>
      </c>
    </row>
    <row r="39" spans="1:1" x14ac:dyDescent="0.25">
      <c r="A39" s="2" t="s">
        <v>394</v>
      </c>
    </row>
    <row r="40" spans="1:1" x14ac:dyDescent="0.25">
      <c r="A40" s="2" t="s">
        <v>395</v>
      </c>
    </row>
    <row r="41" spans="1:1" x14ac:dyDescent="0.25">
      <c r="A41" s="2" t="s">
        <v>55</v>
      </c>
    </row>
    <row r="42" spans="1:1" x14ac:dyDescent="0.25">
      <c r="A42" s="2" t="s">
        <v>56</v>
      </c>
    </row>
    <row r="43" spans="1:1" x14ac:dyDescent="0.25">
      <c r="A43" s="2" t="s">
        <v>57</v>
      </c>
    </row>
    <row r="44" spans="1:1" x14ac:dyDescent="0.25">
      <c r="A44" s="2" t="s">
        <v>396</v>
      </c>
    </row>
    <row r="45" spans="1:1" x14ac:dyDescent="0.25">
      <c r="A45" s="2" t="s">
        <v>397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398</v>
      </c>
    </row>
    <row r="52" spans="1:1" x14ac:dyDescent="0.25">
      <c r="A52" s="2" t="s">
        <v>399</v>
      </c>
    </row>
    <row r="53" spans="1:1" x14ac:dyDescent="0.25">
      <c r="A53" s="2" t="s">
        <v>63</v>
      </c>
    </row>
    <row r="54" spans="1:1" x14ac:dyDescent="0.25">
      <c r="A54" s="2" t="s">
        <v>64</v>
      </c>
    </row>
    <row r="55" spans="1:1" x14ac:dyDescent="0.25">
      <c r="A55" s="2" t="s">
        <v>65</v>
      </c>
    </row>
    <row r="56" spans="1:1" x14ac:dyDescent="0.25">
      <c r="A56" s="2" t="s">
        <v>66</v>
      </c>
    </row>
    <row r="57" spans="1:1" x14ac:dyDescent="0.25">
      <c r="A57" s="2" t="s">
        <v>67</v>
      </c>
    </row>
    <row r="58" spans="1:1" x14ac:dyDescent="0.25">
      <c r="A58" s="2" t="s">
        <v>68</v>
      </c>
    </row>
    <row r="59" spans="1:1" x14ac:dyDescent="0.25">
      <c r="A59" s="2" t="s">
        <v>400</v>
      </c>
    </row>
    <row r="60" spans="1:1" x14ac:dyDescent="0.25">
      <c r="A60" s="2" t="s">
        <v>69</v>
      </c>
    </row>
    <row r="61" spans="1:1" x14ac:dyDescent="0.25">
      <c r="A61" s="2" t="s">
        <v>70</v>
      </c>
    </row>
    <row r="62" spans="1:1" x14ac:dyDescent="0.25">
      <c r="A62" s="2" t="s">
        <v>71</v>
      </c>
    </row>
    <row r="63" spans="1:1" x14ac:dyDescent="0.25">
      <c r="A63" s="2" t="s">
        <v>72</v>
      </c>
    </row>
    <row r="64" spans="1:1" x14ac:dyDescent="0.25">
      <c r="A64" s="2" t="s">
        <v>73</v>
      </c>
    </row>
    <row r="65" spans="1:1" x14ac:dyDescent="0.25">
      <c r="A65" s="2" t="s">
        <v>375</v>
      </c>
    </row>
    <row r="66" spans="1:1" x14ac:dyDescent="0.25">
      <c r="A66" s="2" t="s">
        <v>74</v>
      </c>
    </row>
    <row r="67" spans="1:1" x14ac:dyDescent="0.25">
      <c r="A67" s="2" t="s">
        <v>372</v>
      </c>
    </row>
    <row r="68" spans="1:1" x14ac:dyDescent="0.25">
      <c r="A68" s="2" t="s">
        <v>75</v>
      </c>
    </row>
    <row r="69" spans="1:1" x14ac:dyDescent="0.25">
      <c r="A69" s="2" t="s">
        <v>76</v>
      </c>
    </row>
    <row r="70" spans="1:1" x14ac:dyDescent="0.25">
      <c r="A70" s="2" t="s">
        <v>77</v>
      </c>
    </row>
    <row r="71" spans="1:1" x14ac:dyDescent="0.25">
      <c r="A71" s="2" t="s">
        <v>78</v>
      </c>
    </row>
    <row r="72" spans="1:1" x14ac:dyDescent="0.25">
      <c r="A72" s="2" t="s">
        <v>79</v>
      </c>
    </row>
    <row r="73" spans="1:1" x14ac:dyDescent="0.25">
      <c r="A73" s="2" t="s">
        <v>376</v>
      </c>
    </row>
    <row r="74" spans="1:1" x14ac:dyDescent="0.25">
      <c r="A74" s="2" t="s">
        <v>80</v>
      </c>
    </row>
    <row r="75" spans="1:1" x14ac:dyDescent="0.25">
      <c r="A75" s="2" t="s">
        <v>81</v>
      </c>
    </row>
    <row r="76" spans="1:1" x14ac:dyDescent="0.25">
      <c r="A76" s="2" t="s">
        <v>82</v>
      </c>
    </row>
    <row r="77" spans="1:1" x14ac:dyDescent="0.25">
      <c r="A77" s="2" t="s">
        <v>83</v>
      </c>
    </row>
    <row r="78" spans="1:1" x14ac:dyDescent="0.25">
      <c r="A78" s="2" t="s">
        <v>84</v>
      </c>
    </row>
    <row r="79" spans="1:1" x14ac:dyDescent="0.25">
      <c r="A79" s="2" t="s">
        <v>377</v>
      </c>
    </row>
    <row r="80" spans="1:1" x14ac:dyDescent="0.25">
      <c r="A80" s="2" t="s">
        <v>0</v>
      </c>
    </row>
    <row r="81" spans="1:1" x14ac:dyDescent="0.25">
      <c r="A81" s="2" t="s">
        <v>378</v>
      </c>
    </row>
    <row r="82" spans="1:1" x14ac:dyDescent="0.25">
      <c r="A82" s="2" t="s">
        <v>85</v>
      </c>
    </row>
    <row r="83" spans="1:1" x14ac:dyDescent="0.25">
      <c r="A83" s="2" t="s">
        <v>86</v>
      </c>
    </row>
    <row r="84" spans="1:1" x14ac:dyDescent="0.25">
      <c r="A84" s="2" t="s">
        <v>87</v>
      </c>
    </row>
    <row r="85" spans="1:1" x14ac:dyDescent="0.25">
      <c r="A85" s="2" t="s">
        <v>88</v>
      </c>
    </row>
    <row r="86" spans="1:1" x14ac:dyDescent="0.25">
      <c r="A86" s="2" t="s">
        <v>89</v>
      </c>
    </row>
    <row r="87" spans="1:1" x14ac:dyDescent="0.25">
      <c r="A87" s="2" t="s">
        <v>90</v>
      </c>
    </row>
    <row r="88" spans="1:1" x14ac:dyDescent="0.25">
      <c r="A88" s="2" t="s">
        <v>91</v>
      </c>
    </row>
    <row r="89" spans="1:1" x14ac:dyDescent="0.25">
      <c r="A89" s="2" t="s">
        <v>1</v>
      </c>
    </row>
    <row r="90" spans="1:1" x14ac:dyDescent="0.25">
      <c r="A90" s="2" t="s">
        <v>92</v>
      </c>
    </row>
    <row r="91" spans="1:1" x14ac:dyDescent="0.25">
      <c r="A91" s="2" t="s">
        <v>93</v>
      </c>
    </row>
    <row r="92" spans="1:1" x14ac:dyDescent="0.25">
      <c r="A92" s="2" t="s">
        <v>94</v>
      </c>
    </row>
    <row r="93" spans="1:1" x14ac:dyDescent="0.25">
      <c r="A93" s="2" t="s">
        <v>379</v>
      </c>
    </row>
    <row r="94" spans="1:1" x14ac:dyDescent="0.25">
      <c r="A94" s="2" t="s">
        <v>95</v>
      </c>
    </row>
    <row r="95" spans="1:1" x14ac:dyDescent="0.25">
      <c r="A95" s="2" t="s">
        <v>96</v>
      </c>
    </row>
    <row r="96" spans="1:1" x14ac:dyDescent="0.25">
      <c r="A96" s="2" t="s">
        <v>97</v>
      </c>
    </row>
    <row r="97" spans="1:1" x14ac:dyDescent="0.25">
      <c r="A97" s="2" t="s">
        <v>98</v>
      </c>
    </row>
    <row r="98" spans="1:1" x14ac:dyDescent="0.25">
      <c r="A98" s="2" t="s">
        <v>99</v>
      </c>
    </row>
    <row r="99" spans="1:1" x14ac:dyDescent="0.25">
      <c r="A99" s="2" t="s">
        <v>100</v>
      </c>
    </row>
    <row r="100" spans="1:1" x14ac:dyDescent="0.25">
      <c r="A100" s="2" t="s">
        <v>2</v>
      </c>
    </row>
    <row r="101" spans="1:1" x14ac:dyDescent="0.25">
      <c r="A101" s="2" t="s">
        <v>101</v>
      </c>
    </row>
    <row r="102" spans="1:1" x14ac:dyDescent="0.25">
      <c r="A102" s="2" t="s">
        <v>402</v>
      </c>
    </row>
    <row r="103" spans="1:1" x14ac:dyDescent="0.25">
      <c r="A103" s="2" t="s">
        <v>102</v>
      </c>
    </row>
    <row r="104" spans="1:1" x14ac:dyDescent="0.25">
      <c r="A104" s="2" t="s">
        <v>103</v>
      </c>
    </row>
    <row r="105" spans="1:1" x14ac:dyDescent="0.25">
      <c r="A105" s="2" t="s">
        <v>104</v>
      </c>
    </row>
    <row r="106" spans="1:1" x14ac:dyDescent="0.25">
      <c r="A106" s="2" t="s">
        <v>404</v>
      </c>
    </row>
    <row r="107" spans="1:1" x14ac:dyDescent="0.25">
      <c r="A107" s="2" t="s">
        <v>105</v>
      </c>
    </row>
    <row r="108" spans="1:1" x14ac:dyDescent="0.25">
      <c r="A108" s="2" t="s">
        <v>106</v>
      </c>
    </row>
    <row r="109" spans="1:1" x14ac:dyDescent="0.25">
      <c r="A109" s="2" t="s">
        <v>107</v>
      </c>
    </row>
    <row r="110" spans="1:1" x14ac:dyDescent="0.25">
      <c r="A110" s="2" t="s">
        <v>3</v>
      </c>
    </row>
    <row r="111" spans="1:1" x14ac:dyDescent="0.25">
      <c r="A111" s="2" t="s">
        <v>108</v>
      </c>
    </row>
    <row r="112" spans="1:1" x14ac:dyDescent="0.25">
      <c r="A112" s="2" t="s">
        <v>27</v>
      </c>
    </row>
    <row r="113" spans="1:1" x14ac:dyDescent="0.25">
      <c r="A113" s="2" t="s">
        <v>405</v>
      </c>
    </row>
    <row r="114" spans="1:1" x14ac:dyDescent="0.25">
      <c r="A114" s="2" t="s">
        <v>109</v>
      </c>
    </row>
    <row r="115" spans="1:1" x14ac:dyDescent="0.25">
      <c r="A115" s="2" t="s">
        <v>110</v>
      </c>
    </row>
    <row r="116" spans="1:1" x14ac:dyDescent="0.25">
      <c r="A116" s="2" t="s">
        <v>406</v>
      </c>
    </row>
    <row r="117" spans="1:1" x14ac:dyDescent="0.25">
      <c r="A117" s="2" t="s">
        <v>4</v>
      </c>
    </row>
    <row r="118" spans="1:1" x14ac:dyDescent="0.25">
      <c r="A118" s="2" t="s">
        <v>111</v>
      </c>
    </row>
    <row r="119" spans="1:1" x14ac:dyDescent="0.25">
      <c r="A119" s="2" t="s">
        <v>112</v>
      </c>
    </row>
    <row r="120" spans="1:1" x14ac:dyDescent="0.25">
      <c r="A120" s="2" t="s">
        <v>380</v>
      </c>
    </row>
    <row r="121" spans="1:1" x14ac:dyDescent="0.25">
      <c r="A121" s="2" t="s">
        <v>113</v>
      </c>
    </row>
    <row r="122" spans="1:1" x14ac:dyDescent="0.25">
      <c r="A122" s="2" t="s">
        <v>5</v>
      </c>
    </row>
    <row r="123" spans="1:1" x14ac:dyDescent="0.25">
      <c r="A123" s="2" t="s">
        <v>114</v>
      </c>
    </row>
    <row r="124" spans="1:1" x14ac:dyDescent="0.25">
      <c r="A124" s="2" t="s">
        <v>115</v>
      </c>
    </row>
    <row r="125" spans="1:1" x14ac:dyDescent="0.25">
      <c r="A125" s="2" t="s">
        <v>116</v>
      </c>
    </row>
    <row r="126" spans="1:1" x14ac:dyDescent="0.25">
      <c r="A126" s="2" t="s">
        <v>117</v>
      </c>
    </row>
    <row r="127" spans="1:1" x14ac:dyDescent="0.25">
      <c r="A127" s="2" t="s">
        <v>118</v>
      </c>
    </row>
    <row r="128" spans="1:1" x14ac:dyDescent="0.25">
      <c r="A128" s="2" t="s">
        <v>119</v>
      </c>
    </row>
    <row r="129" spans="1:1" x14ac:dyDescent="0.25">
      <c r="A129" s="2" t="s">
        <v>120</v>
      </c>
    </row>
    <row r="130" spans="1:1" x14ac:dyDescent="0.25">
      <c r="A130" s="2" t="s">
        <v>121</v>
      </c>
    </row>
    <row r="131" spans="1:1" x14ac:dyDescent="0.25">
      <c r="A131" s="2" t="s">
        <v>122</v>
      </c>
    </row>
    <row r="132" spans="1:1" x14ac:dyDescent="0.25">
      <c r="A132" s="2" t="s">
        <v>408</v>
      </c>
    </row>
    <row r="133" spans="1:1" x14ac:dyDescent="0.25">
      <c r="A133" s="2" t="s">
        <v>123</v>
      </c>
    </row>
    <row r="134" spans="1:1" x14ac:dyDescent="0.25">
      <c r="A134" s="2" t="s">
        <v>124</v>
      </c>
    </row>
    <row r="135" spans="1:1" x14ac:dyDescent="0.25">
      <c r="A135" s="2" t="s">
        <v>125</v>
      </c>
    </row>
    <row r="136" spans="1:1" x14ac:dyDescent="0.25">
      <c r="A136" s="2" t="s">
        <v>126</v>
      </c>
    </row>
    <row r="137" spans="1:1" x14ac:dyDescent="0.25">
      <c r="A137" s="2" t="s">
        <v>127</v>
      </c>
    </row>
    <row r="138" spans="1:1" x14ac:dyDescent="0.25">
      <c r="A138" s="2" t="s">
        <v>128</v>
      </c>
    </row>
    <row r="139" spans="1:1" x14ac:dyDescent="0.25">
      <c r="A139" s="2" t="s">
        <v>129</v>
      </c>
    </row>
    <row r="140" spans="1:1" x14ac:dyDescent="0.25">
      <c r="A140" s="2" t="s">
        <v>130</v>
      </c>
    </row>
    <row r="141" spans="1:1" x14ac:dyDescent="0.25">
      <c r="A141" s="2" t="s">
        <v>131</v>
      </c>
    </row>
    <row r="142" spans="1:1" x14ac:dyDescent="0.25">
      <c r="A142" s="2" t="s">
        <v>132</v>
      </c>
    </row>
    <row r="143" spans="1:1" x14ac:dyDescent="0.25">
      <c r="A143" s="2" t="s">
        <v>133</v>
      </c>
    </row>
    <row r="144" spans="1:1" x14ac:dyDescent="0.25">
      <c r="A144" s="2" t="s">
        <v>134</v>
      </c>
    </row>
    <row r="145" spans="1:1" x14ac:dyDescent="0.25">
      <c r="A145" s="2" t="s">
        <v>409</v>
      </c>
    </row>
    <row r="146" spans="1:1" x14ac:dyDescent="0.25">
      <c r="A146" s="2" t="s">
        <v>410</v>
      </c>
    </row>
    <row r="147" spans="1:1" x14ac:dyDescent="0.25">
      <c r="A147" s="2" t="s">
        <v>135</v>
      </c>
    </row>
    <row r="148" spans="1:1" x14ac:dyDescent="0.25">
      <c r="A148" s="2" t="s">
        <v>136</v>
      </c>
    </row>
    <row r="149" spans="1:1" x14ac:dyDescent="0.25">
      <c r="A149" s="2" t="s">
        <v>137</v>
      </c>
    </row>
    <row r="150" spans="1:1" x14ac:dyDescent="0.25">
      <c r="A150" s="2" t="s">
        <v>138</v>
      </c>
    </row>
    <row r="151" spans="1:1" x14ac:dyDescent="0.25">
      <c r="A151" s="2" t="s">
        <v>411</v>
      </c>
    </row>
    <row r="152" spans="1:1" x14ac:dyDescent="0.25">
      <c r="A152" s="2" t="s">
        <v>139</v>
      </c>
    </row>
    <row r="153" spans="1:1" x14ac:dyDescent="0.25">
      <c r="A153" s="2" t="s">
        <v>140</v>
      </c>
    </row>
    <row r="154" spans="1:1" x14ac:dyDescent="0.25">
      <c r="A154" s="2" t="s">
        <v>141</v>
      </c>
    </row>
    <row r="155" spans="1:1" x14ac:dyDescent="0.25">
      <c r="A155" s="2" t="s">
        <v>142</v>
      </c>
    </row>
    <row r="156" spans="1:1" x14ac:dyDescent="0.25">
      <c r="A156" s="2" t="s">
        <v>143</v>
      </c>
    </row>
    <row r="157" spans="1:1" x14ac:dyDescent="0.25">
      <c r="A157" s="2" t="s">
        <v>144</v>
      </c>
    </row>
    <row r="158" spans="1:1" x14ac:dyDescent="0.25">
      <c r="A158" s="2" t="s">
        <v>145</v>
      </c>
    </row>
    <row r="159" spans="1:1" x14ac:dyDescent="0.25">
      <c r="A159" s="2" t="s">
        <v>6</v>
      </c>
    </row>
    <row r="160" spans="1:1" x14ac:dyDescent="0.25">
      <c r="A160" s="2" t="s">
        <v>146</v>
      </c>
    </row>
    <row r="161" spans="1:1" x14ac:dyDescent="0.25">
      <c r="A161" s="2" t="s">
        <v>147</v>
      </c>
    </row>
    <row r="162" spans="1:1" x14ac:dyDescent="0.25">
      <c r="A162" s="2" t="s">
        <v>148</v>
      </c>
    </row>
    <row r="163" spans="1:1" x14ac:dyDescent="0.25">
      <c r="A163" s="2" t="s">
        <v>149</v>
      </c>
    </row>
    <row r="164" spans="1:1" x14ac:dyDescent="0.25">
      <c r="A164" s="2" t="s">
        <v>366</v>
      </c>
    </row>
    <row r="165" spans="1:1" x14ac:dyDescent="0.25">
      <c r="A165" s="2" t="s">
        <v>1464</v>
      </c>
    </row>
    <row r="166" spans="1:1" x14ac:dyDescent="0.25">
      <c r="A166" s="2" t="s">
        <v>150</v>
      </c>
    </row>
    <row r="167" spans="1:1" x14ac:dyDescent="0.25">
      <c r="A167" s="2" t="s">
        <v>151</v>
      </c>
    </row>
    <row r="168" spans="1:1" x14ac:dyDescent="0.25">
      <c r="A168" s="2" t="s">
        <v>152</v>
      </c>
    </row>
    <row r="169" spans="1:1" x14ac:dyDescent="0.25">
      <c r="A169" s="2" t="s">
        <v>412</v>
      </c>
    </row>
    <row r="170" spans="1:1" x14ac:dyDescent="0.25">
      <c r="A170" s="2" t="s">
        <v>153</v>
      </c>
    </row>
    <row r="171" spans="1:1" x14ac:dyDescent="0.25">
      <c r="A171" s="2" t="s">
        <v>154</v>
      </c>
    </row>
    <row r="172" spans="1:1" x14ac:dyDescent="0.25">
      <c r="A172" s="2" t="s">
        <v>155</v>
      </c>
    </row>
    <row r="173" spans="1:1" x14ac:dyDescent="0.25">
      <c r="A173" s="2" t="s">
        <v>413</v>
      </c>
    </row>
    <row r="174" spans="1:1" x14ac:dyDescent="0.25">
      <c r="A174" s="2" t="s">
        <v>28</v>
      </c>
    </row>
    <row r="175" spans="1:1" x14ac:dyDescent="0.25">
      <c r="A175" s="2" t="s">
        <v>156</v>
      </c>
    </row>
    <row r="176" spans="1:1" x14ac:dyDescent="0.25">
      <c r="A176" s="2" t="s">
        <v>157</v>
      </c>
    </row>
    <row r="177" spans="1:1" x14ac:dyDescent="0.25">
      <c r="A177" s="2" t="s">
        <v>158</v>
      </c>
    </row>
    <row r="178" spans="1:1" x14ac:dyDescent="0.25">
      <c r="A178" s="2" t="s">
        <v>159</v>
      </c>
    </row>
    <row r="179" spans="1:1" x14ac:dyDescent="0.25">
      <c r="A179" s="2" t="s">
        <v>160</v>
      </c>
    </row>
    <row r="180" spans="1:1" x14ac:dyDescent="0.25">
      <c r="A180" s="2" t="s">
        <v>161</v>
      </c>
    </row>
    <row r="181" spans="1:1" x14ac:dyDescent="0.25">
      <c r="A181" s="2" t="s">
        <v>414</v>
      </c>
    </row>
    <row r="182" spans="1:1" x14ac:dyDescent="0.25">
      <c r="A182" s="2" t="s">
        <v>162</v>
      </c>
    </row>
    <row r="183" spans="1:1" x14ac:dyDescent="0.25">
      <c r="A183" s="2" t="s">
        <v>163</v>
      </c>
    </row>
    <row r="184" spans="1:1" x14ac:dyDescent="0.25">
      <c r="A184" s="2" t="s">
        <v>164</v>
      </c>
    </row>
    <row r="185" spans="1:1" x14ac:dyDescent="0.25">
      <c r="A185" s="2" t="s">
        <v>358</v>
      </c>
    </row>
    <row r="186" spans="1:1" x14ac:dyDescent="0.25">
      <c r="A186" s="2" t="s">
        <v>415</v>
      </c>
    </row>
    <row r="187" spans="1:1" x14ac:dyDescent="0.25">
      <c r="A187" s="2" t="s">
        <v>165</v>
      </c>
    </row>
    <row r="188" spans="1:1" x14ac:dyDescent="0.25">
      <c r="A188" s="2" t="s">
        <v>7</v>
      </c>
    </row>
    <row r="189" spans="1:1" x14ac:dyDescent="0.25">
      <c r="A189" s="2" t="s">
        <v>166</v>
      </c>
    </row>
    <row r="190" spans="1:1" x14ac:dyDescent="0.25">
      <c r="A190" s="2" t="s">
        <v>167</v>
      </c>
    </row>
    <row r="191" spans="1:1" x14ac:dyDescent="0.25">
      <c r="A191" s="2" t="s">
        <v>168</v>
      </c>
    </row>
    <row r="192" spans="1:1" x14ac:dyDescent="0.25">
      <c r="A192" s="2" t="s">
        <v>169</v>
      </c>
    </row>
    <row r="193" spans="1:1" x14ac:dyDescent="0.25">
      <c r="A193" s="2" t="s">
        <v>170</v>
      </c>
    </row>
    <row r="194" spans="1:1" x14ac:dyDescent="0.25">
      <c r="A194" s="2" t="s">
        <v>171</v>
      </c>
    </row>
    <row r="195" spans="1:1" x14ac:dyDescent="0.25">
      <c r="A195" s="2" t="s">
        <v>172</v>
      </c>
    </row>
    <row r="196" spans="1:1" x14ac:dyDescent="0.25">
      <c r="A196" s="2" t="s">
        <v>8</v>
      </c>
    </row>
    <row r="197" spans="1:1" x14ac:dyDescent="0.25">
      <c r="A197" s="2" t="s">
        <v>173</v>
      </c>
    </row>
    <row r="198" spans="1:1" x14ac:dyDescent="0.25">
      <c r="A198" s="2" t="s">
        <v>174</v>
      </c>
    </row>
    <row r="199" spans="1:1" x14ac:dyDescent="0.25">
      <c r="A199" s="2" t="s">
        <v>175</v>
      </c>
    </row>
    <row r="200" spans="1:1" x14ac:dyDescent="0.25">
      <c r="A200" s="2" t="s">
        <v>416</v>
      </c>
    </row>
    <row r="201" spans="1:1" x14ac:dyDescent="0.25">
      <c r="A201" s="2" t="s">
        <v>176</v>
      </c>
    </row>
    <row r="202" spans="1:1" x14ac:dyDescent="0.25">
      <c r="A202" s="2" t="s">
        <v>177</v>
      </c>
    </row>
    <row r="203" spans="1:1" x14ac:dyDescent="0.25">
      <c r="A203" s="2" t="s">
        <v>417</v>
      </c>
    </row>
    <row r="204" spans="1:1" x14ac:dyDescent="0.25">
      <c r="A204" s="2" t="s">
        <v>178</v>
      </c>
    </row>
    <row r="205" spans="1:1" x14ac:dyDescent="0.25">
      <c r="A205" s="2" t="s">
        <v>179</v>
      </c>
    </row>
    <row r="206" spans="1:1" x14ac:dyDescent="0.25">
      <c r="A206" s="2" t="s">
        <v>9</v>
      </c>
    </row>
    <row r="207" spans="1:1" x14ac:dyDescent="0.25">
      <c r="A207" s="2" t="s">
        <v>180</v>
      </c>
    </row>
    <row r="208" spans="1:1" x14ac:dyDescent="0.25">
      <c r="A208" s="2" t="s">
        <v>181</v>
      </c>
    </row>
    <row r="209" spans="1:1" x14ac:dyDescent="0.25">
      <c r="A209" s="2" t="s">
        <v>418</v>
      </c>
    </row>
    <row r="210" spans="1:1" x14ac:dyDescent="0.25">
      <c r="A210" s="2" t="s">
        <v>182</v>
      </c>
    </row>
    <row r="211" spans="1:1" x14ac:dyDescent="0.25">
      <c r="A211" s="2" t="s">
        <v>183</v>
      </c>
    </row>
    <row r="212" spans="1:1" x14ac:dyDescent="0.25">
      <c r="A212" s="2" t="s">
        <v>184</v>
      </c>
    </row>
    <row r="213" spans="1:1" x14ac:dyDescent="0.25">
      <c r="A213" s="2" t="s">
        <v>185</v>
      </c>
    </row>
    <row r="214" spans="1:1" x14ac:dyDescent="0.25">
      <c r="A214" s="2" t="s">
        <v>186</v>
      </c>
    </row>
    <row r="215" spans="1:1" x14ac:dyDescent="0.25">
      <c r="A215" s="2" t="s">
        <v>187</v>
      </c>
    </row>
    <row r="216" spans="1:1" x14ac:dyDescent="0.25">
      <c r="A216" s="2" t="s">
        <v>188</v>
      </c>
    </row>
    <row r="217" spans="1:1" x14ac:dyDescent="0.25">
      <c r="A217" s="2" t="s">
        <v>10</v>
      </c>
    </row>
    <row r="218" spans="1:1" x14ac:dyDescent="0.25">
      <c r="A218" s="2" t="s">
        <v>189</v>
      </c>
    </row>
    <row r="219" spans="1:1" x14ac:dyDescent="0.25">
      <c r="A219" s="2" t="s">
        <v>419</v>
      </c>
    </row>
    <row r="220" spans="1:1" x14ac:dyDescent="0.25">
      <c r="A220" s="2" t="s">
        <v>190</v>
      </c>
    </row>
    <row r="221" spans="1:1" x14ac:dyDescent="0.25">
      <c r="A221" s="2" t="s">
        <v>420</v>
      </c>
    </row>
    <row r="222" spans="1:1" x14ac:dyDescent="0.25">
      <c r="A222" s="2" t="s">
        <v>191</v>
      </c>
    </row>
    <row r="223" spans="1:1" x14ac:dyDescent="0.25">
      <c r="A223" s="2" t="s">
        <v>192</v>
      </c>
    </row>
    <row r="224" spans="1:1" x14ac:dyDescent="0.25">
      <c r="A224" s="2" t="s">
        <v>11</v>
      </c>
    </row>
    <row r="225" spans="1:1" x14ac:dyDescent="0.25">
      <c r="A225" s="2" t="s">
        <v>193</v>
      </c>
    </row>
    <row r="226" spans="1:1" x14ac:dyDescent="0.25">
      <c r="A226" s="2" t="s">
        <v>194</v>
      </c>
    </row>
    <row r="227" spans="1:1" x14ac:dyDescent="0.25">
      <c r="A227" s="2" t="s">
        <v>195</v>
      </c>
    </row>
    <row r="228" spans="1:1" x14ac:dyDescent="0.25">
      <c r="A228" s="2" t="s">
        <v>196</v>
      </c>
    </row>
    <row r="229" spans="1:1" x14ac:dyDescent="0.25">
      <c r="A229" s="2" t="s">
        <v>197</v>
      </c>
    </row>
    <row r="230" spans="1:1" x14ac:dyDescent="0.25">
      <c r="A230" s="2" t="s">
        <v>12</v>
      </c>
    </row>
    <row r="231" spans="1:1" x14ac:dyDescent="0.25">
      <c r="A231" s="2" t="s">
        <v>198</v>
      </c>
    </row>
    <row r="232" spans="1:1" x14ac:dyDescent="0.25">
      <c r="A232" s="2" t="s">
        <v>421</v>
      </c>
    </row>
    <row r="233" spans="1:1" x14ac:dyDescent="0.25">
      <c r="A233" s="2" t="s">
        <v>422</v>
      </c>
    </row>
    <row r="234" spans="1:1" x14ac:dyDescent="0.25">
      <c r="A234" s="2" t="s">
        <v>199</v>
      </c>
    </row>
    <row r="235" spans="1:1" x14ac:dyDescent="0.25">
      <c r="A235" s="2" t="s">
        <v>200</v>
      </c>
    </row>
    <row r="236" spans="1:1" x14ac:dyDescent="0.25">
      <c r="A236" s="2" t="s">
        <v>201</v>
      </c>
    </row>
    <row r="237" spans="1:1" x14ac:dyDescent="0.25">
      <c r="A237" s="2" t="s">
        <v>202</v>
      </c>
    </row>
    <row r="238" spans="1:1" x14ac:dyDescent="0.25">
      <c r="A238" s="2" t="s">
        <v>203</v>
      </c>
    </row>
    <row r="239" spans="1:1" x14ac:dyDescent="0.25">
      <c r="A239" s="2" t="s">
        <v>423</v>
      </c>
    </row>
    <row r="240" spans="1:1" x14ac:dyDescent="0.25">
      <c r="A240" s="2" t="s">
        <v>204</v>
      </c>
    </row>
    <row r="241" spans="1:1" x14ac:dyDescent="0.25">
      <c r="A241" s="2" t="s">
        <v>205</v>
      </c>
    </row>
    <row r="242" spans="1:1" x14ac:dyDescent="0.25">
      <c r="A242" s="2" t="s">
        <v>206</v>
      </c>
    </row>
    <row r="243" spans="1:1" x14ac:dyDescent="0.25">
      <c r="A243" s="2" t="s">
        <v>22</v>
      </c>
    </row>
    <row r="244" spans="1:1" x14ac:dyDescent="0.25">
      <c r="A244" s="2" t="s">
        <v>424</v>
      </c>
    </row>
    <row r="245" spans="1:1" x14ac:dyDescent="0.25">
      <c r="A245" s="2" t="s">
        <v>207</v>
      </c>
    </row>
    <row r="246" spans="1:1" x14ac:dyDescent="0.25">
      <c r="A246" s="2" t="s">
        <v>208</v>
      </c>
    </row>
    <row r="247" spans="1:1" x14ac:dyDescent="0.25">
      <c r="A247" s="2" t="s">
        <v>209</v>
      </c>
    </row>
    <row r="248" spans="1:1" x14ac:dyDescent="0.25">
      <c r="A248" s="2" t="s">
        <v>210</v>
      </c>
    </row>
    <row r="249" spans="1:1" x14ac:dyDescent="0.25">
      <c r="A249" s="2" t="s">
        <v>425</v>
      </c>
    </row>
    <row r="250" spans="1:1" x14ac:dyDescent="0.25">
      <c r="A250" s="2" t="s">
        <v>426</v>
      </c>
    </row>
    <row r="251" spans="1:1" x14ac:dyDescent="0.25">
      <c r="A251" s="2" t="s">
        <v>211</v>
      </c>
    </row>
    <row r="252" spans="1:1" x14ac:dyDescent="0.25">
      <c r="A252" s="2" t="s">
        <v>212</v>
      </c>
    </row>
    <row r="253" spans="1:1" x14ac:dyDescent="0.25">
      <c r="A253" s="2" t="s">
        <v>427</v>
      </c>
    </row>
    <row r="254" spans="1:1" x14ac:dyDescent="0.25">
      <c r="A254" s="2" t="s">
        <v>213</v>
      </c>
    </row>
    <row r="255" spans="1:1" x14ac:dyDescent="0.25">
      <c r="A255" s="2" t="s">
        <v>214</v>
      </c>
    </row>
    <row r="256" spans="1:1" x14ac:dyDescent="0.25">
      <c r="A256" s="2" t="s">
        <v>215</v>
      </c>
    </row>
    <row r="257" spans="1:1" x14ac:dyDescent="0.25">
      <c r="A257" s="2" t="s">
        <v>216</v>
      </c>
    </row>
    <row r="258" spans="1:1" x14ac:dyDescent="0.25">
      <c r="A258" s="2" t="s">
        <v>217</v>
      </c>
    </row>
    <row r="259" spans="1:1" x14ac:dyDescent="0.25">
      <c r="A259" s="2" t="s">
        <v>13</v>
      </c>
    </row>
    <row r="260" spans="1:1" x14ac:dyDescent="0.25">
      <c r="A260" s="2" t="s">
        <v>218</v>
      </c>
    </row>
    <row r="261" spans="1:1" x14ac:dyDescent="0.25">
      <c r="A261" s="2" t="s">
        <v>219</v>
      </c>
    </row>
    <row r="262" spans="1:1" x14ac:dyDescent="0.25">
      <c r="A262" s="2" t="s">
        <v>381</v>
      </c>
    </row>
    <row r="263" spans="1:1" x14ac:dyDescent="0.25">
      <c r="A263" s="2" t="s">
        <v>220</v>
      </c>
    </row>
    <row r="264" spans="1:1" x14ac:dyDescent="0.25">
      <c r="A264" s="2" t="s">
        <v>428</v>
      </c>
    </row>
    <row r="265" spans="1:1" x14ac:dyDescent="0.25">
      <c r="A265" s="2" t="s">
        <v>221</v>
      </c>
    </row>
    <row r="266" spans="1:1" x14ac:dyDescent="0.25">
      <c r="A266" s="2" t="s">
        <v>222</v>
      </c>
    </row>
    <row r="267" spans="1:1" x14ac:dyDescent="0.25">
      <c r="A267" s="2" t="s">
        <v>429</v>
      </c>
    </row>
    <row r="268" spans="1:1" x14ac:dyDescent="0.25">
      <c r="A268" s="2" t="s">
        <v>223</v>
      </c>
    </row>
    <row r="269" spans="1:1" x14ac:dyDescent="0.25">
      <c r="A269" s="2" t="s">
        <v>224</v>
      </c>
    </row>
    <row r="270" spans="1:1" x14ac:dyDescent="0.25">
      <c r="A270" s="2" t="s">
        <v>430</v>
      </c>
    </row>
    <row r="271" spans="1:1" x14ac:dyDescent="0.25">
      <c r="A271" s="2" t="s">
        <v>225</v>
      </c>
    </row>
    <row r="272" spans="1:1" x14ac:dyDescent="0.25">
      <c r="A272" s="2" t="s">
        <v>226</v>
      </c>
    </row>
    <row r="273" spans="1:1" x14ac:dyDescent="0.25">
      <c r="A273" s="2" t="s">
        <v>227</v>
      </c>
    </row>
    <row r="274" spans="1:1" x14ac:dyDescent="0.25">
      <c r="A274" s="2" t="s">
        <v>359</v>
      </c>
    </row>
    <row r="275" spans="1:1" x14ac:dyDescent="0.25">
      <c r="A275" s="2" t="s">
        <v>228</v>
      </c>
    </row>
    <row r="276" spans="1:1" x14ac:dyDescent="0.25">
      <c r="A276" s="2" t="s">
        <v>229</v>
      </c>
    </row>
    <row r="277" spans="1:1" x14ac:dyDescent="0.25">
      <c r="A277" s="2" t="s">
        <v>14</v>
      </c>
    </row>
    <row r="278" spans="1:1" x14ac:dyDescent="0.25">
      <c r="A278" s="2" t="s">
        <v>230</v>
      </c>
    </row>
    <row r="279" spans="1:1" x14ac:dyDescent="0.25">
      <c r="A279" s="2" t="s">
        <v>231</v>
      </c>
    </row>
    <row r="280" spans="1:1" x14ac:dyDescent="0.25">
      <c r="A280" s="2" t="s">
        <v>15</v>
      </c>
    </row>
    <row r="281" spans="1:1" x14ac:dyDescent="0.25">
      <c r="A281" s="2" t="s">
        <v>382</v>
      </c>
    </row>
    <row r="282" spans="1:1" x14ac:dyDescent="0.25">
      <c r="A282" s="2" t="s">
        <v>232</v>
      </c>
    </row>
    <row r="283" spans="1:1" x14ac:dyDescent="0.25">
      <c r="A283" s="2" t="s">
        <v>24</v>
      </c>
    </row>
    <row r="284" spans="1:1" x14ac:dyDescent="0.25">
      <c r="A284" s="2" t="s">
        <v>233</v>
      </c>
    </row>
    <row r="285" spans="1:1" x14ac:dyDescent="0.25">
      <c r="A285" s="2" t="s">
        <v>431</v>
      </c>
    </row>
    <row r="286" spans="1:1" x14ac:dyDescent="0.25">
      <c r="A286" s="2" t="s">
        <v>234</v>
      </c>
    </row>
    <row r="287" spans="1:1" x14ac:dyDescent="0.25">
      <c r="A287" s="2" t="s">
        <v>432</v>
      </c>
    </row>
    <row r="288" spans="1:1" x14ac:dyDescent="0.25">
      <c r="A288" s="2" t="s">
        <v>16</v>
      </c>
    </row>
    <row r="289" spans="1:1" x14ac:dyDescent="0.25">
      <c r="A289" s="2" t="s">
        <v>235</v>
      </c>
    </row>
    <row r="290" spans="1:1" x14ac:dyDescent="0.25">
      <c r="A290" s="2" t="s">
        <v>236</v>
      </c>
    </row>
    <row r="291" spans="1:1" x14ac:dyDescent="0.25">
      <c r="A291" s="2" t="s">
        <v>237</v>
      </c>
    </row>
    <row r="292" spans="1:1" x14ac:dyDescent="0.25">
      <c r="A292" s="2" t="s">
        <v>238</v>
      </c>
    </row>
    <row r="293" spans="1:1" x14ac:dyDescent="0.25">
      <c r="A293" s="2" t="s">
        <v>239</v>
      </c>
    </row>
    <row r="294" spans="1:1" x14ac:dyDescent="0.25">
      <c r="A294" s="2" t="s">
        <v>433</v>
      </c>
    </row>
    <row r="295" spans="1:1" x14ac:dyDescent="0.25">
      <c r="A295" s="2" t="s">
        <v>240</v>
      </c>
    </row>
    <row r="296" spans="1:1" x14ac:dyDescent="0.25">
      <c r="A296" s="2" t="s">
        <v>434</v>
      </c>
    </row>
    <row r="297" spans="1:1" x14ac:dyDescent="0.25">
      <c r="A297" s="2" t="s">
        <v>435</v>
      </c>
    </row>
    <row r="298" spans="1:1" x14ac:dyDescent="0.25">
      <c r="A298" s="2" t="s">
        <v>436</v>
      </c>
    </row>
    <row r="299" spans="1:1" x14ac:dyDescent="0.25">
      <c r="A299" s="2" t="s">
        <v>437</v>
      </c>
    </row>
    <row r="300" spans="1:1" x14ac:dyDescent="0.25">
      <c r="A300" s="2" t="s">
        <v>241</v>
      </c>
    </row>
    <row r="301" spans="1:1" x14ac:dyDescent="0.25">
      <c r="A301" s="2" t="s">
        <v>242</v>
      </c>
    </row>
    <row r="302" spans="1:1" x14ac:dyDescent="0.25">
      <c r="A302" s="2" t="s">
        <v>438</v>
      </c>
    </row>
    <row r="303" spans="1:1" x14ac:dyDescent="0.25">
      <c r="A303" s="2" t="s">
        <v>243</v>
      </c>
    </row>
    <row r="304" spans="1:1" x14ac:dyDescent="0.25">
      <c r="A304" s="2" t="s">
        <v>439</v>
      </c>
    </row>
    <row r="305" spans="1:1" x14ac:dyDescent="0.25">
      <c r="A305" s="2" t="s">
        <v>244</v>
      </c>
    </row>
    <row r="306" spans="1:1" x14ac:dyDescent="0.25">
      <c r="A306" s="2" t="s">
        <v>245</v>
      </c>
    </row>
    <row r="307" spans="1:1" x14ac:dyDescent="0.25">
      <c r="A307" s="2" t="s">
        <v>246</v>
      </c>
    </row>
    <row r="308" spans="1:1" x14ac:dyDescent="0.25">
      <c r="A308" s="2" t="s">
        <v>440</v>
      </c>
    </row>
    <row r="309" spans="1:1" x14ac:dyDescent="0.25">
      <c r="A309" s="2" t="s">
        <v>247</v>
      </c>
    </row>
    <row r="310" spans="1:1" x14ac:dyDescent="0.25">
      <c r="A310" s="2" t="s">
        <v>248</v>
      </c>
    </row>
    <row r="311" spans="1:1" x14ac:dyDescent="0.25">
      <c r="A311" s="2" t="s">
        <v>249</v>
      </c>
    </row>
    <row r="312" spans="1:1" x14ac:dyDescent="0.25">
      <c r="A312" s="2" t="s">
        <v>250</v>
      </c>
    </row>
    <row r="313" spans="1:1" x14ac:dyDescent="0.25">
      <c r="A313" s="2" t="s">
        <v>251</v>
      </c>
    </row>
    <row r="314" spans="1:1" x14ac:dyDescent="0.25">
      <c r="A314" s="2" t="s">
        <v>252</v>
      </c>
    </row>
    <row r="315" spans="1:1" x14ac:dyDescent="0.25">
      <c r="A315" s="2" t="s">
        <v>441</v>
      </c>
    </row>
    <row r="316" spans="1:1" x14ac:dyDescent="0.25">
      <c r="A316" s="2" t="s">
        <v>253</v>
      </c>
    </row>
    <row r="317" spans="1:1" x14ac:dyDescent="0.25">
      <c r="A317" s="2" t="s">
        <v>254</v>
      </c>
    </row>
    <row r="318" spans="1:1" x14ac:dyDescent="0.25">
      <c r="A318" s="2" t="s">
        <v>255</v>
      </c>
    </row>
    <row r="319" spans="1:1" x14ac:dyDescent="0.25">
      <c r="A319" s="2" t="s">
        <v>256</v>
      </c>
    </row>
    <row r="320" spans="1:1" x14ac:dyDescent="0.25">
      <c r="A320" s="2" t="s">
        <v>442</v>
      </c>
    </row>
    <row r="321" spans="1:1" x14ac:dyDescent="0.25">
      <c r="A321" s="2" t="s">
        <v>257</v>
      </c>
    </row>
    <row r="322" spans="1:1" x14ac:dyDescent="0.25">
      <c r="A322" s="2" t="s">
        <v>258</v>
      </c>
    </row>
    <row r="323" spans="1:1" x14ac:dyDescent="0.25">
      <c r="A323" s="2" t="s">
        <v>259</v>
      </c>
    </row>
    <row r="324" spans="1:1" x14ac:dyDescent="0.25">
      <c r="A324" s="2" t="s">
        <v>260</v>
      </c>
    </row>
    <row r="325" spans="1:1" x14ac:dyDescent="0.25">
      <c r="A325" s="2" t="s">
        <v>261</v>
      </c>
    </row>
    <row r="326" spans="1:1" x14ac:dyDescent="0.25">
      <c r="A326" s="2" t="s">
        <v>262</v>
      </c>
    </row>
    <row r="327" spans="1:1" x14ac:dyDescent="0.25">
      <c r="A327" s="2" t="s">
        <v>263</v>
      </c>
    </row>
    <row r="328" spans="1:1" x14ac:dyDescent="0.25">
      <c r="A328" s="2" t="s">
        <v>264</v>
      </c>
    </row>
    <row r="329" spans="1:1" x14ac:dyDescent="0.25">
      <c r="A329" s="2" t="s">
        <v>265</v>
      </c>
    </row>
    <row r="330" spans="1:1" x14ac:dyDescent="0.25">
      <c r="A330" s="2" t="s">
        <v>443</v>
      </c>
    </row>
    <row r="331" spans="1:1" x14ac:dyDescent="0.25">
      <c r="A331" s="2" t="s">
        <v>383</v>
      </c>
    </row>
    <row r="332" spans="1:1" x14ac:dyDescent="0.25">
      <c r="A332" s="2" t="s">
        <v>266</v>
      </c>
    </row>
    <row r="333" spans="1:1" x14ac:dyDescent="0.25">
      <c r="A333" s="2" t="s">
        <v>444</v>
      </c>
    </row>
    <row r="334" spans="1:1" x14ac:dyDescent="0.25">
      <c r="A334" s="2" t="s">
        <v>267</v>
      </c>
    </row>
    <row r="335" spans="1:1" x14ac:dyDescent="0.25">
      <c r="A335" s="2" t="s">
        <v>268</v>
      </c>
    </row>
    <row r="336" spans="1:1" x14ac:dyDescent="0.25">
      <c r="A336" s="2" t="s">
        <v>445</v>
      </c>
    </row>
    <row r="337" spans="1:1" x14ac:dyDescent="0.25">
      <c r="A337" s="2" t="s">
        <v>269</v>
      </c>
    </row>
    <row r="338" spans="1:1" x14ac:dyDescent="0.25">
      <c r="A338" s="2" t="s">
        <v>270</v>
      </c>
    </row>
    <row r="339" spans="1:1" x14ac:dyDescent="0.25">
      <c r="A339" s="2" t="s">
        <v>446</v>
      </c>
    </row>
    <row r="340" spans="1:1" x14ac:dyDescent="0.25">
      <c r="A340" s="2" t="s">
        <v>447</v>
      </c>
    </row>
    <row r="341" spans="1:1" x14ac:dyDescent="0.25">
      <c r="A341" s="2" t="s">
        <v>271</v>
      </c>
    </row>
    <row r="342" spans="1:1" x14ac:dyDescent="0.25">
      <c r="A342" s="2" t="s">
        <v>272</v>
      </c>
    </row>
    <row r="343" spans="1:1" x14ac:dyDescent="0.25">
      <c r="A343" s="2" t="s">
        <v>273</v>
      </c>
    </row>
    <row r="344" spans="1:1" x14ac:dyDescent="0.25">
      <c r="A344" s="2" t="s">
        <v>274</v>
      </c>
    </row>
    <row r="345" spans="1:1" x14ac:dyDescent="0.25">
      <c r="A345" s="2" t="s">
        <v>275</v>
      </c>
    </row>
    <row r="346" spans="1:1" x14ac:dyDescent="0.25">
      <c r="A346" s="2" t="s">
        <v>276</v>
      </c>
    </row>
    <row r="347" spans="1:1" x14ac:dyDescent="0.25">
      <c r="A347" s="2" t="s">
        <v>277</v>
      </c>
    </row>
    <row r="348" spans="1:1" x14ac:dyDescent="0.25">
      <c r="A348" s="2" t="s">
        <v>278</v>
      </c>
    </row>
    <row r="349" spans="1:1" x14ac:dyDescent="0.25">
      <c r="A349" s="2" t="s">
        <v>279</v>
      </c>
    </row>
    <row r="350" spans="1:1" x14ac:dyDescent="0.25">
      <c r="A350" s="2" t="s">
        <v>280</v>
      </c>
    </row>
    <row r="351" spans="1:1" x14ac:dyDescent="0.25">
      <c r="A351" s="2" t="s">
        <v>281</v>
      </c>
    </row>
    <row r="352" spans="1:1" x14ac:dyDescent="0.25">
      <c r="A352" s="2" t="s">
        <v>282</v>
      </c>
    </row>
    <row r="353" spans="1:1" x14ac:dyDescent="0.25">
      <c r="A353" s="2" t="s">
        <v>23</v>
      </c>
    </row>
    <row r="354" spans="1:1" x14ac:dyDescent="0.25">
      <c r="A354" s="2" t="s">
        <v>448</v>
      </c>
    </row>
    <row r="355" spans="1:1" x14ac:dyDescent="0.25">
      <c r="A355" s="2" t="s">
        <v>449</v>
      </c>
    </row>
    <row r="356" spans="1:1" x14ac:dyDescent="0.25">
      <c r="A356" s="2" t="s">
        <v>283</v>
      </c>
    </row>
    <row r="357" spans="1:1" x14ac:dyDescent="0.25">
      <c r="A357" s="2" t="s">
        <v>284</v>
      </c>
    </row>
    <row r="358" spans="1:1" x14ac:dyDescent="0.25">
      <c r="A358" s="2" t="s">
        <v>285</v>
      </c>
    </row>
    <row r="359" spans="1:1" x14ac:dyDescent="0.25">
      <c r="A359" s="2" t="s">
        <v>286</v>
      </c>
    </row>
    <row r="360" spans="1:1" x14ac:dyDescent="0.25">
      <c r="A360" s="2" t="s">
        <v>287</v>
      </c>
    </row>
    <row r="361" spans="1:1" x14ac:dyDescent="0.25">
      <c r="A361" s="2" t="s">
        <v>288</v>
      </c>
    </row>
    <row r="362" spans="1:1" x14ac:dyDescent="0.25">
      <c r="A362" s="2" t="s">
        <v>289</v>
      </c>
    </row>
    <row r="363" spans="1:1" x14ac:dyDescent="0.25">
      <c r="A363" s="2" t="s">
        <v>290</v>
      </c>
    </row>
    <row r="364" spans="1:1" x14ac:dyDescent="0.25">
      <c r="A364" s="2" t="s">
        <v>291</v>
      </c>
    </row>
    <row r="365" spans="1:1" x14ac:dyDescent="0.25">
      <c r="A365" s="2" t="s">
        <v>17</v>
      </c>
    </row>
    <row r="366" spans="1:1" x14ac:dyDescent="0.25">
      <c r="A366" s="2" t="s">
        <v>292</v>
      </c>
    </row>
    <row r="367" spans="1:1" x14ac:dyDescent="0.25">
      <c r="A367" s="2" t="s">
        <v>293</v>
      </c>
    </row>
    <row r="368" spans="1:1" x14ac:dyDescent="0.25">
      <c r="A368" s="2" t="s">
        <v>450</v>
      </c>
    </row>
    <row r="369" spans="1:1" x14ac:dyDescent="0.25">
      <c r="A369" s="2" t="s">
        <v>451</v>
      </c>
    </row>
    <row r="370" spans="1:1" x14ac:dyDescent="0.25">
      <c r="A370" s="2" t="s">
        <v>294</v>
      </c>
    </row>
    <row r="371" spans="1:1" x14ac:dyDescent="0.25">
      <c r="A371" s="2" t="s">
        <v>295</v>
      </c>
    </row>
    <row r="372" spans="1:1" x14ac:dyDescent="0.25">
      <c r="A372" s="2" t="s">
        <v>296</v>
      </c>
    </row>
    <row r="373" spans="1:1" x14ac:dyDescent="0.25">
      <c r="A373" s="2" t="s">
        <v>297</v>
      </c>
    </row>
    <row r="374" spans="1:1" x14ac:dyDescent="0.25">
      <c r="A374" s="2" t="s">
        <v>18</v>
      </c>
    </row>
    <row r="375" spans="1:1" x14ac:dyDescent="0.25">
      <c r="A375" s="2" t="s">
        <v>298</v>
      </c>
    </row>
    <row r="376" spans="1:1" x14ac:dyDescent="0.25">
      <c r="A376" s="2" t="s">
        <v>299</v>
      </c>
    </row>
    <row r="377" spans="1:1" x14ac:dyDescent="0.25">
      <c r="A377" s="2" t="s">
        <v>300</v>
      </c>
    </row>
    <row r="378" spans="1:1" x14ac:dyDescent="0.25">
      <c r="A378" s="2" t="s">
        <v>19</v>
      </c>
    </row>
    <row r="379" spans="1:1" x14ac:dyDescent="0.25">
      <c r="A379" s="2" t="s">
        <v>29</v>
      </c>
    </row>
    <row r="380" spans="1:1" x14ac:dyDescent="0.25">
      <c r="A380" s="2" t="s">
        <v>301</v>
      </c>
    </row>
    <row r="381" spans="1:1" x14ac:dyDescent="0.25">
      <c r="A381" s="2" t="s">
        <v>302</v>
      </c>
    </row>
    <row r="382" spans="1:1" x14ac:dyDescent="0.25">
      <c r="A382" s="2" t="s">
        <v>452</v>
      </c>
    </row>
    <row r="383" spans="1:1" x14ac:dyDescent="0.25">
      <c r="A383" s="2" t="s">
        <v>303</v>
      </c>
    </row>
    <row r="384" spans="1:1" x14ac:dyDescent="0.25">
      <c r="A384" s="2" t="s">
        <v>304</v>
      </c>
    </row>
    <row r="385" spans="1:1" x14ac:dyDescent="0.25">
      <c r="A385" s="2" t="s">
        <v>305</v>
      </c>
    </row>
    <row r="386" spans="1:1" x14ac:dyDescent="0.25">
      <c r="A386" s="2" t="s">
        <v>306</v>
      </c>
    </row>
    <row r="387" spans="1:1" x14ac:dyDescent="0.25">
      <c r="A387" s="2" t="s">
        <v>384</v>
      </c>
    </row>
    <row r="388" spans="1:1" x14ac:dyDescent="0.25">
      <c r="A388" s="2" t="s">
        <v>307</v>
      </c>
    </row>
    <row r="389" spans="1:1" x14ac:dyDescent="0.25">
      <c r="A389" s="2" t="s">
        <v>453</v>
      </c>
    </row>
    <row r="390" spans="1:1" x14ac:dyDescent="0.25">
      <c r="A390" s="2" t="s">
        <v>308</v>
      </c>
    </row>
    <row r="391" spans="1:1" x14ac:dyDescent="0.25">
      <c r="A391" s="2" t="s">
        <v>309</v>
      </c>
    </row>
    <row r="392" spans="1:1" x14ac:dyDescent="0.25">
      <c r="A392" s="2" t="s">
        <v>310</v>
      </c>
    </row>
    <row r="393" spans="1:1" x14ac:dyDescent="0.25">
      <c r="A393" s="2" t="s">
        <v>30</v>
      </c>
    </row>
    <row r="394" spans="1:1" x14ac:dyDescent="0.25">
      <c r="A394" s="2" t="s">
        <v>311</v>
      </c>
    </row>
    <row r="395" spans="1:1" x14ac:dyDescent="0.25">
      <c r="A395" s="2" t="s">
        <v>312</v>
      </c>
    </row>
    <row r="396" spans="1:1" x14ac:dyDescent="0.25">
      <c r="A396" s="2" t="s">
        <v>313</v>
      </c>
    </row>
    <row r="397" spans="1:1" x14ac:dyDescent="0.25">
      <c r="A397" s="2" t="s">
        <v>454</v>
      </c>
    </row>
    <row r="398" spans="1:1" x14ac:dyDescent="0.25">
      <c r="A398" s="2" t="s">
        <v>314</v>
      </c>
    </row>
    <row r="399" spans="1:1" x14ac:dyDescent="0.25">
      <c r="A399" s="2" t="s">
        <v>455</v>
      </c>
    </row>
    <row r="400" spans="1:1" x14ac:dyDescent="0.25">
      <c r="A400" s="2" t="s">
        <v>315</v>
      </c>
    </row>
    <row r="401" spans="1:1" x14ac:dyDescent="0.25">
      <c r="A401" s="2" t="s">
        <v>316</v>
      </c>
    </row>
    <row r="402" spans="1:1" x14ac:dyDescent="0.25">
      <c r="A402" s="2" t="s">
        <v>317</v>
      </c>
    </row>
    <row r="403" spans="1:1" x14ac:dyDescent="0.25">
      <c r="A403" s="2" t="s">
        <v>318</v>
      </c>
    </row>
    <row r="404" spans="1:1" x14ac:dyDescent="0.25">
      <c r="A404" s="2" t="s">
        <v>456</v>
      </c>
    </row>
    <row r="405" spans="1:1" x14ac:dyDescent="0.25">
      <c r="A405" s="2" t="s">
        <v>319</v>
      </c>
    </row>
    <row r="406" spans="1:1" x14ac:dyDescent="0.25">
      <c r="A406" s="2" t="s">
        <v>320</v>
      </c>
    </row>
    <row r="407" spans="1:1" x14ac:dyDescent="0.25">
      <c r="A407" s="2" t="s">
        <v>321</v>
      </c>
    </row>
    <row r="408" spans="1:1" x14ac:dyDescent="0.25">
      <c r="A408" s="2" t="s">
        <v>322</v>
      </c>
    </row>
    <row r="409" spans="1:1" x14ac:dyDescent="0.25">
      <c r="A409" s="2" t="s">
        <v>323</v>
      </c>
    </row>
    <row r="410" spans="1:1" x14ac:dyDescent="0.25">
      <c r="A410" s="2" t="s">
        <v>324</v>
      </c>
    </row>
    <row r="411" spans="1:1" x14ac:dyDescent="0.25">
      <c r="A411" s="2" t="s">
        <v>457</v>
      </c>
    </row>
    <row r="412" spans="1:1" x14ac:dyDescent="0.25">
      <c r="A412" s="2" t="s">
        <v>325</v>
      </c>
    </row>
    <row r="413" spans="1:1" x14ac:dyDescent="0.25">
      <c r="A413" s="2" t="s">
        <v>326</v>
      </c>
    </row>
    <row r="414" spans="1:1" x14ac:dyDescent="0.25">
      <c r="A414" s="2" t="s">
        <v>20</v>
      </c>
    </row>
    <row r="415" spans="1:1" x14ac:dyDescent="0.25">
      <c r="A415" s="2" t="s">
        <v>327</v>
      </c>
    </row>
    <row r="416" spans="1:1" x14ac:dyDescent="0.25">
      <c r="A416" s="2" t="s">
        <v>328</v>
      </c>
    </row>
    <row r="417" spans="1:1" x14ac:dyDescent="0.25">
      <c r="A417" s="2" t="s">
        <v>329</v>
      </c>
    </row>
    <row r="418" spans="1:1" x14ac:dyDescent="0.25">
      <c r="A418" s="2" t="s">
        <v>330</v>
      </c>
    </row>
    <row r="419" spans="1:1" x14ac:dyDescent="0.25">
      <c r="A419" s="2" t="s">
        <v>331</v>
      </c>
    </row>
    <row r="420" spans="1:1" x14ac:dyDescent="0.25">
      <c r="A420" s="2" t="s">
        <v>332</v>
      </c>
    </row>
    <row r="421" spans="1:1" x14ac:dyDescent="0.25">
      <c r="A421" s="2" t="s">
        <v>458</v>
      </c>
    </row>
    <row r="422" spans="1:1" x14ac:dyDescent="0.25">
      <c r="A422" s="2" t="s">
        <v>333</v>
      </c>
    </row>
    <row r="423" spans="1:1" x14ac:dyDescent="0.25">
      <c r="A423" s="2" t="s">
        <v>334</v>
      </c>
    </row>
    <row r="424" spans="1:1" x14ac:dyDescent="0.25">
      <c r="A424" s="2" t="s">
        <v>335</v>
      </c>
    </row>
    <row r="425" spans="1:1" x14ac:dyDescent="0.25">
      <c r="A425" s="2" t="s">
        <v>336</v>
      </c>
    </row>
    <row r="426" spans="1:1" x14ac:dyDescent="0.25">
      <c r="A426" s="2" t="s">
        <v>337</v>
      </c>
    </row>
    <row r="427" spans="1:1" x14ac:dyDescent="0.25">
      <c r="A427" s="2" t="s">
        <v>31</v>
      </c>
    </row>
    <row r="428" spans="1:1" x14ac:dyDescent="0.25">
      <c r="A428" s="2" t="s">
        <v>385</v>
      </c>
    </row>
    <row r="429" spans="1:1" x14ac:dyDescent="0.25">
      <c r="A429" s="2" t="s">
        <v>459</v>
      </c>
    </row>
    <row r="430" spans="1:1" x14ac:dyDescent="0.25">
      <c r="A430" s="2" t="s">
        <v>25</v>
      </c>
    </row>
    <row r="431" spans="1:1" x14ac:dyDescent="0.25">
      <c r="A431" s="2" t="s">
        <v>386</v>
      </c>
    </row>
    <row r="432" spans="1:1" x14ac:dyDescent="0.25">
      <c r="A432" s="2" t="s">
        <v>338</v>
      </c>
    </row>
    <row r="433" spans="1:2" x14ac:dyDescent="0.25">
      <c r="A433" s="2" t="s">
        <v>339</v>
      </c>
    </row>
    <row r="434" spans="1:2" x14ac:dyDescent="0.25">
      <c r="A434" s="2" t="s">
        <v>340</v>
      </c>
    </row>
    <row r="435" spans="1:2" x14ac:dyDescent="0.25">
      <c r="A435" s="2" t="s">
        <v>460</v>
      </c>
    </row>
    <row r="436" spans="1:2" x14ac:dyDescent="0.25">
      <c r="A436" s="2" t="s">
        <v>341</v>
      </c>
    </row>
    <row r="437" spans="1:2" x14ac:dyDescent="0.25">
      <c r="A437" s="2" t="s">
        <v>26</v>
      </c>
    </row>
    <row r="438" spans="1:2" x14ac:dyDescent="0.25">
      <c r="A438" s="2" t="s">
        <v>342</v>
      </c>
    </row>
    <row r="439" spans="1:2" x14ac:dyDescent="0.25">
      <c r="A439" s="2" t="s">
        <v>343</v>
      </c>
    </row>
    <row r="440" spans="1:2" x14ac:dyDescent="0.25">
      <c r="A440" s="2" t="s">
        <v>344</v>
      </c>
    </row>
    <row r="441" spans="1:2" x14ac:dyDescent="0.25">
      <c r="A441" s="2" t="s">
        <v>345</v>
      </c>
    </row>
    <row r="442" spans="1:2" x14ac:dyDescent="0.25">
      <c r="A442" s="2" t="s">
        <v>387</v>
      </c>
    </row>
    <row r="443" spans="1:2" x14ac:dyDescent="0.25">
      <c r="A443" s="2" t="s">
        <v>21</v>
      </c>
    </row>
    <row r="444" spans="1:2" x14ac:dyDescent="0.25">
      <c r="A444" s="2" t="s">
        <v>346</v>
      </c>
      <c r="B444" s="2"/>
    </row>
    <row r="445" spans="1:2" x14ac:dyDescent="0.25">
      <c r="A445" s="2" t="s">
        <v>461</v>
      </c>
    </row>
    <row r="446" spans="1:2" x14ac:dyDescent="0.25">
      <c r="A446" s="2" t="s">
        <v>347</v>
      </c>
    </row>
    <row r="447" spans="1:2" x14ac:dyDescent="0.25">
      <c r="A447" s="2" t="s">
        <v>348</v>
      </c>
      <c r="B447" s="2"/>
    </row>
    <row r="448" spans="1:2" x14ac:dyDescent="0.25">
      <c r="A448" s="2" t="s">
        <v>462</v>
      </c>
      <c r="B448" s="2"/>
    </row>
    <row r="449" spans="1:2" x14ac:dyDescent="0.25">
      <c r="A449" s="2" t="s">
        <v>349</v>
      </c>
      <c r="B449" s="2"/>
    </row>
    <row r="450" spans="1:2" x14ac:dyDescent="0.25">
      <c r="A450" s="2" t="s">
        <v>350</v>
      </c>
    </row>
    <row r="451" spans="1:2" x14ac:dyDescent="0.25">
      <c r="A451" s="2" t="s">
        <v>351</v>
      </c>
    </row>
    <row r="452" spans="1:2" x14ac:dyDescent="0.25">
      <c r="A452" s="2" t="s">
        <v>352</v>
      </c>
    </row>
    <row r="453" spans="1:2" x14ac:dyDescent="0.25">
      <c r="A453" s="2" t="s">
        <v>353</v>
      </c>
    </row>
    <row r="454" spans="1:2" x14ac:dyDescent="0.25">
      <c r="A454" s="2" t="s">
        <v>354</v>
      </c>
    </row>
    <row r="455" spans="1:2" x14ac:dyDescent="0.25">
      <c r="A455" s="2" t="s">
        <v>355</v>
      </c>
    </row>
    <row r="456" spans="1:2" x14ac:dyDescent="0.25">
      <c r="A456" s="2" t="s">
        <v>356</v>
      </c>
    </row>
    <row r="457" spans="1:2" x14ac:dyDescent="0.25">
      <c r="A457" s="2" t="s">
        <v>463</v>
      </c>
    </row>
    <row r="458" spans="1:2" x14ac:dyDescent="0.25">
      <c r="A458" s="1" t="s">
        <v>357</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1 6 " ? > < D a t a M a s h u p   s q m i d = " 6 6 e f 1 c b 1 - 7 e 9 9 - 4 1 7 9 - a 9 6 9 - c c 7 3 6 7 e 9 f 6 a b "   x m l n s = " h t t p : / / s c h e m a s . m i c r o s o f t . c o m / D a t a M a s h u p " > A A A A A B k D A A B Q S w M E F A A C A A g A b 4 L D 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v g s 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4 L D U C i K R 7 g O A A A A E Q A A A B M A H A B G b 3 J t d W x h c y 9 T Z W N 0 a W 9 u M S 5 t I K I Y A C i g F A A A A A A A A A A A A A A A A A A A A A A A A A A A A C t O T S 7 J z M 9 T C I b Q h t Y A U E s B A i 0 A F A A C A A g A b 4 L D U P C j b 7 C p A A A A + A A A A B I A A A A A A A A A A A A A A A A A A A A A A E N v b m Z p Z y 9 Q Y W N r Y W d l L n h t b F B L A Q I t A B Q A A g A I A G + C w 1 A P y u m r p A A A A O k A A A A T A A A A A A A A A A A A A A A A A P U A A A B b Q 2 9 u d G V u d F 9 U e X B l c 1 0 u e G 1 s U E s B A i 0 A F A A C A A g A b 4 L D 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v k i 5 V J m z J B u I I z f t d U v F M A A A A A A g A A A A A A E G Y A A A A B A A A g A A A A d K F 2 r / a h k Z + f g U s 0 j w 3 d v I h N Z Y p 7 f / L a 6 j W z 1 B z b z a k A A A A A D o A A A A A C A A A g A A A A B W p j y R n y K t 4 v K V D n m J l i 8 s 9 n U v r 4 0 l R h c 5 g 8 k 3 J 3 2 Z 1 Q A A A A e a M l o V + 6 d C k F D W n 5 O y h + 8 v m a L y z A f e N 6 S Y 5 n L g Z U H z l m N H g U q 0 a 2 e f 2 + C 7 + N q 8 g N k c i m t I n p t j L t / G 4 2 d g b P f + 0 i R z c H 6 3 Q s s W 1 A D W 1 q R F 5 A A A A A z q 7 x x g z P 4 8 R M I d L u M R X 6 J o a J M x / W 1 2 j x j 3 7 + h H m s s s w S Q 1 B 6 4 m I A 5 c a + / i 9 q C L l q p 4 n F 7 m U 3 F y D k o C X T 7 S D 0 b 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EC61E8-DFE2-46E9-90D7-D9B3DF0961A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74EA799-D096-4C69-A3F9-0AFCDACE3F3F}">
  <ds:schemaRefs>
    <ds:schemaRef ds:uri="http://schemas.microsoft.com/DataMashup"/>
  </ds:schemaRefs>
</ds:datastoreItem>
</file>

<file path=customXml/itemProps3.xml><?xml version="1.0" encoding="utf-8"?>
<ds:datastoreItem xmlns:ds="http://schemas.openxmlformats.org/officeDocument/2006/customXml" ds:itemID="{79240C3C-8598-4349-B37C-C9A9F0334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F30EA2-2530-4BA7-BEAF-97D617542156}">
  <ds:schemaRefs>
    <ds:schemaRef ds:uri="http://schemas.microsoft.com/sharepoint/v3/contenttype/forms"/>
  </ds:schemaRefs>
</ds:datastoreItem>
</file>

<file path=customXml/itemProps5.xml><?xml version="1.0" encoding="utf-8"?>
<ds:datastoreItem xmlns:ds="http://schemas.openxmlformats.org/officeDocument/2006/customXml" ds:itemID="{ABBE9E0F-E71F-4A6B-A4B1-FA89BE1A776A}">
  <ds:schemaRefs>
    <ds:schemaRef ds:uri="http://schemas.microsoft.com/office/2006/documentManagement/types"/>
    <ds:schemaRef ds:uri="http://schemas.microsoft.com/office/2006/metadata/properties"/>
    <ds:schemaRef ds:uri="3fa4860e-4e84-4984-b511-cb934d7752ca"/>
    <ds:schemaRef ds:uri="http://purl.org/dc/elements/1.1/"/>
    <ds:schemaRef ds:uri="http://purl.org/dc/dcmitype/"/>
    <ds:schemaRef ds:uri="http://schemas.microsoft.com/office/infopath/2007/PartnerControls"/>
    <ds:schemaRef ds:uri="http://schemas.openxmlformats.org/package/2006/metadata/core-properties"/>
    <ds:schemaRef ds:uri="63fd57c9-5291-4ee5-b3d3-37b4b570c27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Front Page</vt:lpstr>
      <vt:lpstr>Symbols</vt:lpstr>
      <vt:lpstr>Index</vt:lpstr>
      <vt:lpstr>LA Dropdown</vt:lpstr>
      <vt:lpstr>Capital Financing Requirement</vt:lpstr>
      <vt:lpstr>Borrowing &amp; Lending</vt:lpstr>
      <vt:lpstr>Lists</vt:lpstr>
      <vt:lpstr>bor_data</vt:lpstr>
      <vt:lpstr>bor_header</vt:lpstr>
      <vt:lpstr>cfr_data</vt:lpstr>
      <vt:lpstr>cfr_header</vt:lpstr>
      <vt:lpstr>LA_list</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dc:creator>
  <cp:lastModifiedBy>Mark Piatek</cp:lastModifiedBy>
  <cp:lastPrinted>2015-06-29T08:31:18Z</cp:lastPrinted>
  <dcterms:created xsi:type="dcterms:W3CDTF">2006-02-08T10:19:33Z</dcterms:created>
  <dcterms:modified xsi:type="dcterms:W3CDTF">2020-07-23T16:20:51Z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347dbb1b-91d3-4a12-95a0-f1e171ee0565</vt:lpwstr>
  </property>
  <property fmtid="{D5CDD505-2E9C-101B-9397-08002B2CF9AE}" pid="3" name="bjSaver">
    <vt:lpwstr>noELTqUbtBa7x+dFyAWxNlXhq2ELk6AM</vt:lpwstr>
  </property>
  <property fmtid="{D5CDD505-2E9C-101B-9397-08002B2CF9AE}" pid="4" name="bjDocumentSecurityLabel">
    <vt:lpwstr>No Marking</vt:lpwstr>
  </property>
  <property fmtid="{D5CDD505-2E9C-101B-9397-08002B2CF9AE}" pid="5" name="ContentTypeId">
    <vt:lpwstr>0x010100ECCB7E1F660E4D499F35AD51896216AD</vt:lpwstr>
  </property>
</Properties>
</file>