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408" documentId="13_ncr:1_{45E6159F-9C91-498B-97CD-4876AE5C8B8A}" xr6:coauthVersionLast="45" xr6:coauthVersionMax="45" xr10:uidLastSave="{16EBA2FF-85DC-410A-A874-9CE75EE5B0B0}"/>
  <bookViews>
    <workbookView xWindow="-98" yWindow="-98" windowWidth="22695" windowHeight="14595" xr2:uid="{00000000-000D-0000-FFFF-FFFF00000000}"/>
  </bookViews>
  <sheets>
    <sheet name="Index" sheetId="1" r:id="rId1"/>
    <sheet name="A1" sheetId="3" r:id="rId2"/>
    <sheet name="A2" sheetId="4" r:id="rId3"/>
    <sheet name="A3" sheetId="5" r:id="rId4"/>
    <sheet name="A4" sheetId="6" r:id="rId5"/>
    <sheet name="A5" sheetId="7" r:id="rId6"/>
    <sheet name="A6" sheetId="8" r:id="rId7"/>
    <sheet name="A7"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E10" i="1"/>
  <c r="E8" i="1"/>
</calcChain>
</file>

<file path=xl/sharedStrings.xml><?xml version="1.0" encoding="utf-8"?>
<sst xmlns="http://schemas.openxmlformats.org/spreadsheetml/2006/main" count="1072" uniqueCount="285">
  <si>
    <t>Main tables</t>
  </si>
  <si>
    <t>Coverage: England</t>
  </si>
  <si>
    <t>Table number</t>
  </si>
  <si>
    <t>Table title</t>
  </si>
  <si>
    <t>Level</t>
  </si>
  <si>
    <t>Period</t>
  </si>
  <si>
    <t>Source</t>
  </si>
  <si>
    <t>A1</t>
  </si>
  <si>
    <t>School capacity in state-funded primary and secondary schools</t>
  </si>
  <si>
    <t>National</t>
  </si>
  <si>
    <t>A2</t>
  </si>
  <si>
    <t>School capacity in state-funded primary schools</t>
  </si>
  <si>
    <t>Local authority</t>
  </si>
  <si>
    <t>A3</t>
  </si>
  <si>
    <t>School capacity in state-funded secondary schools</t>
  </si>
  <si>
    <t>A4</t>
  </si>
  <si>
    <t>A5</t>
  </si>
  <si>
    <t>A6</t>
  </si>
  <si>
    <t>A7</t>
  </si>
  <si>
    <t>Notes for all tables:</t>
  </si>
  <si>
    <t>Table A1</t>
  </si>
  <si>
    <t>School capacity in state-funded primary and secondary schools (1)</t>
  </si>
  <si>
    <t>England</t>
  </si>
  <si>
    <t>Number of schools</t>
  </si>
  <si>
    <t>Number of school places (2)</t>
  </si>
  <si>
    <t>Excess as a percentage of total places</t>
  </si>
  <si>
    <t>Number of unfilled places as a percentage of total places</t>
  </si>
  <si>
    <t>State-funded primary schools</t>
  </si>
  <si>
    <t>State-funded secondary schools</t>
  </si>
  <si>
    <t>Table A2</t>
  </si>
  <si>
    <t>By local authority area in England</t>
  </si>
  <si>
    <t>LA name</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</si>
  <si>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</si>
  <si>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</si>
  <si>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</si>
  <si>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</si>
  <si>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</si>
  <si>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</si>
  <si>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</si>
  <si>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</si>
  <si>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</si>
  <si>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</si>
  <si>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</si>
  <si>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</si>
  <si>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</si>
  <si>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</si>
  <si>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</si>
  <si>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</si>
  <si>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</si>
  <si>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</si>
  <si>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</si>
  <si>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</si>
  <si>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 xml:space="preserve">Cheshire West and Chester </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</si>
  <si>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</si>
  <si>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</si>
  <si>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</si>
  <si>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</si>
  <si>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</si>
  <si>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</si>
  <si>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</si>
  <si>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</si>
  <si>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</si>
  <si>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</si>
  <si>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</si>
  <si>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</si>
  <si>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</si>
  <si>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</si>
  <si>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</si>
  <si>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</si>
  <si>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</si>
  <si>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</si>
  <si>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</si>
  <si>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</si>
  <si>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</si>
  <si>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</si>
  <si>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</si>
  <si>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</si>
  <si>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</si>
  <si>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</si>
  <si>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</si>
  <si>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</si>
  <si>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</si>
  <si>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</si>
  <si>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</si>
  <si>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</si>
  <si>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</si>
  <si>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</si>
  <si>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</si>
  <si>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</si>
  <si>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</si>
  <si>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</si>
  <si>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</si>
  <si>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</si>
  <si>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</si>
  <si>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</si>
  <si>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</si>
  <si>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</si>
  <si>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</si>
  <si>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</si>
  <si>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</si>
  <si>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</si>
  <si>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</si>
  <si>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</si>
  <si>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</si>
  <si>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</si>
  <si>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</si>
  <si>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</si>
  <si>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</si>
  <si>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</si>
  <si>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</si>
  <si>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</si>
  <si>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</si>
  <si>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</si>
  <si>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</si>
  <si>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t>Cambridgeshire</t>
  </si>
  <si>
    <t>Essex</t>
  </si>
  <si>
    <t>Hertfordshire</t>
  </si>
  <si>
    <t>Luton</t>
  </si>
  <si>
    <t>Norfolk</t>
  </si>
  <si>
    <t>Peterborough</t>
  </si>
  <si>
    <t>Southend-on-Sea</t>
  </si>
  <si>
    <t>Suffolk</t>
  </si>
  <si>
    <t>Thurrock</t>
  </si>
  <si>
    <t>LONDON</t>
  </si>
  <si>
    <t>City of London</t>
  </si>
  <si>
    <t>Camden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</si>
  <si>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</si>
  <si>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</si>
  <si>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</si>
  <si>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</si>
  <si>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</si>
  <si>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</si>
  <si>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</si>
  <si>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</si>
  <si>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</si>
  <si>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</si>
  <si>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</si>
  <si>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</si>
  <si>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</si>
  <si>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</si>
  <si>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</si>
  <si>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</si>
  <si>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</si>
  <si>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</si>
  <si>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</si>
  <si>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</si>
  <si>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</si>
  <si>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</si>
  <si>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</si>
  <si>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</si>
  <si>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</si>
  <si>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</si>
  <si>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</si>
  <si>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</si>
  <si>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</si>
  <si>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</si>
  <si>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</si>
  <si>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</si>
  <si>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</si>
  <si>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</si>
  <si>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</si>
  <si>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</si>
  <si>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</si>
  <si>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</si>
  <si>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</si>
  <si>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</si>
  <si>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</si>
  <si>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</si>
  <si>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</si>
  <si>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</si>
  <si>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</si>
  <si>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</si>
  <si>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</si>
  <si>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</si>
  <si>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</si>
  <si>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</si>
  <si>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</si>
  <si>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</si>
  <si>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</si>
  <si>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Bristol, City of</t>
  </si>
  <si>
    <t>Cornwall</t>
  </si>
  <si>
    <t>Devon</t>
  </si>
  <si>
    <t>Gloucestershire</t>
  </si>
  <si>
    <t>Isles of Scilly</t>
  </si>
  <si>
    <t>North Somerset</t>
  </si>
  <si>
    <t>Plymouth</t>
  </si>
  <si>
    <t>Somerset</t>
  </si>
  <si>
    <t>South Gloucestershire</t>
  </si>
  <si>
    <t>Swindon</t>
  </si>
  <si>
    <t>Torbay</t>
  </si>
  <si>
    <t>Wiltshire</t>
  </si>
  <si>
    <t>(2) For Free Schools, number of school places includes final intended capacity. Otherwise, number of school places counts all built and ready-to-use accommodation.</t>
  </si>
  <si>
    <t>Table A3</t>
  </si>
  <si>
    <t>Inner London</t>
  </si>
  <si>
    <t>Outer London</t>
  </si>
  <si>
    <t>Table A4</t>
  </si>
  <si>
    <t>Forecast year</t>
  </si>
  <si>
    <t>National Curriculum Year Group</t>
  </si>
  <si>
    <t>R</t>
  </si>
  <si>
    <t>2018/19</t>
  </si>
  <si>
    <t>2019/20</t>
  </si>
  <si>
    <t>2020/21</t>
  </si>
  <si>
    <t>2021/22</t>
  </si>
  <si>
    <t>2022/23</t>
  </si>
  <si>
    <t>2023/24</t>
  </si>
  <si>
    <t>Table A5</t>
  </si>
  <si>
    <t>Actual (3):</t>
  </si>
  <si>
    <t>Forecast:</t>
  </si>
  <si>
    <t>(1) Includes national curriculum year groups reception through to year 6.</t>
  </si>
  <si>
    <t>Table A6</t>
  </si>
  <si>
    <t>Table A7</t>
  </si>
  <si>
    <t>13 (4)</t>
  </si>
  <si>
    <t>(4) Year 13 figures include Year 14 figures.</t>
  </si>
  <si>
    <t>(1) National curriculum year groups 7 to 14.</t>
  </si>
  <si>
    <t>(4) Number of pupils in excess of capacity is the difference between school capacity and number of pupils on roll, calculated at school level and then aggregated to national level.</t>
  </si>
  <si>
    <t>Number of pupils on roll (3)</t>
  </si>
  <si>
    <t>Number of pupils in excess of school capacity (3) (4)</t>
  </si>
  <si>
    <t xml:space="preserve">Number of schools with one or more unfilled places (3) </t>
  </si>
  <si>
    <t>Number of unfilled places (3)</t>
  </si>
  <si>
    <t>(4) Number of pupils in excess of capacity is the difference between school capacity and number of pupils on roll, calculated at school level and then aggregated to LA level.</t>
  </si>
  <si>
    <t>. Not applicable</t>
  </si>
  <si>
    <t>2024/25</t>
  </si>
  <si>
    <t>.</t>
  </si>
  <si>
    <t>(1) Pupil forecasts are provided by local authorities. They include pupils expected to be educated in maintained community, foundation and voluntary schools, city technology colleges, academies, free schools, studio schools and university technology colleges. They also include pupils expected to be educated in new schools (or expanded schools) funded through HDC agreements.</t>
  </si>
  <si>
    <t>(2) Pupil forecasts are provided by local authorities. They include pupils expected to be educated in maintained community, foundation and voluntary schools, city technology colleges, academies, free schools, studio schools and university technology colleges. They also include pupils expected to be educated in new schools (or expanded schools) funded through HDC agreements.</t>
  </si>
  <si>
    <t>(2) For free schools, number of school places includes final intended capacity. Otherwise, number of school places counts all built and ready-to-use accommodation. Some free schools are initially in 
temporary accommodation and may not reach final intended capacity for varying periods of time.</t>
  </si>
  <si>
    <t>Number of schools that are at capacity or have one or more pupils in excess of school capacity (3)</t>
  </si>
  <si>
    <t>2009/10 to 2018/19</t>
  </si>
  <si>
    <t>2018/19 to 2025/26</t>
  </si>
  <si>
    <t>2018/19 to 2023/24</t>
  </si>
  <si>
    <t>2019/20 to 2021/22</t>
  </si>
  <si>
    <t>School Capacity Surveys and May School Census 2010 to 2019</t>
  </si>
  <si>
    <t>School Capacity Survey 2019 and May 2019 School Census</t>
  </si>
  <si>
    <t>School Capacity Survey 2019 and January 2019 School Census</t>
  </si>
  <si>
    <t>School capacity: academic year 2018 to 2019</t>
  </si>
  <si>
    <t>Source: School Capacity survey, 2019</t>
  </si>
  <si>
    <t>(3) Number on roll figures are taken from the summer (May 2019) census, except for new schools (including schools that have become academies) where figures are based on data gathered during the school capacity collection. Number on roll relates to pupils in reception year group and above.</t>
  </si>
  <si>
    <t>2018/19 actuals (3)</t>
  </si>
  <si>
    <t>2025/26</t>
  </si>
  <si>
    <t xml:space="preserve">(3) Number of pupils on roll taken from January 2019 School Census. </t>
  </si>
  <si>
    <t>Actual pupils of primary school age for 2018/19 and pupil forecasts for 2019/20 - 2023/24 (1) (2)</t>
  </si>
  <si>
    <t>(3) Number of pupils on roll taken from January 2019 School Census.</t>
  </si>
  <si>
    <t>Actual pupils of secondary school age for 2018/19 and pupil forecasts for 2019/20 - 2025/26 (1) (2)</t>
  </si>
  <si>
    <t>Actual pupil numbers for 2018/19 and pupil forecasts for 2019/20 - 2025/26 by national curriculum year group</t>
  </si>
  <si>
    <t>Actual pupils of primary school age for 2018/19 and pupil forecasts for 2019/20 - 2023/24</t>
  </si>
  <si>
    <t>Actual pupils of secondary school age for 2018/19 and pupil forecasts for 2019/20 - 2025/26</t>
  </si>
  <si>
    <t>School Capacity Survey 2019</t>
  </si>
  <si>
    <t>Actual pupil numbers for 2018/19 and pupil forecasts for 2019/20 - 2025/26 by national curriculum year group (1) (2)</t>
  </si>
  <si>
    <t>Number of new places and removed places for which local authorities have firm plans for delivery (1) (2) (3)</t>
  </si>
  <si>
    <t>Dorset (5)</t>
  </si>
  <si>
    <t>Bournemouth, Christchurch and Poole (5)</t>
  </si>
  <si>
    <t>Bournemouth, Christchurch and Poole (6)</t>
  </si>
  <si>
    <t>Dorset (6)</t>
  </si>
  <si>
    <t>(5) Includes places LAs plan to permanently remove from their school capacity. 2019 is the first year data on removed places has been collected and published.</t>
  </si>
  <si>
    <t>(2) Excludes additional places in projects funded through central DfE programmes, such as Free Schools, unless local authorities have contributed their own funding to deliver additional places to these projects. Includes additional places in Targeted Basic Need projects.</t>
  </si>
  <si>
    <t>(4) Additional and bulge places are now reported separately. In previous years, they were published together as one 'planned places' figure. Bulge places are places used to accommodate a specific large cohort. They move through the school with this cohort. Additional places are permanent places that will not move through the school with a specific cohort.</t>
  </si>
  <si>
    <t>Number of new places and removed places for which local authorities have firm plans for delivery</t>
  </si>
  <si>
    <t>(3) Data on additional, bulge and removed places was collected through the main School Capacity survey in 2019, rather than the Capital Spend data collection as in previous years. Data now includes places for Year 12 to Year 14. Additional, bulge and removed places are now reported cumulatively. Prior to 2019, data did not include places for Year 12 to Year 14 places and places were reported in the first year they were due to become available only.</t>
  </si>
  <si>
    <t>The full set of previously published school capacity releases, back to 2010, is available at the school capacity statistics series at the link below:</t>
  </si>
  <si>
    <t xml:space="preserve">(5) Dorset (838) and Bournemouth, Christchurch and Poole (839) are new local authorities following changes to LA boundaries in this region in April 2019. Note that Dorset (838) is not directly comparable to pre-LGR 2019 Dorset (835). </t>
  </si>
  <si>
    <t xml:space="preserve">(6) Dorset (838) and Bournemouth, Christchurch and Poole (839) are new local authorities following changes to LA boundaries in this region in April 2019. Note that Dorset (838) is not directly comparable to pre-LGR 2019 Dorset (835). </t>
  </si>
  <si>
    <t>Additional places (4)</t>
  </si>
  <si>
    <t>Bulge places (4)</t>
  </si>
  <si>
    <t>Removed places (5)</t>
  </si>
  <si>
    <t>ENGLAND (4)</t>
  </si>
  <si>
    <t>(1) Further information on the data and methods used to compile the information included in these tables is available in the accompanying commentary.</t>
  </si>
  <si>
    <t>(2) The national pupil forecast figures shown in tables A4, A5 and A6 will differ to the National Pupil Projections published annually by the Department for Education due to methodological and timing reasons. Local authorities supply the department with their own low-level planning area forecasts using their own methodologies that are based on a variety of local factors (including ONS data on live births, local migration patterns, pupil yield from housing developments and data provided by local health bodies). These are then added together to create the national figures shown here. National Pupil Projections are calculated at national level only and are based on ONS age-based projections, adjusted for school years; they also use historic population and birth data from ONS and the department’s school census figures.</t>
  </si>
  <si>
    <t>(2) The national figures shown here will differ to the National Pupil Projections published annually by the Department for Education due to methodological and timing reasons. More information can be found in 'Notes for all tables' in the index.</t>
  </si>
  <si>
    <t>(4) The national figures shown here will differ to the National Pupil Projections published annually by the Department for Education due to methodological and timing reasons. More information can be found in 'Notes for all tables' in the index.</t>
  </si>
  <si>
    <t>Email:</t>
  </si>
  <si>
    <t>SCAP.PPP@education.gov.uk</t>
  </si>
  <si>
    <t>More information on official statistics is available from the UK Statistics Authority.</t>
  </si>
  <si>
    <t xml:space="preserve">(3) These statistics were published as official statistics. </t>
  </si>
  <si>
    <t>Contents:</t>
  </si>
  <si>
    <t xml:space="preserve">Website: </t>
  </si>
  <si>
    <t>Back to index</t>
  </si>
  <si>
    <t>Notes:</t>
  </si>
  <si>
    <t xml:space="preserve"> The following suppression conventions have been used in this table:</t>
  </si>
  <si>
    <t>LA code</t>
  </si>
  <si>
    <t>(1) Includes community, foundation, voluntary and middle schools as deemed. Includes academies/free schools. Excludes all special schools. Includes sixth form places. Excludes nursery places.</t>
  </si>
  <si>
    <t xml:space="preserve">(1) Includes places reported by local authorities (LAs) in summer 2019 as planned to be added or removed. Includes only projects with a high degree of certainty of going ahead, usually where funding has been committed. Excludes nursery places. </t>
  </si>
  <si>
    <t>Statistics: School Capacity</t>
  </si>
  <si>
    <t>Year</t>
  </si>
  <si>
    <t>School capacity in state-funded primary schools (1), 2018/19</t>
  </si>
  <si>
    <t>School capacity in state-funded secondary schools (1),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</si>
</sst>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quot; &quot;;&quot;-&quot;#,##0&quot; &quot;"/>
    <numFmt numFmtId="166" formatCode="&quot; &quot;#,##0.00&quot; &quot;;&quot;-&quot;#,##0.00&quot; &quot;;&quot; -&quot;00&quot; &quot;;&quot; &quot;@&quot; &quot;"/>
    <numFmt numFmtId="167" formatCode="&quot; &quot;General"/>
    <numFmt numFmtId="168" formatCode="#,##0.0"/>
    <numFmt numFmtId="169" formatCode="General_)"/>
    <numFmt numFmtId="170" formatCode="_-* #,##0_-;\-* #,##0_-;_-* &quot;-&quot;??_-;_-@_-"/>
    <numFmt numFmtId="171" formatCode="#,##0.000000"/>
    <numFmt numFmtId="172" formatCode="0.0%"/>
  </numFmts>
  <fonts count="17" x14ac:knownFonts="1">
    <font>
      <sz val="11"/>
      <color theme="1"/>
      <name val="Calibri"/>
      <family val="2"/>
      <scheme val="minor"/>
    </font>
    <font>
      <sz val="11"/>
      <color rgb="FF000000"/>
      <name val="Calibri"/>
      <family val="2"/>
    </font>
    <font>
      <sz val="10"/>
      <color rgb="FF000000"/>
      <name val="Arial"/>
      <family val="2"/>
    </font>
    <font>
      <b/>
      <sz val="10"/>
      <color rgb="FF000000"/>
      <name val="Arial"/>
      <family val="2"/>
    </font>
    <font>
      <u/>
      <sz val="10"/>
      <color rgb="FF0000FF"/>
      <name val="Arial"/>
      <family val="2"/>
    </font>
    <font>
      <sz val="12"/>
      <color rgb="FF000000"/>
      <name val="Arial"/>
      <family val="2"/>
    </font>
    <font>
      <sz val="10"/>
      <color rgb="FF000000"/>
      <name val="Courier"/>
      <family val="3"/>
    </font>
    <font>
      <sz val="10"/>
      <color theme="1"/>
      <name val="Arial"/>
      <family val="2"/>
    </font>
    <font>
      <sz val="10"/>
      <name val="Arial"/>
      <family val="2"/>
    </font>
    <font>
      <b/>
      <sz val="10"/>
      <color theme="1"/>
      <name val="Arial"/>
      <family val="2"/>
    </font>
    <font>
      <i/>
      <sz val="9"/>
      <color rgb="FF000000"/>
      <name val="Arial"/>
      <family val="2"/>
    </font>
    <font>
      <sz val="11"/>
      <color theme="1"/>
      <name val="Calibri"/>
      <family val="2"/>
      <scheme val="minor"/>
    </font>
    <font>
      <sz val="8"/>
      <name val="Calibri"/>
      <family val="2"/>
      <scheme val="minor"/>
    </font>
    <font>
      <u/>
      <sz val="10"/>
      <color theme="10"/>
      <name val="Arial"/>
      <family val="2"/>
    </font>
    <font>
      <b/>
      <sz val="10"/>
      <name val="Arial"/>
      <family val="2"/>
    </font>
    <font>
      <sz val="10"/>
      <color rgb="FF7030A0"/>
      <name val="Arial"/>
      <family val="2"/>
    </font>
    <font>
      <b/>
      <sz val="12"/>
      <color theme="1"/>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8">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indexed="64"/>
      </bottom>
      <diagonal/>
    </border>
  </borders>
  <cellStyleXfs count="17">
    <xf numFmtId="0" fontId="0" fillId="0" borderId="0"/>
    <xf numFmtId="0" fontId="1" fillId="0" borderId="0" applyNumberFormat="0" applyBorder="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Border="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5" fillId="0" borderId="0" applyNumberFormat="0" applyBorder="0" applyProtection="0"/>
    <xf numFmtId="0" fontId="2" fillId="0" borderId="0" applyNumberFormat="0" applyBorder="0" applyProtection="0"/>
    <xf numFmtId="167" fontId="6" fillId="0" borderId="0" applyBorder="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cellStyleXfs>
  <cellXfs count="148">
    <xf numFmtId="0" fontId="0" fillId="0" borderId="0" xfId="0"/>
    <xf numFmtId="0" fontId="2" fillId="2" borderId="0" xfId="0" applyFont="1" applyFill="1"/>
    <xf numFmtId="0" fontId="3"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3" fillId="2" borderId="0" xfId="3" applyFont="1" applyFill="1" applyAlignment="1">
      <alignment horizontal="left"/>
    </xf>
    <xf numFmtId="0" fontId="2" fillId="2" borderId="2" xfId="3" applyFont="1" applyFill="1" applyBorder="1"/>
    <xf numFmtId="0" fontId="3" fillId="2" borderId="0" xfId="5" applyFont="1" applyFill="1" applyAlignment="1">
      <alignment horizontal="left" wrapText="1"/>
    </xf>
    <xf numFmtId="0" fontId="3" fillId="2" borderId="0" xfId="5" applyFont="1" applyFill="1" applyAlignment="1">
      <alignment horizontal="left" vertical="center"/>
    </xf>
    <xf numFmtId="0" fontId="3" fillId="2" borderId="0" xfId="5" applyFont="1" applyFill="1" applyAlignment="1">
      <alignment wrapText="1"/>
    </xf>
    <xf numFmtId="0" fontId="3" fillId="2" borderId="0" xfId="5" applyFont="1" applyFill="1" applyAlignment="1">
      <alignment horizontal="center" wrapText="1"/>
    </xf>
    <xf numFmtId="3" fontId="3" fillId="2" borderId="0" xfId="5" applyNumberFormat="1" applyFont="1" applyFill="1" applyAlignment="1">
      <alignment horizontal="center" wrapText="1"/>
    </xf>
    <xf numFmtId="164" fontId="3" fillId="2" borderId="0" xfId="5" applyNumberFormat="1" applyFont="1" applyFill="1" applyAlignment="1">
      <alignment horizontal="center" wrapText="1"/>
    </xf>
    <xf numFmtId="0" fontId="2" fillId="2" borderId="1" xfId="5" applyFont="1" applyFill="1" applyBorder="1"/>
    <xf numFmtId="0" fontId="2" fillId="2" borderId="3" xfId="5" applyFont="1" applyFill="1" applyBorder="1" applyAlignment="1">
      <alignment horizontal="center"/>
    </xf>
    <xf numFmtId="0" fontId="2" fillId="2" borderId="0" xfId="3" applyFont="1" applyFill="1"/>
    <xf numFmtId="0" fontId="3" fillId="2" borderId="0" xfId="3" applyFont="1" applyFill="1"/>
    <xf numFmtId="0" fontId="2" fillId="2" borderId="0" xfId="5" applyFont="1" applyFill="1" applyAlignment="1">
      <alignment horizontal="center"/>
    </xf>
    <xf numFmtId="0" fontId="2" fillId="2" borderId="0" xfId="5" applyFont="1" applyFill="1" applyAlignment="1">
      <alignment horizontal="center" wrapText="1"/>
    </xf>
    <xf numFmtId="0" fontId="2" fillId="2" borderId="3" xfId="5" applyFont="1" applyFill="1" applyBorder="1"/>
    <xf numFmtId="0" fontId="2" fillId="2" borderId="0" xfId="5" applyFont="1" applyFill="1" applyAlignment="1">
      <alignment horizontal="left"/>
    </xf>
    <xf numFmtId="0" fontId="3" fillId="2" borderId="0" xfId="5" applyFont="1" applyFill="1"/>
    <xf numFmtId="3" fontId="2" fillId="2" borderId="0" xfId="13" applyNumberFormat="1" applyFont="1" applyFill="1" applyAlignment="1">
      <alignment horizontal="left"/>
    </xf>
    <xf numFmtId="0" fontId="2" fillId="2" borderId="0" xfId="5" applyFont="1" applyFill="1" applyAlignment="1">
      <alignment horizontal="left" vertical="center"/>
    </xf>
    <xf numFmtId="3" fontId="2" fillId="2" borderId="0" xfId="5" quotePrefix="1" applyNumberFormat="1" applyFont="1" applyFill="1"/>
    <xf numFmtId="0" fontId="4" fillId="0" borderId="0" xfId="2"/>
    <xf numFmtId="0" fontId="7" fillId="0" borderId="0" xfId="0" applyFont="1"/>
    <xf numFmtId="0" fontId="2" fillId="0" borderId="0" xfId="5" applyFont="1"/>
    <xf numFmtId="0" fontId="7" fillId="0" borderId="0" xfId="0" applyFont="1" applyAlignment="1">
      <alignment wrapText="1"/>
    </xf>
    <xf numFmtId="0" fontId="9" fillId="0" borderId="0" xfId="0" applyFont="1"/>
    <xf numFmtId="0" fontId="10" fillId="2" borderId="2" xfId="3" applyFont="1" applyFill="1" applyBorder="1" applyAlignment="1">
      <alignment horizontal="right"/>
    </xf>
    <xf numFmtId="168" fontId="7" fillId="0" borderId="0" xfId="0" applyNumberFormat="1" applyFont="1"/>
    <xf numFmtId="3" fontId="2" fillId="2" borderId="0" xfId="5" quotePrefix="1" applyNumberFormat="1" applyFont="1" applyFill="1" applyAlignment="1">
      <alignment horizontal="center" vertical="center"/>
    </xf>
    <xf numFmtId="0" fontId="2" fillId="2" borderId="0" xfId="3" applyFont="1" applyFill="1" applyAlignment="1">
      <alignment horizontal="left"/>
    </xf>
    <xf numFmtId="3" fontId="7" fillId="0" borderId="0" xfId="0" applyNumberFormat="1" applyFont="1"/>
    <xf numFmtId="168" fontId="2" fillId="2" borderId="0" xfId="4" quotePrefix="1" applyNumberFormat="1" applyFont="1" applyFill="1"/>
    <xf numFmtId="0" fontId="2" fillId="2" borderId="0" xfId="5" applyFont="1" applyFill="1" applyAlignment="1">
      <alignment horizontal="left"/>
    </xf>
    <xf numFmtId="0" fontId="2" fillId="2" borderId="1" xfId="5" applyFont="1" applyFill="1" applyBorder="1" applyAlignment="1">
      <alignment horizontal="center"/>
    </xf>
    <xf numFmtId="0" fontId="2" fillId="2" borderId="0" xfId="3" applyFont="1" applyFill="1" applyAlignment="1">
      <alignment horizontal="left"/>
    </xf>
    <xf numFmtId="0" fontId="2" fillId="2" borderId="0" xfId="5" applyFont="1" applyFill="1" applyAlignment="1">
      <alignment horizontal="left"/>
    </xf>
    <xf numFmtId="0" fontId="2" fillId="0" borderId="0" xfId="5" applyFont="1" applyAlignment="1">
      <alignment horizontal="center"/>
    </xf>
    <xf numFmtId="3" fontId="2" fillId="2" borderId="0" xfId="5" applyNumberFormat="1" applyFont="1" applyFill="1" applyAlignment="1">
      <alignment horizontal="center"/>
    </xf>
    <xf numFmtId="164" fontId="2" fillId="2" borderId="0" xfId="5" applyNumberFormat="1" applyFont="1" applyFill="1" applyAlignment="1">
      <alignment horizontal="center"/>
    </xf>
    <xf numFmtId="3" fontId="3" fillId="2" borderId="0" xfId="5" quotePrefix="1" applyNumberFormat="1" applyFont="1" applyFill="1" applyAlignment="1">
      <alignment horizontal="center"/>
    </xf>
    <xf numFmtId="168" fontId="3" fillId="2" borderId="0" xfId="5" quotePrefix="1" applyNumberFormat="1" applyFont="1" applyFill="1" applyAlignment="1">
      <alignment horizontal="center"/>
    </xf>
    <xf numFmtId="3" fontId="3" fillId="2" borderId="0" xfId="7" applyNumberFormat="1" applyFont="1" applyFill="1" applyAlignment="1">
      <alignment horizontal="center"/>
    </xf>
    <xf numFmtId="164" fontId="3" fillId="2" borderId="0" xfId="5" applyNumberFormat="1" applyFont="1" applyFill="1" applyAlignment="1">
      <alignment horizontal="center"/>
    </xf>
    <xf numFmtId="0" fontId="7" fillId="0" borderId="0" xfId="0" quotePrefix="1" applyFont="1" applyAlignment="1">
      <alignment horizontal="center"/>
    </xf>
    <xf numFmtId="168" fontId="2" fillId="2" borderId="0" xfId="5" quotePrefix="1" applyNumberFormat="1" applyFont="1" applyFill="1" applyAlignment="1">
      <alignment horizontal="center"/>
    </xf>
    <xf numFmtId="3" fontId="2" fillId="2" borderId="0" xfId="7" applyNumberFormat="1" applyFont="1" applyFill="1" applyAlignment="1">
      <alignment horizontal="center"/>
    </xf>
    <xf numFmtId="0" fontId="7" fillId="0" borderId="0" xfId="0" applyFont="1" applyAlignment="1">
      <alignment horizontal="center"/>
    </xf>
    <xf numFmtId="3" fontId="2" fillId="2" borderId="3" xfId="5" applyNumberFormat="1" applyFont="1" applyFill="1" applyBorder="1" applyAlignment="1">
      <alignment horizontal="center"/>
    </xf>
    <xf numFmtId="164" fontId="2" fillId="2" borderId="3" xfId="5" applyNumberFormat="1" applyFont="1" applyFill="1" applyBorder="1" applyAlignment="1">
      <alignment horizontal="center"/>
    </xf>
    <xf numFmtId="0" fontId="10" fillId="2" borderId="2" xfId="3" applyFont="1" applyFill="1" applyBorder="1" applyAlignment="1">
      <alignment horizontal="center"/>
    </xf>
    <xf numFmtId="165" fontId="2" fillId="2" borderId="0" xfId="6" applyNumberFormat="1" applyFont="1" applyFill="1" applyAlignment="1">
      <alignment horizontal="center"/>
    </xf>
    <xf numFmtId="164" fontId="2" fillId="2" borderId="0" xfId="3" applyNumberFormat="1" applyFont="1" applyFill="1" applyAlignment="1">
      <alignment horizontal="center"/>
    </xf>
    <xf numFmtId="165" fontId="2" fillId="2" borderId="3" xfId="6" applyNumberFormat="1" applyFont="1" applyFill="1" applyBorder="1" applyAlignment="1">
      <alignment horizontal="center"/>
    </xf>
    <xf numFmtId="0" fontId="2" fillId="2" borderId="0" xfId="0" applyFont="1" applyFill="1" applyAlignment="1">
      <alignment horizontal="center"/>
    </xf>
    <xf numFmtId="0" fontId="2" fillId="2" borderId="0" xfId="3" applyFont="1" applyFill="1" applyAlignment="1">
      <alignment horizontal="center"/>
    </xf>
    <xf numFmtId="3" fontId="2" fillId="2" borderId="0" xfId="0" applyNumberFormat="1" applyFont="1" applyFill="1" applyAlignment="1">
      <alignment horizontal="center"/>
    </xf>
    <xf numFmtId="3" fontId="2" fillId="0" borderId="0" xfId="5" applyNumberFormat="1" applyFont="1" applyAlignment="1">
      <alignment horizontal="center"/>
    </xf>
    <xf numFmtId="168" fontId="2" fillId="0" borderId="0" xfId="5" applyNumberFormat="1" applyFont="1" applyAlignment="1">
      <alignment horizontal="center"/>
    </xf>
    <xf numFmtId="0" fontId="2" fillId="2" borderId="2" xfId="3" applyFont="1" applyFill="1" applyBorder="1" applyAlignment="1">
      <alignment horizontal="center"/>
    </xf>
    <xf numFmtId="0" fontId="3" fillId="2" borderId="0" xfId="5" applyFont="1" applyFill="1" applyAlignment="1">
      <alignment horizontal="left"/>
    </xf>
    <xf numFmtId="0" fontId="2" fillId="0" borderId="0" xfId="5" applyFont="1" applyAlignment="1">
      <alignment horizontal="left"/>
    </xf>
    <xf numFmtId="0" fontId="2" fillId="2" borderId="1" xfId="5" applyFont="1" applyFill="1" applyBorder="1" applyAlignment="1">
      <alignment horizontal="left" vertical="center" wrapText="1"/>
    </xf>
    <xf numFmtId="0" fontId="2" fillId="2" borderId="3" xfId="5" applyFont="1" applyFill="1" applyBorder="1" applyAlignment="1">
      <alignment horizontal="left"/>
    </xf>
    <xf numFmtId="0" fontId="7" fillId="0" borderId="0" xfId="0" applyFont="1" applyAlignment="1">
      <alignment horizontal="left"/>
    </xf>
    <xf numFmtId="3" fontId="7" fillId="0" borderId="0" xfId="0" quotePrefix="1" applyNumberFormat="1" applyFont="1" applyAlignment="1">
      <alignment horizontal="center"/>
    </xf>
    <xf numFmtId="3" fontId="2" fillId="2" borderId="0" xfId="3" applyNumberFormat="1" applyFont="1" applyFill="1" applyAlignment="1">
      <alignment horizontal="center"/>
    </xf>
    <xf numFmtId="164" fontId="2" fillId="0" borderId="0" xfId="5" applyNumberFormat="1" applyFont="1" applyAlignment="1">
      <alignment horizontal="center" vertical="center"/>
    </xf>
    <xf numFmtId="1" fontId="2" fillId="2" borderId="0" xfId="3" applyNumberFormat="1" applyFont="1" applyFill="1" applyAlignment="1">
      <alignment horizontal="left" vertical="center"/>
    </xf>
    <xf numFmtId="3" fontId="2" fillId="0" borderId="0" xfId="15" applyNumberFormat="1" applyFont="1" applyAlignment="1">
      <alignment horizontal="center" vertical="center"/>
    </xf>
    <xf numFmtId="3" fontId="2" fillId="0" borderId="0" xfId="5" applyNumberFormat="1" applyFont="1" applyAlignment="1">
      <alignment horizontal="center" vertical="center"/>
    </xf>
    <xf numFmtId="164" fontId="2" fillId="0" borderId="0" xfId="5" applyNumberFormat="1" applyFont="1" applyAlignment="1">
      <alignment horizontal="center"/>
    </xf>
    <xf numFmtId="0" fontId="7" fillId="0" borderId="4" xfId="0" applyFont="1" applyBorder="1"/>
    <xf numFmtId="3" fontId="2" fillId="0" borderId="0" xfId="5" applyNumberFormat="1" applyFont="1" applyAlignment="1">
      <alignment horizontal="left"/>
    </xf>
    <xf numFmtId="3" fontId="3" fillId="0" borderId="0" xfId="5" applyNumberFormat="1" applyFont="1" applyAlignment="1">
      <alignment horizontal="left"/>
    </xf>
    <xf numFmtId="3" fontId="3" fillId="0" borderId="0" xfId="5" quotePrefix="1" applyNumberFormat="1" applyFont="1" applyAlignment="1">
      <alignment horizontal="center"/>
    </xf>
    <xf numFmtId="3" fontId="3" fillId="0" borderId="0" xfId="5" applyNumberFormat="1" applyFont="1" applyAlignment="1">
      <alignment horizontal="left" vertical="center"/>
    </xf>
    <xf numFmtId="0" fontId="2" fillId="0" borderId="0" xfId="5" applyFont="1" applyAlignment="1">
      <alignment horizontal="left" vertical="center"/>
    </xf>
    <xf numFmtId="0" fontId="2" fillId="0" borderId="3" xfId="5" applyFont="1" applyBorder="1"/>
    <xf numFmtId="0" fontId="2" fillId="0" borderId="3" xfId="5" applyFont="1" applyBorder="1" applyAlignment="1">
      <alignment horizontal="center"/>
    </xf>
    <xf numFmtId="0" fontId="2" fillId="0" borderId="4" xfId="5" applyFont="1" applyBorder="1" applyAlignment="1">
      <alignment horizontal="center"/>
    </xf>
    <xf numFmtId="0" fontId="10" fillId="0" borderId="0" xfId="5" applyFont="1" applyAlignment="1">
      <alignment horizontal="center"/>
    </xf>
    <xf numFmtId="0" fontId="2" fillId="0" borderId="0" xfId="5" applyFont="1" applyBorder="1" applyAlignment="1">
      <alignment horizontal="center"/>
    </xf>
    <xf numFmtId="0" fontId="7" fillId="0" borderId="0" xfId="0" applyFont="1" applyBorder="1"/>
    <xf numFmtId="0" fontId="9" fillId="0" borderId="0" xfId="0" applyFont="1" applyBorder="1"/>
    <xf numFmtId="0" fontId="9" fillId="0" borderId="0" xfId="0" quotePrefix="1" applyFont="1" applyAlignment="1">
      <alignment horizontal="center"/>
    </xf>
    <xf numFmtId="0" fontId="2" fillId="0" borderId="0" xfId="5" applyFont="1" applyAlignment="1">
      <alignment horizontal="left" vertical="top" wrapText="1"/>
    </xf>
    <xf numFmtId="0" fontId="2" fillId="2" borderId="0" xfId="3" applyFont="1" applyFill="1" applyAlignment="1">
      <alignment horizontal="left" wrapText="1"/>
    </xf>
    <xf numFmtId="0" fontId="2" fillId="2" borderId="0" xfId="5" quotePrefix="1" applyFont="1" applyFill="1" applyAlignment="1">
      <alignment horizontal="left"/>
    </xf>
    <xf numFmtId="0" fontId="2" fillId="2" borderId="0" xfId="5" applyFont="1" applyFill="1" applyAlignment="1">
      <alignment horizontal="left"/>
    </xf>
    <xf numFmtId="0" fontId="3" fillId="0" borderId="0" xfId="5" applyFont="1" applyAlignment="1">
      <alignment horizontal="center"/>
    </xf>
    <xf numFmtId="0" fontId="2" fillId="0" borderId="0" xfId="5" applyFont="1" applyBorder="1" applyAlignment="1">
      <alignment horizontal="center" vertical="center" wrapText="1"/>
    </xf>
    <xf numFmtId="0" fontId="3" fillId="0" borderId="0" xfId="5" applyFont="1" applyBorder="1" applyAlignment="1">
      <alignment horizontal="center" vertical="center"/>
    </xf>
    <xf numFmtId="0" fontId="3" fillId="0" borderId="6" xfId="5" applyFont="1" applyBorder="1" applyAlignment="1">
      <alignment horizontal="center" vertical="center"/>
    </xf>
    <xf numFmtId="3" fontId="3" fillId="0" borderId="0" xfId="5" quotePrefix="1" applyNumberFormat="1" applyFont="1" applyBorder="1" applyAlignment="1">
      <alignment horizontal="center"/>
    </xf>
    <xf numFmtId="0" fontId="7" fillId="0" borderId="0" xfId="0" quotePrefix="1" applyFont="1" applyBorder="1" applyAlignment="1">
      <alignment horizontal="center"/>
    </xf>
    <xf numFmtId="0" fontId="9" fillId="0" borderId="0" xfId="0" quotePrefix="1" applyFont="1" applyBorder="1" applyAlignment="1">
      <alignment horizontal="center"/>
    </xf>
    <xf numFmtId="0" fontId="2" fillId="0" borderId="5" xfId="5" applyFont="1" applyBorder="1" applyAlignment="1">
      <alignment horizontal="center" vertical="center" wrapText="1"/>
    </xf>
    <xf numFmtId="0" fontId="7" fillId="0" borderId="0" xfId="0" applyFont="1" applyAlignment="1">
      <alignment wrapText="1"/>
    </xf>
    <xf numFmtId="0" fontId="7" fillId="0" borderId="0" xfId="0" applyFont="1"/>
    <xf numFmtId="0" fontId="7" fillId="0" borderId="0" xfId="0" applyFont="1" applyAlignment="1">
      <alignment wrapText="1"/>
    </xf>
    <xf numFmtId="0" fontId="7" fillId="0" borderId="0" xfId="0" applyFont="1"/>
    <xf numFmtId="0" fontId="7" fillId="0" borderId="0" xfId="0" applyFont="1"/>
    <xf numFmtId="0" fontId="9" fillId="3" borderId="0" xfId="0" applyFont="1" applyFill="1"/>
    <xf numFmtId="0" fontId="13" fillId="3" borderId="0" xfId="2" applyFont="1" applyFill="1"/>
    <xf numFmtId="0" fontId="7" fillId="3" borderId="0" xfId="0" applyFont="1" applyFill="1"/>
    <xf numFmtId="0" fontId="8" fillId="0" borderId="0" xfId="0" applyFont="1" applyAlignment="1">
      <alignment horizontal="left" vertical="center"/>
    </xf>
    <xf numFmtId="0" fontId="8" fillId="0" borderId="0" xfId="0" applyFont="1" applyAlignment="1">
      <alignment horizontal="left" vertical="center" wrapText="1"/>
    </xf>
    <xf numFmtId="169" fontId="8" fillId="3" borderId="0" xfId="2" applyNumberFormat="1" applyFont="1" applyFill="1" applyAlignment="1" applyProtection="1">
      <alignment horizontal="left" vertical="center" wrapText="1"/>
    </xf>
    <xf numFmtId="0" fontId="7" fillId="3" borderId="0" xfId="0" applyFont="1" applyFill="1" applyAlignment="1">
      <alignment vertical="center"/>
    </xf>
    <xf numFmtId="0" fontId="14" fillId="0" borderId="0" xfId="0" applyFont="1"/>
    <xf numFmtId="0" fontId="13" fillId="3" borderId="0" xfId="2" applyFont="1" applyFill="1" applyAlignment="1">
      <alignment horizontal="left" vertical="center"/>
    </xf>
    <xf numFmtId="0" fontId="7" fillId="3" borderId="0" xfId="0" applyFont="1" applyFill="1" applyAlignment="1">
      <alignment horizontal="center" vertical="center"/>
    </xf>
    <xf numFmtId="170" fontId="7" fillId="3" borderId="0" xfId="0" applyNumberFormat="1" applyFont="1" applyFill="1"/>
    <xf numFmtId="171" fontId="15" fillId="3" borderId="0" xfId="0" applyNumberFormat="1" applyFont="1" applyFill="1"/>
    <xf numFmtId="3" fontId="15" fillId="3" borderId="0" xfId="0" applyNumberFormat="1" applyFont="1" applyFill="1"/>
    <xf numFmtId="0" fontId="3" fillId="0" borderId="0" xfId="5" applyFont="1"/>
    <xf numFmtId="0" fontId="8" fillId="3" borderId="0" xfId="0" applyFont="1" applyFill="1"/>
    <xf numFmtId="168" fontId="8" fillId="3" borderId="0" xfId="0" applyNumberFormat="1" applyFont="1" applyFill="1"/>
    <xf numFmtId="164" fontId="8" fillId="3" borderId="0" xfId="0" applyNumberFormat="1" applyFont="1" applyFill="1"/>
    <xf numFmtId="168" fontId="8" fillId="3" borderId="0" xfId="0" applyNumberFormat="1" applyFont="1" applyFill="1" applyAlignment="1">
      <alignment horizontal="center" vertical="center"/>
    </xf>
    <xf numFmtId="170" fontId="8" fillId="3" borderId="0" xfId="0" applyNumberFormat="1" applyFont="1" applyFill="1"/>
    <xf numFmtId="0" fontId="2" fillId="2" borderId="1" xfId="3" applyFont="1" applyFill="1" applyBorder="1" applyAlignment="1">
      <alignment horizontal="left" vertical="center" wrapText="1"/>
    </xf>
    <xf numFmtId="0" fontId="2" fillId="2" borderId="1" xfId="5" applyFont="1" applyFill="1" applyBorder="1" applyAlignment="1">
      <alignment horizontal="center"/>
    </xf>
    <xf numFmtId="0" fontId="3" fillId="2" borderId="2" xfId="3" applyFont="1" applyFill="1" applyBorder="1"/>
    <xf numFmtId="0" fontId="3" fillId="0" borderId="0" xfId="5" applyFont="1" applyAlignment="1">
      <alignment horizontal="left"/>
    </xf>
    <xf numFmtId="0" fontId="3" fillId="2" borderId="2" xfId="3" applyFont="1" applyFill="1" applyBorder="1" applyAlignment="1">
      <alignment horizontal="left"/>
    </xf>
    <xf numFmtId="0" fontId="16" fillId="0" borderId="0" xfId="0" applyFont="1"/>
    <xf numFmtId="172" fontId="7" fillId="0" borderId="0" xfId="16" applyNumberFormat="1" applyFont="1"/>
    <xf numFmtId="0" fontId="7" fillId="0" borderId="0" xfId="0" applyFont="1" applyAlignment="1">
      <alignment wrapText="1"/>
    </xf>
    <xf numFmtId="169" fontId="13" fillId="3" borderId="0" xfId="2" applyNumberFormat="1" applyFont="1" applyFill="1" applyAlignment="1" applyProtection="1">
      <alignment horizontal="left" vertical="center"/>
    </xf>
    <xf numFmtId="0" fontId="2" fillId="2" borderId="0" xfId="3" applyFont="1" applyFill="1" applyAlignment="1">
      <alignment horizontal="left" wrapText="1"/>
    </xf>
    <xf numFmtId="0" fontId="2" fillId="2" borderId="0" xfId="3" applyFont="1" applyFill="1" applyAlignment="1">
      <alignment horizontal="left"/>
    </xf>
    <xf numFmtId="0" fontId="7" fillId="0" borderId="0" xfId="0" applyFont="1" applyAlignment="1">
      <alignment horizontal="left" wrapText="1"/>
    </xf>
    <xf numFmtId="0" fontId="2" fillId="2" borderId="0" xfId="5" quotePrefix="1" applyFont="1" applyFill="1" applyAlignment="1">
      <alignment horizontal="left"/>
    </xf>
    <xf numFmtId="0" fontId="2" fillId="2" borderId="0" xfId="5" applyFont="1" applyFill="1" applyAlignment="1">
      <alignment horizontal="left"/>
    </xf>
    <xf numFmtId="0" fontId="2" fillId="2" borderId="1" xfId="5" applyFont="1" applyFill="1" applyBorder="1" applyAlignment="1">
      <alignment horizontal="center" vertical="center"/>
    </xf>
    <xf numFmtId="0" fontId="2" fillId="2" borderId="1" xfId="5" applyFont="1" applyFill="1" applyBorder="1" applyAlignment="1">
      <alignment horizontal="center"/>
    </xf>
    <xf numFmtId="0" fontId="2" fillId="2" borderId="0" xfId="5" applyFont="1" applyFill="1" applyAlignment="1">
      <alignment horizontal="left" wrapText="1"/>
    </xf>
    <xf numFmtId="0" fontId="2" fillId="2" borderId="1" xfId="5" applyFont="1" applyFill="1" applyBorder="1" applyAlignment="1">
      <alignment horizontal="left" vertical="center" wrapText="1"/>
    </xf>
    <xf numFmtId="0" fontId="2" fillId="2" borderId="0" xfId="5" applyFont="1" applyFill="1" applyBorder="1" applyAlignment="1">
      <alignment horizontal="left" wrapText="1"/>
    </xf>
    <xf numFmtId="0" fontId="7" fillId="0" borderId="0" xfId="0" applyFont="1"/>
    <xf numFmtId="0" fontId="2" fillId="0" borderId="6" xfId="5" applyFont="1" applyBorder="1" applyAlignment="1">
      <alignment horizontal="left" vertical="center" wrapText="1"/>
    </xf>
    <xf numFmtId="0" fontId="2" fillId="0" borderId="4" xfId="5" applyFont="1" applyBorder="1" applyAlignment="1">
      <alignment horizontal="left" vertical="center" wrapText="1"/>
    </xf>
    <xf numFmtId="0" fontId="2" fillId="0" borderId="7" xfId="5" applyFont="1" applyBorder="1" applyAlignment="1">
      <alignment horizontal="center" vertical="center" wrapText="1"/>
    </xf>
    <xf numFmtId="0" fontId="2" fillId="0" borderId="5" xfId="5" applyFont="1" applyBorder="1" applyAlignment="1">
      <alignment horizontal="center" vertical="center" wrapText="1"/>
    </xf>
  </cellXfs>
  <cellStyles count="17">
    <cellStyle name="Comma" xfId="15" builtinId="3"/>
    <cellStyle name="Comma 2" xfId="7" xr:uid="{00000000-0005-0000-0000-000000000000}"/>
    <cellStyle name="Comma 3" xfId="6" xr:uid="{00000000-0005-0000-0000-000001000000}"/>
    <cellStyle name="Hyperlink" xfId="2" xr:uid="{00000000-0005-0000-0000-000002000000}"/>
    <cellStyle name="Normal" xfId="0" builtinId="0"/>
    <cellStyle name="Normal 2" xfId="3" xr:uid="{00000000-0005-0000-0000-000004000000}"/>
    <cellStyle name="Normal 2 2" xfId="8" xr:uid="{00000000-0005-0000-0000-000005000000}"/>
    <cellStyle name="Normal 2 3" xfId="9" xr:uid="{00000000-0005-0000-0000-000006000000}"/>
    <cellStyle name="Normal 2 4" xfId="10" xr:uid="{00000000-0005-0000-0000-000007000000}"/>
    <cellStyle name="Normal 3" xfId="11" xr:uid="{00000000-0005-0000-0000-000008000000}"/>
    <cellStyle name="Normal 3 2" xfId="1" xr:uid="{00000000-0005-0000-0000-000009000000}"/>
    <cellStyle name="Normal 4" xfId="12" xr:uid="{00000000-0005-0000-0000-00000A000000}"/>
    <cellStyle name="Normal 5" xfId="5" xr:uid="{00000000-0005-0000-0000-00000B000000}"/>
    <cellStyle name="Normal 7" xfId="4" xr:uid="{00000000-0005-0000-0000-00000C000000}"/>
    <cellStyle name="Normal_Table3LEA" xfId="13" xr:uid="{00000000-0005-0000-0000-00000D000000}"/>
    <cellStyle name="Percent" xfId="16" builtinId="5"/>
    <cellStyle name="Percent 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20</xdr:row>
      <xdr:rowOff>119062</xdr:rowOff>
    </xdr:from>
    <xdr:to>
      <xdr:col>1</xdr:col>
      <xdr:colOff>607377</xdr:colOff>
      <xdr:row>26</xdr:row>
      <xdr:rowOff>78739</xdr:rowOff>
    </xdr:to>
    <xdr:pic>
      <xdr:nvPicPr>
        <xdr:cNvPr id="2" name="Picture 1" descr="Department for Education Logo&#10;">
          <a:extLst>
            <a:ext uri="{FF2B5EF4-FFF2-40B4-BE49-F238E27FC236}">
              <a16:creationId xmlns:a16="http://schemas.microsoft.com/office/drawing/2014/main" id="{1AC43997-CE26-471F-B784-0A8E01035B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4195762"/>
          <a:ext cx="1583689" cy="93122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atistics-school-capacity" TargetMode="External"/><Relationship Id="rId2" Type="http://schemas.openxmlformats.org/officeDocument/2006/relationships/hyperlink" Target="https://www.statisticsauthority.gov.uk/about-the-authority/uk-statistical-system/types-of-official-statistics/" TargetMode="External"/><Relationship Id="rId1" Type="http://schemas.openxmlformats.org/officeDocument/2006/relationships/hyperlink" Target="mailto:SCAP.PPP@education.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R20"/>
  <sheetViews>
    <sheetView showGridLines="0" tabSelected="1" zoomScale="90" zoomScaleNormal="90" workbookViewId="0"/>
  </sheetViews>
  <sheetFormatPr defaultColWidth="9.1328125" defaultRowHeight="12.75" x14ac:dyDescent="0.35"/>
  <cols>
    <col min="1" max="1" width="14.59765625" style="25" customWidth="1"/>
    <col min="2" max="2" width="99" style="25" bestFit="1" customWidth="1"/>
    <col min="3" max="3" width="14.1328125" style="25" bestFit="1" customWidth="1"/>
    <col min="4" max="4" width="17.73046875" style="25" bestFit="1" customWidth="1"/>
    <col min="5" max="5" width="56" style="25" bestFit="1" customWidth="1"/>
    <col min="6" max="7" width="9.265625" style="25" customWidth="1"/>
    <col min="8" max="16384" width="9.1328125" style="25"/>
  </cols>
  <sheetData>
    <row r="1" spans="1:15" ht="15" x14ac:dyDescent="0.4">
      <c r="A1" s="129" t="s">
        <v>234</v>
      </c>
    </row>
    <row r="2" spans="1:15" x14ac:dyDescent="0.35">
      <c r="A2" s="25" t="s">
        <v>0</v>
      </c>
    </row>
    <row r="3" spans="1:15" x14ac:dyDescent="0.35">
      <c r="A3" s="25" t="s">
        <v>1</v>
      </c>
    </row>
    <row r="4" spans="1:15" ht="20" customHeight="1" x14ac:dyDescent="0.4">
      <c r="A4" s="28" t="s">
        <v>273</v>
      </c>
    </row>
    <row r="5" spans="1:15" x14ac:dyDescent="0.35">
      <c r="A5" s="25" t="s">
        <v>2</v>
      </c>
      <c r="B5" s="25" t="s">
        <v>3</v>
      </c>
      <c r="C5" s="25" t="s">
        <v>4</v>
      </c>
      <c r="D5" s="25" t="s">
        <v>5</v>
      </c>
      <c r="E5" s="25" t="s">
        <v>6</v>
      </c>
    </row>
    <row r="6" spans="1:15" x14ac:dyDescent="0.35">
      <c r="A6" s="24" t="s">
        <v>7</v>
      </c>
      <c r="B6" s="25" t="s">
        <v>8</v>
      </c>
      <c r="C6" s="25" t="s">
        <v>9</v>
      </c>
      <c r="D6" s="25" t="s">
        <v>227</v>
      </c>
      <c r="E6" s="25" t="s">
        <v>231</v>
      </c>
    </row>
    <row r="7" spans="1:15" x14ac:dyDescent="0.35">
      <c r="A7" s="24" t="s">
        <v>10</v>
      </c>
      <c r="B7" s="25" t="s">
        <v>11</v>
      </c>
      <c r="C7" s="25" t="s">
        <v>12</v>
      </c>
      <c r="D7" s="25" t="s">
        <v>199</v>
      </c>
      <c r="E7" s="25" t="s">
        <v>232</v>
      </c>
    </row>
    <row r="8" spans="1:15" x14ac:dyDescent="0.35">
      <c r="A8" s="24" t="s">
        <v>13</v>
      </c>
      <c r="B8" s="25" t="s">
        <v>14</v>
      </c>
      <c r="C8" s="25" t="s">
        <v>12</v>
      </c>
      <c r="D8" s="25" t="s">
        <v>199</v>
      </c>
      <c r="E8" s="25" t="str">
        <f>E7</f>
        <v>School Capacity Survey 2019 and May 2019 School Census</v>
      </c>
    </row>
    <row r="9" spans="1:15" x14ac:dyDescent="0.35">
      <c r="A9" s="24" t="s">
        <v>15</v>
      </c>
      <c r="B9" s="25" t="s">
        <v>243</v>
      </c>
      <c r="C9" s="25" t="s">
        <v>9</v>
      </c>
      <c r="D9" s="25" t="s">
        <v>228</v>
      </c>
      <c r="E9" s="25" t="s">
        <v>233</v>
      </c>
    </row>
    <row r="10" spans="1:15" x14ac:dyDescent="0.35">
      <c r="A10" s="24" t="s">
        <v>16</v>
      </c>
      <c r="B10" s="25" t="s">
        <v>244</v>
      </c>
      <c r="C10" s="25" t="s">
        <v>12</v>
      </c>
      <c r="D10" s="25" t="s">
        <v>229</v>
      </c>
      <c r="E10" s="25" t="str">
        <f>E9</f>
        <v>School Capacity Survey 2019 and January 2019 School Census</v>
      </c>
    </row>
    <row r="11" spans="1:15" x14ac:dyDescent="0.35">
      <c r="A11" s="24" t="s">
        <v>17</v>
      </c>
      <c r="B11" s="25" t="s">
        <v>245</v>
      </c>
      <c r="C11" s="25" t="s">
        <v>12</v>
      </c>
      <c r="D11" s="25" t="s">
        <v>228</v>
      </c>
      <c r="E11" s="25" t="str">
        <f>E9</f>
        <v>School Capacity Survey 2019 and January 2019 School Census</v>
      </c>
    </row>
    <row r="12" spans="1:15" x14ac:dyDescent="0.35">
      <c r="A12" s="24" t="s">
        <v>18</v>
      </c>
      <c r="B12" s="26" t="s">
        <v>256</v>
      </c>
      <c r="C12" s="25" t="s">
        <v>12</v>
      </c>
      <c r="D12" s="25" t="s">
        <v>230</v>
      </c>
      <c r="E12" s="88" t="s">
        <v>246</v>
      </c>
      <c r="F12" s="39"/>
      <c r="G12" s="39"/>
      <c r="H12" s="39"/>
      <c r="I12" s="39"/>
    </row>
    <row r="13" spans="1:15" ht="20" customHeight="1" x14ac:dyDescent="0.4">
      <c r="A13" s="28" t="s">
        <v>19</v>
      </c>
    </row>
    <row r="14" spans="1:15" ht="12.85" customHeight="1" x14ac:dyDescent="0.35">
      <c r="A14" s="25" t="s">
        <v>265</v>
      </c>
    </row>
    <row r="15" spans="1:15" ht="57" customHeight="1" x14ac:dyDescent="0.35">
      <c r="A15" s="131" t="s">
        <v>266</v>
      </c>
      <c r="B15" s="131"/>
      <c r="C15" s="131"/>
      <c r="D15" s="131"/>
      <c r="E15" s="131"/>
      <c r="F15" s="102"/>
      <c r="G15" s="102"/>
      <c r="H15" s="102"/>
      <c r="I15" s="102"/>
      <c r="J15" s="102"/>
      <c r="K15" s="102"/>
      <c r="L15" s="102"/>
      <c r="M15" s="102"/>
      <c r="N15" s="102"/>
      <c r="O15" s="102"/>
    </row>
    <row r="16" spans="1:15" s="103" customFormat="1" ht="12.85" customHeight="1" x14ac:dyDescent="0.35">
      <c r="A16" s="108" t="s">
        <v>272</v>
      </c>
      <c r="B16" s="109"/>
      <c r="C16" s="109"/>
      <c r="D16" s="109"/>
      <c r="E16" s="109"/>
      <c r="F16" s="109"/>
      <c r="G16" s="109"/>
      <c r="H16" s="109"/>
      <c r="I16" s="109"/>
      <c r="J16" s="109"/>
      <c r="K16" s="109"/>
      <c r="L16" s="109"/>
      <c r="M16" s="109"/>
    </row>
    <row r="17" spans="1:18" s="111" customFormat="1" ht="12.75" customHeight="1" x14ac:dyDescent="0.45">
      <c r="A17" s="132" t="s">
        <v>271</v>
      </c>
      <c r="B17" s="132"/>
      <c r="C17" s="110"/>
      <c r="D17" s="110"/>
      <c r="E17" s="110"/>
      <c r="F17" s="110"/>
      <c r="G17" s="110"/>
      <c r="H17" s="110"/>
      <c r="I17" s="110"/>
      <c r="J17" s="110"/>
      <c r="K17" s="110"/>
      <c r="L17" s="110"/>
      <c r="M17" s="110"/>
      <c r="N17" s="110"/>
      <c r="O17" s="110"/>
      <c r="P17" s="110"/>
      <c r="Q17" s="110"/>
      <c r="R17" s="110"/>
    </row>
    <row r="18" spans="1:18" ht="20" customHeight="1" x14ac:dyDescent="0.35">
      <c r="A18" s="103" t="s">
        <v>258</v>
      </c>
    </row>
    <row r="19" spans="1:18" ht="12.85" customHeight="1" x14ac:dyDescent="0.4">
      <c r="A19" s="112" t="s">
        <v>274</v>
      </c>
      <c r="B19" s="106" t="s">
        <v>281</v>
      </c>
    </row>
    <row r="20" spans="1:18" s="107" customFormat="1" ht="12.85" customHeight="1" x14ac:dyDescent="0.4">
      <c r="A20" s="105" t="s">
        <v>269</v>
      </c>
      <c r="B20" s="106" t="s">
        <v>270</v>
      </c>
      <c r="C20" s="106"/>
    </row>
  </sheetData>
  <mergeCells count="2">
    <mergeCell ref="A15:E15"/>
    <mergeCell ref="A17:B17"/>
  </mergeCells>
  <phoneticPr fontId="12" type="noConversion"/>
  <hyperlinks>
    <hyperlink ref="A6" location="'A1'!A1" display="A1" xr:uid="{00000000-0004-0000-0000-000000000000}"/>
    <hyperlink ref="A7" location="'A2'!A1" display="A2" xr:uid="{00000000-0004-0000-0000-000001000000}"/>
    <hyperlink ref="A8" location="'A3'!A1" display="A3" xr:uid="{00000000-0004-0000-0000-000002000000}"/>
    <hyperlink ref="A9" location="'A4'!A1" display="A4" xr:uid="{00000000-0004-0000-0000-000003000000}"/>
    <hyperlink ref="A10" location="'A5'!A1" display="A5" xr:uid="{00000000-0004-0000-0000-000004000000}"/>
    <hyperlink ref="A11" location="'A6'!A1" display="A6" xr:uid="{00000000-0004-0000-0000-000005000000}"/>
    <hyperlink ref="A12" location="'A7'!A1" display="A7" xr:uid="{00000000-0004-0000-0000-000006000000}"/>
    <hyperlink ref="B20" r:id="rId1" xr:uid="{8798645E-5866-416F-B64B-813083EFAA0B}"/>
    <hyperlink ref="A17" r:id="rId2" xr:uid="{D0962754-140D-448E-9DAE-CCB5D3D704DD}"/>
    <hyperlink ref="B19" r:id="rId3" xr:uid="{FA95D475-9223-432B-9708-3A8F042D3E5E}"/>
  </hyperlinks>
  <pageMargins left="0.70866141732283472" right="0.70866141732283472" top="0.74803149606299213" bottom="0.74803149606299213" header="0.31496062992125984" footer="0.31496062992125984"/>
  <pageSetup paperSize="9" scale="63"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5"/>
  <sheetViews>
    <sheetView showGridLines="0" zoomScale="80" zoomScaleNormal="80" workbookViewId="0"/>
  </sheetViews>
  <sheetFormatPr defaultColWidth="9.1328125" defaultRowHeight="12.75" x14ac:dyDescent="0.35"/>
  <cols>
    <col min="1" max="1" width="30.86328125" style="25" customWidth="1"/>
    <col min="2" max="2" width="9.1328125" style="25"/>
    <col min="3" max="11" width="14" style="49" customWidth="1"/>
    <col min="12" max="16384" width="9.1328125" style="25"/>
  </cols>
  <sheetData>
    <row r="1" spans="1:16" ht="13.15" x14ac:dyDescent="0.4">
      <c r="A1" s="15" t="s">
        <v>20</v>
      </c>
      <c r="B1" s="1"/>
      <c r="C1" s="56"/>
      <c r="D1" s="56"/>
      <c r="E1" s="56"/>
      <c r="F1" s="56"/>
      <c r="G1" s="56"/>
      <c r="H1" s="56"/>
      <c r="I1" s="56"/>
      <c r="J1" s="56"/>
      <c r="K1" s="56"/>
      <c r="L1" s="1"/>
      <c r="M1" s="1"/>
      <c r="N1" s="1"/>
      <c r="O1" s="1"/>
      <c r="P1" s="1"/>
    </row>
    <row r="2" spans="1:16" ht="13.15" x14ac:dyDescent="0.4">
      <c r="A2" s="15" t="s">
        <v>21</v>
      </c>
      <c r="B2" s="14"/>
      <c r="C2" s="57"/>
      <c r="D2" s="57"/>
      <c r="E2" s="57"/>
      <c r="F2" s="57"/>
      <c r="G2" s="57"/>
      <c r="H2" s="57"/>
      <c r="I2" s="57"/>
      <c r="J2" s="57"/>
      <c r="K2" s="57"/>
      <c r="L2" s="1"/>
      <c r="M2" s="1"/>
      <c r="N2" s="1"/>
      <c r="O2" s="1"/>
      <c r="P2" s="1"/>
    </row>
    <row r="3" spans="1:16" x14ac:dyDescent="0.35">
      <c r="A3" s="14" t="s">
        <v>22</v>
      </c>
      <c r="B3" s="14"/>
      <c r="C3" s="57"/>
      <c r="D3" s="57"/>
      <c r="E3" s="57"/>
      <c r="F3" s="57"/>
      <c r="G3" s="57"/>
      <c r="H3" s="57"/>
      <c r="I3" s="57"/>
      <c r="J3" s="57"/>
      <c r="K3" s="57"/>
      <c r="L3" s="1"/>
      <c r="M3" s="1"/>
      <c r="N3" s="1"/>
      <c r="O3" s="1"/>
      <c r="P3" s="1"/>
    </row>
    <row r="4" spans="1:16" ht="102" x14ac:dyDescent="0.35">
      <c r="A4" s="2"/>
      <c r="B4" s="124" t="s">
        <v>282</v>
      </c>
      <c r="C4" s="3" t="s">
        <v>23</v>
      </c>
      <c r="D4" s="3" t="s">
        <v>24</v>
      </c>
      <c r="E4" s="3" t="s">
        <v>215</v>
      </c>
      <c r="F4" s="3" t="s">
        <v>226</v>
      </c>
      <c r="G4" s="3" t="s">
        <v>216</v>
      </c>
      <c r="H4" s="3" t="s">
        <v>25</v>
      </c>
      <c r="I4" s="3" t="s">
        <v>217</v>
      </c>
      <c r="J4" s="3" t="s">
        <v>218</v>
      </c>
      <c r="K4" s="3" t="s">
        <v>26</v>
      </c>
      <c r="L4" s="1"/>
      <c r="M4" s="1"/>
      <c r="N4" s="1"/>
      <c r="O4" s="1"/>
      <c r="P4" s="1"/>
    </row>
    <row r="5" spans="1:16" x14ac:dyDescent="0.35">
      <c r="A5" s="1"/>
      <c r="B5" s="1"/>
      <c r="C5" s="56"/>
      <c r="D5" s="56"/>
      <c r="E5" s="56"/>
      <c r="F5" s="56"/>
      <c r="G5" s="56"/>
      <c r="H5" s="56"/>
      <c r="I5" s="56"/>
      <c r="J5" s="56"/>
      <c r="K5" s="56"/>
      <c r="L5" s="1"/>
      <c r="M5" s="1"/>
      <c r="N5" s="1"/>
      <c r="O5" s="1"/>
      <c r="P5" s="1"/>
    </row>
    <row r="6" spans="1:16" ht="13.15" x14ac:dyDescent="0.4">
      <c r="A6" s="15" t="s">
        <v>27</v>
      </c>
      <c r="B6" s="1"/>
      <c r="C6" s="56"/>
      <c r="D6" s="58"/>
      <c r="E6" s="56"/>
      <c r="F6" s="56"/>
      <c r="G6" s="56"/>
      <c r="H6" s="56"/>
      <c r="I6" s="56"/>
      <c r="J6" s="56"/>
      <c r="K6" s="56"/>
      <c r="L6" s="1"/>
      <c r="M6" s="1"/>
      <c r="N6" s="1"/>
      <c r="O6" s="1"/>
      <c r="P6" s="1"/>
    </row>
    <row r="7" spans="1:16" ht="13.15" x14ac:dyDescent="0.4">
      <c r="A7" s="15"/>
      <c r="B7" s="1"/>
      <c r="C7" s="56"/>
      <c r="D7" s="58"/>
      <c r="E7" s="56"/>
      <c r="F7" s="56"/>
      <c r="G7" s="56"/>
      <c r="H7" s="56"/>
      <c r="I7" s="56"/>
      <c r="J7" s="56"/>
      <c r="K7" s="56"/>
      <c r="L7" s="1"/>
      <c r="M7" s="1"/>
      <c r="N7" s="1"/>
      <c r="O7" s="1"/>
      <c r="P7" s="1"/>
    </row>
    <row r="8" spans="1:16" ht="13.15" x14ac:dyDescent="0.4">
      <c r="A8" s="15"/>
      <c r="B8" s="38">
        <v>2019</v>
      </c>
      <c r="C8" s="59">
        <v>16769</v>
      </c>
      <c r="D8" s="59">
        <v>4896469</v>
      </c>
      <c r="E8" s="59">
        <v>4439571</v>
      </c>
      <c r="F8" s="59">
        <v>3340</v>
      </c>
      <c r="G8" s="59">
        <v>25481</v>
      </c>
      <c r="H8" s="60">
        <v>0.52039541146895796</v>
      </c>
      <c r="I8" s="59">
        <v>13428</v>
      </c>
      <c r="J8" s="59">
        <v>482335</v>
      </c>
      <c r="K8" s="60">
        <v>9.8506699419520398</v>
      </c>
      <c r="L8" s="1"/>
      <c r="M8" s="34"/>
      <c r="N8" s="34"/>
      <c r="O8" s="34"/>
      <c r="P8" s="34"/>
    </row>
    <row r="9" spans="1:16" x14ac:dyDescent="0.35">
      <c r="A9" s="1"/>
      <c r="B9" s="38">
        <v>2018</v>
      </c>
      <c r="C9" s="59">
        <v>16771</v>
      </c>
      <c r="D9" s="59">
        <v>4863329</v>
      </c>
      <c r="E9" s="59">
        <v>4423856</v>
      </c>
      <c r="F9" s="59">
        <v>3519</v>
      </c>
      <c r="G9" s="59">
        <v>27441</v>
      </c>
      <c r="H9" s="60">
        <v>0.56424313469230603</v>
      </c>
      <c r="I9" s="59">
        <v>13251</v>
      </c>
      <c r="J9" s="59">
        <v>466824</v>
      </c>
      <c r="K9" s="60">
        <v>9.5988570791735395</v>
      </c>
      <c r="L9" s="1"/>
      <c r="M9" s="34"/>
      <c r="N9" s="34"/>
      <c r="O9" s="34"/>
      <c r="P9" s="34"/>
    </row>
    <row r="10" spans="1:16" ht="13.15" x14ac:dyDescent="0.4">
      <c r="A10" s="15"/>
      <c r="B10" s="38">
        <v>2017</v>
      </c>
      <c r="C10" s="59">
        <v>16782</v>
      </c>
      <c r="D10" s="59">
        <v>4804157</v>
      </c>
      <c r="E10" s="59">
        <v>4381270</v>
      </c>
      <c r="F10" s="59">
        <v>3826</v>
      </c>
      <c r="G10" s="59">
        <v>29974</v>
      </c>
      <c r="H10" s="60">
        <v>0.62391799435364004</v>
      </c>
      <c r="I10" s="59">
        <v>12955</v>
      </c>
      <c r="J10" s="59">
        <v>452791</v>
      </c>
      <c r="K10" s="60">
        <v>9.4249834049969596</v>
      </c>
      <c r="L10" s="1"/>
      <c r="M10" s="34"/>
      <c r="N10" s="34"/>
      <c r="O10" s="34"/>
      <c r="P10" s="34"/>
    </row>
    <row r="11" spans="1:16" ht="13.15" x14ac:dyDescent="0.4">
      <c r="A11" s="15"/>
      <c r="B11" s="37">
        <v>2016</v>
      </c>
      <c r="C11" s="59">
        <v>16771</v>
      </c>
      <c r="D11" s="59">
        <v>4737900</v>
      </c>
      <c r="E11" s="59">
        <v>4307008</v>
      </c>
      <c r="F11" s="59">
        <v>3781</v>
      </c>
      <c r="G11" s="59">
        <v>30173</v>
      </c>
      <c r="H11" s="60">
        <v>0.63684332721247805</v>
      </c>
      <c r="I11" s="59">
        <v>12990</v>
      </c>
      <c r="J11" s="59">
        <v>461065</v>
      </c>
      <c r="K11" s="60">
        <v>9.7314210937335108</v>
      </c>
      <c r="L11" s="1"/>
      <c r="M11" s="34"/>
      <c r="N11" s="34"/>
      <c r="O11" s="34"/>
      <c r="P11" s="34"/>
    </row>
    <row r="12" spans="1:16" ht="13.15" x14ac:dyDescent="0.4">
      <c r="A12" s="15"/>
      <c r="B12" s="37">
        <v>2015</v>
      </c>
      <c r="C12" s="59">
        <v>16759</v>
      </c>
      <c r="D12" s="59">
        <v>4633934</v>
      </c>
      <c r="E12" s="59">
        <v>4210503</v>
      </c>
      <c r="F12" s="59">
        <v>3807</v>
      </c>
      <c r="G12" s="59">
        <v>30539</v>
      </c>
      <c r="H12" s="60">
        <v>0.65902967111745603</v>
      </c>
      <c r="I12" s="59">
        <v>12952</v>
      </c>
      <c r="J12" s="59">
        <v>453970</v>
      </c>
      <c r="K12" s="60">
        <v>9.79664362936545</v>
      </c>
      <c r="L12" s="1"/>
      <c r="M12" s="34"/>
      <c r="N12" s="34"/>
      <c r="O12" s="34"/>
      <c r="P12" s="34"/>
    </row>
    <row r="13" spans="1:16" ht="13.15" x14ac:dyDescent="0.4">
      <c r="A13" s="15"/>
      <c r="B13" s="37">
        <v>2014</v>
      </c>
      <c r="C13" s="59">
        <v>16766</v>
      </c>
      <c r="D13" s="59">
        <v>4528023</v>
      </c>
      <c r="E13" s="59">
        <v>4111660</v>
      </c>
      <c r="F13" s="59">
        <v>3697</v>
      </c>
      <c r="G13" s="59">
        <v>30737</v>
      </c>
      <c r="H13" s="60">
        <v>0.67881722332240801</v>
      </c>
      <c r="I13" s="59">
        <v>13069</v>
      </c>
      <c r="J13" s="59">
        <v>447100</v>
      </c>
      <c r="K13" s="60">
        <v>9.8740664524009691</v>
      </c>
      <c r="L13" s="1"/>
      <c r="M13" s="34"/>
      <c r="N13" s="34"/>
      <c r="O13" s="34"/>
      <c r="P13" s="34"/>
    </row>
    <row r="14" spans="1:16" ht="13.15" x14ac:dyDescent="0.4">
      <c r="A14" s="15"/>
      <c r="B14" s="37">
        <v>2013</v>
      </c>
      <c r="C14" s="59">
        <v>16775</v>
      </c>
      <c r="D14" s="59">
        <v>4416208</v>
      </c>
      <c r="E14" s="59">
        <v>4011425</v>
      </c>
      <c r="F14" s="59">
        <v>3514</v>
      </c>
      <c r="G14" s="59">
        <v>30276</v>
      </c>
      <c r="H14" s="60">
        <v>0.68556553495668604</v>
      </c>
      <c r="I14" s="59">
        <v>13261</v>
      </c>
      <c r="J14" s="59">
        <v>435059</v>
      </c>
      <c r="K14" s="60">
        <v>9.8514155130374199</v>
      </c>
      <c r="L14" s="1"/>
      <c r="M14" s="34"/>
      <c r="N14" s="34"/>
      <c r="O14" s="34"/>
      <c r="P14" s="34"/>
    </row>
    <row r="15" spans="1:16" ht="13.15" x14ac:dyDescent="0.4">
      <c r="A15" s="15"/>
      <c r="B15" s="37">
        <v>2012</v>
      </c>
      <c r="C15" s="59">
        <v>16812</v>
      </c>
      <c r="D15" s="59">
        <v>4313770</v>
      </c>
      <c r="E15" s="59">
        <v>3912538</v>
      </c>
      <c r="F15" s="59">
        <v>3423</v>
      </c>
      <c r="G15" s="59">
        <v>31494</v>
      </c>
      <c r="H15" s="60">
        <v>0.73008064871330602</v>
      </c>
      <c r="I15" s="59">
        <v>13389</v>
      </c>
      <c r="J15" s="59">
        <v>432726</v>
      </c>
      <c r="K15" s="60">
        <v>10.031271950057601</v>
      </c>
      <c r="L15" s="1"/>
      <c r="M15" s="34"/>
      <c r="N15" s="34"/>
      <c r="O15" s="34"/>
      <c r="P15" s="34"/>
    </row>
    <row r="16" spans="1:16" ht="13.15" x14ac:dyDescent="0.4">
      <c r="A16" s="15"/>
      <c r="B16" s="37">
        <v>2011</v>
      </c>
      <c r="C16" s="59">
        <v>16873</v>
      </c>
      <c r="D16" s="59">
        <v>4253301</v>
      </c>
      <c r="E16" s="59">
        <v>3845738</v>
      </c>
      <c r="F16" s="59">
        <v>3438</v>
      </c>
      <c r="G16" s="59">
        <v>36845</v>
      </c>
      <c r="H16" s="60">
        <v>0.866268340754628</v>
      </c>
      <c r="I16" s="59">
        <v>13435</v>
      </c>
      <c r="J16" s="59">
        <v>444408</v>
      </c>
      <c r="K16" s="60">
        <v>10.448543378425301</v>
      </c>
      <c r="L16" s="1"/>
      <c r="M16" s="34"/>
      <c r="N16" s="34"/>
      <c r="O16" s="34"/>
      <c r="P16" s="34"/>
    </row>
    <row r="17" spans="1:16" x14ac:dyDescent="0.35">
      <c r="A17" s="14"/>
      <c r="B17" s="70">
        <v>2010</v>
      </c>
      <c r="C17" s="59">
        <v>16964</v>
      </c>
      <c r="D17" s="71">
        <v>4227527</v>
      </c>
      <c r="E17" s="71">
        <v>3810779</v>
      </c>
      <c r="F17" s="72">
        <v>3444</v>
      </c>
      <c r="G17" s="72">
        <v>41677</v>
      </c>
      <c r="H17" s="69">
        <v>0.98584822758080504</v>
      </c>
      <c r="I17" s="72">
        <v>13520</v>
      </c>
      <c r="J17" s="72">
        <v>458425</v>
      </c>
      <c r="K17" s="69">
        <v>10.8438101045836</v>
      </c>
      <c r="L17" s="1"/>
      <c r="M17" s="34"/>
      <c r="N17" s="34"/>
      <c r="O17" s="34"/>
      <c r="P17" s="34"/>
    </row>
    <row r="18" spans="1:16" ht="13.15" x14ac:dyDescent="0.4">
      <c r="A18" s="15" t="s">
        <v>28</v>
      </c>
      <c r="B18" s="4"/>
      <c r="C18" s="39"/>
      <c r="D18" s="39"/>
      <c r="E18" s="39"/>
      <c r="F18" s="39"/>
      <c r="G18" s="39"/>
      <c r="H18" s="39"/>
      <c r="I18" s="39"/>
      <c r="J18" s="39"/>
      <c r="K18" s="39"/>
      <c r="L18" s="1"/>
      <c r="M18" s="34"/>
      <c r="N18" s="34"/>
      <c r="O18" s="34"/>
      <c r="P18" s="34"/>
    </row>
    <row r="19" spans="1:16" ht="13.15" x14ac:dyDescent="0.4">
      <c r="A19" s="15"/>
      <c r="B19" s="37">
        <v>2019</v>
      </c>
      <c r="C19" s="59">
        <v>3389</v>
      </c>
      <c r="D19" s="59">
        <v>3897512</v>
      </c>
      <c r="E19" s="59">
        <v>3301023</v>
      </c>
      <c r="F19" s="39">
        <v>562</v>
      </c>
      <c r="G19" s="59">
        <v>24915</v>
      </c>
      <c r="H19" s="73">
        <v>0.63925396509362897</v>
      </c>
      <c r="I19" s="59">
        <v>2826</v>
      </c>
      <c r="J19" s="59">
        <v>621308</v>
      </c>
      <c r="K19" s="73">
        <v>15.9411439913462</v>
      </c>
      <c r="L19" s="1"/>
      <c r="M19" s="34"/>
      <c r="N19" s="34"/>
      <c r="O19" s="34"/>
      <c r="P19" s="34"/>
    </row>
    <row r="20" spans="1:16" ht="13.15" x14ac:dyDescent="0.4">
      <c r="A20" s="15"/>
      <c r="B20" s="19">
        <v>2018</v>
      </c>
      <c r="C20" s="59">
        <v>3376</v>
      </c>
      <c r="D20" s="59">
        <v>3848042</v>
      </c>
      <c r="E20" s="59">
        <v>3230941</v>
      </c>
      <c r="F20" s="59">
        <v>512</v>
      </c>
      <c r="G20" s="59">
        <v>22162</v>
      </c>
      <c r="H20" s="60">
        <v>0.57592926480532103</v>
      </c>
      <c r="I20" s="59">
        <v>2863</v>
      </c>
      <c r="J20" s="59">
        <v>639167</v>
      </c>
      <c r="K20" s="60">
        <v>16.6101877266412</v>
      </c>
      <c r="L20" s="1"/>
      <c r="M20" s="34"/>
      <c r="N20" s="34"/>
      <c r="O20" s="34"/>
      <c r="P20" s="34"/>
    </row>
    <row r="21" spans="1:16" ht="13.15" x14ac:dyDescent="0.4">
      <c r="A21" s="15"/>
      <c r="B21" s="19">
        <v>2017</v>
      </c>
      <c r="C21" s="59">
        <v>3379</v>
      </c>
      <c r="D21" s="59">
        <v>3811284</v>
      </c>
      <c r="E21" s="59">
        <v>3197519</v>
      </c>
      <c r="F21" s="59">
        <v>548</v>
      </c>
      <c r="G21" s="59">
        <v>24171</v>
      </c>
      <c r="H21" s="60">
        <v>0.63419571986763501</v>
      </c>
      <c r="I21" s="59">
        <v>2831</v>
      </c>
      <c r="J21" s="59">
        <v>637936</v>
      </c>
      <c r="K21" s="60">
        <v>16.738086167286401</v>
      </c>
      <c r="L21" s="1"/>
      <c r="M21" s="34"/>
      <c r="N21" s="34"/>
      <c r="O21" s="34"/>
      <c r="P21" s="34"/>
    </row>
    <row r="22" spans="1:16" ht="13.15" x14ac:dyDescent="0.4">
      <c r="A22" s="15"/>
      <c r="B22" s="32">
        <v>2016</v>
      </c>
      <c r="C22" s="59">
        <v>3375</v>
      </c>
      <c r="D22" s="59">
        <v>3787836</v>
      </c>
      <c r="E22" s="59">
        <v>3171447</v>
      </c>
      <c r="F22" s="59">
        <v>487</v>
      </c>
      <c r="G22" s="59">
        <v>20073</v>
      </c>
      <c r="H22" s="60">
        <v>0.52993318612526996</v>
      </c>
      <c r="I22" s="59">
        <v>2888</v>
      </c>
      <c r="J22" s="59">
        <v>636462</v>
      </c>
      <c r="K22" s="60">
        <v>16.802786604277401</v>
      </c>
      <c r="L22" s="1"/>
      <c r="M22" s="34"/>
      <c r="N22" s="34"/>
      <c r="O22" s="34"/>
      <c r="P22" s="34"/>
    </row>
    <row r="23" spans="1:16" x14ac:dyDescent="0.35">
      <c r="A23" s="1"/>
      <c r="B23" s="32">
        <v>2015</v>
      </c>
      <c r="C23" s="59">
        <v>3356</v>
      </c>
      <c r="D23" s="59">
        <v>3755545</v>
      </c>
      <c r="E23" s="59">
        <v>3163191</v>
      </c>
      <c r="F23" s="59">
        <v>500</v>
      </c>
      <c r="G23" s="59">
        <v>19790</v>
      </c>
      <c r="H23" s="60">
        <v>0.52695414380602501</v>
      </c>
      <c r="I23" s="59">
        <v>2856</v>
      </c>
      <c r="J23" s="59">
        <v>612144</v>
      </c>
      <c r="K23" s="60">
        <v>16.299738120565699</v>
      </c>
      <c r="L23" s="1"/>
      <c r="M23" s="34"/>
      <c r="N23" s="34"/>
      <c r="O23" s="34"/>
      <c r="P23" s="34"/>
    </row>
    <row r="24" spans="1:16" ht="13.15" x14ac:dyDescent="0.4">
      <c r="A24" s="15"/>
      <c r="B24" s="32">
        <v>2014</v>
      </c>
      <c r="C24" s="59">
        <v>3321</v>
      </c>
      <c r="D24" s="59">
        <v>3711807</v>
      </c>
      <c r="E24" s="59">
        <v>3167115</v>
      </c>
      <c r="F24" s="59">
        <v>498</v>
      </c>
      <c r="G24" s="59">
        <v>18980</v>
      </c>
      <c r="H24" s="60">
        <v>0.51134124161089101</v>
      </c>
      <c r="I24" s="59">
        <v>2823</v>
      </c>
      <c r="J24" s="59">
        <v>563672</v>
      </c>
      <c r="K24" s="60">
        <v>15.185918879941701</v>
      </c>
      <c r="L24" s="1"/>
      <c r="M24" s="34"/>
      <c r="N24" s="34"/>
      <c r="O24" s="34"/>
      <c r="P24" s="34"/>
    </row>
    <row r="25" spans="1:16" ht="13.15" x14ac:dyDescent="0.4">
      <c r="A25" s="15"/>
      <c r="B25" s="32">
        <v>2013</v>
      </c>
      <c r="C25" s="59">
        <v>3274</v>
      </c>
      <c r="D25" s="59">
        <v>3637301</v>
      </c>
      <c r="E25" s="59">
        <v>3191472</v>
      </c>
      <c r="F25" s="59">
        <v>582</v>
      </c>
      <c r="G25" s="59">
        <v>23612</v>
      </c>
      <c r="H25" s="60">
        <v>0.64916266209477802</v>
      </c>
      <c r="I25" s="59">
        <v>2692</v>
      </c>
      <c r="J25" s="59">
        <v>469441</v>
      </c>
      <c r="K25" s="60">
        <v>12.9063005783684</v>
      </c>
      <c r="L25" s="1"/>
      <c r="M25" s="34"/>
      <c r="N25" s="34"/>
      <c r="O25" s="34"/>
      <c r="P25" s="34"/>
    </row>
    <row r="26" spans="1:16" ht="13.15" x14ac:dyDescent="0.4">
      <c r="A26" s="15"/>
      <c r="B26" s="32">
        <v>2012</v>
      </c>
      <c r="C26" s="59">
        <v>3260</v>
      </c>
      <c r="D26" s="59">
        <v>3600793</v>
      </c>
      <c r="E26" s="59">
        <v>3225543</v>
      </c>
      <c r="F26" s="59">
        <v>694</v>
      </c>
      <c r="G26" s="59">
        <v>30769</v>
      </c>
      <c r="H26" s="60">
        <v>0.85450621571414898</v>
      </c>
      <c r="I26" s="59">
        <v>2566</v>
      </c>
      <c r="J26" s="59">
        <v>406019</v>
      </c>
      <c r="K26" s="60">
        <v>11.275821742599399</v>
      </c>
      <c r="L26" s="1"/>
      <c r="M26" s="34"/>
      <c r="N26" s="34"/>
      <c r="O26" s="34"/>
      <c r="P26" s="34"/>
    </row>
    <row r="27" spans="1:16" ht="13.15" x14ac:dyDescent="0.4">
      <c r="A27" s="15"/>
      <c r="B27" s="32">
        <v>2011</v>
      </c>
      <c r="C27" s="59">
        <v>3300</v>
      </c>
      <c r="D27" s="59">
        <v>3608971</v>
      </c>
      <c r="E27" s="59">
        <v>3252983</v>
      </c>
      <c r="F27" s="59">
        <v>837</v>
      </c>
      <c r="G27" s="59">
        <v>40256</v>
      </c>
      <c r="H27" s="60">
        <v>1.11544260122899</v>
      </c>
      <c r="I27" s="59">
        <v>2463</v>
      </c>
      <c r="J27" s="59">
        <v>396244</v>
      </c>
      <c r="K27" s="60">
        <v>10.9794176788896</v>
      </c>
      <c r="L27" s="1"/>
      <c r="M27" s="34"/>
      <c r="N27" s="34"/>
      <c r="O27" s="34"/>
      <c r="P27" s="34"/>
    </row>
    <row r="28" spans="1:16" ht="13.15" x14ac:dyDescent="0.4">
      <c r="A28" s="15"/>
      <c r="B28" s="32">
        <v>2010</v>
      </c>
      <c r="C28" s="59">
        <v>3312</v>
      </c>
      <c r="D28" s="59">
        <v>3563118</v>
      </c>
      <c r="E28" s="59">
        <v>3263405</v>
      </c>
      <c r="F28" s="59">
        <v>930</v>
      </c>
      <c r="G28" s="59">
        <v>55541</v>
      </c>
      <c r="H28" s="60">
        <v>1.5587752075569701</v>
      </c>
      <c r="I28" s="59">
        <v>2382</v>
      </c>
      <c r="J28" s="59">
        <v>355254</v>
      </c>
      <c r="K28" s="60">
        <v>9.9703125184178507</v>
      </c>
      <c r="L28" s="1"/>
      <c r="M28" s="34"/>
      <c r="N28" s="34"/>
      <c r="O28" s="34"/>
      <c r="P28" s="34"/>
    </row>
    <row r="29" spans="1:16" x14ac:dyDescent="0.35">
      <c r="A29" s="1"/>
      <c r="B29" s="1"/>
      <c r="C29" s="56"/>
      <c r="D29" s="56"/>
      <c r="E29" s="56"/>
      <c r="F29" s="56"/>
      <c r="G29" s="56"/>
      <c r="H29" s="56"/>
      <c r="I29" s="56"/>
      <c r="J29" s="56"/>
      <c r="K29" s="56"/>
      <c r="L29" s="1"/>
      <c r="M29" s="1"/>
      <c r="N29" s="1"/>
      <c r="O29" s="1"/>
      <c r="P29" s="1"/>
    </row>
    <row r="30" spans="1:16" s="104" customFormat="1" ht="13.15" x14ac:dyDescent="0.4">
      <c r="A30" s="126" t="s">
        <v>276</v>
      </c>
      <c r="B30" s="5"/>
      <c r="C30" s="61"/>
      <c r="D30" s="61"/>
      <c r="E30" s="61"/>
      <c r="F30" s="61"/>
      <c r="G30" s="61"/>
      <c r="H30" s="61"/>
      <c r="I30" s="61"/>
      <c r="J30" s="61"/>
      <c r="K30" s="52" t="s">
        <v>235</v>
      </c>
      <c r="L30" s="1"/>
      <c r="M30" s="1"/>
      <c r="N30" s="1"/>
      <c r="O30" s="1"/>
      <c r="P30" s="1"/>
    </row>
    <row r="31" spans="1:16" x14ac:dyDescent="0.35">
      <c r="A31" s="133" t="s">
        <v>279</v>
      </c>
      <c r="B31" s="134"/>
      <c r="C31" s="134"/>
      <c r="D31" s="134"/>
      <c r="E31" s="134"/>
      <c r="F31" s="134"/>
      <c r="G31" s="134"/>
      <c r="H31" s="134"/>
      <c r="I31" s="134"/>
      <c r="J31" s="134"/>
      <c r="K31" s="134"/>
      <c r="L31" s="1"/>
      <c r="M31" s="1"/>
      <c r="N31" s="1"/>
      <c r="O31" s="1"/>
      <c r="P31" s="1"/>
    </row>
    <row r="32" spans="1:16" ht="28.5" customHeight="1" x14ac:dyDescent="0.35">
      <c r="A32" s="133" t="s">
        <v>225</v>
      </c>
      <c r="B32" s="133"/>
      <c r="C32" s="133"/>
      <c r="D32" s="133"/>
      <c r="E32" s="133"/>
      <c r="F32" s="133"/>
      <c r="G32" s="133"/>
      <c r="H32" s="133"/>
      <c r="I32" s="133"/>
      <c r="J32" s="133"/>
      <c r="K32" s="133"/>
    </row>
    <row r="33" spans="1:12" ht="26.25" customHeight="1" x14ac:dyDescent="0.35">
      <c r="A33" s="135" t="s">
        <v>236</v>
      </c>
      <c r="B33" s="135"/>
      <c r="C33" s="135"/>
      <c r="D33" s="135"/>
      <c r="E33" s="135"/>
      <c r="F33" s="135"/>
      <c r="G33" s="135"/>
      <c r="H33" s="135"/>
      <c r="I33" s="135"/>
      <c r="J33" s="135"/>
      <c r="K33" s="135"/>
    </row>
    <row r="34" spans="1:12" x14ac:dyDescent="0.35">
      <c r="A34" s="134" t="s">
        <v>214</v>
      </c>
      <c r="B34" s="134"/>
      <c r="C34" s="134"/>
      <c r="D34" s="134"/>
      <c r="E34" s="134"/>
      <c r="F34" s="134"/>
      <c r="G34" s="134"/>
      <c r="H34" s="134"/>
      <c r="I34" s="134"/>
      <c r="J34" s="134"/>
      <c r="K34" s="134"/>
    </row>
    <row r="35" spans="1:12" s="107" customFormat="1" x14ac:dyDescent="0.35">
      <c r="A35" s="113" t="s">
        <v>275</v>
      </c>
      <c r="E35" s="114"/>
      <c r="I35" s="115"/>
      <c r="K35" s="116"/>
      <c r="L35" s="117"/>
    </row>
  </sheetData>
  <mergeCells count="4">
    <mergeCell ref="A31:K31"/>
    <mergeCell ref="A32:K32"/>
    <mergeCell ref="A34:K34"/>
    <mergeCell ref="A33:K33"/>
  </mergeCells>
  <hyperlinks>
    <hyperlink ref="A35" location="Index!A1" display="Back to index" xr:uid="{1F0B5799-E67E-41E6-8817-77E2C7B9E4C2}"/>
  </hyperlinks>
  <pageMargins left="0.70866141732283472" right="0.70866141732283472" top="0.74803149606299213" bottom="0.7480314960629921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88"/>
  <sheetViews>
    <sheetView showGridLines="0" zoomScaleNormal="100" workbookViewId="0"/>
  </sheetViews>
  <sheetFormatPr defaultColWidth="9.1328125" defaultRowHeight="12.75" x14ac:dyDescent="0.35"/>
  <cols>
    <col min="1" max="1" width="9.1328125" style="66"/>
    <col min="2" max="2" width="34.59765625" style="66" bestFit="1" customWidth="1"/>
    <col min="3" max="3" width="7.3984375" style="49" bestFit="1" customWidth="1"/>
    <col min="4" max="5" width="10.265625" style="49" customWidth="1"/>
    <col min="6" max="6" width="18.59765625" style="49" customWidth="1"/>
    <col min="7" max="7" width="14.3984375" style="49" customWidth="1"/>
    <col min="8" max="8" width="12.265625" style="49" customWidth="1"/>
    <col min="9" max="9" width="16.1328125" style="49" customWidth="1"/>
    <col min="10" max="10" width="8.73046875" style="49" bestFit="1" customWidth="1"/>
    <col min="11" max="11" width="14.59765625" style="49" customWidth="1"/>
    <col min="12" max="16384" width="9.1328125" style="25"/>
  </cols>
  <sheetData>
    <row r="1" spans="1:17" ht="13.15" x14ac:dyDescent="0.4">
      <c r="A1" s="62" t="s">
        <v>29</v>
      </c>
      <c r="B1" s="63"/>
      <c r="C1" s="39"/>
      <c r="D1" s="39"/>
      <c r="E1" s="39"/>
      <c r="F1" s="39"/>
      <c r="G1" s="39"/>
      <c r="H1" s="39"/>
      <c r="I1" s="39"/>
      <c r="J1" s="39"/>
      <c r="K1" s="39"/>
    </row>
    <row r="2" spans="1:17" ht="13.15" x14ac:dyDescent="0.4">
      <c r="A2" s="62" t="s">
        <v>283</v>
      </c>
      <c r="B2" s="63"/>
      <c r="C2" s="53"/>
      <c r="D2" s="53"/>
      <c r="E2" s="53"/>
      <c r="F2" s="53"/>
      <c r="G2" s="53"/>
      <c r="H2" s="54"/>
      <c r="I2" s="53"/>
      <c r="J2" s="53"/>
      <c r="K2" s="54"/>
    </row>
    <row r="3" spans="1:17" x14ac:dyDescent="0.35">
      <c r="A3" s="21" t="s">
        <v>30</v>
      </c>
      <c r="B3" s="63"/>
      <c r="C3" s="53"/>
      <c r="D3" s="53"/>
      <c r="E3" s="53"/>
      <c r="F3" s="53"/>
      <c r="G3" s="53"/>
      <c r="H3" s="54"/>
      <c r="I3" s="53"/>
      <c r="J3" s="53"/>
      <c r="K3" s="54"/>
    </row>
    <row r="4" spans="1:17" ht="63.75" x14ac:dyDescent="0.35">
      <c r="A4" s="64" t="s">
        <v>278</v>
      </c>
      <c r="B4" s="64" t="s">
        <v>31</v>
      </c>
      <c r="C4" s="3" t="s">
        <v>23</v>
      </c>
      <c r="D4" s="3" t="s">
        <v>24</v>
      </c>
      <c r="E4" s="3" t="s">
        <v>215</v>
      </c>
      <c r="F4" s="3" t="s">
        <v>226</v>
      </c>
      <c r="G4" s="3" t="s">
        <v>216</v>
      </c>
      <c r="H4" s="3" t="s">
        <v>25</v>
      </c>
      <c r="I4" s="3" t="s">
        <v>217</v>
      </c>
      <c r="J4" s="3" t="s">
        <v>218</v>
      </c>
      <c r="K4" s="3" t="s">
        <v>26</v>
      </c>
    </row>
    <row r="5" spans="1:17" ht="13.15" x14ac:dyDescent="0.4">
      <c r="A5" s="6"/>
      <c r="B5" s="6"/>
      <c r="C5" s="39"/>
      <c r="D5" s="39"/>
      <c r="E5" s="39"/>
      <c r="F5" s="39"/>
      <c r="G5" s="39"/>
      <c r="H5" s="39"/>
      <c r="I5" s="39"/>
      <c r="J5" s="39"/>
      <c r="K5" s="39"/>
    </row>
    <row r="6" spans="1:17" ht="13.15" x14ac:dyDescent="0.4">
      <c r="A6" s="6"/>
      <c r="B6" s="6" t="s">
        <v>32</v>
      </c>
      <c r="C6" s="42">
        <v>16769</v>
      </c>
      <c r="D6" s="42">
        <v>4896469</v>
      </c>
      <c r="E6" s="42">
        <v>4439571</v>
      </c>
      <c r="F6" s="42">
        <v>3340</v>
      </c>
      <c r="G6" s="42">
        <v>25481</v>
      </c>
      <c r="H6" s="43">
        <v>0.52039541146895851</v>
      </c>
      <c r="I6" s="42">
        <v>13428</v>
      </c>
      <c r="J6" s="42">
        <v>482335</v>
      </c>
      <c r="K6" s="43">
        <v>9.8506699419520469</v>
      </c>
      <c r="M6" s="30"/>
      <c r="N6" s="30"/>
      <c r="O6" s="30"/>
      <c r="P6" s="30"/>
      <c r="Q6" s="30"/>
    </row>
    <row r="7" spans="1:17" ht="13.15" x14ac:dyDescent="0.4">
      <c r="A7" s="6"/>
      <c r="B7" s="6"/>
      <c r="C7" s="44"/>
      <c r="D7" s="44"/>
      <c r="E7" s="44"/>
      <c r="F7" s="44"/>
      <c r="G7" s="44"/>
      <c r="H7" s="45"/>
      <c r="I7" s="44"/>
      <c r="J7" s="44"/>
      <c r="K7" s="45"/>
      <c r="M7" s="30"/>
      <c r="N7" s="30"/>
      <c r="O7" s="30"/>
      <c r="P7" s="30"/>
      <c r="Q7" s="30"/>
    </row>
    <row r="8" spans="1:17" ht="13.15" x14ac:dyDescent="0.4">
      <c r="A8" s="35"/>
      <c r="B8" s="7" t="s">
        <v>33</v>
      </c>
      <c r="C8" s="42">
        <v>859</v>
      </c>
      <c r="D8" s="42">
        <v>226699</v>
      </c>
      <c r="E8" s="42">
        <v>200810</v>
      </c>
      <c r="F8" s="42">
        <v>118</v>
      </c>
      <c r="G8" s="42">
        <v>894</v>
      </c>
      <c r="H8" s="43">
        <v>0.39435551105209993</v>
      </c>
      <c r="I8" s="42">
        <v>741</v>
      </c>
      <c r="J8" s="42">
        <v>26783</v>
      </c>
      <c r="K8" s="43">
        <v>11.814344130322587</v>
      </c>
      <c r="M8" s="30"/>
      <c r="N8" s="30"/>
      <c r="O8" s="30"/>
      <c r="P8" s="30"/>
      <c r="Q8" s="30"/>
    </row>
    <row r="9" spans="1:17" x14ac:dyDescent="0.35">
      <c r="A9" s="35">
        <v>841</v>
      </c>
      <c r="B9" s="22" t="s">
        <v>34</v>
      </c>
      <c r="C9" s="46">
        <v>29</v>
      </c>
      <c r="D9" s="46">
        <v>9350</v>
      </c>
      <c r="E9" s="46">
        <v>8574</v>
      </c>
      <c r="F9" s="46">
        <v>2</v>
      </c>
      <c r="G9" s="46">
        <v>15</v>
      </c>
      <c r="H9" s="47">
        <v>0.16042780748663099</v>
      </c>
      <c r="I9" s="46">
        <v>27</v>
      </c>
      <c r="J9" s="46">
        <v>791</v>
      </c>
      <c r="K9" s="47">
        <v>8.4598930481283396</v>
      </c>
      <c r="M9" s="30"/>
      <c r="N9" s="30"/>
      <c r="O9" s="30"/>
      <c r="P9" s="30"/>
      <c r="Q9" s="30"/>
    </row>
    <row r="10" spans="1:17" x14ac:dyDescent="0.35">
      <c r="A10" s="35">
        <v>840</v>
      </c>
      <c r="B10" s="22" t="s">
        <v>35</v>
      </c>
      <c r="C10" s="46">
        <v>214</v>
      </c>
      <c r="D10" s="46">
        <v>45795</v>
      </c>
      <c r="E10" s="46">
        <v>39136</v>
      </c>
      <c r="F10" s="46">
        <v>26</v>
      </c>
      <c r="G10" s="46">
        <v>199</v>
      </c>
      <c r="H10" s="47">
        <v>0.43454525603231697</v>
      </c>
      <c r="I10" s="46">
        <v>188</v>
      </c>
      <c r="J10" s="46">
        <v>6858</v>
      </c>
      <c r="K10" s="47">
        <v>14.975433999344901</v>
      </c>
      <c r="M10" s="30"/>
      <c r="N10" s="30"/>
      <c r="O10" s="30"/>
      <c r="P10" s="30"/>
      <c r="Q10" s="30"/>
    </row>
    <row r="11" spans="1:17" x14ac:dyDescent="0.35">
      <c r="A11" s="35">
        <v>390</v>
      </c>
      <c r="B11" s="22" t="s">
        <v>36</v>
      </c>
      <c r="C11" s="46">
        <v>67</v>
      </c>
      <c r="D11" s="46">
        <v>17153</v>
      </c>
      <c r="E11" s="46">
        <v>14956</v>
      </c>
      <c r="F11" s="46">
        <v>8</v>
      </c>
      <c r="G11" s="46">
        <v>92</v>
      </c>
      <c r="H11" s="47">
        <v>0.53634932664839896</v>
      </c>
      <c r="I11" s="46">
        <v>59</v>
      </c>
      <c r="J11" s="46">
        <v>2289</v>
      </c>
      <c r="K11" s="47">
        <v>13.3446044423715</v>
      </c>
      <c r="M11" s="30"/>
      <c r="N11" s="30"/>
      <c r="O11" s="30"/>
      <c r="P11" s="30"/>
      <c r="Q11" s="30"/>
    </row>
    <row r="12" spans="1:17" x14ac:dyDescent="0.35">
      <c r="A12" s="35">
        <v>805</v>
      </c>
      <c r="B12" s="22" t="s">
        <v>37</v>
      </c>
      <c r="C12" s="46">
        <v>30</v>
      </c>
      <c r="D12" s="46">
        <v>9056</v>
      </c>
      <c r="E12" s="46">
        <v>8075</v>
      </c>
      <c r="F12" s="46">
        <v>1</v>
      </c>
      <c r="G12" s="46">
        <v>6</v>
      </c>
      <c r="H12" s="47">
        <v>6.6254416961130699E-2</v>
      </c>
      <c r="I12" s="46">
        <v>29</v>
      </c>
      <c r="J12" s="46">
        <v>987</v>
      </c>
      <c r="K12" s="47">
        <v>10.898851590106</v>
      </c>
      <c r="M12" s="30"/>
      <c r="N12" s="30"/>
      <c r="O12" s="30"/>
      <c r="P12" s="30"/>
      <c r="Q12" s="30"/>
    </row>
    <row r="13" spans="1:17" x14ac:dyDescent="0.35">
      <c r="A13" s="35">
        <v>806</v>
      </c>
      <c r="B13" s="22" t="s">
        <v>38</v>
      </c>
      <c r="C13" s="46">
        <v>41</v>
      </c>
      <c r="D13" s="46">
        <v>14400</v>
      </c>
      <c r="E13" s="46">
        <v>13537</v>
      </c>
      <c r="F13" s="46">
        <v>4</v>
      </c>
      <c r="G13" s="46">
        <v>44</v>
      </c>
      <c r="H13" s="47">
        <v>0.30555555555555503</v>
      </c>
      <c r="I13" s="46">
        <v>37</v>
      </c>
      <c r="J13" s="46">
        <v>907</v>
      </c>
      <c r="K13" s="47">
        <v>6.2986111111111098</v>
      </c>
      <c r="M13" s="30"/>
      <c r="N13" s="30"/>
      <c r="O13" s="30"/>
      <c r="P13" s="30"/>
      <c r="Q13" s="30"/>
    </row>
    <row r="14" spans="1:17" x14ac:dyDescent="0.35">
      <c r="A14" s="35">
        <v>391</v>
      </c>
      <c r="B14" s="22" t="s">
        <v>39</v>
      </c>
      <c r="C14" s="46">
        <v>72</v>
      </c>
      <c r="D14" s="46">
        <v>22396</v>
      </c>
      <c r="E14" s="46">
        <v>20743</v>
      </c>
      <c r="F14" s="46">
        <v>19</v>
      </c>
      <c r="G14" s="46">
        <v>86</v>
      </c>
      <c r="H14" s="47">
        <v>0.38399714234684701</v>
      </c>
      <c r="I14" s="46">
        <v>53</v>
      </c>
      <c r="J14" s="46">
        <v>1739</v>
      </c>
      <c r="K14" s="47">
        <v>7.7647794248973003</v>
      </c>
      <c r="M14" s="30"/>
      <c r="N14" s="30"/>
      <c r="O14" s="30"/>
      <c r="P14" s="30"/>
      <c r="Q14" s="30"/>
    </row>
    <row r="15" spans="1:17" x14ac:dyDescent="0.35">
      <c r="A15" s="35">
        <v>392</v>
      </c>
      <c r="B15" s="22" t="s">
        <v>40</v>
      </c>
      <c r="C15" s="46">
        <v>55</v>
      </c>
      <c r="D15" s="46">
        <v>16553</v>
      </c>
      <c r="E15" s="46">
        <v>14867</v>
      </c>
      <c r="F15" s="46">
        <v>9</v>
      </c>
      <c r="G15" s="46">
        <v>84</v>
      </c>
      <c r="H15" s="47">
        <v>0.50746088322358396</v>
      </c>
      <c r="I15" s="46">
        <v>46</v>
      </c>
      <c r="J15" s="46">
        <v>1770</v>
      </c>
      <c r="K15" s="47">
        <v>10.6929257536398</v>
      </c>
      <c r="M15" s="30"/>
      <c r="N15" s="30"/>
      <c r="O15" s="30"/>
      <c r="P15" s="30"/>
      <c r="Q15" s="30"/>
    </row>
    <row r="16" spans="1:17" x14ac:dyDescent="0.35">
      <c r="A16" s="35">
        <v>929</v>
      </c>
      <c r="B16" s="22" t="s">
        <v>41</v>
      </c>
      <c r="C16" s="46">
        <v>121</v>
      </c>
      <c r="D16" s="46">
        <v>23783</v>
      </c>
      <c r="E16" s="46">
        <v>19428</v>
      </c>
      <c r="F16" s="46">
        <v>6</v>
      </c>
      <c r="G16" s="46">
        <v>35</v>
      </c>
      <c r="H16" s="47">
        <v>0.14716394062986099</v>
      </c>
      <c r="I16" s="46">
        <v>115</v>
      </c>
      <c r="J16" s="46">
        <v>4390</v>
      </c>
      <c r="K16" s="47">
        <v>18.4585628390026</v>
      </c>
      <c r="M16" s="30"/>
      <c r="N16" s="30"/>
      <c r="O16" s="30"/>
      <c r="P16" s="30"/>
      <c r="Q16" s="30"/>
    </row>
    <row r="17" spans="1:17" x14ac:dyDescent="0.35">
      <c r="A17" s="35">
        <v>807</v>
      </c>
      <c r="B17" s="22" t="s">
        <v>42</v>
      </c>
      <c r="C17" s="46">
        <v>44</v>
      </c>
      <c r="D17" s="46">
        <v>12710</v>
      </c>
      <c r="E17" s="46">
        <v>11392</v>
      </c>
      <c r="F17" s="46">
        <v>9</v>
      </c>
      <c r="G17" s="46">
        <v>91</v>
      </c>
      <c r="H17" s="47">
        <v>0.71597167584579002</v>
      </c>
      <c r="I17" s="46">
        <v>35</v>
      </c>
      <c r="J17" s="46">
        <v>1409</v>
      </c>
      <c r="K17" s="47">
        <v>11.0857592446892</v>
      </c>
      <c r="M17" s="30"/>
      <c r="N17" s="30"/>
      <c r="O17" s="30"/>
      <c r="P17" s="30"/>
      <c r="Q17" s="30"/>
    </row>
    <row r="18" spans="1:17" x14ac:dyDescent="0.35">
      <c r="A18" s="35">
        <v>393</v>
      </c>
      <c r="B18" s="22" t="s">
        <v>43</v>
      </c>
      <c r="C18" s="46">
        <v>45</v>
      </c>
      <c r="D18" s="46">
        <v>12488</v>
      </c>
      <c r="E18" s="46">
        <v>11690</v>
      </c>
      <c r="F18" s="46">
        <v>10</v>
      </c>
      <c r="G18" s="46">
        <v>75</v>
      </c>
      <c r="H18" s="47">
        <v>0.60057655349135097</v>
      </c>
      <c r="I18" s="46">
        <v>35</v>
      </c>
      <c r="J18" s="46">
        <v>873</v>
      </c>
      <c r="K18" s="47">
        <v>6.9907110826393302</v>
      </c>
      <c r="M18" s="30"/>
      <c r="N18" s="30"/>
      <c r="O18" s="30"/>
      <c r="P18" s="30"/>
      <c r="Q18" s="30"/>
    </row>
    <row r="19" spans="1:17" x14ac:dyDescent="0.35">
      <c r="A19" s="35">
        <v>808</v>
      </c>
      <c r="B19" s="22" t="s">
        <v>44</v>
      </c>
      <c r="C19" s="46">
        <v>60</v>
      </c>
      <c r="D19" s="46">
        <v>19832</v>
      </c>
      <c r="E19" s="46">
        <v>17405</v>
      </c>
      <c r="F19" s="46">
        <v>9</v>
      </c>
      <c r="G19" s="46">
        <v>36</v>
      </c>
      <c r="H19" s="47">
        <v>0.18152480839047999</v>
      </c>
      <c r="I19" s="46">
        <v>51</v>
      </c>
      <c r="J19" s="46">
        <v>2463</v>
      </c>
      <c r="K19" s="47">
        <v>12.419322307382</v>
      </c>
      <c r="M19" s="30"/>
      <c r="N19" s="30"/>
      <c r="O19" s="30"/>
      <c r="P19" s="30"/>
      <c r="Q19" s="30"/>
    </row>
    <row r="20" spans="1:17" x14ac:dyDescent="0.35">
      <c r="A20" s="35">
        <v>394</v>
      </c>
      <c r="B20" s="22" t="s">
        <v>45</v>
      </c>
      <c r="C20" s="46">
        <v>81</v>
      </c>
      <c r="D20" s="46">
        <v>23183</v>
      </c>
      <c r="E20" s="46">
        <v>21007</v>
      </c>
      <c r="F20" s="46">
        <v>15</v>
      </c>
      <c r="G20" s="46">
        <v>131</v>
      </c>
      <c r="H20" s="47">
        <v>0.56506923176465496</v>
      </c>
      <c r="I20" s="46">
        <v>66</v>
      </c>
      <c r="J20" s="46">
        <v>2307</v>
      </c>
      <c r="K20" s="47">
        <v>9.9512573868783107</v>
      </c>
      <c r="M20" s="30"/>
      <c r="N20" s="30"/>
      <c r="O20" s="30"/>
      <c r="P20" s="30"/>
      <c r="Q20" s="30"/>
    </row>
    <row r="21" spans="1:17" x14ac:dyDescent="0.35">
      <c r="A21" s="35"/>
      <c r="B21" s="22"/>
      <c r="C21" s="48"/>
      <c r="D21" s="48"/>
      <c r="E21" s="48"/>
      <c r="F21" s="48"/>
      <c r="G21" s="48"/>
      <c r="H21" s="41"/>
      <c r="I21" s="48"/>
      <c r="J21" s="48"/>
      <c r="K21" s="41"/>
      <c r="M21" s="30"/>
      <c r="N21" s="30"/>
      <c r="O21" s="30"/>
      <c r="P21" s="30"/>
      <c r="Q21" s="30"/>
    </row>
    <row r="22" spans="1:17" ht="13.15" x14ac:dyDescent="0.4">
      <c r="A22" s="35"/>
      <c r="B22" s="7" t="s">
        <v>46</v>
      </c>
      <c r="C22" s="42">
        <v>2450</v>
      </c>
      <c r="D22" s="42">
        <v>657928</v>
      </c>
      <c r="E22" s="42">
        <v>610036</v>
      </c>
      <c r="F22" s="42">
        <v>636</v>
      </c>
      <c r="G22" s="42">
        <v>4836</v>
      </c>
      <c r="H22" s="43">
        <v>0.73503483663865954</v>
      </c>
      <c r="I22" s="42">
        <v>1814</v>
      </c>
      <c r="J22" s="42">
        <v>52728</v>
      </c>
      <c r="K22" s="43">
        <v>8.0142507994795782</v>
      </c>
      <c r="M22" s="30"/>
      <c r="N22" s="30"/>
      <c r="O22" s="30"/>
      <c r="P22" s="30"/>
      <c r="Q22" s="30"/>
    </row>
    <row r="23" spans="1:17" x14ac:dyDescent="0.35">
      <c r="A23" s="35">
        <v>889</v>
      </c>
      <c r="B23" s="22" t="s">
        <v>47</v>
      </c>
      <c r="C23" s="46">
        <v>55</v>
      </c>
      <c r="D23" s="46">
        <v>16473</v>
      </c>
      <c r="E23" s="46">
        <v>15033</v>
      </c>
      <c r="F23" s="46">
        <v>12</v>
      </c>
      <c r="G23" s="46">
        <v>40</v>
      </c>
      <c r="H23" s="47">
        <v>0.24282158683907001</v>
      </c>
      <c r="I23" s="46">
        <v>43</v>
      </c>
      <c r="J23" s="46">
        <v>1480</v>
      </c>
      <c r="K23" s="47">
        <v>8.9843987130455805</v>
      </c>
      <c r="M23" s="30"/>
      <c r="N23" s="30"/>
      <c r="O23" s="30"/>
      <c r="P23" s="30"/>
      <c r="Q23" s="30"/>
    </row>
    <row r="24" spans="1:17" x14ac:dyDescent="0.35">
      <c r="A24" s="35">
        <v>890</v>
      </c>
      <c r="B24" s="22" t="s">
        <v>48</v>
      </c>
      <c r="C24" s="46">
        <v>31</v>
      </c>
      <c r="D24" s="46">
        <v>12251</v>
      </c>
      <c r="E24" s="46">
        <v>11305</v>
      </c>
      <c r="F24" s="46">
        <v>3</v>
      </c>
      <c r="G24" s="46">
        <v>18</v>
      </c>
      <c r="H24" s="47">
        <v>0.14692678148722499</v>
      </c>
      <c r="I24" s="46">
        <v>28</v>
      </c>
      <c r="J24" s="46">
        <v>964</v>
      </c>
      <c r="K24" s="47">
        <v>7.8687454085380697</v>
      </c>
      <c r="M24" s="30"/>
      <c r="N24" s="30"/>
      <c r="O24" s="30"/>
      <c r="P24" s="30"/>
      <c r="Q24" s="30"/>
    </row>
    <row r="25" spans="1:17" x14ac:dyDescent="0.35">
      <c r="A25" s="35">
        <v>350</v>
      </c>
      <c r="B25" s="22" t="s">
        <v>49</v>
      </c>
      <c r="C25" s="46">
        <v>97</v>
      </c>
      <c r="D25" s="46">
        <v>28590</v>
      </c>
      <c r="E25" s="46">
        <v>27866</v>
      </c>
      <c r="F25" s="46">
        <v>40</v>
      </c>
      <c r="G25" s="46">
        <v>186</v>
      </c>
      <c r="H25" s="47">
        <v>0.65057712486883501</v>
      </c>
      <c r="I25" s="46">
        <v>57</v>
      </c>
      <c r="J25" s="46">
        <v>910</v>
      </c>
      <c r="K25" s="47">
        <v>3.1829310947883802</v>
      </c>
      <c r="M25" s="30"/>
      <c r="N25" s="30"/>
      <c r="O25" s="30"/>
      <c r="P25" s="30"/>
      <c r="Q25" s="30"/>
    </row>
    <row r="26" spans="1:17" x14ac:dyDescent="0.35">
      <c r="A26" s="35">
        <v>351</v>
      </c>
      <c r="B26" s="22" t="s">
        <v>50</v>
      </c>
      <c r="C26" s="46">
        <v>63</v>
      </c>
      <c r="D26" s="46">
        <v>17148</v>
      </c>
      <c r="E26" s="46">
        <v>16743</v>
      </c>
      <c r="F26" s="46">
        <v>27</v>
      </c>
      <c r="G26" s="46">
        <v>307</v>
      </c>
      <c r="H26" s="47">
        <v>1.7902962444599899</v>
      </c>
      <c r="I26" s="46">
        <v>36</v>
      </c>
      <c r="J26" s="46">
        <v>712</v>
      </c>
      <c r="K26" s="47">
        <v>4.1520877070212201</v>
      </c>
      <c r="M26" s="30"/>
      <c r="N26" s="30"/>
      <c r="O26" s="30"/>
      <c r="P26" s="30"/>
      <c r="Q26" s="30"/>
    </row>
    <row r="27" spans="1:17" x14ac:dyDescent="0.35">
      <c r="A27" s="35">
        <v>895</v>
      </c>
      <c r="B27" s="22" t="s">
        <v>51</v>
      </c>
      <c r="C27" s="46">
        <v>124</v>
      </c>
      <c r="D27" s="46">
        <v>31986</v>
      </c>
      <c r="E27" s="46">
        <v>29374</v>
      </c>
      <c r="F27" s="46">
        <v>30</v>
      </c>
      <c r="G27" s="46">
        <v>143</v>
      </c>
      <c r="H27" s="47">
        <v>0.44707059338460498</v>
      </c>
      <c r="I27" s="46">
        <v>94</v>
      </c>
      <c r="J27" s="46">
        <v>2755</v>
      </c>
      <c r="K27" s="47">
        <v>8.6131432501719498</v>
      </c>
      <c r="M27" s="30"/>
      <c r="N27" s="30"/>
      <c r="O27" s="30"/>
      <c r="P27" s="30"/>
      <c r="Q27" s="30"/>
    </row>
    <row r="28" spans="1:17" x14ac:dyDescent="0.35">
      <c r="A28" s="35">
        <v>896</v>
      </c>
      <c r="B28" s="22" t="s">
        <v>52</v>
      </c>
      <c r="C28" s="46">
        <v>130</v>
      </c>
      <c r="D28" s="46">
        <v>30919</v>
      </c>
      <c r="E28" s="46">
        <v>27476</v>
      </c>
      <c r="F28" s="46">
        <v>31</v>
      </c>
      <c r="G28" s="46">
        <v>180</v>
      </c>
      <c r="H28" s="47">
        <v>0.58216630550794002</v>
      </c>
      <c r="I28" s="46">
        <v>99</v>
      </c>
      <c r="J28" s="46">
        <v>3623</v>
      </c>
      <c r="K28" s="47">
        <v>11.717714026973701</v>
      </c>
      <c r="M28" s="30"/>
      <c r="N28" s="30"/>
      <c r="O28" s="30"/>
      <c r="P28" s="30"/>
      <c r="Q28" s="30"/>
    </row>
    <row r="29" spans="1:17" x14ac:dyDescent="0.35">
      <c r="A29" s="35">
        <v>909</v>
      </c>
      <c r="B29" s="22" t="s">
        <v>53</v>
      </c>
      <c r="C29" s="46">
        <v>269</v>
      </c>
      <c r="D29" s="46">
        <v>41708</v>
      </c>
      <c r="E29" s="46">
        <v>35669</v>
      </c>
      <c r="F29" s="46">
        <v>58</v>
      </c>
      <c r="G29" s="46">
        <v>535</v>
      </c>
      <c r="H29" s="47">
        <v>1.2827275342859801</v>
      </c>
      <c r="I29" s="46">
        <v>211</v>
      </c>
      <c r="J29" s="46">
        <v>6574</v>
      </c>
      <c r="K29" s="47">
        <v>15.761964131581401</v>
      </c>
      <c r="M29" s="30"/>
      <c r="N29" s="30"/>
      <c r="O29" s="30"/>
      <c r="P29" s="30"/>
      <c r="Q29" s="30"/>
    </row>
    <row r="30" spans="1:17" x14ac:dyDescent="0.35">
      <c r="A30" s="35">
        <v>876</v>
      </c>
      <c r="B30" s="22" t="s">
        <v>54</v>
      </c>
      <c r="C30" s="46">
        <v>49</v>
      </c>
      <c r="D30" s="46">
        <v>11631</v>
      </c>
      <c r="E30" s="46">
        <v>10330</v>
      </c>
      <c r="F30" s="46">
        <v>6</v>
      </c>
      <c r="G30" s="46">
        <v>29</v>
      </c>
      <c r="H30" s="47">
        <v>0.24933367724185301</v>
      </c>
      <c r="I30" s="46">
        <v>43</v>
      </c>
      <c r="J30" s="46">
        <v>1330</v>
      </c>
      <c r="K30" s="47">
        <v>11.4349583010919</v>
      </c>
      <c r="M30" s="30"/>
      <c r="N30" s="30"/>
      <c r="O30" s="30"/>
      <c r="P30" s="30"/>
      <c r="Q30" s="30"/>
    </row>
    <row r="31" spans="1:17" x14ac:dyDescent="0.35">
      <c r="A31" s="35">
        <v>340</v>
      </c>
      <c r="B31" s="22" t="s">
        <v>55</v>
      </c>
      <c r="C31" s="46">
        <v>50</v>
      </c>
      <c r="D31" s="46">
        <v>14192</v>
      </c>
      <c r="E31" s="46">
        <v>12811</v>
      </c>
      <c r="F31" s="46">
        <v>8</v>
      </c>
      <c r="G31" s="46">
        <v>51</v>
      </c>
      <c r="H31" s="47">
        <v>0.35935738444193899</v>
      </c>
      <c r="I31" s="46">
        <v>42</v>
      </c>
      <c r="J31" s="46">
        <v>1432</v>
      </c>
      <c r="K31" s="47">
        <v>10.090191657271699</v>
      </c>
      <c r="M31" s="30"/>
      <c r="N31" s="30"/>
      <c r="O31" s="30"/>
      <c r="P31" s="30"/>
      <c r="Q31" s="30"/>
    </row>
    <row r="32" spans="1:17" x14ac:dyDescent="0.35">
      <c r="A32" s="35">
        <v>888</v>
      </c>
      <c r="B32" s="22" t="s">
        <v>56</v>
      </c>
      <c r="C32" s="46">
        <v>483</v>
      </c>
      <c r="D32" s="46">
        <v>105696</v>
      </c>
      <c r="E32" s="46">
        <v>98049</v>
      </c>
      <c r="F32" s="46">
        <v>123</v>
      </c>
      <c r="G32" s="46">
        <v>732</v>
      </c>
      <c r="H32" s="47">
        <v>0.692552225249772</v>
      </c>
      <c r="I32" s="46">
        <v>360</v>
      </c>
      <c r="J32" s="46">
        <v>8379</v>
      </c>
      <c r="K32" s="47">
        <v>7.9274523160762902</v>
      </c>
      <c r="M32" s="30"/>
      <c r="N32" s="30"/>
      <c r="O32" s="30"/>
      <c r="P32" s="30"/>
      <c r="Q32" s="30"/>
    </row>
    <row r="33" spans="1:17" x14ac:dyDescent="0.35">
      <c r="A33" s="35">
        <v>341</v>
      </c>
      <c r="B33" s="22" t="s">
        <v>57</v>
      </c>
      <c r="C33" s="46">
        <v>118</v>
      </c>
      <c r="D33" s="46">
        <v>39215</v>
      </c>
      <c r="E33" s="46">
        <v>36861</v>
      </c>
      <c r="F33" s="46">
        <v>41</v>
      </c>
      <c r="G33" s="46">
        <v>577</v>
      </c>
      <c r="H33" s="47">
        <v>1.4713757490756001</v>
      </c>
      <c r="I33" s="46">
        <v>77</v>
      </c>
      <c r="J33" s="46">
        <v>2931</v>
      </c>
      <c r="K33" s="47">
        <v>7.4741807981639603</v>
      </c>
      <c r="M33" s="30"/>
      <c r="N33" s="30"/>
      <c r="O33" s="30"/>
      <c r="P33" s="30"/>
      <c r="Q33" s="30"/>
    </row>
    <row r="34" spans="1:17" x14ac:dyDescent="0.35">
      <c r="A34" s="35">
        <v>352</v>
      </c>
      <c r="B34" s="22" t="s">
        <v>58</v>
      </c>
      <c r="C34" s="46">
        <v>135</v>
      </c>
      <c r="D34" s="46">
        <v>52911</v>
      </c>
      <c r="E34" s="46">
        <v>48887</v>
      </c>
      <c r="F34" s="46">
        <v>30</v>
      </c>
      <c r="G34" s="46">
        <v>154</v>
      </c>
      <c r="H34" s="47">
        <v>0.291054790119256</v>
      </c>
      <c r="I34" s="46">
        <v>105</v>
      </c>
      <c r="J34" s="46">
        <v>4178</v>
      </c>
      <c r="K34" s="47">
        <v>7.89627865661204</v>
      </c>
      <c r="M34" s="30"/>
      <c r="N34" s="30"/>
      <c r="O34" s="30"/>
      <c r="P34" s="30"/>
      <c r="Q34" s="30"/>
    </row>
    <row r="35" spans="1:17" x14ac:dyDescent="0.35">
      <c r="A35" s="35">
        <v>353</v>
      </c>
      <c r="B35" s="22" t="s">
        <v>59</v>
      </c>
      <c r="C35" s="46">
        <v>86</v>
      </c>
      <c r="D35" s="46">
        <v>25510</v>
      </c>
      <c r="E35" s="46">
        <v>24424</v>
      </c>
      <c r="F35" s="46">
        <v>29</v>
      </c>
      <c r="G35" s="46">
        <v>159</v>
      </c>
      <c r="H35" s="47">
        <v>0.62328498627989004</v>
      </c>
      <c r="I35" s="46">
        <v>57</v>
      </c>
      <c r="J35" s="46">
        <v>1245</v>
      </c>
      <c r="K35" s="47">
        <v>4.8804390435123404</v>
      </c>
      <c r="M35" s="30"/>
      <c r="N35" s="30"/>
      <c r="O35" s="30"/>
      <c r="P35" s="30"/>
      <c r="Q35" s="30"/>
    </row>
    <row r="36" spans="1:17" x14ac:dyDescent="0.35">
      <c r="A36" s="35">
        <v>354</v>
      </c>
      <c r="B36" s="22" t="s">
        <v>60</v>
      </c>
      <c r="C36" s="46">
        <v>69</v>
      </c>
      <c r="D36" s="46">
        <v>22263</v>
      </c>
      <c r="E36" s="46">
        <v>21244</v>
      </c>
      <c r="F36" s="46">
        <v>13</v>
      </c>
      <c r="G36" s="46">
        <v>61</v>
      </c>
      <c r="H36" s="47">
        <v>0.27399721511027197</v>
      </c>
      <c r="I36" s="46">
        <v>56</v>
      </c>
      <c r="J36" s="46">
        <v>1080</v>
      </c>
      <c r="K36" s="47">
        <v>4.8510982347392497</v>
      </c>
      <c r="M36" s="30"/>
      <c r="N36" s="30"/>
      <c r="O36" s="30"/>
      <c r="P36" s="30"/>
      <c r="Q36" s="30"/>
    </row>
    <row r="37" spans="1:17" x14ac:dyDescent="0.35">
      <c r="A37" s="35">
        <v>355</v>
      </c>
      <c r="B37" s="22" t="s">
        <v>61</v>
      </c>
      <c r="C37" s="46">
        <v>76</v>
      </c>
      <c r="D37" s="46">
        <v>23397</v>
      </c>
      <c r="E37" s="46">
        <v>21608</v>
      </c>
      <c r="F37" s="46">
        <v>12</v>
      </c>
      <c r="G37" s="46">
        <v>99</v>
      </c>
      <c r="H37" s="47">
        <v>0.42313117066290501</v>
      </c>
      <c r="I37" s="46">
        <v>64</v>
      </c>
      <c r="J37" s="46">
        <v>1888</v>
      </c>
      <c r="K37" s="47">
        <v>8.0694106081976305</v>
      </c>
      <c r="M37" s="30"/>
      <c r="N37" s="30"/>
      <c r="O37" s="30"/>
      <c r="P37" s="30"/>
      <c r="Q37" s="30"/>
    </row>
    <row r="38" spans="1:17" x14ac:dyDescent="0.35">
      <c r="A38" s="35">
        <v>343</v>
      </c>
      <c r="B38" s="22" t="s">
        <v>62</v>
      </c>
      <c r="C38" s="46">
        <v>75</v>
      </c>
      <c r="D38" s="46">
        <v>22311</v>
      </c>
      <c r="E38" s="46">
        <v>21091</v>
      </c>
      <c r="F38" s="46">
        <v>21</v>
      </c>
      <c r="G38" s="46">
        <v>122</v>
      </c>
      <c r="H38" s="47">
        <v>0.54681547218860604</v>
      </c>
      <c r="I38" s="46">
        <v>54</v>
      </c>
      <c r="J38" s="46">
        <v>1342</v>
      </c>
      <c r="K38" s="47">
        <v>6.01497019407467</v>
      </c>
      <c r="M38" s="30"/>
      <c r="N38" s="30"/>
      <c r="O38" s="30"/>
      <c r="P38" s="30"/>
      <c r="Q38" s="30"/>
    </row>
    <row r="39" spans="1:17" x14ac:dyDescent="0.35">
      <c r="A39" s="35">
        <v>342</v>
      </c>
      <c r="B39" s="22" t="s">
        <v>63</v>
      </c>
      <c r="C39" s="46">
        <v>54</v>
      </c>
      <c r="D39" s="46">
        <v>15978</v>
      </c>
      <c r="E39" s="46">
        <v>14811</v>
      </c>
      <c r="F39" s="46">
        <v>12</v>
      </c>
      <c r="G39" s="46">
        <v>41</v>
      </c>
      <c r="H39" s="47">
        <v>0.25660282888972302</v>
      </c>
      <c r="I39" s="46">
        <v>42</v>
      </c>
      <c r="J39" s="46">
        <v>1208</v>
      </c>
      <c r="K39" s="47">
        <v>7.5603955438728203</v>
      </c>
      <c r="M39" s="30"/>
      <c r="N39" s="30"/>
      <c r="O39" s="30"/>
      <c r="P39" s="30"/>
      <c r="Q39" s="30"/>
    </row>
    <row r="40" spans="1:17" x14ac:dyDescent="0.35">
      <c r="A40" s="35">
        <v>356</v>
      </c>
      <c r="B40" s="22" t="s">
        <v>64</v>
      </c>
      <c r="C40" s="46">
        <v>85</v>
      </c>
      <c r="D40" s="46">
        <v>27030</v>
      </c>
      <c r="E40" s="46">
        <v>24453</v>
      </c>
      <c r="F40" s="46">
        <v>21</v>
      </c>
      <c r="G40" s="46">
        <v>102</v>
      </c>
      <c r="H40" s="47">
        <v>0.37735849056603699</v>
      </c>
      <c r="I40" s="46">
        <v>64</v>
      </c>
      <c r="J40" s="46">
        <v>2679</v>
      </c>
      <c r="K40" s="47">
        <v>9.91120976692563</v>
      </c>
      <c r="M40" s="30"/>
      <c r="N40" s="30"/>
      <c r="O40" s="30"/>
      <c r="P40" s="30"/>
      <c r="Q40" s="30"/>
    </row>
    <row r="41" spans="1:17" x14ac:dyDescent="0.35">
      <c r="A41" s="35">
        <v>357</v>
      </c>
      <c r="B41" s="22" t="s">
        <v>65</v>
      </c>
      <c r="C41" s="46">
        <v>76</v>
      </c>
      <c r="D41" s="46">
        <v>22582</v>
      </c>
      <c r="E41" s="46">
        <v>20999</v>
      </c>
      <c r="F41" s="46">
        <v>23</v>
      </c>
      <c r="G41" s="46">
        <v>125</v>
      </c>
      <c r="H41" s="47">
        <v>0.55353821627845101</v>
      </c>
      <c r="I41" s="46">
        <v>53</v>
      </c>
      <c r="J41" s="46">
        <v>1708</v>
      </c>
      <c r="K41" s="47">
        <v>7.5635461872287602</v>
      </c>
      <c r="M41" s="30"/>
      <c r="N41" s="30"/>
      <c r="O41" s="30"/>
      <c r="P41" s="30"/>
      <c r="Q41" s="30"/>
    </row>
    <row r="42" spans="1:17" x14ac:dyDescent="0.35">
      <c r="A42" s="35">
        <v>358</v>
      </c>
      <c r="B42" s="22" t="s">
        <v>66</v>
      </c>
      <c r="C42" s="46">
        <v>65</v>
      </c>
      <c r="D42" s="46">
        <v>21587</v>
      </c>
      <c r="E42" s="46">
        <v>21083</v>
      </c>
      <c r="F42" s="46">
        <v>33</v>
      </c>
      <c r="G42" s="46">
        <v>428</v>
      </c>
      <c r="H42" s="47">
        <v>1.9826747579561701</v>
      </c>
      <c r="I42" s="46">
        <v>32</v>
      </c>
      <c r="J42" s="46">
        <v>932</v>
      </c>
      <c r="K42" s="47">
        <v>4.3174132579793296</v>
      </c>
      <c r="M42" s="30"/>
      <c r="N42" s="30"/>
      <c r="O42" s="30"/>
      <c r="P42" s="30"/>
      <c r="Q42" s="30"/>
    </row>
    <row r="43" spans="1:17" x14ac:dyDescent="0.35">
      <c r="A43" s="35">
        <v>877</v>
      </c>
      <c r="B43" s="22" t="s">
        <v>67</v>
      </c>
      <c r="C43" s="46">
        <v>69</v>
      </c>
      <c r="D43" s="46">
        <v>19169</v>
      </c>
      <c r="E43" s="46">
        <v>17875</v>
      </c>
      <c r="F43" s="46">
        <v>13</v>
      </c>
      <c r="G43" s="46">
        <v>92</v>
      </c>
      <c r="H43" s="47">
        <v>0.47994157233032497</v>
      </c>
      <c r="I43" s="46">
        <v>56</v>
      </c>
      <c r="J43" s="46">
        <v>1386</v>
      </c>
      <c r="K43" s="47">
        <v>7.2304241222807599</v>
      </c>
      <c r="M43" s="30"/>
      <c r="N43" s="30"/>
      <c r="O43" s="30"/>
      <c r="P43" s="30"/>
      <c r="Q43" s="30"/>
    </row>
    <row r="44" spans="1:17" x14ac:dyDescent="0.35">
      <c r="A44" s="35">
        <v>359</v>
      </c>
      <c r="B44" s="22" t="s">
        <v>68</v>
      </c>
      <c r="C44" s="46">
        <v>101</v>
      </c>
      <c r="D44" s="46">
        <v>27346</v>
      </c>
      <c r="E44" s="46">
        <v>26520</v>
      </c>
      <c r="F44" s="46">
        <v>29</v>
      </c>
      <c r="G44" s="46">
        <v>453</v>
      </c>
      <c r="H44" s="47">
        <v>1.6565494039347599</v>
      </c>
      <c r="I44" s="46">
        <v>72</v>
      </c>
      <c r="J44" s="46">
        <v>1279</v>
      </c>
      <c r="K44" s="47">
        <v>4.6771008557010099</v>
      </c>
      <c r="M44" s="30"/>
      <c r="N44" s="30"/>
      <c r="O44" s="30"/>
      <c r="P44" s="30"/>
      <c r="Q44" s="30"/>
    </row>
    <row r="45" spans="1:17" x14ac:dyDescent="0.35">
      <c r="A45" s="35">
        <v>344</v>
      </c>
      <c r="B45" s="22" t="s">
        <v>69</v>
      </c>
      <c r="C45" s="46">
        <v>90</v>
      </c>
      <c r="D45" s="46">
        <v>28035</v>
      </c>
      <c r="E45" s="46">
        <v>25524</v>
      </c>
      <c r="F45" s="46">
        <v>21</v>
      </c>
      <c r="G45" s="46">
        <v>202</v>
      </c>
      <c r="H45" s="47">
        <v>0.72052791153914697</v>
      </c>
      <c r="I45" s="46">
        <v>69</v>
      </c>
      <c r="J45" s="46">
        <v>2713</v>
      </c>
      <c r="K45" s="47">
        <v>9.6771892277510201</v>
      </c>
      <c r="M45" s="30"/>
      <c r="N45" s="30"/>
      <c r="O45" s="30"/>
      <c r="P45" s="30"/>
      <c r="Q45" s="30"/>
    </row>
    <row r="46" spans="1:17" x14ac:dyDescent="0.35">
      <c r="A46" s="35"/>
      <c r="B46" s="22"/>
      <c r="C46" s="48"/>
      <c r="D46" s="48"/>
      <c r="E46" s="48"/>
      <c r="F46" s="48"/>
      <c r="G46" s="48"/>
      <c r="H46" s="41"/>
      <c r="I46" s="48"/>
      <c r="J46" s="48"/>
      <c r="K46" s="41"/>
      <c r="M46" s="30"/>
      <c r="N46" s="30"/>
      <c r="O46" s="30"/>
      <c r="P46" s="30"/>
      <c r="Q46" s="30"/>
    </row>
    <row r="47" spans="1:17" ht="13.15" x14ac:dyDescent="0.4">
      <c r="A47" s="35"/>
      <c r="B47" s="7" t="s">
        <v>70</v>
      </c>
      <c r="C47" s="42">
        <v>1775</v>
      </c>
      <c r="D47" s="42">
        <v>493204</v>
      </c>
      <c r="E47" s="42">
        <v>451166</v>
      </c>
      <c r="F47" s="42">
        <v>389</v>
      </c>
      <c r="G47" s="42">
        <v>2902</v>
      </c>
      <c r="H47" s="43">
        <v>0.58839749880374048</v>
      </c>
      <c r="I47" s="42">
        <v>1386</v>
      </c>
      <c r="J47" s="42">
        <v>44940</v>
      </c>
      <c r="K47" s="43">
        <v>9.1118482412956912</v>
      </c>
      <c r="M47" s="30"/>
      <c r="N47" s="30"/>
      <c r="O47" s="30"/>
      <c r="P47" s="30"/>
      <c r="Q47" s="30"/>
    </row>
    <row r="48" spans="1:17" x14ac:dyDescent="0.35">
      <c r="A48" s="35">
        <v>370</v>
      </c>
      <c r="B48" s="22" t="s">
        <v>71</v>
      </c>
      <c r="C48" s="46">
        <v>77</v>
      </c>
      <c r="D48" s="46">
        <v>20917</v>
      </c>
      <c r="E48" s="46">
        <v>19610</v>
      </c>
      <c r="F48" s="46">
        <v>23</v>
      </c>
      <c r="G48" s="46">
        <v>190</v>
      </c>
      <c r="H48" s="47">
        <v>0.90835205813453102</v>
      </c>
      <c r="I48" s="46">
        <v>54</v>
      </c>
      <c r="J48" s="46">
        <v>1497</v>
      </c>
      <c r="K48" s="47">
        <v>7.1568580580389103</v>
      </c>
      <c r="M48" s="30"/>
      <c r="N48" s="30"/>
      <c r="O48" s="30"/>
      <c r="P48" s="30"/>
      <c r="Q48" s="30"/>
    </row>
    <row r="49" spans="1:17" x14ac:dyDescent="0.35">
      <c r="A49" s="35">
        <v>380</v>
      </c>
      <c r="B49" s="22" t="s">
        <v>72</v>
      </c>
      <c r="C49" s="46">
        <v>156</v>
      </c>
      <c r="D49" s="46">
        <v>57023</v>
      </c>
      <c r="E49" s="46">
        <v>53459</v>
      </c>
      <c r="F49" s="46">
        <v>32</v>
      </c>
      <c r="G49" s="46">
        <v>140</v>
      </c>
      <c r="H49" s="47">
        <v>0.24551496764463401</v>
      </c>
      <c r="I49" s="46">
        <v>124</v>
      </c>
      <c r="J49" s="46">
        <v>3704</v>
      </c>
      <c r="K49" s="47">
        <v>6.4956245725409003</v>
      </c>
      <c r="M49" s="30"/>
      <c r="N49" s="30"/>
      <c r="O49" s="30"/>
      <c r="P49" s="30"/>
      <c r="Q49" s="30"/>
    </row>
    <row r="50" spans="1:17" x14ac:dyDescent="0.35">
      <c r="A50" s="35">
        <v>381</v>
      </c>
      <c r="B50" s="22" t="s">
        <v>73</v>
      </c>
      <c r="C50" s="46">
        <v>82</v>
      </c>
      <c r="D50" s="46">
        <v>20503</v>
      </c>
      <c r="E50" s="46">
        <v>18885</v>
      </c>
      <c r="F50" s="46">
        <v>18</v>
      </c>
      <c r="G50" s="46">
        <v>80</v>
      </c>
      <c r="H50" s="47">
        <v>0.39018680193142402</v>
      </c>
      <c r="I50" s="46">
        <v>64</v>
      </c>
      <c r="J50" s="46">
        <v>1698</v>
      </c>
      <c r="K50" s="47">
        <v>8.2817148709944792</v>
      </c>
      <c r="M50" s="30"/>
      <c r="N50" s="30"/>
      <c r="O50" s="30"/>
      <c r="P50" s="30"/>
      <c r="Q50" s="30"/>
    </row>
    <row r="51" spans="1:17" x14ac:dyDescent="0.35">
      <c r="A51" s="35">
        <v>371</v>
      </c>
      <c r="B51" s="22" t="s">
        <v>74</v>
      </c>
      <c r="C51" s="46">
        <v>99</v>
      </c>
      <c r="D51" s="46">
        <v>29770</v>
      </c>
      <c r="E51" s="46">
        <v>26040</v>
      </c>
      <c r="F51" s="46">
        <v>14</v>
      </c>
      <c r="G51" s="46">
        <v>183</v>
      </c>
      <c r="H51" s="47">
        <v>0.614712798118911</v>
      </c>
      <c r="I51" s="46">
        <v>85</v>
      </c>
      <c r="J51" s="46">
        <v>3913</v>
      </c>
      <c r="K51" s="47">
        <v>13.1441048034934</v>
      </c>
      <c r="M51" s="30"/>
      <c r="N51" s="30"/>
      <c r="O51" s="30"/>
      <c r="P51" s="30"/>
      <c r="Q51" s="30"/>
    </row>
    <row r="52" spans="1:17" x14ac:dyDescent="0.35">
      <c r="A52" s="35">
        <v>811</v>
      </c>
      <c r="B52" s="22" t="s">
        <v>75</v>
      </c>
      <c r="C52" s="46">
        <v>123</v>
      </c>
      <c r="D52" s="46">
        <v>27753</v>
      </c>
      <c r="E52" s="46">
        <v>24413</v>
      </c>
      <c r="F52" s="46">
        <v>22</v>
      </c>
      <c r="G52" s="46">
        <v>205</v>
      </c>
      <c r="H52" s="47">
        <v>0.73865888372428201</v>
      </c>
      <c r="I52" s="46">
        <v>101</v>
      </c>
      <c r="J52" s="46">
        <v>3545</v>
      </c>
      <c r="K52" s="47">
        <v>12.773393867329601</v>
      </c>
      <c r="M52" s="30"/>
      <c r="N52" s="30"/>
      <c r="O52" s="30"/>
      <c r="P52" s="30"/>
      <c r="Q52" s="30"/>
    </row>
    <row r="53" spans="1:17" x14ac:dyDescent="0.35">
      <c r="A53" s="35">
        <v>810</v>
      </c>
      <c r="B53" s="22" t="s">
        <v>76</v>
      </c>
      <c r="C53" s="46">
        <v>71</v>
      </c>
      <c r="D53" s="46">
        <v>25505</v>
      </c>
      <c r="E53" s="46">
        <v>23385</v>
      </c>
      <c r="F53" s="46">
        <v>13</v>
      </c>
      <c r="G53" s="46">
        <v>35</v>
      </c>
      <c r="H53" s="47">
        <v>0.13722799451088</v>
      </c>
      <c r="I53" s="46">
        <v>58</v>
      </c>
      <c r="J53" s="46">
        <v>2155</v>
      </c>
      <c r="K53" s="47">
        <v>8.4493236620270498</v>
      </c>
      <c r="M53" s="30"/>
      <c r="N53" s="30"/>
      <c r="O53" s="30"/>
      <c r="P53" s="30"/>
      <c r="Q53" s="30"/>
    </row>
    <row r="54" spans="1:17" x14ac:dyDescent="0.35">
      <c r="A54" s="35">
        <v>382</v>
      </c>
      <c r="B54" s="22" t="s">
        <v>77</v>
      </c>
      <c r="C54" s="46">
        <v>142</v>
      </c>
      <c r="D54" s="46">
        <v>39545</v>
      </c>
      <c r="E54" s="46">
        <v>36995</v>
      </c>
      <c r="F54" s="46">
        <v>29</v>
      </c>
      <c r="G54" s="46">
        <v>159</v>
      </c>
      <c r="H54" s="47">
        <v>0.402073587052724</v>
      </c>
      <c r="I54" s="46">
        <v>113</v>
      </c>
      <c r="J54" s="46">
        <v>2709</v>
      </c>
      <c r="K54" s="47">
        <v>6.8504235680869803</v>
      </c>
      <c r="M54" s="30"/>
      <c r="N54" s="30"/>
      <c r="O54" s="30"/>
      <c r="P54" s="30"/>
      <c r="Q54" s="30"/>
    </row>
    <row r="55" spans="1:17" x14ac:dyDescent="0.35">
      <c r="A55" s="35">
        <v>383</v>
      </c>
      <c r="B55" s="22" t="s">
        <v>78</v>
      </c>
      <c r="C55" s="46">
        <v>222</v>
      </c>
      <c r="D55" s="46">
        <v>72095</v>
      </c>
      <c r="E55" s="46">
        <v>68444</v>
      </c>
      <c r="F55" s="46">
        <v>74</v>
      </c>
      <c r="G55" s="46">
        <v>564</v>
      </c>
      <c r="H55" s="47">
        <v>0.78230113045287397</v>
      </c>
      <c r="I55" s="46">
        <v>148</v>
      </c>
      <c r="J55" s="46">
        <v>4215</v>
      </c>
      <c r="K55" s="47">
        <v>5.8464525972674899</v>
      </c>
      <c r="M55" s="30"/>
      <c r="N55" s="30"/>
      <c r="O55" s="30"/>
      <c r="P55" s="30"/>
      <c r="Q55" s="30"/>
    </row>
    <row r="56" spans="1:17" x14ac:dyDescent="0.35">
      <c r="A56" s="35">
        <v>812</v>
      </c>
      <c r="B56" s="22" t="s">
        <v>79</v>
      </c>
      <c r="C56" s="46">
        <v>47</v>
      </c>
      <c r="D56" s="46">
        <v>15058</v>
      </c>
      <c r="E56" s="46">
        <v>13656</v>
      </c>
      <c r="F56" s="46">
        <v>8</v>
      </c>
      <c r="G56" s="46">
        <v>93</v>
      </c>
      <c r="H56" s="47">
        <v>0.61761190065081595</v>
      </c>
      <c r="I56" s="46">
        <v>39</v>
      </c>
      <c r="J56" s="46">
        <v>1495</v>
      </c>
      <c r="K56" s="47">
        <v>9.9282773276663505</v>
      </c>
      <c r="M56" s="30"/>
      <c r="N56" s="30"/>
      <c r="O56" s="30"/>
      <c r="P56" s="30"/>
      <c r="Q56" s="30"/>
    </row>
    <row r="57" spans="1:17" x14ac:dyDescent="0.35">
      <c r="A57" s="35">
        <v>813</v>
      </c>
      <c r="B57" s="22" t="s">
        <v>80</v>
      </c>
      <c r="C57" s="46">
        <v>62</v>
      </c>
      <c r="D57" s="46">
        <v>14990</v>
      </c>
      <c r="E57" s="46">
        <v>13761</v>
      </c>
      <c r="F57" s="46">
        <v>8</v>
      </c>
      <c r="G57" s="46">
        <v>100</v>
      </c>
      <c r="H57" s="47">
        <v>0.66711140760507004</v>
      </c>
      <c r="I57" s="46">
        <v>54</v>
      </c>
      <c r="J57" s="46">
        <v>1329</v>
      </c>
      <c r="K57" s="47">
        <v>8.8659106070713793</v>
      </c>
      <c r="M57" s="30"/>
      <c r="N57" s="30"/>
      <c r="O57" s="30"/>
      <c r="P57" s="30"/>
      <c r="Q57" s="30"/>
    </row>
    <row r="58" spans="1:17" x14ac:dyDescent="0.35">
      <c r="A58" s="35">
        <v>815</v>
      </c>
      <c r="B58" s="22" t="s">
        <v>81</v>
      </c>
      <c r="C58" s="46">
        <v>304</v>
      </c>
      <c r="D58" s="46">
        <v>50033</v>
      </c>
      <c r="E58" s="46">
        <v>42899</v>
      </c>
      <c r="F58" s="46">
        <v>60</v>
      </c>
      <c r="G58" s="46">
        <v>448</v>
      </c>
      <c r="H58" s="47">
        <v>0.89540903004017303</v>
      </c>
      <c r="I58" s="46">
        <v>244</v>
      </c>
      <c r="J58" s="46">
        <v>7582</v>
      </c>
      <c r="K58" s="47">
        <v>15.1539983610816</v>
      </c>
      <c r="M58" s="30"/>
      <c r="N58" s="30"/>
      <c r="O58" s="30"/>
      <c r="P58" s="30"/>
      <c r="Q58" s="30"/>
    </row>
    <row r="59" spans="1:17" x14ac:dyDescent="0.35">
      <c r="A59" s="35">
        <v>372</v>
      </c>
      <c r="B59" s="22" t="s">
        <v>82</v>
      </c>
      <c r="C59" s="46">
        <v>94</v>
      </c>
      <c r="D59" s="46">
        <v>25604</v>
      </c>
      <c r="E59" s="46">
        <v>23150</v>
      </c>
      <c r="F59" s="46">
        <v>19</v>
      </c>
      <c r="G59" s="46">
        <v>111</v>
      </c>
      <c r="H59" s="47">
        <v>0.43352601156069298</v>
      </c>
      <c r="I59" s="46">
        <v>75</v>
      </c>
      <c r="J59" s="46">
        <v>2565</v>
      </c>
      <c r="K59" s="47">
        <v>10.0179659428214</v>
      </c>
      <c r="M59" s="30"/>
      <c r="N59" s="30"/>
      <c r="O59" s="30"/>
      <c r="P59" s="30"/>
      <c r="Q59" s="30"/>
    </row>
    <row r="60" spans="1:17" x14ac:dyDescent="0.35">
      <c r="A60" s="35">
        <v>373</v>
      </c>
      <c r="B60" s="22" t="s">
        <v>83</v>
      </c>
      <c r="C60" s="46">
        <v>133</v>
      </c>
      <c r="D60" s="46">
        <v>46967</v>
      </c>
      <c r="E60" s="46">
        <v>43761</v>
      </c>
      <c r="F60" s="46">
        <v>30</v>
      </c>
      <c r="G60" s="46">
        <v>341</v>
      </c>
      <c r="H60" s="47">
        <v>0.72604168884535902</v>
      </c>
      <c r="I60" s="46">
        <v>103</v>
      </c>
      <c r="J60" s="46">
        <v>3547</v>
      </c>
      <c r="K60" s="47">
        <v>7.5521110566993803</v>
      </c>
      <c r="M60" s="30"/>
      <c r="N60" s="30"/>
      <c r="O60" s="30"/>
      <c r="P60" s="30"/>
      <c r="Q60" s="30"/>
    </row>
    <row r="61" spans="1:17" x14ac:dyDescent="0.35">
      <c r="A61" s="35">
        <v>384</v>
      </c>
      <c r="B61" s="22" t="s">
        <v>84</v>
      </c>
      <c r="C61" s="46">
        <v>113</v>
      </c>
      <c r="D61" s="46">
        <v>31634</v>
      </c>
      <c r="E61" s="46">
        <v>28949</v>
      </c>
      <c r="F61" s="46">
        <v>29</v>
      </c>
      <c r="G61" s="46">
        <v>177</v>
      </c>
      <c r="H61" s="47">
        <v>0.55952456217993296</v>
      </c>
      <c r="I61" s="46">
        <v>84</v>
      </c>
      <c r="J61" s="46">
        <v>2862</v>
      </c>
      <c r="K61" s="47">
        <v>9.0472276664348392</v>
      </c>
      <c r="M61" s="30"/>
      <c r="N61" s="30"/>
      <c r="O61" s="30"/>
      <c r="P61" s="30"/>
      <c r="Q61" s="30"/>
    </row>
    <row r="62" spans="1:17" x14ac:dyDescent="0.35">
      <c r="A62" s="35">
        <v>816</v>
      </c>
      <c r="B62" s="22" t="s">
        <v>85</v>
      </c>
      <c r="C62" s="46">
        <v>50</v>
      </c>
      <c r="D62" s="46">
        <v>15807</v>
      </c>
      <c r="E62" s="46">
        <v>13759</v>
      </c>
      <c r="F62" s="46">
        <v>10</v>
      </c>
      <c r="G62" s="46">
        <v>76</v>
      </c>
      <c r="H62" s="47">
        <v>0.48079964572657602</v>
      </c>
      <c r="I62" s="46">
        <v>40</v>
      </c>
      <c r="J62" s="46">
        <v>2124</v>
      </c>
      <c r="K62" s="47">
        <v>13.4370848358322</v>
      </c>
      <c r="M62" s="30"/>
      <c r="N62" s="30"/>
      <c r="O62" s="30"/>
      <c r="P62" s="30"/>
      <c r="Q62" s="30"/>
    </row>
    <row r="63" spans="1:17" x14ac:dyDescent="0.35">
      <c r="A63" s="35"/>
      <c r="B63" s="22"/>
      <c r="C63" s="48"/>
      <c r="D63" s="48"/>
      <c r="E63" s="48"/>
      <c r="F63" s="48"/>
      <c r="G63" s="48"/>
      <c r="H63" s="41"/>
      <c r="I63" s="48"/>
      <c r="J63" s="48"/>
      <c r="K63" s="41"/>
      <c r="M63" s="30"/>
      <c r="N63" s="30"/>
      <c r="O63" s="30"/>
      <c r="P63" s="30"/>
      <c r="Q63" s="30"/>
    </row>
    <row r="64" spans="1:17" ht="13.15" x14ac:dyDescent="0.4">
      <c r="A64" s="35"/>
      <c r="B64" s="7" t="s">
        <v>86</v>
      </c>
      <c r="C64" s="42">
        <v>1637</v>
      </c>
      <c r="D64" s="42">
        <v>424479</v>
      </c>
      <c r="E64" s="42">
        <v>386474</v>
      </c>
      <c r="F64" s="42">
        <v>351</v>
      </c>
      <c r="G64" s="42">
        <v>2996</v>
      </c>
      <c r="H64" s="43">
        <v>0.70580641209576922</v>
      </c>
      <c r="I64" s="42">
        <v>1286</v>
      </c>
      <c r="J64" s="42">
        <v>41001</v>
      </c>
      <c r="K64" s="43">
        <v>9.6591350808873937</v>
      </c>
      <c r="M64" s="30"/>
      <c r="N64" s="30"/>
      <c r="O64" s="30"/>
      <c r="P64" s="30"/>
      <c r="Q64" s="30"/>
    </row>
    <row r="65" spans="1:17" x14ac:dyDescent="0.35">
      <c r="A65" s="35">
        <v>831</v>
      </c>
      <c r="B65" s="22" t="s">
        <v>87</v>
      </c>
      <c r="C65" s="46">
        <v>71</v>
      </c>
      <c r="D65" s="46">
        <v>25079</v>
      </c>
      <c r="E65" s="46">
        <v>23464</v>
      </c>
      <c r="F65" s="46">
        <v>20</v>
      </c>
      <c r="G65" s="46">
        <v>166</v>
      </c>
      <c r="H65" s="47">
        <v>0.66190836955221499</v>
      </c>
      <c r="I65" s="46">
        <v>51</v>
      </c>
      <c r="J65" s="46">
        <v>1781</v>
      </c>
      <c r="K65" s="47">
        <v>7.1015590733282803</v>
      </c>
      <c r="M65" s="30"/>
      <c r="N65" s="30"/>
      <c r="O65" s="30"/>
      <c r="P65" s="30"/>
      <c r="Q65" s="30"/>
    </row>
    <row r="66" spans="1:17" x14ac:dyDescent="0.35">
      <c r="A66" s="35">
        <v>830</v>
      </c>
      <c r="B66" s="22" t="s">
        <v>88</v>
      </c>
      <c r="C66" s="46">
        <v>350</v>
      </c>
      <c r="D66" s="46">
        <v>65050</v>
      </c>
      <c r="E66" s="46">
        <v>59670</v>
      </c>
      <c r="F66" s="46">
        <v>104</v>
      </c>
      <c r="G66" s="46">
        <v>1041</v>
      </c>
      <c r="H66" s="47">
        <v>1.60030745580322</v>
      </c>
      <c r="I66" s="46">
        <v>246</v>
      </c>
      <c r="J66" s="46">
        <v>6421</v>
      </c>
      <c r="K66" s="47">
        <v>9.8708685626441106</v>
      </c>
      <c r="M66" s="30"/>
      <c r="N66" s="30"/>
      <c r="O66" s="30"/>
      <c r="P66" s="30"/>
      <c r="Q66" s="30"/>
    </row>
    <row r="67" spans="1:17" x14ac:dyDescent="0.35">
      <c r="A67" s="35">
        <v>856</v>
      </c>
      <c r="B67" s="22" t="s">
        <v>89</v>
      </c>
      <c r="C67" s="46">
        <v>82</v>
      </c>
      <c r="D67" s="46">
        <v>34458</v>
      </c>
      <c r="E67" s="46">
        <v>33166</v>
      </c>
      <c r="F67" s="46">
        <v>29</v>
      </c>
      <c r="G67" s="46">
        <v>260</v>
      </c>
      <c r="H67" s="47">
        <v>0.75454176098438597</v>
      </c>
      <c r="I67" s="46">
        <v>53</v>
      </c>
      <c r="J67" s="46">
        <v>1552</v>
      </c>
      <c r="K67" s="47">
        <v>4.5040338963375701</v>
      </c>
      <c r="M67" s="30"/>
      <c r="N67" s="30"/>
      <c r="O67" s="30"/>
      <c r="P67" s="30"/>
      <c r="Q67" s="30"/>
    </row>
    <row r="68" spans="1:17" x14ac:dyDescent="0.35">
      <c r="A68" s="35">
        <v>855</v>
      </c>
      <c r="B68" s="22" t="s">
        <v>90</v>
      </c>
      <c r="C68" s="46">
        <v>225</v>
      </c>
      <c r="D68" s="46">
        <v>59681</v>
      </c>
      <c r="E68" s="46">
        <v>54426</v>
      </c>
      <c r="F68" s="46">
        <v>51</v>
      </c>
      <c r="G68" s="46">
        <v>438</v>
      </c>
      <c r="H68" s="47">
        <v>0.73390191183123599</v>
      </c>
      <c r="I68" s="46">
        <v>174</v>
      </c>
      <c r="J68" s="46">
        <v>5693</v>
      </c>
      <c r="K68" s="47">
        <v>9.5390492786648995</v>
      </c>
      <c r="M68" s="30"/>
      <c r="N68" s="30"/>
      <c r="O68" s="30"/>
      <c r="P68" s="30"/>
      <c r="Q68" s="30"/>
    </row>
    <row r="69" spans="1:17" x14ac:dyDescent="0.35">
      <c r="A69" s="35">
        <v>925</v>
      </c>
      <c r="B69" s="22" t="s">
        <v>91</v>
      </c>
      <c r="C69" s="46">
        <v>280</v>
      </c>
      <c r="D69" s="46">
        <v>62860</v>
      </c>
      <c r="E69" s="46">
        <v>56065</v>
      </c>
      <c r="F69" s="46">
        <v>47</v>
      </c>
      <c r="G69" s="46">
        <v>400</v>
      </c>
      <c r="H69" s="47">
        <v>0.63633471205854197</v>
      </c>
      <c r="I69" s="46">
        <v>233</v>
      </c>
      <c r="J69" s="46">
        <v>7195</v>
      </c>
      <c r="K69" s="47">
        <v>11.446070633153001</v>
      </c>
      <c r="M69" s="30"/>
      <c r="N69" s="30"/>
      <c r="O69" s="30"/>
      <c r="P69" s="30"/>
      <c r="Q69" s="30"/>
    </row>
    <row r="70" spans="1:17" x14ac:dyDescent="0.35">
      <c r="A70" s="35">
        <v>928</v>
      </c>
      <c r="B70" s="22" t="s">
        <v>92</v>
      </c>
      <c r="C70" s="46">
        <v>257</v>
      </c>
      <c r="D70" s="46">
        <v>73016</v>
      </c>
      <c r="E70" s="46">
        <v>64526</v>
      </c>
      <c r="F70" s="46">
        <v>36</v>
      </c>
      <c r="G70" s="46">
        <v>201</v>
      </c>
      <c r="H70" s="47">
        <v>0.27528212994412099</v>
      </c>
      <c r="I70" s="46">
        <v>221</v>
      </c>
      <c r="J70" s="46">
        <v>8691</v>
      </c>
      <c r="K70" s="47">
        <v>11.902870603703199</v>
      </c>
      <c r="M70" s="30"/>
      <c r="N70" s="30"/>
      <c r="O70" s="30"/>
      <c r="P70" s="30"/>
      <c r="Q70" s="30"/>
    </row>
    <row r="71" spans="1:17" x14ac:dyDescent="0.35">
      <c r="A71" s="35">
        <v>892</v>
      </c>
      <c r="B71" s="22" t="s">
        <v>93</v>
      </c>
      <c r="C71" s="46">
        <v>75</v>
      </c>
      <c r="D71" s="46">
        <v>28083</v>
      </c>
      <c r="E71" s="46">
        <v>25902</v>
      </c>
      <c r="F71" s="46">
        <v>9</v>
      </c>
      <c r="G71" s="46">
        <v>31</v>
      </c>
      <c r="H71" s="47">
        <v>0.11038706690880599</v>
      </c>
      <c r="I71" s="46">
        <v>66</v>
      </c>
      <c r="J71" s="46">
        <v>2212</v>
      </c>
      <c r="K71" s="47">
        <v>7.8766513549122203</v>
      </c>
      <c r="M71" s="30"/>
      <c r="N71" s="30"/>
      <c r="O71" s="30"/>
      <c r="P71" s="30"/>
      <c r="Q71" s="30"/>
    </row>
    <row r="72" spans="1:17" x14ac:dyDescent="0.35">
      <c r="A72" s="35">
        <v>891</v>
      </c>
      <c r="B72" s="22" t="s">
        <v>94</v>
      </c>
      <c r="C72" s="46">
        <v>280</v>
      </c>
      <c r="D72" s="46">
        <v>72816</v>
      </c>
      <c r="E72" s="46">
        <v>66468</v>
      </c>
      <c r="F72" s="46">
        <v>53</v>
      </c>
      <c r="G72" s="46">
        <v>459</v>
      </c>
      <c r="H72" s="47">
        <v>0.63035596572181896</v>
      </c>
      <c r="I72" s="46">
        <v>227</v>
      </c>
      <c r="J72" s="46">
        <v>6807</v>
      </c>
      <c r="K72" s="47">
        <v>9.3482201713908992</v>
      </c>
      <c r="M72" s="30"/>
      <c r="N72" s="30"/>
      <c r="O72" s="30"/>
      <c r="P72" s="30"/>
      <c r="Q72" s="30"/>
    </row>
    <row r="73" spans="1:17" x14ac:dyDescent="0.35">
      <c r="A73" s="35">
        <v>857</v>
      </c>
      <c r="B73" s="22" t="s">
        <v>95</v>
      </c>
      <c r="C73" s="46">
        <v>17</v>
      </c>
      <c r="D73" s="46">
        <v>3436</v>
      </c>
      <c r="E73" s="46">
        <v>2787</v>
      </c>
      <c r="F73" s="46">
        <v>2</v>
      </c>
      <c r="G73" s="46">
        <v>0</v>
      </c>
      <c r="H73" s="47">
        <v>0</v>
      </c>
      <c r="I73" s="46">
        <v>15</v>
      </c>
      <c r="J73" s="46">
        <v>649</v>
      </c>
      <c r="K73" s="47">
        <v>18.8882421420256</v>
      </c>
      <c r="M73" s="30"/>
      <c r="N73" s="30"/>
      <c r="O73" s="30"/>
      <c r="P73" s="30"/>
      <c r="Q73" s="30"/>
    </row>
    <row r="74" spans="1:17" x14ac:dyDescent="0.35">
      <c r="A74" s="35"/>
      <c r="B74" s="35"/>
      <c r="C74" s="48"/>
      <c r="D74" s="48"/>
      <c r="E74" s="48"/>
      <c r="F74" s="48"/>
      <c r="G74" s="48"/>
      <c r="H74" s="41"/>
      <c r="I74" s="48"/>
      <c r="J74" s="48"/>
      <c r="K74" s="41"/>
      <c r="M74" s="30"/>
      <c r="N74" s="30"/>
      <c r="O74" s="30"/>
      <c r="P74" s="30"/>
      <c r="Q74" s="30"/>
    </row>
    <row r="75" spans="1:17" ht="13.15" x14ac:dyDescent="0.4">
      <c r="A75" s="35"/>
      <c r="B75" s="7" t="s">
        <v>96</v>
      </c>
      <c r="C75" s="42">
        <v>1769</v>
      </c>
      <c r="D75" s="42">
        <v>526132</v>
      </c>
      <c r="E75" s="42">
        <v>492061</v>
      </c>
      <c r="F75" s="42">
        <v>456</v>
      </c>
      <c r="G75" s="42">
        <v>3318</v>
      </c>
      <c r="H75" s="43">
        <v>0.63064021956467198</v>
      </c>
      <c r="I75" s="42">
        <v>1313</v>
      </c>
      <c r="J75" s="42">
        <v>37389</v>
      </c>
      <c r="K75" s="43">
        <v>7.1063915519299341</v>
      </c>
      <c r="M75" s="30"/>
      <c r="N75" s="30"/>
      <c r="O75" s="30"/>
      <c r="P75" s="30"/>
      <c r="Q75" s="30"/>
    </row>
    <row r="76" spans="1:17" x14ac:dyDescent="0.35">
      <c r="A76" s="35">
        <v>330</v>
      </c>
      <c r="B76" s="22" t="s">
        <v>97</v>
      </c>
      <c r="C76" s="46">
        <v>295</v>
      </c>
      <c r="D76" s="46">
        <v>113683</v>
      </c>
      <c r="E76" s="46">
        <v>108784</v>
      </c>
      <c r="F76" s="46">
        <v>82</v>
      </c>
      <c r="G76" s="46">
        <v>728</v>
      </c>
      <c r="H76" s="47">
        <v>0.64037718920155096</v>
      </c>
      <c r="I76" s="46">
        <v>213</v>
      </c>
      <c r="J76" s="46">
        <v>5627</v>
      </c>
      <c r="K76" s="47">
        <v>4.9497286313696804</v>
      </c>
      <c r="M76" s="30"/>
      <c r="N76" s="30"/>
      <c r="O76" s="30"/>
      <c r="P76" s="30"/>
      <c r="Q76" s="30"/>
    </row>
    <row r="77" spans="1:17" x14ac:dyDescent="0.35">
      <c r="A77" s="35">
        <v>331</v>
      </c>
      <c r="B77" s="22" t="s">
        <v>98</v>
      </c>
      <c r="C77" s="46">
        <v>85</v>
      </c>
      <c r="D77" s="46">
        <v>33765</v>
      </c>
      <c r="E77" s="46">
        <v>30967</v>
      </c>
      <c r="F77" s="46">
        <v>6</v>
      </c>
      <c r="G77" s="46">
        <v>15</v>
      </c>
      <c r="H77" s="47">
        <v>4.4424700133274098E-2</v>
      </c>
      <c r="I77" s="46">
        <v>79</v>
      </c>
      <c r="J77" s="46">
        <v>2813</v>
      </c>
      <c r="K77" s="47">
        <v>8.3311120983266598</v>
      </c>
      <c r="M77" s="30"/>
      <c r="N77" s="30"/>
      <c r="O77" s="30"/>
      <c r="P77" s="30"/>
      <c r="Q77" s="30"/>
    </row>
    <row r="78" spans="1:17" x14ac:dyDescent="0.35">
      <c r="A78" s="35">
        <v>332</v>
      </c>
      <c r="B78" s="22" t="s">
        <v>99</v>
      </c>
      <c r="C78" s="46">
        <v>78</v>
      </c>
      <c r="D78" s="46">
        <v>28435</v>
      </c>
      <c r="E78" s="46">
        <v>27137</v>
      </c>
      <c r="F78" s="46">
        <v>19</v>
      </c>
      <c r="G78" s="46">
        <v>129</v>
      </c>
      <c r="H78" s="47">
        <v>0.45366625637418601</v>
      </c>
      <c r="I78" s="46">
        <v>59</v>
      </c>
      <c r="J78" s="46">
        <v>1427</v>
      </c>
      <c r="K78" s="47">
        <v>5.0184631615966202</v>
      </c>
      <c r="M78" s="30"/>
      <c r="N78" s="30"/>
      <c r="O78" s="30"/>
      <c r="P78" s="30"/>
      <c r="Q78" s="30"/>
    </row>
    <row r="79" spans="1:17" x14ac:dyDescent="0.35">
      <c r="A79" s="35">
        <v>884</v>
      </c>
      <c r="B79" s="22" t="s">
        <v>100</v>
      </c>
      <c r="C79" s="46">
        <v>78</v>
      </c>
      <c r="D79" s="46">
        <v>14536</v>
      </c>
      <c r="E79" s="46">
        <v>13275</v>
      </c>
      <c r="F79" s="46">
        <v>21</v>
      </c>
      <c r="G79" s="46">
        <v>318</v>
      </c>
      <c r="H79" s="47">
        <v>2.1876719867914098</v>
      </c>
      <c r="I79" s="46">
        <v>57</v>
      </c>
      <c r="J79" s="46">
        <v>1579</v>
      </c>
      <c r="K79" s="47">
        <v>10.8626857457347</v>
      </c>
      <c r="M79" s="30"/>
      <c r="N79" s="30"/>
      <c r="O79" s="30"/>
      <c r="P79" s="30"/>
      <c r="Q79" s="30"/>
    </row>
    <row r="80" spans="1:17" x14ac:dyDescent="0.35">
      <c r="A80" s="35">
        <v>333</v>
      </c>
      <c r="B80" s="22" t="s">
        <v>101</v>
      </c>
      <c r="C80" s="46">
        <v>94</v>
      </c>
      <c r="D80" s="46">
        <v>34673</v>
      </c>
      <c r="E80" s="46">
        <v>33883</v>
      </c>
      <c r="F80" s="46">
        <v>49</v>
      </c>
      <c r="G80" s="46">
        <v>433</v>
      </c>
      <c r="H80" s="47">
        <v>1.2488103135004101</v>
      </c>
      <c r="I80" s="46">
        <v>45</v>
      </c>
      <c r="J80" s="46">
        <v>1223</v>
      </c>
      <c r="K80" s="47">
        <v>3.5272402157298099</v>
      </c>
      <c r="M80" s="30"/>
      <c r="N80" s="30"/>
      <c r="O80" s="30"/>
      <c r="P80" s="30"/>
      <c r="Q80" s="30"/>
    </row>
    <row r="81" spans="1:17" x14ac:dyDescent="0.35">
      <c r="A81" s="35">
        <v>893</v>
      </c>
      <c r="B81" s="22" t="s">
        <v>102</v>
      </c>
      <c r="C81" s="46">
        <v>127</v>
      </c>
      <c r="D81" s="46">
        <v>23105</v>
      </c>
      <c r="E81" s="46">
        <v>20821</v>
      </c>
      <c r="F81" s="46">
        <v>30</v>
      </c>
      <c r="G81" s="46">
        <v>271</v>
      </c>
      <c r="H81" s="47">
        <v>1.17290629733823</v>
      </c>
      <c r="I81" s="46">
        <v>97</v>
      </c>
      <c r="J81" s="46">
        <v>2555</v>
      </c>
      <c r="K81" s="47">
        <v>11.058212508115099</v>
      </c>
      <c r="M81" s="30"/>
      <c r="N81" s="30"/>
      <c r="O81" s="30"/>
      <c r="P81" s="30"/>
      <c r="Q81" s="30"/>
    </row>
    <row r="82" spans="1:17" x14ac:dyDescent="0.35">
      <c r="A82" s="35">
        <v>334</v>
      </c>
      <c r="B82" s="22" t="s">
        <v>103</v>
      </c>
      <c r="C82" s="46">
        <v>59</v>
      </c>
      <c r="D82" s="46">
        <v>19806</v>
      </c>
      <c r="E82" s="46">
        <v>18954</v>
      </c>
      <c r="F82" s="46">
        <v>13</v>
      </c>
      <c r="G82" s="46">
        <v>47</v>
      </c>
      <c r="H82" s="47">
        <v>0.23730182772897099</v>
      </c>
      <c r="I82" s="46">
        <v>46</v>
      </c>
      <c r="J82" s="46">
        <v>899</v>
      </c>
      <c r="K82" s="47">
        <v>4.5390285771988204</v>
      </c>
      <c r="M82" s="30"/>
      <c r="N82" s="30"/>
      <c r="O82" s="30"/>
      <c r="P82" s="30"/>
      <c r="Q82" s="30"/>
    </row>
    <row r="83" spans="1:17" x14ac:dyDescent="0.35">
      <c r="A83" s="35">
        <v>860</v>
      </c>
      <c r="B83" s="22" t="s">
        <v>104</v>
      </c>
      <c r="C83" s="46">
        <v>298</v>
      </c>
      <c r="D83" s="46">
        <v>70941</v>
      </c>
      <c r="E83" s="46">
        <v>63727</v>
      </c>
      <c r="F83" s="46">
        <v>59</v>
      </c>
      <c r="G83" s="46">
        <v>413</v>
      </c>
      <c r="H83" s="47">
        <v>0.58217391917226902</v>
      </c>
      <c r="I83" s="46">
        <v>239</v>
      </c>
      <c r="J83" s="46">
        <v>7627</v>
      </c>
      <c r="K83" s="47">
        <v>10.751187606602601</v>
      </c>
      <c r="M83" s="30"/>
      <c r="N83" s="30"/>
      <c r="O83" s="30"/>
      <c r="P83" s="30"/>
      <c r="Q83" s="30"/>
    </row>
    <row r="84" spans="1:17" x14ac:dyDescent="0.35">
      <c r="A84" s="35">
        <v>861</v>
      </c>
      <c r="B84" s="22" t="s">
        <v>105</v>
      </c>
      <c r="C84" s="46">
        <v>71</v>
      </c>
      <c r="D84" s="46">
        <v>24107</v>
      </c>
      <c r="E84" s="46">
        <v>23068</v>
      </c>
      <c r="F84" s="46">
        <v>26</v>
      </c>
      <c r="G84" s="46">
        <v>141</v>
      </c>
      <c r="H84" s="47">
        <v>0.58489235491765801</v>
      </c>
      <c r="I84" s="46">
        <v>45</v>
      </c>
      <c r="J84" s="46">
        <v>1180</v>
      </c>
      <c r="K84" s="47">
        <v>4.8948438212967096</v>
      </c>
      <c r="M84" s="30"/>
      <c r="N84" s="30"/>
      <c r="O84" s="30"/>
      <c r="P84" s="30"/>
      <c r="Q84" s="30"/>
    </row>
    <row r="85" spans="1:17" x14ac:dyDescent="0.35">
      <c r="A85" s="35">
        <v>894</v>
      </c>
      <c r="B85" s="22" t="s">
        <v>106</v>
      </c>
      <c r="C85" s="46">
        <v>54</v>
      </c>
      <c r="D85" s="46">
        <v>16998</v>
      </c>
      <c r="E85" s="46">
        <v>16135</v>
      </c>
      <c r="F85" s="46">
        <v>16</v>
      </c>
      <c r="G85" s="46">
        <v>160</v>
      </c>
      <c r="H85" s="47">
        <v>0.94128721026003004</v>
      </c>
      <c r="I85" s="46">
        <v>38</v>
      </c>
      <c r="J85" s="46">
        <v>1023</v>
      </c>
      <c r="K85" s="47">
        <v>6.0183551006000702</v>
      </c>
      <c r="M85" s="30"/>
      <c r="N85" s="30"/>
      <c r="O85" s="30"/>
      <c r="P85" s="30"/>
      <c r="Q85" s="30"/>
    </row>
    <row r="86" spans="1:17" x14ac:dyDescent="0.35">
      <c r="A86" s="35">
        <v>335</v>
      </c>
      <c r="B86" s="22" t="s">
        <v>107</v>
      </c>
      <c r="C86" s="46">
        <v>85</v>
      </c>
      <c r="D86" s="46">
        <v>27034</v>
      </c>
      <c r="E86" s="46">
        <v>26222</v>
      </c>
      <c r="F86" s="46">
        <v>35</v>
      </c>
      <c r="G86" s="46">
        <v>127</v>
      </c>
      <c r="H86" s="47">
        <v>0.46977879707035503</v>
      </c>
      <c r="I86" s="46">
        <v>50</v>
      </c>
      <c r="J86" s="46">
        <v>939</v>
      </c>
      <c r="K86" s="47">
        <v>3.47340386180365</v>
      </c>
      <c r="M86" s="30"/>
      <c r="N86" s="30"/>
      <c r="O86" s="30"/>
      <c r="P86" s="30"/>
      <c r="Q86" s="30"/>
    </row>
    <row r="87" spans="1:17" x14ac:dyDescent="0.35">
      <c r="A87" s="35">
        <v>937</v>
      </c>
      <c r="B87" s="22" t="s">
        <v>108</v>
      </c>
      <c r="C87" s="46">
        <v>192</v>
      </c>
      <c r="D87" s="46">
        <v>49353</v>
      </c>
      <c r="E87" s="46">
        <v>44686</v>
      </c>
      <c r="F87" s="46">
        <v>36</v>
      </c>
      <c r="G87" s="46">
        <v>202</v>
      </c>
      <c r="H87" s="47">
        <v>0.409296294044941</v>
      </c>
      <c r="I87" s="46">
        <v>156</v>
      </c>
      <c r="J87" s="46">
        <v>4869</v>
      </c>
      <c r="K87" s="47">
        <v>9.8656616619050492</v>
      </c>
      <c r="M87" s="30"/>
      <c r="N87" s="30"/>
      <c r="O87" s="30"/>
      <c r="P87" s="30"/>
      <c r="Q87" s="30"/>
    </row>
    <row r="88" spans="1:17" x14ac:dyDescent="0.35">
      <c r="A88" s="35">
        <v>336</v>
      </c>
      <c r="B88" s="22" t="s">
        <v>109</v>
      </c>
      <c r="C88" s="46">
        <v>72</v>
      </c>
      <c r="D88" s="46">
        <v>24486</v>
      </c>
      <c r="E88" s="46">
        <v>23761</v>
      </c>
      <c r="F88" s="46">
        <v>28</v>
      </c>
      <c r="G88" s="46">
        <v>161</v>
      </c>
      <c r="H88" s="47">
        <v>0.65751858204688296</v>
      </c>
      <c r="I88" s="46">
        <v>44</v>
      </c>
      <c r="J88" s="46">
        <v>886</v>
      </c>
      <c r="K88" s="47">
        <v>3.6183941844319198</v>
      </c>
      <c r="M88" s="30"/>
      <c r="N88" s="30"/>
      <c r="O88" s="30"/>
      <c r="P88" s="30"/>
      <c r="Q88" s="30"/>
    </row>
    <row r="89" spans="1:17" x14ac:dyDescent="0.35">
      <c r="A89" s="35">
        <v>885</v>
      </c>
      <c r="B89" s="22" t="s">
        <v>110</v>
      </c>
      <c r="C89" s="46">
        <v>181</v>
      </c>
      <c r="D89" s="46">
        <v>45210</v>
      </c>
      <c r="E89" s="46">
        <v>40641</v>
      </c>
      <c r="F89" s="46">
        <v>36</v>
      </c>
      <c r="G89" s="46">
        <v>173</v>
      </c>
      <c r="H89" s="47">
        <v>0.38265870382658701</v>
      </c>
      <c r="I89" s="46">
        <v>145</v>
      </c>
      <c r="J89" s="46">
        <v>4742</v>
      </c>
      <c r="K89" s="47">
        <v>10.488829904888201</v>
      </c>
      <c r="M89" s="30"/>
      <c r="N89" s="30"/>
      <c r="O89" s="30"/>
      <c r="P89" s="30"/>
      <c r="Q89" s="30"/>
    </row>
    <row r="90" spans="1:17" x14ac:dyDescent="0.35">
      <c r="A90" s="35"/>
      <c r="B90" s="22"/>
      <c r="C90" s="48"/>
      <c r="D90" s="48"/>
      <c r="E90" s="48"/>
      <c r="F90" s="48"/>
      <c r="G90" s="48"/>
      <c r="H90" s="41"/>
      <c r="I90" s="48"/>
      <c r="J90" s="48"/>
      <c r="K90" s="41"/>
      <c r="M90" s="30"/>
      <c r="N90" s="30"/>
      <c r="O90" s="30"/>
      <c r="P90" s="30"/>
      <c r="Q90" s="30"/>
    </row>
    <row r="91" spans="1:17" ht="13.15" x14ac:dyDescent="0.4">
      <c r="A91" s="35"/>
      <c r="B91" s="7" t="s">
        <v>111</v>
      </c>
      <c r="C91" s="42">
        <v>1993</v>
      </c>
      <c r="D91" s="42">
        <v>557388</v>
      </c>
      <c r="E91" s="42">
        <v>498154</v>
      </c>
      <c r="F91" s="42">
        <v>316</v>
      </c>
      <c r="G91" s="42">
        <v>1995</v>
      </c>
      <c r="H91" s="43">
        <v>0.35791943852397257</v>
      </c>
      <c r="I91" s="42">
        <v>1677</v>
      </c>
      <c r="J91" s="42">
        <v>61229</v>
      </c>
      <c r="K91" s="43">
        <v>10.984987118488378</v>
      </c>
      <c r="M91" s="30"/>
      <c r="N91" s="30"/>
      <c r="O91" s="30"/>
      <c r="P91" s="30"/>
      <c r="Q91" s="30"/>
    </row>
    <row r="92" spans="1:17" x14ac:dyDescent="0.35">
      <c r="A92" s="35">
        <v>822</v>
      </c>
      <c r="B92" s="22" t="s">
        <v>112</v>
      </c>
      <c r="C92" s="46">
        <v>54</v>
      </c>
      <c r="D92" s="46">
        <v>17911</v>
      </c>
      <c r="E92" s="46">
        <v>15498</v>
      </c>
      <c r="F92" s="46">
        <v>4</v>
      </c>
      <c r="G92" s="46">
        <v>34</v>
      </c>
      <c r="H92" s="47">
        <v>0.18982748031935601</v>
      </c>
      <c r="I92" s="46">
        <v>50</v>
      </c>
      <c r="J92" s="46">
        <v>2447</v>
      </c>
      <c r="K92" s="47">
        <v>13.6619954218078</v>
      </c>
      <c r="M92" s="30"/>
      <c r="N92" s="30"/>
      <c r="O92" s="30"/>
      <c r="P92" s="30"/>
      <c r="Q92" s="30"/>
    </row>
    <row r="93" spans="1:17" x14ac:dyDescent="0.35">
      <c r="A93" s="35">
        <v>823</v>
      </c>
      <c r="B93" s="22" t="s">
        <v>113</v>
      </c>
      <c r="C93" s="46">
        <v>97</v>
      </c>
      <c r="D93" s="46">
        <v>23657</v>
      </c>
      <c r="E93" s="46">
        <v>20152</v>
      </c>
      <c r="F93" s="46">
        <v>14</v>
      </c>
      <c r="G93" s="46">
        <v>94</v>
      </c>
      <c r="H93" s="47">
        <v>0.397345394597793</v>
      </c>
      <c r="I93" s="46">
        <v>83</v>
      </c>
      <c r="J93" s="46">
        <v>3599</v>
      </c>
      <c r="K93" s="47">
        <v>15.2132561186963</v>
      </c>
      <c r="M93" s="30"/>
      <c r="N93" s="30"/>
      <c r="O93" s="30"/>
      <c r="P93" s="30"/>
      <c r="Q93" s="30"/>
    </row>
    <row r="94" spans="1:17" x14ac:dyDescent="0.35">
      <c r="A94" s="35">
        <v>873</v>
      </c>
      <c r="B94" s="22" t="s">
        <v>114</v>
      </c>
      <c r="C94" s="46">
        <v>210</v>
      </c>
      <c r="D94" s="46">
        <v>61600</v>
      </c>
      <c r="E94" s="46">
        <v>50633</v>
      </c>
      <c r="F94" s="46">
        <v>19</v>
      </c>
      <c r="G94" s="46">
        <v>166</v>
      </c>
      <c r="H94" s="47">
        <v>0.26948051948051899</v>
      </c>
      <c r="I94" s="46">
        <v>191</v>
      </c>
      <c r="J94" s="46">
        <v>11133</v>
      </c>
      <c r="K94" s="47">
        <v>18.073051948051901</v>
      </c>
      <c r="M94" s="30"/>
      <c r="N94" s="30"/>
      <c r="O94" s="30"/>
      <c r="P94" s="30"/>
      <c r="Q94" s="30"/>
    </row>
    <row r="95" spans="1:17" x14ac:dyDescent="0.35">
      <c r="A95" s="35">
        <v>881</v>
      </c>
      <c r="B95" s="22" t="s">
        <v>115</v>
      </c>
      <c r="C95" s="46">
        <v>448</v>
      </c>
      <c r="D95" s="46">
        <v>127093</v>
      </c>
      <c r="E95" s="46">
        <v>117467</v>
      </c>
      <c r="F95" s="46">
        <v>108</v>
      </c>
      <c r="G95" s="46">
        <v>634</v>
      </c>
      <c r="H95" s="47">
        <v>0.49884730079548001</v>
      </c>
      <c r="I95" s="46">
        <v>340</v>
      </c>
      <c r="J95" s="46">
        <v>10260</v>
      </c>
      <c r="K95" s="47">
        <v>8.0728285586145496</v>
      </c>
      <c r="M95" s="30"/>
      <c r="N95" s="30"/>
      <c r="O95" s="30"/>
      <c r="P95" s="30"/>
      <c r="Q95" s="30"/>
    </row>
    <row r="96" spans="1:17" x14ac:dyDescent="0.35">
      <c r="A96" s="35">
        <v>919</v>
      </c>
      <c r="B96" s="22" t="s">
        <v>116</v>
      </c>
      <c r="C96" s="46">
        <v>403</v>
      </c>
      <c r="D96" s="46">
        <v>108365</v>
      </c>
      <c r="E96" s="46">
        <v>98757</v>
      </c>
      <c r="F96" s="46">
        <v>68</v>
      </c>
      <c r="G96" s="46">
        <v>289</v>
      </c>
      <c r="H96" s="47">
        <v>0.266691274858118</v>
      </c>
      <c r="I96" s="46">
        <v>335</v>
      </c>
      <c r="J96" s="46">
        <v>9897</v>
      </c>
      <c r="K96" s="47">
        <v>9.1330226549162496</v>
      </c>
      <c r="M96" s="30"/>
      <c r="N96" s="30"/>
      <c r="O96" s="30"/>
      <c r="P96" s="30"/>
      <c r="Q96" s="30"/>
    </row>
    <row r="97" spans="1:17" x14ac:dyDescent="0.35">
      <c r="A97" s="35">
        <v>821</v>
      </c>
      <c r="B97" s="22" t="s">
        <v>117</v>
      </c>
      <c r="C97" s="46">
        <v>48</v>
      </c>
      <c r="D97" s="46">
        <v>25012</v>
      </c>
      <c r="E97" s="46">
        <v>22790</v>
      </c>
      <c r="F97" s="46">
        <v>1</v>
      </c>
      <c r="G97" s="46">
        <v>0</v>
      </c>
      <c r="H97" s="47">
        <v>0</v>
      </c>
      <c r="I97" s="46">
        <v>47</v>
      </c>
      <c r="J97" s="46">
        <v>2222</v>
      </c>
      <c r="K97" s="47">
        <v>8.8837358068127195</v>
      </c>
      <c r="M97" s="30"/>
      <c r="N97" s="30"/>
      <c r="O97" s="30"/>
      <c r="P97" s="30"/>
      <c r="Q97" s="30"/>
    </row>
    <row r="98" spans="1:17" x14ac:dyDescent="0.35">
      <c r="A98" s="35">
        <v>926</v>
      </c>
      <c r="B98" s="22" t="s">
        <v>118</v>
      </c>
      <c r="C98" s="46">
        <v>351</v>
      </c>
      <c r="D98" s="46">
        <v>72892</v>
      </c>
      <c r="E98" s="46">
        <v>64146</v>
      </c>
      <c r="F98" s="46">
        <v>54</v>
      </c>
      <c r="G98" s="46">
        <v>401</v>
      </c>
      <c r="H98" s="47">
        <v>0.55012895791033301</v>
      </c>
      <c r="I98" s="46">
        <v>297</v>
      </c>
      <c r="J98" s="46">
        <v>9147</v>
      </c>
      <c r="K98" s="47">
        <v>12.548702189540601</v>
      </c>
      <c r="M98" s="30"/>
      <c r="N98" s="30"/>
      <c r="O98" s="30"/>
      <c r="P98" s="30"/>
      <c r="Q98" s="30"/>
    </row>
    <row r="99" spans="1:17" x14ac:dyDescent="0.35">
      <c r="A99" s="35">
        <v>874</v>
      </c>
      <c r="B99" s="22" t="s">
        <v>119</v>
      </c>
      <c r="C99" s="46">
        <v>57</v>
      </c>
      <c r="D99" s="46">
        <v>22430</v>
      </c>
      <c r="E99" s="46">
        <v>20841</v>
      </c>
      <c r="F99" s="46">
        <v>8</v>
      </c>
      <c r="G99" s="46">
        <v>27</v>
      </c>
      <c r="H99" s="47">
        <v>0.120374498439589</v>
      </c>
      <c r="I99" s="46">
        <v>49</v>
      </c>
      <c r="J99" s="46">
        <v>1616</v>
      </c>
      <c r="K99" s="47">
        <v>7.2046366473473</v>
      </c>
      <c r="M99" s="30"/>
      <c r="N99" s="30"/>
      <c r="O99" s="30"/>
      <c r="P99" s="30"/>
      <c r="Q99" s="30"/>
    </row>
    <row r="100" spans="1:17" x14ac:dyDescent="0.35">
      <c r="A100" s="35">
        <v>882</v>
      </c>
      <c r="B100" s="22" t="s">
        <v>120</v>
      </c>
      <c r="C100" s="46">
        <v>33</v>
      </c>
      <c r="D100" s="46">
        <v>16280</v>
      </c>
      <c r="E100" s="46">
        <v>15141</v>
      </c>
      <c r="F100" s="46">
        <v>8</v>
      </c>
      <c r="G100" s="46">
        <v>75</v>
      </c>
      <c r="H100" s="47">
        <v>0.46068796068795997</v>
      </c>
      <c r="I100" s="46">
        <v>25</v>
      </c>
      <c r="J100" s="46">
        <v>1214</v>
      </c>
      <c r="K100" s="47">
        <v>7.4570024570024502</v>
      </c>
      <c r="M100" s="30"/>
      <c r="N100" s="30"/>
      <c r="O100" s="30"/>
      <c r="P100" s="30"/>
      <c r="Q100" s="30"/>
    </row>
    <row r="101" spans="1:17" x14ac:dyDescent="0.35">
      <c r="A101" s="35">
        <v>935</v>
      </c>
      <c r="B101" s="22" t="s">
        <v>121</v>
      </c>
      <c r="C101" s="46">
        <v>253</v>
      </c>
      <c r="D101" s="46">
        <v>63486</v>
      </c>
      <c r="E101" s="46">
        <v>55632</v>
      </c>
      <c r="F101" s="46">
        <v>28</v>
      </c>
      <c r="G101" s="46">
        <v>268</v>
      </c>
      <c r="H101" s="47">
        <v>0.42214031440002497</v>
      </c>
      <c r="I101" s="46">
        <v>225</v>
      </c>
      <c r="J101" s="46">
        <v>8122</v>
      </c>
      <c r="K101" s="47">
        <v>12.7933717670037</v>
      </c>
      <c r="M101" s="30"/>
      <c r="N101" s="30"/>
      <c r="O101" s="30"/>
      <c r="P101" s="30"/>
      <c r="Q101" s="30"/>
    </row>
    <row r="102" spans="1:17" x14ac:dyDescent="0.35">
      <c r="A102" s="35">
        <v>883</v>
      </c>
      <c r="B102" s="22" t="s">
        <v>122</v>
      </c>
      <c r="C102" s="46">
        <v>39</v>
      </c>
      <c r="D102" s="46">
        <v>18662</v>
      </c>
      <c r="E102" s="46">
        <v>17097</v>
      </c>
      <c r="F102" s="46">
        <v>4</v>
      </c>
      <c r="G102" s="46">
        <v>7</v>
      </c>
      <c r="H102" s="47">
        <v>3.7509377344336098E-2</v>
      </c>
      <c r="I102" s="46">
        <v>35</v>
      </c>
      <c r="J102" s="46">
        <v>1572</v>
      </c>
      <c r="K102" s="47">
        <v>8.4235344550423292</v>
      </c>
      <c r="M102" s="30"/>
      <c r="N102" s="30"/>
      <c r="O102" s="30"/>
      <c r="P102" s="30"/>
      <c r="Q102" s="30"/>
    </row>
    <row r="103" spans="1:17" x14ac:dyDescent="0.35">
      <c r="A103" s="35"/>
      <c r="B103" s="22"/>
      <c r="C103" s="40"/>
      <c r="D103" s="40"/>
      <c r="E103" s="40"/>
      <c r="F103" s="40"/>
      <c r="G103" s="40"/>
      <c r="H103" s="41"/>
      <c r="I103" s="40"/>
      <c r="J103" s="40"/>
      <c r="K103" s="41"/>
      <c r="M103" s="30"/>
      <c r="N103" s="30"/>
      <c r="O103" s="30"/>
      <c r="P103" s="30"/>
      <c r="Q103" s="30"/>
    </row>
    <row r="104" spans="1:17" ht="13.15" x14ac:dyDescent="0.4">
      <c r="A104" s="35"/>
      <c r="B104" s="7" t="s">
        <v>123</v>
      </c>
      <c r="C104" s="42">
        <v>1814</v>
      </c>
      <c r="D104" s="42">
        <v>772626</v>
      </c>
      <c r="E104" s="42">
        <v>683411</v>
      </c>
      <c r="F104" s="42">
        <v>223</v>
      </c>
      <c r="G104" s="42">
        <v>2713</v>
      </c>
      <c r="H104" s="43">
        <v>0.35114013766039454</v>
      </c>
      <c r="I104" s="42">
        <v>1591</v>
      </c>
      <c r="J104" s="42">
        <v>91928</v>
      </c>
      <c r="K104" s="43">
        <v>11.898124060023866</v>
      </c>
      <c r="M104" s="30"/>
      <c r="N104" s="30"/>
      <c r="O104" s="30"/>
      <c r="P104" s="30"/>
      <c r="Q104" s="30"/>
    </row>
    <row r="105" spans="1:17" ht="13.15" x14ac:dyDescent="0.4">
      <c r="A105" s="35"/>
      <c r="B105" s="7" t="s">
        <v>193</v>
      </c>
      <c r="C105" s="42">
        <v>709</v>
      </c>
      <c r="D105" s="42">
        <v>266927</v>
      </c>
      <c r="E105" s="42">
        <v>230245</v>
      </c>
      <c r="F105" s="42">
        <v>54</v>
      </c>
      <c r="G105" s="42">
        <v>941</v>
      </c>
      <c r="H105" s="43">
        <v>0.35253084176572619</v>
      </c>
      <c r="I105" s="42">
        <v>655</v>
      </c>
      <c r="J105" s="42">
        <v>37623</v>
      </c>
      <c r="K105" s="43">
        <v>14.094864888152941</v>
      </c>
      <c r="M105" s="30"/>
      <c r="N105" s="30"/>
      <c r="O105" s="30"/>
      <c r="P105" s="30"/>
      <c r="Q105" s="30"/>
    </row>
    <row r="106" spans="1:17" x14ac:dyDescent="0.35">
      <c r="A106" s="35">
        <v>201</v>
      </c>
      <c r="B106" s="22" t="s">
        <v>124</v>
      </c>
      <c r="C106" s="46">
        <v>1</v>
      </c>
      <c r="D106" s="46">
        <v>240</v>
      </c>
      <c r="E106" s="46">
        <v>232</v>
      </c>
      <c r="F106" s="46">
        <v>0</v>
      </c>
      <c r="G106" s="46">
        <v>0</v>
      </c>
      <c r="H106" s="47">
        <v>0</v>
      </c>
      <c r="I106" s="46">
        <v>1</v>
      </c>
      <c r="J106" s="46">
        <v>8</v>
      </c>
      <c r="K106" s="47">
        <v>3.3333333333333299</v>
      </c>
      <c r="M106" s="30"/>
      <c r="N106" s="30"/>
      <c r="O106" s="30"/>
      <c r="P106" s="30"/>
      <c r="Q106" s="30"/>
    </row>
    <row r="107" spans="1:17" x14ac:dyDescent="0.35">
      <c r="A107" s="35">
        <v>202</v>
      </c>
      <c r="B107" s="22" t="s">
        <v>125</v>
      </c>
      <c r="C107" s="46">
        <v>42</v>
      </c>
      <c r="D107" s="46">
        <v>12423</v>
      </c>
      <c r="E107" s="46">
        <v>10734</v>
      </c>
      <c r="F107" s="46">
        <v>8</v>
      </c>
      <c r="G107" s="46">
        <v>123</v>
      </c>
      <c r="H107" s="47">
        <v>0.99009900990098998</v>
      </c>
      <c r="I107" s="46">
        <v>34</v>
      </c>
      <c r="J107" s="46">
        <v>1812</v>
      </c>
      <c r="K107" s="47">
        <v>14.5858488287853</v>
      </c>
      <c r="M107" s="30"/>
      <c r="N107" s="30"/>
      <c r="O107" s="30"/>
      <c r="P107" s="30"/>
      <c r="Q107" s="30"/>
    </row>
    <row r="108" spans="1:17" x14ac:dyDescent="0.35">
      <c r="A108" s="35">
        <v>204</v>
      </c>
      <c r="B108" s="22" t="s">
        <v>126</v>
      </c>
      <c r="C108" s="46">
        <v>58</v>
      </c>
      <c r="D108" s="46">
        <v>21990</v>
      </c>
      <c r="E108" s="46">
        <v>18336</v>
      </c>
      <c r="F108" s="46">
        <v>4</v>
      </c>
      <c r="G108" s="46">
        <v>118</v>
      </c>
      <c r="H108" s="47">
        <v>0.53660754888585704</v>
      </c>
      <c r="I108" s="46">
        <v>54</v>
      </c>
      <c r="J108" s="46">
        <v>3772</v>
      </c>
      <c r="K108" s="47">
        <v>17.153251477944501</v>
      </c>
      <c r="M108" s="30"/>
      <c r="N108" s="30"/>
      <c r="O108" s="30"/>
      <c r="P108" s="30"/>
      <c r="Q108" s="30"/>
    </row>
    <row r="109" spans="1:17" x14ac:dyDescent="0.35">
      <c r="A109" s="35">
        <v>205</v>
      </c>
      <c r="B109" s="22" t="s">
        <v>127</v>
      </c>
      <c r="C109" s="46">
        <v>37</v>
      </c>
      <c r="D109" s="46">
        <v>11595</v>
      </c>
      <c r="E109" s="46">
        <v>9586</v>
      </c>
      <c r="F109" s="46">
        <v>1</v>
      </c>
      <c r="G109" s="46">
        <v>2</v>
      </c>
      <c r="H109" s="47">
        <v>1.72488141440276E-2</v>
      </c>
      <c r="I109" s="46">
        <v>36</v>
      </c>
      <c r="J109" s="46">
        <v>2011</v>
      </c>
      <c r="K109" s="47">
        <v>17.343682621819699</v>
      </c>
      <c r="M109" s="30"/>
      <c r="N109" s="30"/>
      <c r="O109" s="30"/>
      <c r="P109" s="30"/>
      <c r="Q109" s="30"/>
    </row>
    <row r="110" spans="1:17" x14ac:dyDescent="0.35">
      <c r="A110" s="35">
        <v>309</v>
      </c>
      <c r="B110" s="22" t="s">
        <v>128</v>
      </c>
      <c r="C110" s="46">
        <v>64</v>
      </c>
      <c r="D110" s="46">
        <v>23307</v>
      </c>
      <c r="E110" s="46">
        <v>21176</v>
      </c>
      <c r="F110" s="46">
        <v>4</v>
      </c>
      <c r="G110" s="46">
        <v>4</v>
      </c>
      <c r="H110" s="47">
        <v>1.71622259407045E-2</v>
      </c>
      <c r="I110" s="46">
        <v>60</v>
      </c>
      <c r="J110" s="46">
        <v>2135</v>
      </c>
      <c r="K110" s="47">
        <v>9.1603380958510296</v>
      </c>
      <c r="M110" s="30"/>
      <c r="N110" s="30"/>
      <c r="O110" s="30"/>
      <c r="P110" s="30"/>
      <c r="Q110" s="30"/>
    </row>
    <row r="111" spans="1:17" x14ac:dyDescent="0.35">
      <c r="A111" s="35">
        <v>206</v>
      </c>
      <c r="B111" s="22" t="s">
        <v>129</v>
      </c>
      <c r="C111" s="46">
        <v>46</v>
      </c>
      <c r="D111" s="46">
        <v>15305</v>
      </c>
      <c r="E111" s="46">
        <v>13296</v>
      </c>
      <c r="F111" s="46">
        <v>3</v>
      </c>
      <c r="G111" s="46">
        <v>39</v>
      </c>
      <c r="H111" s="47">
        <v>0.25481868670369101</v>
      </c>
      <c r="I111" s="46">
        <v>43</v>
      </c>
      <c r="J111" s="46">
        <v>2048</v>
      </c>
      <c r="K111" s="47">
        <v>13.3812479581836</v>
      </c>
      <c r="M111" s="30"/>
      <c r="N111" s="30"/>
      <c r="O111" s="30"/>
      <c r="P111" s="30"/>
      <c r="Q111" s="30"/>
    </row>
    <row r="112" spans="1:17" x14ac:dyDescent="0.35">
      <c r="A112" s="35">
        <v>207</v>
      </c>
      <c r="B112" s="22" t="s">
        <v>130</v>
      </c>
      <c r="C112" s="46">
        <v>27</v>
      </c>
      <c r="D112" s="46">
        <v>7725</v>
      </c>
      <c r="E112" s="46">
        <v>6791</v>
      </c>
      <c r="F112" s="46">
        <v>4</v>
      </c>
      <c r="G112" s="46">
        <v>28</v>
      </c>
      <c r="H112" s="47">
        <v>0.36245954692556598</v>
      </c>
      <c r="I112" s="46">
        <v>23</v>
      </c>
      <c r="J112" s="46">
        <v>962</v>
      </c>
      <c r="K112" s="47">
        <v>12.4530744336569</v>
      </c>
      <c r="M112" s="30"/>
      <c r="N112" s="30"/>
      <c r="O112" s="30"/>
      <c r="P112" s="30"/>
      <c r="Q112" s="30"/>
    </row>
    <row r="113" spans="1:17" x14ac:dyDescent="0.35">
      <c r="A113" s="35">
        <v>208</v>
      </c>
      <c r="B113" s="22" t="s">
        <v>131</v>
      </c>
      <c r="C113" s="46">
        <v>60</v>
      </c>
      <c r="D113" s="46">
        <v>24450</v>
      </c>
      <c r="E113" s="46">
        <v>20436</v>
      </c>
      <c r="F113" s="46">
        <v>4</v>
      </c>
      <c r="G113" s="46">
        <v>251</v>
      </c>
      <c r="H113" s="47">
        <v>1.0265848670756601</v>
      </c>
      <c r="I113" s="46">
        <v>56</v>
      </c>
      <c r="J113" s="46">
        <v>4265</v>
      </c>
      <c r="K113" s="47">
        <v>17.443762781185999</v>
      </c>
      <c r="M113" s="30"/>
      <c r="N113" s="30"/>
      <c r="O113" s="30"/>
      <c r="P113" s="30"/>
      <c r="Q113" s="30"/>
    </row>
    <row r="114" spans="1:17" x14ac:dyDescent="0.35">
      <c r="A114" s="35">
        <v>209</v>
      </c>
      <c r="B114" s="22" t="s">
        <v>132</v>
      </c>
      <c r="C114" s="46">
        <v>63</v>
      </c>
      <c r="D114" s="46">
        <v>26079</v>
      </c>
      <c r="E114" s="46">
        <v>23098</v>
      </c>
      <c r="F114" s="46">
        <v>7</v>
      </c>
      <c r="G114" s="46">
        <v>59</v>
      </c>
      <c r="H114" s="47">
        <v>0.226235668545573</v>
      </c>
      <c r="I114" s="46">
        <v>56</v>
      </c>
      <c r="J114" s="46">
        <v>3040</v>
      </c>
      <c r="K114" s="47">
        <v>11.656888684382</v>
      </c>
      <c r="M114" s="30"/>
      <c r="N114" s="30"/>
      <c r="O114" s="30"/>
      <c r="P114" s="30"/>
      <c r="Q114" s="30"/>
    </row>
    <row r="115" spans="1:17" x14ac:dyDescent="0.35">
      <c r="A115" s="35">
        <v>316</v>
      </c>
      <c r="B115" s="22" t="s">
        <v>133</v>
      </c>
      <c r="C115" s="46">
        <v>66</v>
      </c>
      <c r="D115" s="46">
        <v>35837</v>
      </c>
      <c r="E115" s="46">
        <v>32683</v>
      </c>
      <c r="F115" s="46">
        <v>2</v>
      </c>
      <c r="G115" s="46">
        <v>18</v>
      </c>
      <c r="H115" s="47">
        <v>5.0227418589725702E-2</v>
      </c>
      <c r="I115" s="46">
        <v>64</v>
      </c>
      <c r="J115" s="46">
        <v>3172</v>
      </c>
      <c r="K115" s="47">
        <v>8.8511873203672096</v>
      </c>
      <c r="M115" s="30"/>
      <c r="N115" s="30"/>
      <c r="O115" s="30"/>
      <c r="P115" s="30"/>
      <c r="Q115" s="30"/>
    </row>
    <row r="116" spans="1:17" x14ac:dyDescent="0.35">
      <c r="A116" s="35">
        <v>210</v>
      </c>
      <c r="B116" s="22" t="s">
        <v>134</v>
      </c>
      <c r="C116" s="46">
        <v>74</v>
      </c>
      <c r="D116" s="46">
        <v>27566</v>
      </c>
      <c r="E116" s="46">
        <v>22754</v>
      </c>
      <c r="F116" s="46">
        <v>4</v>
      </c>
      <c r="G116" s="46">
        <v>4</v>
      </c>
      <c r="H116" s="47">
        <v>1.4510629035768699E-2</v>
      </c>
      <c r="I116" s="46">
        <v>70</v>
      </c>
      <c r="J116" s="46">
        <v>4816</v>
      </c>
      <c r="K116" s="47">
        <v>17.4707973590655</v>
      </c>
      <c r="M116" s="30"/>
      <c r="N116" s="30"/>
      <c r="O116" s="30"/>
      <c r="P116" s="30"/>
      <c r="Q116" s="30"/>
    </row>
    <row r="117" spans="1:17" x14ac:dyDescent="0.35">
      <c r="A117" s="35">
        <v>211</v>
      </c>
      <c r="B117" s="22" t="s">
        <v>135</v>
      </c>
      <c r="C117" s="46">
        <v>70</v>
      </c>
      <c r="D117" s="46">
        <v>26033</v>
      </c>
      <c r="E117" s="46">
        <v>23252</v>
      </c>
      <c r="F117" s="46">
        <v>5</v>
      </c>
      <c r="G117" s="46">
        <v>20</v>
      </c>
      <c r="H117" s="47">
        <v>7.68255675488803E-2</v>
      </c>
      <c r="I117" s="46">
        <v>65</v>
      </c>
      <c r="J117" s="46">
        <v>2801</v>
      </c>
      <c r="K117" s="47">
        <v>10.759420735220599</v>
      </c>
      <c r="M117" s="30"/>
      <c r="N117" s="30"/>
      <c r="O117" s="30"/>
      <c r="P117" s="30"/>
      <c r="Q117" s="30"/>
    </row>
    <row r="118" spans="1:17" x14ac:dyDescent="0.35">
      <c r="A118" s="35">
        <v>212</v>
      </c>
      <c r="B118" s="22" t="s">
        <v>136</v>
      </c>
      <c r="C118" s="46">
        <v>61</v>
      </c>
      <c r="D118" s="46">
        <v>23059</v>
      </c>
      <c r="E118" s="46">
        <v>18626</v>
      </c>
      <c r="F118" s="46">
        <v>7</v>
      </c>
      <c r="G118" s="46">
        <v>263</v>
      </c>
      <c r="H118" s="47">
        <v>1.1405524957717099</v>
      </c>
      <c r="I118" s="46">
        <v>54</v>
      </c>
      <c r="J118" s="46">
        <v>4696</v>
      </c>
      <c r="K118" s="47">
        <v>20.365150266707101</v>
      </c>
      <c r="M118" s="30"/>
      <c r="N118" s="30"/>
      <c r="O118" s="30"/>
      <c r="P118" s="30"/>
      <c r="Q118" s="30"/>
    </row>
    <row r="119" spans="1:17" x14ac:dyDescent="0.35">
      <c r="A119" s="35">
        <v>213</v>
      </c>
      <c r="B119" s="22" t="s">
        <v>137</v>
      </c>
      <c r="C119" s="46">
        <v>40</v>
      </c>
      <c r="D119" s="46">
        <v>11318</v>
      </c>
      <c r="E119" s="46">
        <v>9245</v>
      </c>
      <c r="F119" s="46">
        <v>1</v>
      </c>
      <c r="G119" s="46">
        <v>12</v>
      </c>
      <c r="H119" s="47">
        <v>0.10602579961123799</v>
      </c>
      <c r="I119" s="46">
        <v>39</v>
      </c>
      <c r="J119" s="46">
        <v>2085</v>
      </c>
      <c r="K119" s="47">
        <v>18.4219826824527</v>
      </c>
      <c r="M119" s="30"/>
      <c r="N119" s="30"/>
      <c r="O119" s="30"/>
      <c r="P119" s="30"/>
      <c r="Q119" s="30"/>
    </row>
    <row r="120" spans="1:17" x14ac:dyDescent="0.35">
      <c r="A120" s="35"/>
      <c r="B120" s="22"/>
      <c r="C120" s="40"/>
      <c r="D120" s="40"/>
      <c r="E120" s="40"/>
      <c r="F120" s="40"/>
      <c r="G120" s="40"/>
      <c r="H120" s="41"/>
      <c r="I120" s="40"/>
      <c r="J120" s="40"/>
      <c r="K120" s="41"/>
      <c r="M120" s="30"/>
      <c r="N120" s="30"/>
      <c r="O120" s="30"/>
      <c r="P120" s="30"/>
      <c r="Q120" s="30"/>
    </row>
    <row r="121" spans="1:17" ht="13.15" x14ac:dyDescent="0.4">
      <c r="A121" s="35"/>
      <c r="B121" s="7" t="s">
        <v>194</v>
      </c>
      <c r="C121" s="42">
        <v>1105</v>
      </c>
      <c r="D121" s="42">
        <v>505699</v>
      </c>
      <c r="E121" s="42">
        <v>453166</v>
      </c>
      <c r="F121" s="42">
        <v>169</v>
      </c>
      <c r="G121" s="42">
        <v>1772</v>
      </c>
      <c r="H121" s="43">
        <v>0.35040607159594939</v>
      </c>
      <c r="I121" s="42">
        <v>936</v>
      </c>
      <c r="J121" s="42">
        <v>54305</v>
      </c>
      <c r="K121" s="43">
        <v>10.738601421003404</v>
      </c>
      <c r="M121" s="30"/>
      <c r="N121" s="30"/>
      <c r="O121" s="30"/>
      <c r="P121" s="30"/>
      <c r="Q121" s="30"/>
    </row>
    <row r="122" spans="1:17" x14ac:dyDescent="0.35">
      <c r="A122" s="35">
        <v>301</v>
      </c>
      <c r="B122" s="22" t="s">
        <v>138</v>
      </c>
      <c r="C122" s="46">
        <v>44</v>
      </c>
      <c r="D122" s="46">
        <v>26896</v>
      </c>
      <c r="E122" s="46">
        <v>23980</v>
      </c>
      <c r="F122" s="46">
        <v>1</v>
      </c>
      <c r="G122" s="46">
        <v>9</v>
      </c>
      <c r="H122" s="47">
        <v>3.3462224866151101E-2</v>
      </c>
      <c r="I122" s="46">
        <v>43</v>
      </c>
      <c r="J122" s="46">
        <v>2925</v>
      </c>
      <c r="K122" s="47">
        <v>10.875223081499101</v>
      </c>
      <c r="M122" s="30"/>
      <c r="N122" s="30"/>
      <c r="O122" s="30"/>
      <c r="P122" s="30"/>
      <c r="Q122" s="30"/>
    </row>
    <row r="123" spans="1:17" x14ac:dyDescent="0.35">
      <c r="A123" s="35">
        <v>302</v>
      </c>
      <c r="B123" s="22" t="s">
        <v>139</v>
      </c>
      <c r="C123" s="46">
        <v>90</v>
      </c>
      <c r="D123" s="46">
        <v>31738</v>
      </c>
      <c r="E123" s="46">
        <v>29219</v>
      </c>
      <c r="F123" s="46">
        <v>20</v>
      </c>
      <c r="G123" s="46">
        <v>188</v>
      </c>
      <c r="H123" s="47">
        <v>0.59234986451572202</v>
      </c>
      <c r="I123" s="46">
        <v>70</v>
      </c>
      <c r="J123" s="46">
        <v>2707</v>
      </c>
      <c r="K123" s="47">
        <v>8.5292078895960604</v>
      </c>
      <c r="M123" s="30"/>
      <c r="N123" s="30"/>
      <c r="O123" s="30"/>
      <c r="P123" s="30"/>
      <c r="Q123" s="30"/>
    </row>
    <row r="124" spans="1:17" x14ac:dyDescent="0.35">
      <c r="A124" s="35">
        <v>303</v>
      </c>
      <c r="B124" s="22" t="s">
        <v>140</v>
      </c>
      <c r="C124" s="46">
        <v>57</v>
      </c>
      <c r="D124" s="46">
        <v>22973</v>
      </c>
      <c r="E124" s="46">
        <v>21554</v>
      </c>
      <c r="F124" s="46">
        <v>7</v>
      </c>
      <c r="G124" s="46">
        <v>33</v>
      </c>
      <c r="H124" s="47">
        <v>0.14364688982718801</v>
      </c>
      <c r="I124" s="46">
        <v>50</v>
      </c>
      <c r="J124" s="46">
        <v>1452</v>
      </c>
      <c r="K124" s="47">
        <v>6.3204631523962904</v>
      </c>
      <c r="M124" s="30"/>
      <c r="N124" s="30"/>
      <c r="O124" s="30"/>
      <c r="P124" s="30"/>
      <c r="Q124" s="30"/>
    </row>
    <row r="125" spans="1:17" x14ac:dyDescent="0.35">
      <c r="A125" s="35">
        <v>304</v>
      </c>
      <c r="B125" s="22" t="s">
        <v>141</v>
      </c>
      <c r="C125" s="46">
        <v>60</v>
      </c>
      <c r="D125" s="46">
        <v>29409</v>
      </c>
      <c r="E125" s="46">
        <v>25543</v>
      </c>
      <c r="F125" s="46">
        <v>13</v>
      </c>
      <c r="G125" s="46">
        <v>178</v>
      </c>
      <c r="H125" s="47">
        <v>0.60525689414804895</v>
      </c>
      <c r="I125" s="46">
        <v>47</v>
      </c>
      <c r="J125" s="46">
        <v>4044</v>
      </c>
      <c r="K125" s="47">
        <v>13.7508925839028</v>
      </c>
      <c r="M125" s="30"/>
      <c r="N125" s="30"/>
      <c r="O125" s="30"/>
      <c r="P125" s="30"/>
      <c r="Q125" s="30"/>
    </row>
    <row r="126" spans="1:17" x14ac:dyDescent="0.35">
      <c r="A126" s="35">
        <v>305</v>
      </c>
      <c r="B126" s="22" t="s">
        <v>142</v>
      </c>
      <c r="C126" s="46">
        <v>77</v>
      </c>
      <c r="D126" s="46">
        <v>30070</v>
      </c>
      <c r="E126" s="46">
        <v>27217</v>
      </c>
      <c r="F126" s="46">
        <v>23</v>
      </c>
      <c r="G126" s="46">
        <v>374</v>
      </c>
      <c r="H126" s="47">
        <v>1.24376454938476</v>
      </c>
      <c r="I126" s="46">
        <v>54</v>
      </c>
      <c r="J126" s="46">
        <v>3227</v>
      </c>
      <c r="K126" s="47">
        <v>10.731626205520399</v>
      </c>
      <c r="M126" s="30"/>
      <c r="N126" s="30"/>
      <c r="O126" s="30"/>
      <c r="P126" s="30"/>
      <c r="Q126" s="30"/>
    </row>
    <row r="127" spans="1:17" x14ac:dyDescent="0.35">
      <c r="A127" s="35">
        <v>306</v>
      </c>
      <c r="B127" s="22" t="s">
        <v>143</v>
      </c>
      <c r="C127" s="46">
        <v>86</v>
      </c>
      <c r="D127" s="46">
        <v>38874</v>
      </c>
      <c r="E127" s="46">
        <v>31899</v>
      </c>
      <c r="F127" s="46">
        <v>10</v>
      </c>
      <c r="G127" s="46">
        <v>55</v>
      </c>
      <c r="H127" s="47">
        <v>0.14148273910582901</v>
      </c>
      <c r="I127" s="46">
        <v>76</v>
      </c>
      <c r="J127" s="46">
        <v>7030</v>
      </c>
      <c r="K127" s="47">
        <v>18.084066471163201</v>
      </c>
      <c r="M127" s="30"/>
      <c r="N127" s="30"/>
      <c r="O127" s="30"/>
      <c r="P127" s="30"/>
      <c r="Q127" s="30"/>
    </row>
    <row r="128" spans="1:17" x14ac:dyDescent="0.35">
      <c r="A128" s="35">
        <v>307</v>
      </c>
      <c r="B128" s="22" t="s">
        <v>144</v>
      </c>
      <c r="C128" s="46">
        <v>68</v>
      </c>
      <c r="D128" s="46">
        <v>32903</v>
      </c>
      <c r="E128" s="46">
        <v>30127</v>
      </c>
      <c r="F128" s="46">
        <v>13</v>
      </c>
      <c r="G128" s="46">
        <v>143</v>
      </c>
      <c r="H128" s="47">
        <v>0.43461082576056798</v>
      </c>
      <c r="I128" s="46">
        <v>55</v>
      </c>
      <c r="J128" s="46">
        <v>2919</v>
      </c>
      <c r="K128" s="47">
        <v>8.8715314712944107</v>
      </c>
      <c r="M128" s="30"/>
      <c r="N128" s="30"/>
      <c r="O128" s="30"/>
      <c r="P128" s="30"/>
      <c r="Q128" s="30"/>
    </row>
    <row r="129" spans="1:17" x14ac:dyDescent="0.35">
      <c r="A129" s="35">
        <v>308</v>
      </c>
      <c r="B129" s="22" t="s">
        <v>145</v>
      </c>
      <c r="C129" s="46">
        <v>68</v>
      </c>
      <c r="D129" s="46">
        <v>33050</v>
      </c>
      <c r="E129" s="46">
        <v>30561</v>
      </c>
      <c r="F129" s="46">
        <v>7</v>
      </c>
      <c r="G129" s="46">
        <v>49</v>
      </c>
      <c r="H129" s="47">
        <v>0.14826021180030199</v>
      </c>
      <c r="I129" s="46">
        <v>61</v>
      </c>
      <c r="J129" s="46">
        <v>2538</v>
      </c>
      <c r="K129" s="47">
        <v>7.67927382753403</v>
      </c>
      <c r="M129" s="30"/>
      <c r="N129" s="30"/>
      <c r="O129" s="30"/>
      <c r="P129" s="30"/>
      <c r="Q129" s="30"/>
    </row>
    <row r="130" spans="1:17" x14ac:dyDescent="0.35">
      <c r="A130" s="35">
        <v>203</v>
      </c>
      <c r="B130" s="22" t="s">
        <v>146</v>
      </c>
      <c r="C130" s="46">
        <v>63</v>
      </c>
      <c r="D130" s="46">
        <v>26823</v>
      </c>
      <c r="E130" s="46">
        <v>23967</v>
      </c>
      <c r="F130" s="46">
        <v>8</v>
      </c>
      <c r="G130" s="46">
        <v>101</v>
      </c>
      <c r="H130" s="47">
        <v>0.37654251947955097</v>
      </c>
      <c r="I130" s="46">
        <v>55</v>
      </c>
      <c r="J130" s="46">
        <v>2957</v>
      </c>
      <c r="K130" s="47">
        <v>11.024121090109199</v>
      </c>
      <c r="M130" s="30"/>
      <c r="N130" s="30"/>
      <c r="O130" s="30"/>
      <c r="P130" s="30"/>
      <c r="Q130" s="30"/>
    </row>
    <row r="131" spans="1:17" x14ac:dyDescent="0.35">
      <c r="A131" s="35">
        <v>310</v>
      </c>
      <c r="B131" s="22" t="s">
        <v>147</v>
      </c>
      <c r="C131" s="46">
        <v>41</v>
      </c>
      <c r="D131" s="46">
        <v>23493</v>
      </c>
      <c r="E131" s="46">
        <v>21152</v>
      </c>
      <c r="F131" s="46">
        <v>6</v>
      </c>
      <c r="G131" s="46">
        <v>63</v>
      </c>
      <c r="H131" s="47">
        <v>0.26816498531477401</v>
      </c>
      <c r="I131" s="46">
        <v>35</v>
      </c>
      <c r="J131" s="46">
        <v>2404</v>
      </c>
      <c r="K131" s="47">
        <v>10.2328353126463</v>
      </c>
      <c r="M131" s="30"/>
      <c r="N131" s="30"/>
      <c r="O131" s="30"/>
      <c r="P131" s="30"/>
      <c r="Q131" s="30"/>
    </row>
    <row r="132" spans="1:17" x14ac:dyDescent="0.35">
      <c r="A132" s="35">
        <v>311</v>
      </c>
      <c r="B132" s="22" t="s">
        <v>148</v>
      </c>
      <c r="C132" s="46">
        <v>61</v>
      </c>
      <c r="D132" s="46">
        <v>25344</v>
      </c>
      <c r="E132" s="46">
        <v>22152</v>
      </c>
      <c r="F132" s="46">
        <v>10</v>
      </c>
      <c r="G132" s="46">
        <v>62</v>
      </c>
      <c r="H132" s="47">
        <v>0.24463383838383801</v>
      </c>
      <c r="I132" s="46">
        <v>51</v>
      </c>
      <c r="J132" s="46">
        <v>3254</v>
      </c>
      <c r="K132" s="47">
        <v>12.839330808080801</v>
      </c>
      <c r="M132" s="30"/>
      <c r="N132" s="30"/>
      <c r="O132" s="30"/>
      <c r="P132" s="30"/>
      <c r="Q132" s="30"/>
    </row>
    <row r="133" spans="1:17" x14ac:dyDescent="0.35">
      <c r="A133" s="35">
        <v>312</v>
      </c>
      <c r="B133" s="22" t="s">
        <v>149</v>
      </c>
      <c r="C133" s="46">
        <v>69</v>
      </c>
      <c r="D133" s="46">
        <v>32092</v>
      </c>
      <c r="E133" s="46">
        <v>27506</v>
      </c>
      <c r="F133" s="46">
        <v>5</v>
      </c>
      <c r="G133" s="46">
        <v>10</v>
      </c>
      <c r="H133" s="47">
        <v>3.1160413810295402E-2</v>
      </c>
      <c r="I133" s="46">
        <v>64</v>
      </c>
      <c r="J133" s="46">
        <v>4596</v>
      </c>
      <c r="K133" s="47">
        <v>14.321326187211699</v>
      </c>
      <c r="M133" s="30"/>
      <c r="N133" s="30"/>
      <c r="O133" s="30"/>
      <c r="P133" s="30"/>
      <c r="Q133" s="30"/>
    </row>
    <row r="134" spans="1:17" x14ac:dyDescent="0.35">
      <c r="A134" s="35">
        <v>313</v>
      </c>
      <c r="B134" s="22" t="s">
        <v>150</v>
      </c>
      <c r="C134" s="46">
        <v>53</v>
      </c>
      <c r="D134" s="46">
        <v>25110</v>
      </c>
      <c r="E134" s="46">
        <v>22804</v>
      </c>
      <c r="F134" s="46">
        <v>9</v>
      </c>
      <c r="G134" s="46">
        <v>48</v>
      </c>
      <c r="H134" s="47">
        <v>0.19115890083632001</v>
      </c>
      <c r="I134" s="46">
        <v>44</v>
      </c>
      <c r="J134" s="46">
        <v>2354</v>
      </c>
      <c r="K134" s="47">
        <v>9.3747510951811996</v>
      </c>
      <c r="M134" s="30"/>
      <c r="N134" s="30"/>
      <c r="O134" s="30"/>
      <c r="P134" s="30"/>
      <c r="Q134" s="30"/>
    </row>
    <row r="135" spans="1:17" x14ac:dyDescent="0.35">
      <c r="A135" s="35">
        <v>314</v>
      </c>
      <c r="B135" s="22" t="s">
        <v>151</v>
      </c>
      <c r="C135" s="46">
        <v>36</v>
      </c>
      <c r="D135" s="46">
        <v>14820</v>
      </c>
      <c r="E135" s="46">
        <v>13512</v>
      </c>
      <c r="F135" s="46">
        <v>1</v>
      </c>
      <c r="G135" s="46">
        <v>3</v>
      </c>
      <c r="H135" s="47">
        <v>2.0242914979757099E-2</v>
      </c>
      <c r="I135" s="46">
        <v>35</v>
      </c>
      <c r="J135" s="46">
        <v>1311</v>
      </c>
      <c r="K135" s="47">
        <v>8.8461538461538396</v>
      </c>
      <c r="M135" s="30"/>
      <c r="N135" s="30"/>
      <c r="O135" s="30"/>
      <c r="P135" s="30"/>
      <c r="Q135" s="30"/>
    </row>
    <row r="136" spans="1:17" x14ac:dyDescent="0.35">
      <c r="A136" s="35">
        <v>315</v>
      </c>
      <c r="B136" s="22" t="s">
        <v>152</v>
      </c>
      <c r="C136" s="46">
        <v>44</v>
      </c>
      <c r="D136" s="46">
        <v>19249</v>
      </c>
      <c r="E136" s="46">
        <v>16667</v>
      </c>
      <c r="F136" s="46">
        <v>6</v>
      </c>
      <c r="G136" s="46">
        <v>46</v>
      </c>
      <c r="H136" s="47">
        <v>0.23897345316639801</v>
      </c>
      <c r="I136" s="46">
        <v>38</v>
      </c>
      <c r="J136" s="46">
        <v>2628</v>
      </c>
      <c r="K136" s="47">
        <v>13.652657280897699</v>
      </c>
      <c r="M136" s="30"/>
      <c r="N136" s="30"/>
      <c r="O136" s="30"/>
      <c r="P136" s="30"/>
      <c r="Q136" s="30"/>
    </row>
    <row r="137" spans="1:17" x14ac:dyDescent="0.35">
      <c r="A137" s="35">
        <v>317</v>
      </c>
      <c r="B137" s="22" t="s">
        <v>153</v>
      </c>
      <c r="C137" s="46">
        <v>52</v>
      </c>
      <c r="D137" s="46">
        <v>29417</v>
      </c>
      <c r="E137" s="46">
        <v>27662</v>
      </c>
      <c r="F137" s="46">
        <v>6</v>
      </c>
      <c r="G137" s="46">
        <v>46</v>
      </c>
      <c r="H137" s="47">
        <v>0.156372165754495</v>
      </c>
      <c r="I137" s="46">
        <v>46</v>
      </c>
      <c r="J137" s="46">
        <v>1801</v>
      </c>
      <c r="K137" s="47">
        <v>6.1223102287792699</v>
      </c>
      <c r="M137" s="30"/>
      <c r="N137" s="30"/>
      <c r="O137" s="30"/>
      <c r="P137" s="30"/>
      <c r="Q137" s="30"/>
    </row>
    <row r="138" spans="1:17" x14ac:dyDescent="0.35">
      <c r="A138" s="35">
        <v>318</v>
      </c>
      <c r="B138" s="22" t="s">
        <v>154</v>
      </c>
      <c r="C138" s="46">
        <v>45</v>
      </c>
      <c r="D138" s="46">
        <v>19012</v>
      </c>
      <c r="E138" s="46">
        <v>16845</v>
      </c>
      <c r="F138" s="46">
        <v>4</v>
      </c>
      <c r="G138" s="46">
        <v>12</v>
      </c>
      <c r="H138" s="47">
        <v>6.3118030717441598E-2</v>
      </c>
      <c r="I138" s="46">
        <v>41</v>
      </c>
      <c r="J138" s="46">
        <v>2179</v>
      </c>
      <c r="K138" s="47">
        <v>11.4611824111087</v>
      </c>
      <c r="M138" s="30"/>
      <c r="N138" s="30"/>
      <c r="O138" s="30"/>
      <c r="P138" s="30"/>
      <c r="Q138" s="30"/>
    </row>
    <row r="139" spans="1:17" x14ac:dyDescent="0.35">
      <c r="A139" s="35">
        <v>319</v>
      </c>
      <c r="B139" s="22" t="s">
        <v>155</v>
      </c>
      <c r="C139" s="46">
        <v>40</v>
      </c>
      <c r="D139" s="46">
        <v>17876</v>
      </c>
      <c r="E139" s="46">
        <v>17622</v>
      </c>
      <c r="F139" s="46">
        <v>18</v>
      </c>
      <c r="G139" s="46">
        <v>341</v>
      </c>
      <c r="H139" s="47">
        <v>1.9075855896173599</v>
      </c>
      <c r="I139" s="46">
        <v>22</v>
      </c>
      <c r="J139" s="46">
        <v>595</v>
      </c>
      <c r="K139" s="47">
        <v>3.3284851197135801</v>
      </c>
      <c r="M139" s="30"/>
      <c r="N139" s="30"/>
      <c r="O139" s="30"/>
      <c r="P139" s="30"/>
      <c r="Q139" s="30"/>
    </row>
    <row r="140" spans="1:17" x14ac:dyDescent="0.35">
      <c r="A140" s="35">
        <v>320</v>
      </c>
      <c r="B140" s="22" t="s">
        <v>156</v>
      </c>
      <c r="C140" s="46">
        <v>51</v>
      </c>
      <c r="D140" s="46">
        <v>26550</v>
      </c>
      <c r="E140" s="46">
        <v>23177</v>
      </c>
      <c r="F140" s="46">
        <v>2</v>
      </c>
      <c r="G140" s="46">
        <v>11</v>
      </c>
      <c r="H140" s="47">
        <v>4.1431261770244802E-2</v>
      </c>
      <c r="I140" s="46">
        <v>49</v>
      </c>
      <c r="J140" s="46">
        <v>3384</v>
      </c>
      <c r="K140" s="47">
        <v>12.745762711864399</v>
      </c>
      <c r="M140" s="30"/>
      <c r="N140" s="30"/>
      <c r="O140" s="30"/>
      <c r="P140" s="30"/>
      <c r="Q140" s="30"/>
    </row>
    <row r="141" spans="1:17" x14ac:dyDescent="0.35">
      <c r="A141" s="35"/>
      <c r="B141" s="22"/>
      <c r="C141" s="40"/>
      <c r="D141" s="40"/>
      <c r="E141" s="40"/>
      <c r="F141" s="40"/>
      <c r="G141" s="40"/>
      <c r="H141" s="41"/>
      <c r="I141" s="40"/>
      <c r="J141" s="40"/>
      <c r="K141" s="41"/>
      <c r="M141" s="30"/>
      <c r="N141" s="30"/>
      <c r="O141" s="30"/>
      <c r="P141" s="30"/>
      <c r="Q141" s="30"/>
    </row>
    <row r="142" spans="1:17" ht="13.15" x14ac:dyDescent="0.4">
      <c r="A142" s="35"/>
      <c r="B142" s="7" t="s">
        <v>157</v>
      </c>
      <c r="C142" s="42">
        <v>2597</v>
      </c>
      <c r="D142" s="42">
        <v>778859</v>
      </c>
      <c r="E142" s="42">
        <v>709323</v>
      </c>
      <c r="F142" s="42">
        <v>516</v>
      </c>
      <c r="G142" s="42">
        <v>3649</v>
      </c>
      <c r="H142" s="43">
        <v>0.46850585279235396</v>
      </c>
      <c r="I142" s="42">
        <v>2080</v>
      </c>
      <c r="J142" s="42">
        <v>73141</v>
      </c>
      <c r="K142" s="43">
        <v>9.3907883198370961</v>
      </c>
      <c r="M142" s="30"/>
      <c r="N142" s="30"/>
      <c r="O142" s="30"/>
      <c r="P142" s="30"/>
      <c r="Q142" s="30"/>
    </row>
    <row r="143" spans="1:17" x14ac:dyDescent="0.35">
      <c r="A143" s="35">
        <v>867</v>
      </c>
      <c r="B143" s="22" t="s">
        <v>158</v>
      </c>
      <c r="C143" s="46">
        <v>30</v>
      </c>
      <c r="D143" s="46">
        <v>11041</v>
      </c>
      <c r="E143" s="46">
        <v>9919</v>
      </c>
      <c r="F143" s="46">
        <v>2</v>
      </c>
      <c r="G143" s="46">
        <v>1</v>
      </c>
      <c r="H143" s="47">
        <v>9.0571506204147993E-3</v>
      </c>
      <c r="I143" s="46">
        <v>28</v>
      </c>
      <c r="J143" s="46">
        <v>1123</v>
      </c>
      <c r="K143" s="47">
        <v>10.171180146725799</v>
      </c>
      <c r="M143" s="30"/>
      <c r="N143" s="30"/>
      <c r="O143" s="30"/>
      <c r="P143" s="30"/>
      <c r="Q143" s="30"/>
    </row>
    <row r="144" spans="1:17" x14ac:dyDescent="0.35">
      <c r="A144" s="35">
        <v>846</v>
      </c>
      <c r="B144" s="22" t="s">
        <v>159</v>
      </c>
      <c r="C144" s="46">
        <v>52</v>
      </c>
      <c r="D144" s="46">
        <v>21412</v>
      </c>
      <c r="E144" s="46">
        <v>18602</v>
      </c>
      <c r="F144" s="46">
        <v>9</v>
      </c>
      <c r="G144" s="46">
        <v>103</v>
      </c>
      <c r="H144" s="47">
        <v>0.48103866990472599</v>
      </c>
      <c r="I144" s="46">
        <v>43</v>
      </c>
      <c r="J144" s="46">
        <v>2913</v>
      </c>
      <c r="K144" s="47">
        <v>13.6045208294414</v>
      </c>
      <c r="M144" s="30"/>
      <c r="N144" s="30"/>
      <c r="O144" s="30"/>
      <c r="P144" s="30"/>
      <c r="Q144" s="30"/>
    </row>
    <row r="145" spans="1:17" x14ac:dyDescent="0.35">
      <c r="A145" s="35">
        <v>825</v>
      </c>
      <c r="B145" s="22" t="s">
        <v>160</v>
      </c>
      <c r="C145" s="46">
        <v>183</v>
      </c>
      <c r="D145" s="46">
        <v>46483</v>
      </c>
      <c r="E145" s="46">
        <v>43201</v>
      </c>
      <c r="F145" s="46">
        <v>51</v>
      </c>
      <c r="G145" s="46">
        <v>239</v>
      </c>
      <c r="H145" s="47">
        <v>0.51416646946195299</v>
      </c>
      <c r="I145" s="46">
        <v>132</v>
      </c>
      <c r="J145" s="46">
        <v>3521</v>
      </c>
      <c r="K145" s="47">
        <v>7.5748122969687799</v>
      </c>
      <c r="M145" s="30"/>
      <c r="N145" s="30"/>
      <c r="O145" s="30"/>
      <c r="P145" s="30"/>
      <c r="Q145" s="30"/>
    </row>
    <row r="146" spans="1:17" x14ac:dyDescent="0.35">
      <c r="A146" s="35">
        <v>845</v>
      </c>
      <c r="B146" s="22" t="s">
        <v>161</v>
      </c>
      <c r="C146" s="46">
        <v>149</v>
      </c>
      <c r="D146" s="46">
        <v>40416</v>
      </c>
      <c r="E146" s="46">
        <v>37947</v>
      </c>
      <c r="F146" s="46">
        <v>45</v>
      </c>
      <c r="G146" s="46">
        <v>308</v>
      </c>
      <c r="H146" s="47">
        <v>0.76207442596991204</v>
      </c>
      <c r="I146" s="46">
        <v>104</v>
      </c>
      <c r="J146" s="46">
        <v>2777</v>
      </c>
      <c r="K146" s="47">
        <v>6.8710411718131397</v>
      </c>
      <c r="M146" s="30"/>
      <c r="N146" s="30"/>
      <c r="O146" s="30"/>
      <c r="P146" s="30"/>
      <c r="Q146" s="30"/>
    </row>
    <row r="147" spans="1:17" x14ac:dyDescent="0.35">
      <c r="A147" s="35">
        <v>850</v>
      </c>
      <c r="B147" s="22" t="s">
        <v>162</v>
      </c>
      <c r="C147" s="46">
        <v>422</v>
      </c>
      <c r="D147" s="46">
        <v>113669</v>
      </c>
      <c r="E147" s="46">
        <v>105196</v>
      </c>
      <c r="F147" s="46">
        <v>101</v>
      </c>
      <c r="G147" s="46">
        <v>930</v>
      </c>
      <c r="H147" s="47">
        <v>0.81816502300539196</v>
      </c>
      <c r="I147" s="46">
        <v>321</v>
      </c>
      <c r="J147" s="46">
        <v>9403</v>
      </c>
      <c r="K147" s="47">
        <v>8.2722642057201092</v>
      </c>
      <c r="M147" s="30"/>
      <c r="N147" s="30"/>
      <c r="O147" s="30"/>
      <c r="P147" s="30"/>
      <c r="Q147" s="30"/>
    </row>
    <row r="148" spans="1:17" x14ac:dyDescent="0.35">
      <c r="A148" s="35">
        <v>921</v>
      </c>
      <c r="B148" s="22" t="s">
        <v>163</v>
      </c>
      <c r="C148" s="46">
        <v>39</v>
      </c>
      <c r="D148" s="46">
        <v>10237</v>
      </c>
      <c r="E148" s="46">
        <v>8834</v>
      </c>
      <c r="F148" s="46">
        <v>3</v>
      </c>
      <c r="G148" s="46">
        <v>22</v>
      </c>
      <c r="H148" s="47">
        <v>0.21490671095047301</v>
      </c>
      <c r="I148" s="46">
        <v>36</v>
      </c>
      <c r="J148" s="46">
        <v>1425</v>
      </c>
      <c r="K148" s="47">
        <v>13.920093777473801</v>
      </c>
      <c r="M148" s="30"/>
      <c r="N148" s="30"/>
      <c r="O148" s="30"/>
      <c r="P148" s="30"/>
      <c r="Q148" s="30"/>
    </row>
    <row r="149" spans="1:17" x14ac:dyDescent="0.35">
      <c r="A149" s="35">
        <v>886</v>
      </c>
      <c r="B149" s="22" t="s">
        <v>164</v>
      </c>
      <c r="C149" s="46">
        <v>455</v>
      </c>
      <c r="D149" s="46">
        <v>135762</v>
      </c>
      <c r="E149" s="46">
        <v>125098</v>
      </c>
      <c r="F149" s="46">
        <v>117</v>
      </c>
      <c r="G149" s="46">
        <v>799</v>
      </c>
      <c r="H149" s="47">
        <v>0.588529927372902</v>
      </c>
      <c r="I149" s="46">
        <v>338</v>
      </c>
      <c r="J149" s="46">
        <v>11463</v>
      </c>
      <c r="K149" s="47">
        <v>8.4434525124850808</v>
      </c>
      <c r="M149" s="30"/>
      <c r="N149" s="30"/>
      <c r="O149" s="30"/>
      <c r="P149" s="30"/>
      <c r="Q149" s="30"/>
    </row>
    <row r="150" spans="1:17" x14ac:dyDescent="0.35">
      <c r="A150" s="35">
        <v>887</v>
      </c>
      <c r="B150" s="22" t="s">
        <v>165</v>
      </c>
      <c r="C150" s="46">
        <v>78</v>
      </c>
      <c r="D150" s="46">
        <v>26716</v>
      </c>
      <c r="E150" s="46">
        <v>24437</v>
      </c>
      <c r="F150" s="46">
        <v>13</v>
      </c>
      <c r="G150" s="46">
        <v>67</v>
      </c>
      <c r="H150" s="47">
        <v>0.250786045815241</v>
      </c>
      <c r="I150" s="46">
        <v>65</v>
      </c>
      <c r="J150" s="46">
        <v>2346</v>
      </c>
      <c r="K150" s="47">
        <v>8.7812546788441299</v>
      </c>
      <c r="M150" s="30"/>
      <c r="N150" s="30"/>
      <c r="O150" s="30"/>
      <c r="P150" s="30"/>
      <c r="Q150" s="30"/>
    </row>
    <row r="151" spans="1:17" x14ac:dyDescent="0.35">
      <c r="A151" s="35">
        <v>826</v>
      </c>
      <c r="B151" s="22" t="s">
        <v>166</v>
      </c>
      <c r="C151" s="46">
        <v>90</v>
      </c>
      <c r="D151" s="46">
        <v>30223</v>
      </c>
      <c r="E151" s="46">
        <v>26320</v>
      </c>
      <c r="F151" s="46">
        <v>17</v>
      </c>
      <c r="G151" s="46">
        <v>307</v>
      </c>
      <c r="H151" s="47">
        <v>1.01578268206332</v>
      </c>
      <c r="I151" s="46">
        <v>72</v>
      </c>
      <c r="J151" s="46">
        <v>4166</v>
      </c>
      <c r="K151" s="47">
        <v>13.7842040829831</v>
      </c>
      <c r="M151" s="30"/>
      <c r="N151" s="30"/>
      <c r="O151" s="30"/>
      <c r="P151" s="30"/>
      <c r="Q151" s="30"/>
    </row>
    <row r="152" spans="1:17" x14ac:dyDescent="0.35">
      <c r="A152" s="35">
        <v>931</v>
      </c>
      <c r="B152" s="22" t="s">
        <v>167</v>
      </c>
      <c r="C152" s="46">
        <v>237</v>
      </c>
      <c r="D152" s="46">
        <v>59854</v>
      </c>
      <c r="E152" s="46">
        <v>51352</v>
      </c>
      <c r="F152" s="46">
        <v>22</v>
      </c>
      <c r="G152" s="46">
        <v>71</v>
      </c>
      <c r="H152" s="47">
        <v>0.118621980151702</v>
      </c>
      <c r="I152" s="46">
        <v>215</v>
      </c>
      <c r="J152" s="46">
        <v>8573</v>
      </c>
      <c r="K152" s="47">
        <v>14.3231864202893</v>
      </c>
      <c r="M152" s="30"/>
      <c r="N152" s="30"/>
      <c r="O152" s="30"/>
      <c r="P152" s="30"/>
      <c r="Q152" s="30"/>
    </row>
    <row r="153" spans="1:17" x14ac:dyDescent="0.35">
      <c r="A153" s="35">
        <v>851</v>
      </c>
      <c r="B153" s="22" t="s">
        <v>168</v>
      </c>
      <c r="C153" s="46">
        <v>48</v>
      </c>
      <c r="D153" s="46">
        <v>16900</v>
      </c>
      <c r="E153" s="46">
        <v>15884</v>
      </c>
      <c r="F153" s="46">
        <v>8</v>
      </c>
      <c r="G153" s="46">
        <v>28</v>
      </c>
      <c r="H153" s="47">
        <v>0.165680473372781</v>
      </c>
      <c r="I153" s="46">
        <v>40</v>
      </c>
      <c r="J153" s="46">
        <v>1044</v>
      </c>
      <c r="K153" s="47">
        <v>6.1775147928993999</v>
      </c>
      <c r="M153" s="30"/>
      <c r="N153" s="30"/>
      <c r="O153" s="30"/>
      <c r="P153" s="30"/>
      <c r="Q153" s="30"/>
    </row>
    <row r="154" spans="1:17" x14ac:dyDescent="0.35">
      <c r="A154" s="35">
        <v>870</v>
      </c>
      <c r="B154" s="22" t="s">
        <v>169</v>
      </c>
      <c r="C154" s="46">
        <v>39</v>
      </c>
      <c r="D154" s="46">
        <v>15414</v>
      </c>
      <c r="E154" s="46">
        <v>13370</v>
      </c>
      <c r="F154" s="46">
        <v>3</v>
      </c>
      <c r="G154" s="46">
        <v>5</v>
      </c>
      <c r="H154" s="47">
        <v>3.24380433372259E-2</v>
      </c>
      <c r="I154" s="46">
        <v>36</v>
      </c>
      <c r="J154" s="46">
        <v>2049</v>
      </c>
      <c r="K154" s="47">
        <v>13.2931101595951</v>
      </c>
      <c r="M154" s="30"/>
      <c r="N154" s="30"/>
      <c r="O154" s="30"/>
      <c r="P154" s="30"/>
      <c r="Q154" s="30"/>
    </row>
    <row r="155" spans="1:17" x14ac:dyDescent="0.35">
      <c r="A155" s="35">
        <v>871</v>
      </c>
      <c r="B155" s="22" t="s">
        <v>170</v>
      </c>
      <c r="C155" s="46">
        <v>29</v>
      </c>
      <c r="D155" s="46">
        <v>17581</v>
      </c>
      <c r="E155" s="46">
        <v>16611</v>
      </c>
      <c r="F155" s="46">
        <v>7</v>
      </c>
      <c r="G155" s="46">
        <v>91</v>
      </c>
      <c r="H155" s="47">
        <v>0.51760423184119198</v>
      </c>
      <c r="I155" s="46">
        <v>22</v>
      </c>
      <c r="J155" s="46">
        <v>1061</v>
      </c>
      <c r="K155" s="47">
        <v>6.0349240657527998</v>
      </c>
      <c r="M155" s="30"/>
      <c r="N155" s="30"/>
      <c r="O155" s="30"/>
      <c r="P155" s="30"/>
      <c r="Q155" s="30"/>
    </row>
    <row r="156" spans="1:17" x14ac:dyDescent="0.35">
      <c r="A156" s="35">
        <v>852</v>
      </c>
      <c r="B156" s="22" t="s">
        <v>171</v>
      </c>
      <c r="C156" s="46">
        <v>55</v>
      </c>
      <c r="D156" s="46">
        <v>22584</v>
      </c>
      <c r="E156" s="46">
        <v>20146</v>
      </c>
      <c r="F156" s="46">
        <v>4</v>
      </c>
      <c r="G156" s="46">
        <v>24</v>
      </c>
      <c r="H156" s="47">
        <v>0.106269925611052</v>
      </c>
      <c r="I156" s="46">
        <v>51</v>
      </c>
      <c r="J156" s="46">
        <v>2462</v>
      </c>
      <c r="K156" s="47">
        <v>10.901523202267001</v>
      </c>
      <c r="M156" s="30"/>
      <c r="N156" s="30"/>
      <c r="O156" s="30"/>
      <c r="P156" s="30"/>
      <c r="Q156" s="30"/>
    </row>
    <row r="157" spans="1:17" x14ac:dyDescent="0.35">
      <c r="A157" s="35">
        <v>936</v>
      </c>
      <c r="B157" s="22" t="s">
        <v>172</v>
      </c>
      <c r="C157" s="46">
        <v>299</v>
      </c>
      <c r="D157" s="46">
        <v>97025</v>
      </c>
      <c r="E157" s="46">
        <v>89107</v>
      </c>
      <c r="F157" s="46">
        <v>48</v>
      </c>
      <c r="G157" s="46">
        <v>368</v>
      </c>
      <c r="H157" s="47">
        <v>0.379283689770677</v>
      </c>
      <c r="I157" s="46">
        <v>251</v>
      </c>
      <c r="J157" s="46">
        <v>8286</v>
      </c>
      <c r="K157" s="47">
        <v>8.5400669930430304</v>
      </c>
      <c r="M157" s="30"/>
      <c r="N157" s="30"/>
      <c r="O157" s="30"/>
      <c r="P157" s="30"/>
      <c r="Q157" s="30"/>
    </row>
    <row r="158" spans="1:17" x14ac:dyDescent="0.35">
      <c r="A158" s="35">
        <v>869</v>
      </c>
      <c r="B158" s="22" t="s">
        <v>173</v>
      </c>
      <c r="C158" s="46">
        <v>66</v>
      </c>
      <c r="D158" s="46">
        <v>14499</v>
      </c>
      <c r="E158" s="46">
        <v>13307</v>
      </c>
      <c r="F158" s="46">
        <v>14</v>
      </c>
      <c r="G158" s="46">
        <v>81</v>
      </c>
      <c r="H158" s="47">
        <v>0.55865921787709505</v>
      </c>
      <c r="I158" s="46">
        <v>52</v>
      </c>
      <c r="J158" s="46">
        <v>1273</v>
      </c>
      <c r="K158" s="47">
        <v>8.7799158562659407</v>
      </c>
      <c r="M158" s="30"/>
      <c r="N158" s="30"/>
      <c r="O158" s="30"/>
      <c r="P158" s="30"/>
      <c r="Q158" s="30"/>
    </row>
    <row r="159" spans="1:17" x14ac:dyDescent="0.35">
      <c r="A159" s="35">
        <v>938</v>
      </c>
      <c r="B159" s="22" t="s">
        <v>174</v>
      </c>
      <c r="C159" s="46">
        <v>227</v>
      </c>
      <c r="D159" s="46">
        <v>71465</v>
      </c>
      <c r="E159" s="46">
        <v>64517</v>
      </c>
      <c r="F159" s="46">
        <v>29</v>
      </c>
      <c r="G159" s="46">
        <v>119</v>
      </c>
      <c r="H159" s="47">
        <v>0.166515077310571</v>
      </c>
      <c r="I159" s="46">
        <v>198</v>
      </c>
      <c r="J159" s="46">
        <v>7067</v>
      </c>
      <c r="K159" s="47">
        <v>9.8887567340656197</v>
      </c>
      <c r="M159" s="30"/>
      <c r="N159" s="30"/>
      <c r="O159" s="30"/>
      <c r="P159" s="30"/>
      <c r="Q159" s="30"/>
    </row>
    <row r="160" spans="1:17" x14ac:dyDescent="0.35">
      <c r="A160" s="35">
        <v>868</v>
      </c>
      <c r="B160" s="22" t="s">
        <v>175</v>
      </c>
      <c r="C160" s="46">
        <v>46</v>
      </c>
      <c r="D160" s="46">
        <v>11378</v>
      </c>
      <c r="E160" s="46">
        <v>10447</v>
      </c>
      <c r="F160" s="46">
        <v>8</v>
      </c>
      <c r="G160" s="46">
        <v>9</v>
      </c>
      <c r="H160" s="47">
        <v>7.9100017577781706E-2</v>
      </c>
      <c r="I160" s="46">
        <v>38</v>
      </c>
      <c r="J160" s="46">
        <v>940</v>
      </c>
      <c r="K160" s="47">
        <v>8.26155739145719</v>
      </c>
      <c r="M160" s="30"/>
      <c r="N160" s="30"/>
      <c r="O160" s="30"/>
      <c r="P160" s="30"/>
      <c r="Q160" s="30"/>
    </row>
    <row r="161" spans="1:17" x14ac:dyDescent="0.35">
      <c r="A161" s="35">
        <v>872</v>
      </c>
      <c r="B161" s="22" t="s">
        <v>176</v>
      </c>
      <c r="C161" s="46">
        <v>53</v>
      </c>
      <c r="D161" s="46">
        <v>16200</v>
      </c>
      <c r="E161" s="46">
        <v>15028</v>
      </c>
      <c r="F161" s="46">
        <v>15</v>
      </c>
      <c r="G161" s="46">
        <v>77</v>
      </c>
      <c r="H161" s="47">
        <v>0.47530864197530798</v>
      </c>
      <c r="I161" s="46">
        <v>38</v>
      </c>
      <c r="J161" s="46">
        <v>1249</v>
      </c>
      <c r="K161" s="47">
        <v>7.7098765432098704</v>
      </c>
      <c r="M161" s="30"/>
      <c r="N161" s="30"/>
      <c r="O161" s="30"/>
      <c r="P161" s="30"/>
      <c r="Q161" s="30"/>
    </row>
    <row r="162" spans="1:17" x14ac:dyDescent="0.35">
      <c r="A162" s="35"/>
      <c r="B162" s="22"/>
      <c r="C162" s="40"/>
      <c r="D162" s="40"/>
      <c r="E162" s="40"/>
      <c r="F162" s="40"/>
      <c r="G162" s="40"/>
      <c r="H162" s="41"/>
      <c r="I162" s="40"/>
      <c r="J162" s="40"/>
      <c r="K162" s="41"/>
      <c r="M162" s="30"/>
      <c r="N162" s="30"/>
      <c r="O162" s="30"/>
      <c r="P162" s="30"/>
      <c r="Q162" s="30"/>
    </row>
    <row r="163" spans="1:17" ht="13.15" x14ac:dyDescent="0.4">
      <c r="A163" s="35"/>
      <c r="B163" s="7" t="s">
        <v>177</v>
      </c>
      <c r="C163" s="42">
        <v>1875</v>
      </c>
      <c r="D163" s="42">
        <v>459154</v>
      </c>
      <c r="E163" s="42">
        <v>408136</v>
      </c>
      <c r="F163" s="42">
        <v>335</v>
      </c>
      <c r="G163" s="42">
        <v>2178</v>
      </c>
      <c r="H163" s="43">
        <v>0.47435065359334777</v>
      </c>
      <c r="I163" s="42">
        <v>1540</v>
      </c>
      <c r="J163" s="42">
        <v>53196</v>
      </c>
      <c r="K163" s="43">
        <v>11.585655357461766</v>
      </c>
      <c r="M163" s="130"/>
      <c r="N163" s="30"/>
      <c r="O163" s="30"/>
      <c r="P163" s="30"/>
      <c r="Q163" s="30"/>
    </row>
    <row r="164" spans="1:17" x14ac:dyDescent="0.35">
      <c r="A164" s="35">
        <v>800</v>
      </c>
      <c r="B164" s="22" t="s">
        <v>178</v>
      </c>
      <c r="C164" s="46">
        <v>63</v>
      </c>
      <c r="D164" s="46">
        <v>14996</v>
      </c>
      <c r="E164" s="46">
        <v>12926</v>
      </c>
      <c r="F164" s="46">
        <v>7</v>
      </c>
      <c r="G164" s="46">
        <v>72</v>
      </c>
      <c r="H164" s="47">
        <v>0.48012803414243799</v>
      </c>
      <c r="I164" s="46">
        <v>56</v>
      </c>
      <c r="J164" s="46">
        <v>2142</v>
      </c>
      <c r="K164" s="47">
        <v>14.2838090157375</v>
      </c>
      <c r="M164" s="30"/>
      <c r="N164" s="30"/>
      <c r="O164" s="30"/>
      <c r="P164" s="30"/>
      <c r="Q164" s="30"/>
    </row>
    <row r="165" spans="1:17" x14ac:dyDescent="0.35">
      <c r="A165" s="35">
        <v>839</v>
      </c>
      <c r="B165" s="22" t="s">
        <v>250</v>
      </c>
      <c r="C165" s="46">
        <v>65</v>
      </c>
      <c r="D165" s="46">
        <v>29192</v>
      </c>
      <c r="E165" s="46">
        <v>26479</v>
      </c>
      <c r="F165" s="46">
        <v>16</v>
      </c>
      <c r="G165" s="46">
        <v>170</v>
      </c>
      <c r="H165" s="47">
        <v>0.58235132913126797</v>
      </c>
      <c r="I165" s="46">
        <v>49</v>
      </c>
      <c r="J165" s="46">
        <v>2883</v>
      </c>
      <c r="K165" s="47">
        <v>9.8759934228555704</v>
      </c>
      <c r="M165" s="30"/>
      <c r="N165" s="30"/>
      <c r="O165" s="30"/>
      <c r="P165" s="30"/>
      <c r="Q165" s="30"/>
    </row>
    <row r="166" spans="1:17" x14ac:dyDescent="0.35">
      <c r="A166" s="35">
        <v>801</v>
      </c>
      <c r="B166" s="22" t="s">
        <v>179</v>
      </c>
      <c r="C166" s="46">
        <v>105</v>
      </c>
      <c r="D166" s="46">
        <v>40045</v>
      </c>
      <c r="E166" s="46">
        <v>35113</v>
      </c>
      <c r="F166" s="46">
        <v>14</v>
      </c>
      <c r="G166" s="46">
        <v>75</v>
      </c>
      <c r="H166" s="47">
        <v>0.18728929953801901</v>
      </c>
      <c r="I166" s="46">
        <v>91</v>
      </c>
      <c r="J166" s="46">
        <v>5007</v>
      </c>
      <c r="K166" s="47">
        <v>12.5034336371581</v>
      </c>
      <c r="M166" s="30"/>
      <c r="N166" s="30"/>
      <c r="O166" s="30"/>
      <c r="P166" s="30"/>
      <c r="Q166" s="30"/>
    </row>
    <row r="167" spans="1:17" x14ac:dyDescent="0.35">
      <c r="A167" s="35">
        <v>908</v>
      </c>
      <c r="B167" s="22" t="s">
        <v>180</v>
      </c>
      <c r="C167" s="46">
        <v>233</v>
      </c>
      <c r="D167" s="46">
        <v>46339</v>
      </c>
      <c r="E167" s="46">
        <v>41666</v>
      </c>
      <c r="F167" s="46">
        <v>49</v>
      </c>
      <c r="G167" s="46">
        <v>340</v>
      </c>
      <c r="H167" s="47">
        <v>0.73372321370767601</v>
      </c>
      <c r="I167" s="46">
        <v>184</v>
      </c>
      <c r="J167" s="46">
        <v>5013</v>
      </c>
      <c r="K167" s="47">
        <v>10.818101383284001</v>
      </c>
      <c r="M167" s="30"/>
      <c r="N167" s="30"/>
      <c r="O167" s="30"/>
      <c r="P167" s="30"/>
      <c r="Q167" s="30"/>
    </row>
    <row r="168" spans="1:17" x14ac:dyDescent="0.35">
      <c r="A168" s="35">
        <v>878</v>
      </c>
      <c r="B168" s="22" t="s">
        <v>181</v>
      </c>
      <c r="C168" s="46">
        <v>309</v>
      </c>
      <c r="D168" s="46">
        <v>63597</v>
      </c>
      <c r="E168" s="46">
        <v>55341</v>
      </c>
      <c r="F168" s="46">
        <v>54</v>
      </c>
      <c r="G168" s="46">
        <v>315</v>
      </c>
      <c r="H168" s="47">
        <v>0.49530638237652702</v>
      </c>
      <c r="I168" s="46">
        <v>255</v>
      </c>
      <c r="J168" s="46">
        <v>8571</v>
      </c>
      <c r="K168" s="47">
        <v>13.4770508042832</v>
      </c>
      <c r="M168" s="30"/>
      <c r="N168" s="30"/>
      <c r="O168" s="30"/>
      <c r="P168" s="30"/>
      <c r="Q168" s="30"/>
    </row>
    <row r="169" spans="1:17" x14ac:dyDescent="0.35">
      <c r="A169" s="35">
        <v>838</v>
      </c>
      <c r="B169" s="22" t="s">
        <v>249</v>
      </c>
      <c r="C169" s="46">
        <v>121</v>
      </c>
      <c r="D169" s="46">
        <v>25478</v>
      </c>
      <c r="E169" s="46">
        <v>22394</v>
      </c>
      <c r="F169" s="46">
        <v>20</v>
      </c>
      <c r="G169" s="46">
        <v>115</v>
      </c>
      <c r="H169" s="47">
        <v>0.451369809247193</v>
      </c>
      <c r="I169" s="46">
        <v>101</v>
      </c>
      <c r="J169" s="46">
        <v>3199</v>
      </c>
      <c r="K169" s="47">
        <v>12.555930606798</v>
      </c>
      <c r="M169" s="30"/>
      <c r="N169" s="30"/>
      <c r="O169" s="30"/>
      <c r="P169" s="30"/>
      <c r="Q169" s="30"/>
    </row>
    <row r="170" spans="1:17" x14ac:dyDescent="0.35">
      <c r="A170" s="35">
        <v>916</v>
      </c>
      <c r="B170" s="22" t="s">
        <v>182</v>
      </c>
      <c r="C170" s="46">
        <v>246</v>
      </c>
      <c r="D170" s="46">
        <v>51957</v>
      </c>
      <c r="E170" s="46">
        <v>47518</v>
      </c>
      <c r="F170" s="46">
        <v>54</v>
      </c>
      <c r="G170" s="46">
        <v>224</v>
      </c>
      <c r="H170" s="47">
        <v>0.43112573859152697</v>
      </c>
      <c r="I170" s="46">
        <v>192</v>
      </c>
      <c r="J170" s="46">
        <v>4663</v>
      </c>
      <c r="K170" s="47">
        <v>8.9747291029120202</v>
      </c>
      <c r="M170" s="30"/>
      <c r="N170" s="30"/>
      <c r="O170" s="30"/>
      <c r="P170" s="30"/>
      <c r="Q170" s="30"/>
    </row>
    <row r="171" spans="1:17" x14ac:dyDescent="0.35">
      <c r="A171" s="35">
        <v>420</v>
      </c>
      <c r="B171" s="22" t="s">
        <v>183</v>
      </c>
      <c r="C171" s="49" t="s">
        <v>222</v>
      </c>
      <c r="D171" s="49" t="s">
        <v>222</v>
      </c>
      <c r="E171" s="49" t="s">
        <v>222</v>
      </c>
      <c r="F171" s="49" t="s">
        <v>222</v>
      </c>
      <c r="G171" s="49" t="s">
        <v>222</v>
      </c>
      <c r="H171" s="49" t="s">
        <v>222</v>
      </c>
      <c r="I171" s="49" t="s">
        <v>222</v>
      </c>
      <c r="J171" s="49" t="s">
        <v>222</v>
      </c>
      <c r="K171" s="49" t="s">
        <v>222</v>
      </c>
      <c r="M171" s="30"/>
      <c r="N171" s="30"/>
      <c r="O171" s="30"/>
      <c r="P171" s="30"/>
      <c r="Q171" s="30"/>
    </row>
    <row r="172" spans="1:17" x14ac:dyDescent="0.35">
      <c r="A172" s="35">
        <v>802</v>
      </c>
      <c r="B172" s="22" t="s">
        <v>184</v>
      </c>
      <c r="C172" s="46">
        <v>63</v>
      </c>
      <c r="D172" s="46">
        <v>18765</v>
      </c>
      <c r="E172" s="46">
        <v>16939</v>
      </c>
      <c r="F172" s="46">
        <v>9</v>
      </c>
      <c r="G172" s="46">
        <v>108</v>
      </c>
      <c r="H172" s="47">
        <v>0.57553956834532305</v>
      </c>
      <c r="I172" s="46">
        <v>54</v>
      </c>
      <c r="J172" s="46">
        <v>1934</v>
      </c>
      <c r="K172" s="47">
        <v>10.306421529443099</v>
      </c>
      <c r="M172" s="30"/>
      <c r="N172" s="30"/>
      <c r="O172" s="30"/>
      <c r="P172" s="30"/>
      <c r="Q172" s="30"/>
    </row>
    <row r="173" spans="1:17" x14ac:dyDescent="0.35">
      <c r="A173" s="35">
        <v>879</v>
      </c>
      <c r="B173" s="22" t="s">
        <v>185</v>
      </c>
      <c r="C173" s="46">
        <v>69</v>
      </c>
      <c r="D173" s="46">
        <v>23285</v>
      </c>
      <c r="E173" s="46">
        <v>20316</v>
      </c>
      <c r="F173" s="46">
        <v>7</v>
      </c>
      <c r="G173" s="46">
        <v>53</v>
      </c>
      <c r="H173" s="47">
        <v>0.22761434399828201</v>
      </c>
      <c r="I173" s="46">
        <v>62</v>
      </c>
      <c r="J173" s="46">
        <v>3022</v>
      </c>
      <c r="K173" s="47">
        <v>12.978312218166201</v>
      </c>
      <c r="M173" s="30"/>
      <c r="N173" s="30"/>
      <c r="O173" s="30"/>
      <c r="P173" s="30"/>
      <c r="Q173" s="30"/>
    </row>
    <row r="174" spans="1:17" x14ac:dyDescent="0.35">
      <c r="A174" s="35">
        <v>933</v>
      </c>
      <c r="B174" s="22" t="s">
        <v>186</v>
      </c>
      <c r="C174" s="46">
        <v>216</v>
      </c>
      <c r="D174" s="46">
        <v>42241</v>
      </c>
      <c r="E174" s="46">
        <v>38449</v>
      </c>
      <c r="F174" s="46">
        <v>47</v>
      </c>
      <c r="G174" s="46">
        <v>327</v>
      </c>
      <c r="H174" s="47">
        <v>0.77412940034563504</v>
      </c>
      <c r="I174" s="46">
        <v>169</v>
      </c>
      <c r="J174" s="46">
        <v>4119</v>
      </c>
      <c r="K174" s="47">
        <v>9.7511896025188705</v>
      </c>
      <c r="M174" s="30"/>
      <c r="N174" s="30"/>
      <c r="O174" s="30"/>
      <c r="P174" s="30"/>
      <c r="Q174" s="30"/>
    </row>
    <row r="175" spans="1:17" x14ac:dyDescent="0.35">
      <c r="A175" s="35">
        <v>803</v>
      </c>
      <c r="B175" s="22" t="s">
        <v>187</v>
      </c>
      <c r="C175" s="46">
        <v>92</v>
      </c>
      <c r="D175" s="46">
        <v>25359</v>
      </c>
      <c r="E175" s="46">
        <v>22803</v>
      </c>
      <c r="F175" s="46">
        <v>13</v>
      </c>
      <c r="G175" s="46">
        <v>86</v>
      </c>
      <c r="H175" s="47">
        <v>0.33913009188059401</v>
      </c>
      <c r="I175" s="46">
        <v>79</v>
      </c>
      <c r="J175" s="46">
        <v>2642</v>
      </c>
      <c r="K175" s="47">
        <v>10.418391892424699</v>
      </c>
      <c r="M175" s="30"/>
      <c r="N175" s="30"/>
      <c r="O175" s="30"/>
      <c r="P175" s="30"/>
      <c r="Q175" s="30"/>
    </row>
    <row r="176" spans="1:17" x14ac:dyDescent="0.35">
      <c r="A176" s="35">
        <v>866</v>
      </c>
      <c r="B176" s="22" t="s">
        <v>188</v>
      </c>
      <c r="C176" s="46">
        <v>62</v>
      </c>
      <c r="D176" s="46">
        <v>21377</v>
      </c>
      <c r="E176" s="46">
        <v>19937</v>
      </c>
      <c r="F176" s="46">
        <v>11</v>
      </c>
      <c r="G176" s="46">
        <v>74</v>
      </c>
      <c r="H176" s="47">
        <v>0.346166440566964</v>
      </c>
      <c r="I176" s="46">
        <v>51</v>
      </c>
      <c r="J176" s="46">
        <v>1514</v>
      </c>
      <c r="K176" s="47">
        <v>7.0823782570051899</v>
      </c>
      <c r="M176" s="30"/>
      <c r="N176" s="30"/>
      <c r="O176" s="30"/>
      <c r="P176" s="30"/>
      <c r="Q176" s="30"/>
    </row>
    <row r="177" spans="1:20" x14ac:dyDescent="0.35">
      <c r="A177" s="35">
        <v>880</v>
      </c>
      <c r="B177" s="22" t="s">
        <v>189</v>
      </c>
      <c r="C177" s="46">
        <v>30</v>
      </c>
      <c r="D177" s="46">
        <v>10430</v>
      </c>
      <c r="E177" s="46">
        <v>9981</v>
      </c>
      <c r="F177" s="46">
        <v>12</v>
      </c>
      <c r="G177" s="46">
        <v>83</v>
      </c>
      <c r="H177" s="47">
        <v>0.79578139980824503</v>
      </c>
      <c r="I177" s="46">
        <v>18</v>
      </c>
      <c r="J177" s="46">
        <v>532</v>
      </c>
      <c r="K177" s="47">
        <v>5.10067114093959</v>
      </c>
      <c r="M177" s="30"/>
      <c r="N177" s="30"/>
      <c r="O177" s="30"/>
      <c r="P177" s="30"/>
      <c r="Q177" s="30"/>
    </row>
    <row r="178" spans="1:20" x14ac:dyDescent="0.35">
      <c r="A178" s="35">
        <v>865</v>
      </c>
      <c r="B178" s="22" t="s">
        <v>190</v>
      </c>
      <c r="C178" s="46">
        <v>201</v>
      </c>
      <c r="D178" s="46">
        <v>46093</v>
      </c>
      <c r="E178" s="46">
        <v>38274</v>
      </c>
      <c r="F178" s="46">
        <v>22</v>
      </c>
      <c r="G178" s="46">
        <v>136</v>
      </c>
      <c r="H178" s="47">
        <v>0.295055648363092</v>
      </c>
      <c r="I178" s="46">
        <v>179</v>
      </c>
      <c r="J178" s="46">
        <v>7955</v>
      </c>
      <c r="K178" s="47">
        <v>17.258585902414602</v>
      </c>
      <c r="M178" s="30"/>
      <c r="N178" s="30"/>
      <c r="O178" s="30"/>
      <c r="P178" s="30"/>
      <c r="Q178" s="30"/>
    </row>
    <row r="179" spans="1:20" x14ac:dyDescent="0.35">
      <c r="A179" s="65"/>
      <c r="B179" s="65"/>
      <c r="C179" s="55"/>
      <c r="D179" s="55"/>
      <c r="E179" s="55"/>
      <c r="F179" s="55"/>
      <c r="G179" s="55"/>
      <c r="H179" s="51"/>
      <c r="I179" s="55"/>
      <c r="J179" s="55"/>
      <c r="K179" s="51"/>
      <c r="M179" s="30"/>
    </row>
    <row r="180" spans="1:20" ht="13.15" x14ac:dyDescent="0.4">
      <c r="A180" s="127" t="s">
        <v>276</v>
      </c>
      <c r="B180" s="63"/>
      <c r="C180" s="39"/>
      <c r="D180" s="39"/>
      <c r="E180" s="39"/>
      <c r="F180" s="39"/>
      <c r="G180" s="39"/>
      <c r="H180" s="39"/>
      <c r="I180" s="39"/>
      <c r="J180" s="39"/>
      <c r="K180" s="52" t="s">
        <v>235</v>
      </c>
    </row>
    <row r="181" spans="1:20" x14ac:dyDescent="0.35">
      <c r="A181" s="134" t="s">
        <v>279</v>
      </c>
      <c r="B181" s="134"/>
      <c r="C181" s="134"/>
      <c r="D181" s="134"/>
      <c r="E181" s="134"/>
      <c r="F181" s="134"/>
      <c r="G181" s="134"/>
      <c r="H181" s="134"/>
      <c r="I181" s="134"/>
      <c r="J181" s="134"/>
      <c r="K181" s="134"/>
    </row>
    <row r="182" spans="1:20" x14ac:dyDescent="0.35">
      <c r="A182" s="134" t="s">
        <v>191</v>
      </c>
      <c r="B182" s="134"/>
      <c r="C182" s="134"/>
      <c r="D182" s="134"/>
      <c r="E182" s="134"/>
      <c r="F182" s="134"/>
      <c r="G182" s="134"/>
      <c r="H182" s="134"/>
      <c r="I182" s="134"/>
      <c r="J182" s="134"/>
      <c r="K182" s="134"/>
    </row>
    <row r="183" spans="1:20" ht="26.45" customHeight="1" x14ac:dyDescent="0.35">
      <c r="A183" s="135" t="s">
        <v>236</v>
      </c>
      <c r="B183" s="135"/>
      <c r="C183" s="135"/>
      <c r="D183" s="135"/>
      <c r="E183" s="135"/>
      <c r="F183" s="135"/>
      <c r="G183" s="135"/>
      <c r="H183" s="135"/>
      <c r="I183" s="135"/>
      <c r="J183" s="135"/>
      <c r="K183" s="135"/>
    </row>
    <row r="184" spans="1:20" x14ac:dyDescent="0.35">
      <c r="A184" s="134" t="s">
        <v>219</v>
      </c>
      <c r="B184" s="134"/>
      <c r="C184" s="134"/>
      <c r="D184" s="134"/>
      <c r="E184" s="134"/>
      <c r="F184" s="134"/>
      <c r="G184" s="134"/>
      <c r="H184" s="134"/>
      <c r="I184" s="134"/>
      <c r="J184" s="134"/>
      <c r="K184" s="134"/>
    </row>
    <row r="185" spans="1:20" ht="25.7" customHeight="1" x14ac:dyDescent="0.35">
      <c r="A185" s="133" t="s">
        <v>259</v>
      </c>
      <c r="B185" s="133"/>
      <c r="C185" s="133"/>
      <c r="D185" s="133"/>
      <c r="E185" s="133"/>
      <c r="F185" s="133"/>
      <c r="G185" s="133"/>
      <c r="H185" s="133"/>
      <c r="I185" s="133"/>
      <c r="J185" s="133"/>
      <c r="K185" s="133"/>
    </row>
    <row r="186" spans="1:20" s="119" customFormat="1" ht="20" customHeight="1" x14ac:dyDescent="0.35">
      <c r="A186" s="119" t="s">
        <v>277</v>
      </c>
      <c r="D186" s="120"/>
      <c r="E186" s="121"/>
      <c r="F186" s="120"/>
      <c r="G186" s="122"/>
      <c r="H186" s="120"/>
      <c r="I186" s="120"/>
      <c r="J186" s="123"/>
      <c r="P186" s="120"/>
      <c r="Q186" s="120"/>
      <c r="S186" s="121"/>
      <c r="T186" s="121"/>
    </row>
    <row r="187" spans="1:20" x14ac:dyDescent="0.35">
      <c r="A187" s="136" t="s">
        <v>220</v>
      </c>
      <c r="B187" s="136"/>
      <c r="C187" s="136"/>
      <c r="D187" s="136"/>
      <c r="E187" s="136"/>
      <c r="F187" s="136"/>
      <c r="G187" s="136"/>
      <c r="H187" s="136"/>
      <c r="I187" s="136"/>
      <c r="J187" s="136"/>
    </row>
    <row r="188" spans="1:20" s="107" customFormat="1" x14ac:dyDescent="0.35">
      <c r="A188" s="113" t="s">
        <v>275</v>
      </c>
      <c r="E188" s="114"/>
      <c r="I188" s="115"/>
      <c r="K188" s="116"/>
      <c r="L188" s="117"/>
    </row>
  </sheetData>
  <mergeCells count="6">
    <mergeCell ref="A187:J187"/>
    <mergeCell ref="A181:K181"/>
    <mergeCell ref="A182:K182"/>
    <mergeCell ref="A184:K184"/>
    <mergeCell ref="A183:K183"/>
    <mergeCell ref="A185:K185"/>
  </mergeCells>
  <hyperlinks>
    <hyperlink ref="A188" location="Index!A1" display="Back to index" xr:uid="{C2A397E6-7D7E-4F8E-8AD7-CFFD328BE00F}"/>
  </hyperlinks>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88"/>
  <sheetViews>
    <sheetView showGridLines="0" workbookViewId="0"/>
  </sheetViews>
  <sheetFormatPr defaultColWidth="9.1328125" defaultRowHeight="12.75" x14ac:dyDescent="0.35"/>
  <cols>
    <col min="1" max="1" width="9.1328125" style="25"/>
    <col min="2" max="2" width="34.59765625" style="25" bestFit="1" customWidth="1"/>
    <col min="3" max="3" width="7.3984375" style="49" bestFit="1" customWidth="1"/>
    <col min="4" max="5" width="11.265625" style="49" customWidth="1"/>
    <col min="6" max="6" width="19.3984375" style="49" customWidth="1"/>
    <col min="7" max="7" width="14.3984375" style="49" customWidth="1"/>
    <col min="8" max="8" width="13.3984375" style="49" customWidth="1"/>
    <col min="9" max="9" width="16.86328125" style="49" customWidth="1"/>
    <col min="10" max="10" width="8.73046875" style="49" bestFit="1" customWidth="1"/>
    <col min="11" max="11" width="14.59765625" style="49" customWidth="1"/>
    <col min="12" max="16384" width="9.1328125" style="25"/>
  </cols>
  <sheetData>
    <row r="1" spans="1:16" ht="13.15" x14ac:dyDescent="0.4">
      <c r="A1" s="20" t="s">
        <v>192</v>
      </c>
      <c r="B1" s="26"/>
      <c r="C1" s="39"/>
      <c r="D1" s="40"/>
      <c r="E1" s="40"/>
      <c r="F1" s="39"/>
      <c r="G1" s="40"/>
      <c r="H1" s="41"/>
      <c r="I1" s="39"/>
      <c r="J1" s="40"/>
      <c r="K1" s="41"/>
    </row>
    <row r="2" spans="1:16" ht="13.15" x14ac:dyDescent="0.4">
      <c r="A2" s="20" t="s">
        <v>284</v>
      </c>
      <c r="B2" s="26"/>
      <c r="C2" s="39"/>
      <c r="D2" s="40"/>
      <c r="E2" s="40"/>
      <c r="F2" s="39"/>
      <c r="G2" s="40"/>
      <c r="H2" s="41"/>
      <c r="I2" s="39"/>
      <c r="J2" s="40"/>
      <c r="K2" s="41"/>
    </row>
    <row r="3" spans="1:16" x14ac:dyDescent="0.35">
      <c r="A3" s="21" t="s">
        <v>30</v>
      </c>
      <c r="B3" s="26"/>
      <c r="C3" s="39"/>
      <c r="D3" s="40"/>
      <c r="E3" s="40"/>
      <c r="F3" s="39"/>
      <c r="G3" s="40"/>
      <c r="H3" s="41"/>
      <c r="I3" s="39"/>
      <c r="J3" s="40"/>
      <c r="K3" s="41"/>
    </row>
    <row r="4" spans="1:16" ht="63.75" x14ac:dyDescent="0.35">
      <c r="A4" s="64" t="s">
        <v>278</v>
      </c>
      <c r="B4" s="64" t="s">
        <v>31</v>
      </c>
      <c r="C4" s="3" t="s">
        <v>23</v>
      </c>
      <c r="D4" s="3" t="s">
        <v>24</v>
      </c>
      <c r="E4" s="3" t="s">
        <v>215</v>
      </c>
      <c r="F4" s="3" t="s">
        <v>226</v>
      </c>
      <c r="G4" s="3" t="s">
        <v>216</v>
      </c>
      <c r="H4" s="3" t="s">
        <v>25</v>
      </c>
      <c r="I4" s="3" t="s">
        <v>217</v>
      </c>
      <c r="J4" s="3" t="s">
        <v>218</v>
      </c>
      <c r="K4" s="3" t="s">
        <v>26</v>
      </c>
    </row>
    <row r="5" spans="1:16" ht="13.15" x14ac:dyDescent="0.4">
      <c r="A5" s="8"/>
      <c r="B5" s="8"/>
      <c r="C5" s="9"/>
      <c r="D5" s="10"/>
      <c r="E5" s="10"/>
      <c r="F5" s="9"/>
      <c r="G5" s="10"/>
      <c r="H5" s="11"/>
      <c r="I5" s="9"/>
      <c r="J5" s="10"/>
      <c r="K5" s="11"/>
    </row>
    <row r="6" spans="1:16" ht="13.15" x14ac:dyDescent="0.4">
      <c r="A6" s="6"/>
      <c r="B6" s="6" t="s">
        <v>32</v>
      </c>
      <c r="C6" s="42">
        <v>3389</v>
      </c>
      <c r="D6" s="42">
        <v>3897512</v>
      </c>
      <c r="E6" s="42">
        <v>3301023</v>
      </c>
      <c r="F6" s="42">
        <v>562</v>
      </c>
      <c r="G6" s="42">
        <v>24915</v>
      </c>
      <c r="H6" s="43">
        <v>0.63925396509362897</v>
      </c>
      <c r="I6" s="42">
        <v>2826</v>
      </c>
      <c r="J6" s="42">
        <v>621308</v>
      </c>
      <c r="K6" s="43">
        <v>15.941143991346273</v>
      </c>
      <c r="M6" s="30"/>
      <c r="N6" s="30"/>
      <c r="O6" s="30"/>
      <c r="P6" s="30"/>
    </row>
    <row r="7" spans="1:16" ht="13.15" x14ac:dyDescent="0.4">
      <c r="A7" s="6"/>
      <c r="B7" s="6"/>
      <c r="C7" s="44"/>
      <c r="D7" s="44"/>
      <c r="E7" s="44"/>
      <c r="F7" s="44"/>
      <c r="G7" s="44"/>
      <c r="H7" s="45"/>
      <c r="I7" s="44"/>
      <c r="J7" s="44"/>
      <c r="K7" s="45"/>
      <c r="M7" s="30"/>
      <c r="N7" s="30"/>
      <c r="O7" s="30"/>
      <c r="P7" s="30"/>
    </row>
    <row r="8" spans="1:16" ht="13.15" x14ac:dyDescent="0.4">
      <c r="A8" s="38"/>
      <c r="B8" s="7" t="s">
        <v>33</v>
      </c>
      <c r="C8" s="42">
        <v>176</v>
      </c>
      <c r="D8" s="42">
        <v>184008</v>
      </c>
      <c r="E8" s="42">
        <v>154506</v>
      </c>
      <c r="F8" s="42">
        <v>29</v>
      </c>
      <c r="G8" s="42">
        <v>1199</v>
      </c>
      <c r="H8" s="43">
        <v>0.65160210425633669</v>
      </c>
      <c r="I8" s="42">
        <v>147</v>
      </c>
      <c r="J8" s="42">
        <v>30701</v>
      </c>
      <c r="K8" s="43">
        <v>16.684600669536106</v>
      </c>
      <c r="M8" s="30"/>
      <c r="N8" s="30"/>
      <c r="O8" s="30"/>
      <c r="P8" s="30"/>
    </row>
    <row r="9" spans="1:16" x14ac:dyDescent="0.35">
      <c r="A9" s="38">
        <v>841</v>
      </c>
      <c r="B9" s="22" t="s">
        <v>34</v>
      </c>
      <c r="C9" s="46">
        <v>8</v>
      </c>
      <c r="D9" s="46">
        <v>7217</v>
      </c>
      <c r="E9" s="46">
        <v>6547</v>
      </c>
      <c r="F9" s="46">
        <v>3</v>
      </c>
      <c r="G9" s="46">
        <v>104</v>
      </c>
      <c r="H9" s="47">
        <v>1.4410419842039599</v>
      </c>
      <c r="I9" s="46">
        <v>5</v>
      </c>
      <c r="J9" s="46">
        <v>774</v>
      </c>
      <c r="K9" s="47">
        <v>10.7246778439794</v>
      </c>
      <c r="M9" s="30"/>
      <c r="N9" s="30"/>
      <c r="O9" s="30"/>
      <c r="P9" s="30"/>
    </row>
    <row r="10" spans="1:16" x14ac:dyDescent="0.35">
      <c r="A10" s="38">
        <v>840</v>
      </c>
      <c r="B10" s="22" t="s">
        <v>35</v>
      </c>
      <c r="C10" s="46">
        <v>31</v>
      </c>
      <c r="D10" s="46">
        <v>35435</v>
      </c>
      <c r="E10" s="46">
        <v>27071</v>
      </c>
      <c r="F10" s="46">
        <v>2</v>
      </c>
      <c r="G10" s="46">
        <v>99</v>
      </c>
      <c r="H10" s="47">
        <v>0.27938478905037301</v>
      </c>
      <c r="I10" s="46">
        <v>29</v>
      </c>
      <c r="J10" s="46">
        <v>8463</v>
      </c>
      <c r="K10" s="47">
        <v>23.8831663609425</v>
      </c>
      <c r="M10" s="30"/>
      <c r="N10" s="30"/>
      <c r="O10" s="30"/>
      <c r="P10" s="30"/>
    </row>
    <row r="11" spans="1:16" x14ac:dyDescent="0.35">
      <c r="A11" s="38">
        <v>390</v>
      </c>
      <c r="B11" s="22" t="s">
        <v>36</v>
      </c>
      <c r="C11" s="46">
        <v>10</v>
      </c>
      <c r="D11" s="46">
        <v>13006</v>
      </c>
      <c r="E11" s="46">
        <v>11358</v>
      </c>
      <c r="F11" s="46">
        <v>2</v>
      </c>
      <c r="G11" s="46">
        <v>161</v>
      </c>
      <c r="H11" s="47">
        <v>1.2378902045209901</v>
      </c>
      <c r="I11" s="46">
        <v>8</v>
      </c>
      <c r="J11" s="46">
        <v>1809</v>
      </c>
      <c r="K11" s="47">
        <v>13.908965093033901</v>
      </c>
      <c r="M11" s="30"/>
      <c r="N11" s="30"/>
      <c r="O11" s="30"/>
      <c r="P11" s="30"/>
    </row>
    <row r="12" spans="1:16" x14ac:dyDescent="0.35">
      <c r="A12" s="38">
        <v>805</v>
      </c>
      <c r="B12" s="22" t="s">
        <v>37</v>
      </c>
      <c r="C12" s="46">
        <v>5</v>
      </c>
      <c r="D12" s="46">
        <v>6435</v>
      </c>
      <c r="E12" s="46">
        <v>5540</v>
      </c>
      <c r="F12" s="46">
        <v>0</v>
      </c>
      <c r="G12" s="46">
        <v>0</v>
      </c>
      <c r="H12" s="47">
        <v>0</v>
      </c>
      <c r="I12" s="46">
        <v>5</v>
      </c>
      <c r="J12" s="46">
        <v>895</v>
      </c>
      <c r="K12" s="47">
        <v>13.9083139083139</v>
      </c>
      <c r="M12" s="30"/>
      <c r="N12" s="30"/>
      <c r="O12" s="30"/>
      <c r="P12" s="30"/>
    </row>
    <row r="13" spans="1:16" x14ac:dyDescent="0.35">
      <c r="A13" s="38">
        <v>806</v>
      </c>
      <c r="B13" s="22" t="s">
        <v>38</v>
      </c>
      <c r="C13" s="46">
        <v>7</v>
      </c>
      <c r="D13" s="46">
        <v>9020</v>
      </c>
      <c r="E13" s="46">
        <v>8179</v>
      </c>
      <c r="F13" s="46">
        <v>0</v>
      </c>
      <c r="G13" s="46">
        <v>0</v>
      </c>
      <c r="H13" s="47">
        <v>0</v>
      </c>
      <c r="I13" s="46">
        <v>7</v>
      </c>
      <c r="J13" s="46">
        <v>841</v>
      </c>
      <c r="K13" s="47">
        <v>9.3237250554323694</v>
      </c>
      <c r="M13" s="30"/>
      <c r="N13" s="30"/>
      <c r="O13" s="30"/>
      <c r="P13" s="30"/>
    </row>
    <row r="14" spans="1:16" x14ac:dyDescent="0.35">
      <c r="A14" s="38">
        <v>391</v>
      </c>
      <c r="B14" s="22" t="s">
        <v>39</v>
      </c>
      <c r="C14" s="46">
        <v>15</v>
      </c>
      <c r="D14" s="46">
        <v>18688</v>
      </c>
      <c r="E14" s="46">
        <v>16309</v>
      </c>
      <c r="F14" s="46">
        <v>5</v>
      </c>
      <c r="G14" s="46">
        <v>133</v>
      </c>
      <c r="H14" s="47">
        <v>0.71168664383561597</v>
      </c>
      <c r="I14" s="46">
        <v>10</v>
      </c>
      <c r="J14" s="46">
        <v>2512</v>
      </c>
      <c r="K14" s="47">
        <v>13.441780821917799</v>
      </c>
      <c r="M14" s="30"/>
      <c r="N14" s="30"/>
      <c r="O14" s="30"/>
      <c r="P14" s="30"/>
    </row>
    <row r="15" spans="1:16" x14ac:dyDescent="0.35">
      <c r="A15" s="38">
        <v>392</v>
      </c>
      <c r="B15" s="22" t="s">
        <v>40</v>
      </c>
      <c r="C15" s="46">
        <v>16</v>
      </c>
      <c r="D15" s="46">
        <v>15578</v>
      </c>
      <c r="E15" s="46">
        <v>13375</v>
      </c>
      <c r="F15" s="46">
        <v>2</v>
      </c>
      <c r="G15" s="46">
        <v>127</v>
      </c>
      <c r="H15" s="47">
        <v>0.81525227885479501</v>
      </c>
      <c r="I15" s="46">
        <v>14</v>
      </c>
      <c r="J15" s="46">
        <v>2330</v>
      </c>
      <c r="K15" s="47">
        <v>14.9569906278084</v>
      </c>
      <c r="M15" s="30"/>
      <c r="N15" s="30"/>
      <c r="O15" s="30"/>
      <c r="P15" s="30"/>
    </row>
    <row r="16" spans="1:16" x14ac:dyDescent="0.35">
      <c r="A16" s="38">
        <v>929</v>
      </c>
      <c r="B16" s="22" t="s">
        <v>41</v>
      </c>
      <c r="C16" s="46">
        <v>34</v>
      </c>
      <c r="D16" s="46">
        <v>27191</v>
      </c>
      <c r="E16" s="46">
        <v>22372</v>
      </c>
      <c r="F16" s="46">
        <v>6</v>
      </c>
      <c r="G16" s="46">
        <v>176</v>
      </c>
      <c r="H16" s="47">
        <v>0.64727299474090605</v>
      </c>
      <c r="I16" s="46">
        <v>28</v>
      </c>
      <c r="J16" s="46">
        <v>4995</v>
      </c>
      <c r="K16" s="47">
        <v>18.370048913243298</v>
      </c>
      <c r="M16" s="30"/>
      <c r="N16" s="30"/>
      <c r="O16" s="30"/>
      <c r="P16" s="30"/>
    </row>
    <row r="17" spans="1:16" x14ac:dyDescent="0.35">
      <c r="A17" s="38">
        <v>807</v>
      </c>
      <c r="B17" s="22" t="s">
        <v>42</v>
      </c>
      <c r="C17" s="46">
        <v>10</v>
      </c>
      <c r="D17" s="46">
        <v>9472</v>
      </c>
      <c r="E17" s="46">
        <v>8226</v>
      </c>
      <c r="F17" s="46">
        <v>1</v>
      </c>
      <c r="G17" s="46">
        <v>33</v>
      </c>
      <c r="H17" s="47">
        <v>0.34839527027027001</v>
      </c>
      <c r="I17" s="46">
        <v>9</v>
      </c>
      <c r="J17" s="46">
        <v>1279</v>
      </c>
      <c r="K17" s="47">
        <v>13.502956081081001</v>
      </c>
      <c r="M17" s="30"/>
      <c r="N17" s="30"/>
      <c r="O17" s="30"/>
      <c r="P17" s="30"/>
    </row>
    <row r="18" spans="1:16" x14ac:dyDescent="0.35">
      <c r="A18" s="38">
        <v>393</v>
      </c>
      <c r="B18" s="22" t="s">
        <v>43</v>
      </c>
      <c r="C18" s="46">
        <v>9</v>
      </c>
      <c r="D18" s="46">
        <v>10240</v>
      </c>
      <c r="E18" s="46">
        <v>8517</v>
      </c>
      <c r="F18" s="46">
        <v>1</v>
      </c>
      <c r="G18" s="46">
        <v>99</v>
      </c>
      <c r="H18" s="47">
        <v>0.966796875</v>
      </c>
      <c r="I18" s="46">
        <v>8</v>
      </c>
      <c r="J18" s="46">
        <v>1822</v>
      </c>
      <c r="K18" s="47">
        <v>17.79296875</v>
      </c>
      <c r="M18" s="30"/>
      <c r="N18" s="30"/>
      <c r="O18" s="30"/>
      <c r="P18" s="30"/>
    </row>
    <row r="19" spans="1:16" x14ac:dyDescent="0.35">
      <c r="A19" s="38">
        <v>808</v>
      </c>
      <c r="B19" s="22" t="s">
        <v>44</v>
      </c>
      <c r="C19" s="46">
        <v>13</v>
      </c>
      <c r="D19" s="46">
        <v>12963</v>
      </c>
      <c r="E19" s="46">
        <v>11142</v>
      </c>
      <c r="F19" s="46">
        <v>2</v>
      </c>
      <c r="G19" s="46">
        <v>167</v>
      </c>
      <c r="H19" s="47">
        <v>1.2882820334798999</v>
      </c>
      <c r="I19" s="46">
        <v>11</v>
      </c>
      <c r="J19" s="46">
        <v>1988</v>
      </c>
      <c r="K19" s="47">
        <v>15.335956182982301</v>
      </c>
      <c r="M19" s="30"/>
      <c r="N19" s="30"/>
      <c r="O19" s="30"/>
      <c r="P19" s="30"/>
    </row>
    <row r="20" spans="1:16" x14ac:dyDescent="0.35">
      <c r="A20" s="38">
        <v>394</v>
      </c>
      <c r="B20" s="22" t="s">
        <v>45</v>
      </c>
      <c r="C20" s="46">
        <v>18</v>
      </c>
      <c r="D20" s="46">
        <v>18763</v>
      </c>
      <c r="E20" s="46">
        <v>15870</v>
      </c>
      <c r="F20" s="46">
        <v>5</v>
      </c>
      <c r="G20" s="46">
        <v>100</v>
      </c>
      <c r="H20" s="47">
        <v>0.53296381175718099</v>
      </c>
      <c r="I20" s="46">
        <v>13</v>
      </c>
      <c r="J20" s="46">
        <v>2993</v>
      </c>
      <c r="K20" s="47">
        <v>15.951606885892399</v>
      </c>
      <c r="M20" s="30"/>
      <c r="N20" s="30"/>
      <c r="O20" s="30"/>
      <c r="P20" s="30"/>
    </row>
    <row r="21" spans="1:16" x14ac:dyDescent="0.35">
      <c r="A21" s="38"/>
      <c r="B21" s="22"/>
      <c r="C21" s="48"/>
      <c r="D21" s="48"/>
      <c r="E21" s="48"/>
      <c r="F21" s="48"/>
      <c r="G21" s="48"/>
      <c r="H21" s="41"/>
      <c r="I21" s="48"/>
      <c r="J21" s="48"/>
      <c r="K21" s="41"/>
      <c r="M21" s="30"/>
      <c r="N21" s="30"/>
      <c r="O21" s="30"/>
      <c r="P21" s="30"/>
    </row>
    <row r="22" spans="1:16" ht="13.15" x14ac:dyDescent="0.4">
      <c r="A22" s="38"/>
      <c r="B22" s="7" t="s">
        <v>46</v>
      </c>
      <c r="C22" s="42">
        <v>462</v>
      </c>
      <c r="D22" s="42">
        <v>500775</v>
      </c>
      <c r="E22" s="42">
        <v>427031</v>
      </c>
      <c r="F22" s="42">
        <v>80</v>
      </c>
      <c r="G22" s="42">
        <v>2640</v>
      </c>
      <c r="H22" s="43">
        <v>0.52718286655683688</v>
      </c>
      <c r="I22" s="42">
        <v>382</v>
      </c>
      <c r="J22" s="42">
        <v>76384</v>
      </c>
      <c r="K22" s="43">
        <v>15.253157605711149</v>
      </c>
      <c r="M22" s="30"/>
      <c r="N22" s="30"/>
      <c r="O22" s="30"/>
      <c r="P22" s="30"/>
    </row>
    <row r="23" spans="1:16" x14ac:dyDescent="0.35">
      <c r="A23" s="38">
        <v>889</v>
      </c>
      <c r="B23" s="22" t="s">
        <v>47</v>
      </c>
      <c r="C23" s="46">
        <v>12</v>
      </c>
      <c r="D23" s="46">
        <v>12845</v>
      </c>
      <c r="E23" s="46">
        <v>11092</v>
      </c>
      <c r="F23" s="46">
        <v>2</v>
      </c>
      <c r="G23" s="46">
        <v>25</v>
      </c>
      <c r="H23" s="47">
        <v>0.19462826002335501</v>
      </c>
      <c r="I23" s="46">
        <v>10</v>
      </c>
      <c r="J23" s="46">
        <v>1778</v>
      </c>
      <c r="K23" s="47">
        <v>13.841961852860999</v>
      </c>
      <c r="M23" s="30"/>
      <c r="N23" s="30"/>
      <c r="O23" s="30"/>
      <c r="P23" s="30"/>
    </row>
    <row r="24" spans="1:16" x14ac:dyDescent="0.35">
      <c r="A24" s="38">
        <v>890</v>
      </c>
      <c r="B24" s="22" t="s">
        <v>48</v>
      </c>
      <c r="C24" s="46">
        <v>8</v>
      </c>
      <c r="D24" s="46">
        <v>9022</v>
      </c>
      <c r="E24" s="46">
        <v>6752</v>
      </c>
      <c r="F24" s="46">
        <v>0</v>
      </c>
      <c r="G24" s="46">
        <v>0</v>
      </c>
      <c r="H24" s="47">
        <v>0</v>
      </c>
      <c r="I24" s="46">
        <v>8</v>
      </c>
      <c r="J24" s="46">
        <v>2270</v>
      </c>
      <c r="K24" s="47">
        <v>25.160718244291701</v>
      </c>
      <c r="M24" s="30"/>
      <c r="N24" s="30"/>
      <c r="O24" s="30"/>
      <c r="P24" s="30"/>
    </row>
    <row r="25" spans="1:16" x14ac:dyDescent="0.35">
      <c r="A25" s="38">
        <v>350</v>
      </c>
      <c r="B25" s="22" t="s">
        <v>49</v>
      </c>
      <c r="C25" s="46">
        <v>19</v>
      </c>
      <c r="D25" s="46">
        <v>21667</v>
      </c>
      <c r="E25" s="46">
        <v>19418</v>
      </c>
      <c r="F25" s="46">
        <v>7</v>
      </c>
      <c r="G25" s="46">
        <v>157</v>
      </c>
      <c r="H25" s="47">
        <v>0.72460423685789399</v>
      </c>
      <c r="I25" s="46">
        <v>12</v>
      </c>
      <c r="J25" s="46">
        <v>2406</v>
      </c>
      <c r="K25" s="47">
        <v>11.104444547006899</v>
      </c>
      <c r="M25" s="30"/>
      <c r="N25" s="30"/>
      <c r="O25" s="30"/>
      <c r="P25" s="30"/>
    </row>
    <row r="26" spans="1:16" x14ac:dyDescent="0.35">
      <c r="A26" s="38">
        <v>351</v>
      </c>
      <c r="B26" s="22" t="s">
        <v>50</v>
      </c>
      <c r="C26" s="46">
        <v>13</v>
      </c>
      <c r="D26" s="46">
        <v>11758</v>
      </c>
      <c r="E26" s="46">
        <v>11163</v>
      </c>
      <c r="F26" s="46">
        <v>6</v>
      </c>
      <c r="G26" s="46">
        <v>185</v>
      </c>
      <c r="H26" s="47">
        <v>1.57339683619663</v>
      </c>
      <c r="I26" s="46">
        <v>7</v>
      </c>
      <c r="J26" s="46">
        <v>780</v>
      </c>
      <c r="K26" s="47">
        <v>6.6337812553155198</v>
      </c>
      <c r="M26" s="30"/>
      <c r="N26" s="30"/>
      <c r="O26" s="30"/>
      <c r="P26" s="30"/>
    </row>
    <row r="27" spans="1:16" x14ac:dyDescent="0.35">
      <c r="A27" s="38">
        <v>895</v>
      </c>
      <c r="B27" s="22" t="s">
        <v>51</v>
      </c>
      <c r="C27" s="46">
        <v>23</v>
      </c>
      <c r="D27" s="46">
        <v>25656</v>
      </c>
      <c r="E27" s="46">
        <v>22727</v>
      </c>
      <c r="F27" s="46">
        <v>7</v>
      </c>
      <c r="G27" s="46">
        <v>256</v>
      </c>
      <c r="H27" s="47">
        <v>0.997817274711568</v>
      </c>
      <c r="I27" s="46">
        <v>16</v>
      </c>
      <c r="J27" s="46">
        <v>3185</v>
      </c>
      <c r="K27" s="47">
        <v>12.414250077954399</v>
      </c>
      <c r="M27" s="30"/>
      <c r="N27" s="30"/>
      <c r="O27" s="30"/>
      <c r="P27" s="30"/>
    </row>
    <row r="28" spans="1:16" x14ac:dyDescent="0.35">
      <c r="A28" s="38">
        <v>896</v>
      </c>
      <c r="B28" s="22" t="s">
        <v>52</v>
      </c>
      <c r="C28" s="46">
        <v>20</v>
      </c>
      <c r="D28" s="46">
        <v>23964</v>
      </c>
      <c r="E28" s="46">
        <v>20135</v>
      </c>
      <c r="F28" s="46">
        <v>5</v>
      </c>
      <c r="G28" s="46">
        <v>122</v>
      </c>
      <c r="H28" s="47">
        <v>0.50909697880153504</v>
      </c>
      <c r="I28" s="46">
        <v>15</v>
      </c>
      <c r="J28" s="46">
        <v>3951</v>
      </c>
      <c r="K28" s="47">
        <v>16.487230846269401</v>
      </c>
      <c r="M28" s="30"/>
      <c r="N28" s="30"/>
      <c r="O28" s="30"/>
      <c r="P28" s="30"/>
    </row>
    <row r="29" spans="1:16" x14ac:dyDescent="0.35">
      <c r="A29" s="38">
        <v>909</v>
      </c>
      <c r="B29" s="22" t="s">
        <v>53</v>
      </c>
      <c r="C29" s="46">
        <v>39</v>
      </c>
      <c r="D29" s="46">
        <v>37440</v>
      </c>
      <c r="E29" s="46">
        <v>29503</v>
      </c>
      <c r="F29" s="46">
        <v>4</v>
      </c>
      <c r="G29" s="46">
        <v>218</v>
      </c>
      <c r="H29" s="47">
        <v>0.58226495726495697</v>
      </c>
      <c r="I29" s="46">
        <v>35</v>
      </c>
      <c r="J29" s="46">
        <v>8155</v>
      </c>
      <c r="K29" s="47">
        <v>21.781517094017001</v>
      </c>
      <c r="M29" s="30"/>
      <c r="N29" s="30"/>
      <c r="O29" s="30"/>
      <c r="P29" s="30"/>
    </row>
    <row r="30" spans="1:16" x14ac:dyDescent="0.35">
      <c r="A30" s="38">
        <v>876</v>
      </c>
      <c r="B30" s="22" t="s">
        <v>54</v>
      </c>
      <c r="C30" s="46">
        <v>8</v>
      </c>
      <c r="D30" s="46">
        <v>10429</v>
      </c>
      <c r="E30" s="46">
        <v>8215</v>
      </c>
      <c r="F30" s="46">
        <v>2</v>
      </c>
      <c r="G30" s="46">
        <v>55</v>
      </c>
      <c r="H30" s="47">
        <v>0.52737558730463097</v>
      </c>
      <c r="I30" s="46">
        <v>6</v>
      </c>
      <c r="J30" s="46">
        <v>2269</v>
      </c>
      <c r="K30" s="47">
        <v>21.756640138076499</v>
      </c>
      <c r="M30" s="30"/>
      <c r="N30" s="30"/>
      <c r="O30" s="30"/>
      <c r="P30" s="30"/>
    </row>
    <row r="31" spans="1:16" x14ac:dyDescent="0.35">
      <c r="A31" s="38">
        <v>340</v>
      </c>
      <c r="B31" s="22" t="s">
        <v>55</v>
      </c>
      <c r="C31" s="46">
        <v>6</v>
      </c>
      <c r="D31" s="46">
        <v>7081</v>
      </c>
      <c r="E31" s="46">
        <v>5387</v>
      </c>
      <c r="F31" s="46">
        <v>0</v>
      </c>
      <c r="G31" s="46">
        <v>0</v>
      </c>
      <c r="H31" s="47">
        <v>0</v>
      </c>
      <c r="I31" s="46">
        <v>6</v>
      </c>
      <c r="J31" s="46">
        <v>1694</v>
      </c>
      <c r="K31" s="47">
        <v>23.923174692839901</v>
      </c>
      <c r="M31" s="30"/>
      <c r="N31" s="30"/>
      <c r="O31" s="30"/>
      <c r="P31" s="30"/>
    </row>
    <row r="32" spans="1:16" x14ac:dyDescent="0.35">
      <c r="A32" s="38">
        <v>888</v>
      </c>
      <c r="B32" s="22" t="s">
        <v>56</v>
      </c>
      <c r="C32" s="46">
        <v>83</v>
      </c>
      <c r="D32" s="46">
        <v>78349</v>
      </c>
      <c r="E32" s="46">
        <v>67585</v>
      </c>
      <c r="F32" s="46">
        <v>16</v>
      </c>
      <c r="G32" s="46">
        <v>403</v>
      </c>
      <c r="H32" s="47">
        <v>0.51436521206397001</v>
      </c>
      <c r="I32" s="46">
        <v>67</v>
      </c>
      <c r="J32" s="46">
        <v>11167</v>
      </c>
      <c r="K32" s="47">
        <v>14.2528941020306</v>
      </c>
      <c r="M32" s="30"/>
      <c r="N32" s="30"/>
      <c r="O32" s="30"/>
      <c r="P32" s="30"/>
    </row>
    <row r="33" spans="1:16" x14ac:dyDescent="0.35">
      <c r="A33" s="38">
        <v>341</v>
      </c>
      <c r="B33" s="22" t="s">
        <v>57</v>
      </c>
      <c r="C33" s="46">
        <v>32</v>
      </c>
      <c r="D33" s="46">
        <v>34827</v>
      </c>
      <c r="E33" s="46">
        <v>29504</v>
      </c>
      <c r="F33" s="46">
        <v>4</v>
      </c>
      <c r="G33" s="46">
        <v>80</v>
      </c>
      <c r="H33" s="47">
        <v>0.22970683664972499</v>
      </c>
      <c r="I33" s="46">
        <v>28</v>
      </c>
      <c r="J33" s="46">
        <v>5403</v>
      </c>
      <c r="K33" s="47">
        <v>15.5138254802308</v>
      </c>
      <c r="M33" s="30"/>
      <c r="N33" s="30"/>
      <c r="O33" s="30"/>
      <c r="P33" s="30"/>
    </row>
    <row r="34" spans="1:16" x14ac:dyDescent="0.35">
      <c r="A34" s="38">
        <v>352</v>
      </c>
      <c r="B34" s="22" t="s">
        <v>58</v>
      </c>
      <c r="C34" s="46">
        <v>30</v>
      </c>
      <c r="D34" s="46">
        <v>36147</v>
      </c>
      <c r="E34" s="46">
        <v>29973</v>
      </c>
      <c r="F34" s="46">
        <v>4</v>
      </c>
      <c r="G34" s="46">
        <v>192</v>
      </c>
      <c r="H34" s="47">
        <v>0.53116441198439701</v>
      </c>
      <c r="I34" s="46">
        <v>26</v>
      </c>
      <c r="J34" s="46">
        <v>6366</v>
      </c>
      <c r="K34" s="47">
        <v>17.611420034857598</v>
      </c>
      <c r="M34" s="30"/>
      <c r="N34" s="30"/>
      <c r="O34" s="30"/>
      <c r="P34" s="30"/>
    </row>
    <row r="35" spans="1:16" x14ac:dyDescent="0.35">
      <c r="A35" s="38">
        <v>353</v>
      </c>
      <c r="B35" s="22" t="s">
        <v>59</v>
      </c>
      <c r="C35" s="46">
        <v>13</v>
      </c>
      <c r="D35" s="46">
        <v>18326</v>
      </c>
      <c r="E35" s="46">
        <v>16590</v>
      </c>
      <c r="F35" s="46">
        <v>3</v>
      </c>
      <c r="G35" s="46">
        <v>187</v>
      </c>
      <c r="H35" s="47">
        <v>1.0204081632652999</v>
      </c>
      <c r="I35" s="46">
        <v>10</v>
      </c>
      <c r="J35" s="46">
        <v>1923</v>
      </c>
      <c r="K35" s="47">
        <v>10.493288224380599</v>
      </c>
      <c r="M35" s="30"/>
      <c r="N35" s="30"/>
      <c r="O35" s="30"/>
      <c r="P35" s="30"/>
    </row>
    <row r="36" spans="1:16" x14ac:dyDescent="0.35">
      <c r="A36" s="38">
        <v>354</v>
      </c>
      <c r="B36" s="22" t="s">
        <v>60</v>
      </c>
      <c r="C36" s="46">
        <v>12</v>
      </c>
      <c r="D36" s="46">
        <v>14130</v>
      </c>
      <c r="E36" s="46">
        <v>12884</v>
      </c>
      <c r="F36" s="46">
        <v>1</v>
      </c>
      <c r="G36" s="46">
        <v>12</v>
      </c>
      <c r="H36" s="47">
        <v>8.4925690021231404E-2</v>
      </c>
      <c r="I36" s="46">
        <v>11</v>
      </c>
      <c r="J36" s="46">
        <v>1258</v>
      </c>
      <c r="K36" s="47">
        <v>8.9030431705590907</v>
      </c>
      <c r="M36" s="30"/>
      <c r="N36" s="30"/>
      <c r="O36" s="30"/>
      <c r="P36" s="30"/>
    </row>
    <row r="37" spans="1:16" x14ac:dyDescent="0.35">
      <c r="A37" s="38">
        <v>355</v>
      </c>
      <c r="B37" s="22" t="s">
        <v>61</v>
      </c>
      <c r="C37" s="46">
        <v>15</v>
      </c>
      <c r="D37" s="46">
        <v>12960</v>
      </c>
      <c r="E37" s="46">
        <v>11523</v>
      </c>
      <c r="F37" s="46">
        <v>4</v>
      </c>
      <c r="G37" s="46">
        <v>150</v>
      </c>
      <c r="H37" s="47">
        <v>1.1574074074073999</v>
      </c>
      <c r="I37" s="46">
        <v>11</v>
      </c>
      <c r="J37" s="46">
        <v>1587</v>
      </c>
      <c r="K37" s="47">
        <v>12.245370370370299</v>
      </c>
      <c r="M37" s="30"/>
      <c r="N37" s="30"/>
      <c r="O37" s="30"/>
      <c r="P37" s="30"/>
    </row>
    <row r="38" spans="1:16" x14ac:dyDescent="0.35">
      <c r="A38" s="38">
        <v>343</v>
      </c>
      <c r="B38" s="22" t="s">
        <v>62</v>
      </c>
      <c r="C38" s="46">
        <v>18</v>
      </c>
      <c r="D38" s="46">
        <v>19395</v>
      </c>
      <c r="E38" s="46">
        <v>15870</v>
      </c>
      <c r="F38" s="46">
        <v>1</v>
      </c>
      <c r="G38" s="46">
        <v>98</v>
      </c>
      <c r="H38" s="47">
        <v>0.50528486723382304</v>
      </c>
      <c r="I38" s="46">
        <v>17</v>
      </c>
      <c r="J38" s="46">
        <v>3623</v>
      </c>
      <c r="K38" s="47">
        <v>18.680072183552401</v>
      </c>
      <c r="M38" s="30"/>
      <c r="N38" s="30"/>
      <c r="O38" s="30"/>
      <c r="P38" s="30"/>
    </row>
    <row r="39" spans="1:16" x14ac:dyDescent="0.35">
      <c r="A39" s="38">
        <v>342</v>
      </c>
      <c r="B39" s="22" t="s">
        <v>63</v>
      </c>
      <c r="C39" s="46">
        <v>9</v>
      </c>
      <c r="D39" s="46">
        <v>11759</v>
      </c>
      <c r="E39" s="46">
        <v>10180</v>
      </c>
      <c r="F39" s="46">
        <v>1</v>
      </c>
      <c r="G39" s="46">
        <v>27</v>
      </c>
      <c r="H39" s="47">
        <v>0.22961136151033201</v>
      </c>
      <c r="I39" s="46">
        <v>8</v>
      </c>
      <c r="J39" s="46">
        <v>1606</v>
      </c>
      <c r="K39" s="47">
        <v>13.6576239476145</v>
      </c>
      <c r="M39" s="30"/>
      <c r="N39" s="30"/>
      <c r="O39" s="30"/>
      <c r="P39" s="30"/>
    </row>
    <row r="40" spans="1:16" x14ac:dyDescent="0.35">
      <c r="A40" s="38">
        <v>356</v>
      </c>
      <c r="B40" s="22" t="s">
        <v>64</v>
      </c>
      <c r="C40" s="46">
        <v>14</v>
      </c>
      <c r="D40" s="46">
        <v>17791</v>
      </c>
      <c r="E40" s="46">
        <v>14654</v>
      </c>
      <c r="F40" s="46">
        <v>1</v>
      </c>
      <c r="G40" s="46">
        <v>87</v>
      </c>
      <c r="H40" s="47">
        <v>0.48901129784722602</v>
      </c>
      <c r="I40" s="46">
        <v>13</v>
      </c>
      <c r="J40" s="46">
        <v>3224</v>
      </c>
      <c r="K40" s="47">
        <v>18.121522117924702</v>
      </c>
      <c r="M40" s="30"/>
      <c r="N40" s="30"/>
      <c r="O40" s="30"/>
      <c r="P40" s="30"/>
    </row>
    <row r="41" spans="1:16" x14ac:dyDescent="0.35">
      <c r="A41" s="38">
        <v>357</v>
      </c>
      <c r="B41" s="22" t="s">
        <v>65</v>
      </c>
      <c r="C41" s="46">
        <v>16</v>
      </c>
      <c r="D41" s="46">
        <v>15139</v>
      </c>
      <c r="E41" s="46">
        <v>13412</v>
      </c>
      <c r="F41" s="46">
        <v>4</v>
      </c>
      <c r="G41" s="46">
        <v>71</v>
      </c>
      <c r="H41" s="47">
        <v>0.46898738357883601</v>
      </c>
      <c r="I41" s="46">
        <v>12</v>
      </c>
      <c r="J41" s="46">
        <v>1798</v>
      </c>
      <c r="K41" s="47">
        <v>11.876610079925999</v>
      </c>
      <c r="M41" s="30"/>
      <c r="N41" s="30"/>
      <c r="O41" s="30"/>
      <c r="P41" s="30"/>
    </row>
    <row r="42" spans="1:16" x14ac:dyDescent="0.35">
      <c r="A42" s="38">
        <v>358</v>
      </c>
      <c r="B42" s="22" t="s">
        <v>66</v>
      </c>
      <c r="C42" s="46">
        <v>19</v>
      </c>
      <c r="D42" s="46">
        <v>19950</v>
      </c>
      <c r="E42" s="46">
        <v>18035</v>
      </c>
      <c r="F42" s="46">
        <v>5</v>
      </c>
      <c r="G42" s="46">
        <v>236</v>
      </c>
      <c r="H42" s="47">
        <v>1.1829573934837001</v>
      </c>
      <c r="I42" s="46">
        <v>14</v>
      </c>
      <c r="J42" s="46">
        <v>2151</v>
      </c>
      <c r="K42" s="47">
        <v>10.781954887217999</v>
      </c>
      <c r="M42" s="30"/>
      <c r="N42" s="30"/>
      <c r="O42" s="30"/>
      <c r="P42" s="30"/>
    </row>
    <row r="43" spans="1:16" x14ac:dyDescent="0.35">
      <c r="A43" s="38">
        <v>877</v>
      </c>
      <c r="B43" s="22" t="s">
        <v>67</v>
      </c>
      <c r="C43" s="46">
        <v>13</v>
      </c>
      <c r="D43" s="46">
        <v>15179</v>
      </c>
      <c r="E43" s="46">
        <v>12886</v>
      </c>
      <c r="F43" s="46">
        <v>1</v>
      </c>
      <c r="G43" s="46">
        <v>50</v>
      </c>
      <c r="H43" s="47">
        <v>0.32940246393042999</v>
      </c>
      <c r="I43" s="46">
        <v>12</v>
      </c>
      <c r="J43" s="46">
        <v>2343</v>
      </c>
      <c r="K43" s="47">
        <v>15.435799459779901</v>
      </c>
      <c r="M43" s="30"/>
      <c r="N43" s="30"/>
      <c r="O43" s="30"/>
      <c r="P43" s="30"/>
    </row>
    <row r="44" spans="1:16" x14ac:dyDescent="0.35">
      <c r="A44" s="38">
        <v>359</v>
      </c>
      <c r="B44" s="22" t="s">
        <v>68</v>
      </c>
      <c r="C44" s="46">
        <v>20</v>
      </c>
      <c r="D44" s="46">
        <v>21542</v>
      </c>
      <c r="E44" s="46">
        <v>18261</v>
      </c>
      <c r="F44" s="46">
        <v>1</v>
      </c>
      <c r="G44" s="46">
        <v>20</v>
      </c>
      <c r="H44" s="47">
        <v>9.2841890260885698E-2</v>
      </c>
      <c r="I44" s="46">
        <v>19</v>
      </c>
      <c r="J44" s="46">
        <v>3301</v>
      </c>
      <c r="K44" s="47">
        <v>15.3235539875591</v>
      </c>
      <c r="M44" s="30"/>
      <c r="N44" s="30"/>
      <c r="O44" s="30"/>
      <c r="P44" s="30"/>
    </row>
    <row r="45" spans="1:16" x14ac:dyDescent="0.35">
      <c r="A45" s="38">
        <v>344</v>
      </c>
      <c r="B45" s="22" t="s">
        <v>69</v>
      </c>
      <c r="C45" s="46">
        <v>20</v>
      </c>
      <c r="D45" s="46">
        <v>25419</v>
      </c>
      <c r="E45" s="46">
        <v>21282</v>
      </c>
      <c r="F45" s="46">
        <v>1</v>
      </c>
      <c r="G45" s="46">
        <v>9</v>
      </c>
      <c r="H45" s="47">
        <v>3.5406585624926198E-2</v>
      </c>
      <c r="I45" s="46">
        <v>19</v>
      </c>
      <c r="J45" s="46">
        <v>4146</v>
      </c>
      <c r="K45" s="47">
        <v>16.3106337778826</v>
      </c>
      <c r="M45" s="30"/>
      <c r="N45" s="30"/>
      <c r="O45" s="30"/>
      <c r="P45" s="30"/>
    </row>
    <row r="46" spans="1:16" x14ac:dyDescent="0.35">
      <c r="A46" s="38"/>
      <c r="B46" s="22"/>
      <c r="C46" s="48"/>
      <c r="D46" s="48"/>
      <c r="E46" s="48"/>
      <c r="F46" s="48"/>
      <c r="G46" s="48"/>
      <c r="H46" s="41"/>
      <c r="I46" s="48"/>
      <c r="J46" s="48"/>
      <c r="K46" s="41"/>
      <c r="M46" s="30"/>
      <c r="N46" s="30"/>
      <c r="O46" s="30"/>
      <c r="P46" s="30"/>
    </row>
    <row r="47" spans="1:16" ht="13.15" x14ac:dyDescent="0.4">
      <c r="A47" s="38"/>
      <c r="B47" s="7" t="s">
        <v>70</v>
      </c>
      <c r="C47" s="42">
        <v>318</v>
      </c>
      <c r="D47" s="42">
        <v>383167</v>
      </c>
      <c r="E47" s="42">
        <v>326657</v>
      </c>
      <c r="F47" s="42">
        <v>47</v>
      </c>
      <c r="G47" s="42">
        <v>2538</v>
      </c>
      <c r="H47" s="43">
        <v>0.6623743694002876</v>
      </c>
      <c r="I47" s="42">
        <v>270</v>
      </c>
      <c r="J47" s="42">
        <v>58952</v>
      </c>
      <c r="K47" s="43">
        <v>15.385458559844665</v>
      </c>
      <c r="M47" s="30"/>
      <c r="N47" s="30"/>
      <c r="O47" s="30"/>
      <c r="P47" s="30"/>
    </row>
    <row r="48" spans="1:16" x14ac:dyDescent="0.35">
      <c r="A48" s="38">
        <v>370</v>
      </c>
      <c r="B48" s="22" t="s">
        <v>71</v>
      </c>
      <c r="C48" s="46">
        <v>10</v>
      </c>
      <c r="D48" s="46">
        <v>13520</v>
      </c>
      <c r="E48" s="46">
        <v>12097</v>
      </c>
      <c r="F48" s="46">
        <v>0</v>
      </c>
      <c r="G48" s="46">
        <v>0</v>
      </c>
      <c r="H48" s="47">
        <v>0</v>
      </c>
      <c r="I48" s="46">
        <v>10</v>
      </c>
      <c r="J48" s="46">
        <v>1423</v>
      </c>
      <c r="K48" s="47">
        <v>10.525147928994</v>
      </c>
      <c r="M48" s="30"/>
      <c r="N48" s="30"/>
      <c r="O48" s="30"/>
      <c r="P48" s="30"/>
    </row>
    <row r="49" spans="1:16" x14ac:dyDescent="0.35">
      <c r="A49" s="38">
        <v>380</v>
      </c>
      <c r="B49" s="22" t="s">
        <v>72</v>
      </c>
      <c r="C49" s="46">
        <v>33</v>
      </c>
      <c r="D49" s="46">
        <v>42996</v>
      </c>
      <c r="E49" s="46">
        <v>38958</v>
      </c>
      <c r="F49" s="46">
        <v>9</v>
      </c>
      <c r="G49" s="46">
        <v>384</v>
      </c>
      <c r="H49" s="47">
        <v>0.89310633547306695</v>
      </c>
      <c r="I49" s="46">
        <v>24</v>
      </c>
      <c r="J49" s="46">
        <v>4422</v>
      </c>
      <c r="K49" s="47">
        <v>10.284677644432</v>
      </c>
      <c r="M49" s="30"/>
      <c r="N49" s="30"/>
      <c r="O49" s="30"/>
      <c r="P49" s="30"/>
    </row>
    <row r="50" spans="1:16" x14ac:dyDescent="0.35">
      <c r="A50" s="38">
        <v>381</v>
      </c>
      <c r="B50" s="22" t="s">
        <v>73</v>
      </c>
      <c r="C50" s="46">
        <v>13</v>
      </c>
      <c r="D50" s="46">
        <v>17393</v>
      </c>
      <c r="E50" s="46">
        <v>15885</v>
      </c>
      <c r="F50" s="46">
        <v>1</v>
      </c>
      <c r="G50" s="46">
        <v>2</v>
      </c>
      <c r="H50" s="47">
        <v>1.1498878859311199E-2</v>
      </c>
      <c r="I50" s="46">
        <v>12</v>
      </c>
      <c r="J50" s="46">
        <v>1510</v>
      </c>
      <c r="K50" s="47">
        <v>8.68165353877996</v>
      </c>
      <c r="M50" s="30"/>
      <c r="N50" s="30"/>
      <c r="O50" s="30"/>
      <c r="P50" s="30"/>
    </row>
    <row r="51" spans="1:16" x14ac:dyDescent="0.35">
      <c r="A51" s="38">
        <v>371</v>
      </c>
      <c r="B51" s="22" t="s">
        <v>74</v>
      </c>
      <c r="C51" s="46">
        <v>19</v>
      </c>
      <c r="D51" s="46">
        <v>22981</v>
      </c>
      <c r="E51" s="46">
        <v>17519</v>
      </c>
      <c r="F51" s="46">
        <v>0</v>
      </c>
      <c r="G51" s="46">
        <v>0</v>
      </c>
      <c r="H51" s="47">
        <v>0</v>
      </c>
      <c r="I51" s="46">
        <v>19</v>
      </c>
      <c r="J51" s="46">
        <v>5462</v>
      </c>
      <c r="K51" s="47">
        <v>23.767460075714698</v>
      </c>
      <c r="M51" s="30"/>
      <c r="N51" s="30"/>
      <c r="O51" s="30"/>
      <c r="P51" s="30"/>
    </row>
    <row r="52" spans="1:16" x14ac:dyDescent="0.35">
      <c r="A52" s="38">
        <v>811</v>
      </c>
      <c r="B52" s="22" t="s">
        <v>75</v>
      </c>
      <c r="C52" s="46">
        <v>18</v>
      </c>
      <c r="D52" s="46">
        <v>25531</v>
      </c>
      <c r="E52" s="46">
        <v>19078</v>
      </c>
      <c r="F52" s="46">
        <v>0</v>
      </c>
      <c r="G52" s="46">
        <v>0</v>
      </c>
      <c r="H52" s="47">
        <v>0</v>
      </c>
      <c r="I52" s="46">
        <v>18</v>
      </c>
      <c r="J52" s="46">
        <v>6453</v>
      </c>
      <c r="K52" s="47">
        <v>25.275155693079</v>
      </c>
      <c r="M52" s="30"/>
      <c r="N52" s="30"/>
      <c r="O52" s="30"/>
      <c r="P52" s="30"/>
    </row>
    <row r="53" spans="1:16" x14ac:dyDescent="0.35">
      <c r="A53" s="38">
        <v>810</v>
      </c>
      <c r="B53" s="22" t="s">
        <v>76</v>
      </c>
      <c r="C53" s="46">
        <v>13</v>
      </c>
      <c r="D53" s="46">
        <v>16000</v>
      </c>
      <c r="E53" s="46">
        <v>14294</v>
      </c>
      <c r="F53" s="46">
        <v>2</v>
      </c>
      <c r="G53" s="46">
        <v>80</v>
      </c>
      <c r="H53" s="47">
        <v>0.5</v>
      </c>
      <c r="I53" s="46">
        <v>11</v>
      </c>
      <c r="J53" s="46">
        <v>1786</v>
      </c>
      <c r="K53" s="47">
        <v>11.1625</v>
      </c>
      <c r="M53" s="30"/>
      <c r="N53" s="30"/>
      <c r="O53" s="30"/>
      <c r="P53" s="30"/>
    </row>
    <row r="54" spans="1:16" x14ac:dyDescent="0.35">
      <c r="A54" s="38">
        <v>382</v>
      </c>
      <c r="B54" s="22" t="s">
        <v>77</v>
      </c>
      <c r="C54" s="46">
        <v>28</v>
      </c>
      <c r="D54" s="46">
        <v>30315</v>
      </c>
      <c r="E54" s="46">
        <v>27269</v>
      </c>
      <c r="F54" s="46">
        <v>5</v>
      </c>
      <c r="G54" s="46">
        <v>39</v>
      </c>
      <c r="H54" s="47">
        <v>0.128649183572488</v>
      </c>
      <c r="I54" s="46">
        <v>23</v>
      </c>
      <c r="J54" s="46">
        <v>3085</v>
      </c>
      <c r="K54" s="47">
        <v>10.1764802902853</v>
      </c>
      <c r="M54" s="30"/>
      <c r="N54" s="30"/>
      <c r="O54" s="30"/>
      <c r="P54" s="30"/>
    </row>
    <row r="55" spans="1:16" x14ac:dyDescent="0.35">
      <c r="A55" s="38">
        <v>383</v>
      </c>
      <c r="B55" s="22" t="s">
        <v>78</v>
      </c>
      <c r="C55" s="46">
        <v>43</v>
      </c>
      <c r="D55" s="46">
        <v>54728</v>
      </c>
      <c r="E55" s="46">
        <v>47071</v>
      </c>
      <c r="F55" s="46">
        <v>11</v>
      </c>
      <c r="G55" s="46">
        <v>996</v>
      </c>
      <c r="H55" s="47">
        <v>1.8199093699751401</v>
      </c>
      <c r="I55" s="46">
        <v>32</v>
      </c>
      <c r="J55" s="46">
        <v>8653</v>
      </c>
      <c r="K55" s="47">
        <v>15.8109194562198</v>
      </c>
      <c r="M55" s="30"/>
      <c r="N55" s="30"/>
      <c r="O55" s="30"/>
      <c r="P55" s="30"/>
    </row>
    <row r="56" spans="1:16" x14ac:dyDescent="0.35">
      <c r="A56" s="38">
        <v>812</v>
      </c>
      <c r="B56" s="22" t="s">
        <v>79</v>
      </c>
      <c r="C56" s="46">
        <v>10</v>
      </c>
      <c r="D56" s="46">
        <v>10191</v>
      </c>
      <c r="E56" s="46">
        <v>8448</v>
      </c>
      <c r="F56" s="46">
        <v>1</v>
      </c>
      <c r="G56" s="46">
        <v>35</v>
      </c>
      <c r="H56" s="47">
        <v>0.34344029045235902</v>
      </c>
      <c r="I56" s="46">
        <v>9</v>
      </c>
      <c r="J56" s="46">
        <v>1778</v>
      </c>
      <c r="K56" s="47">
        <v>17.446766754979802</v>
      </c>
      <c r="M56" s="30"/>
      <c r="N56" s="30"/>
      <c r="O56" s="30"/>
      <c r="P56" s="30"/>
    </row>
    <row r="57" spans="1:16" x14ac:dyDescent="0.35">
      <c r="A57" s="38">
        <v>813</v>
      </c>
      <c r="B57" s="22" t="s">
        <v>80</v>
      </c>
      <c r="C57" s="46">
        <v>15</v>
      </c>
      <c r="D57" s="46">
        <v>11993</v>
      </c>
      <c r="E57" s="46">
        <v>9702</v>
      </c>
      <c r="F57" s="46">
        <v>0</v>
      </c>
      <c r="G57" s="46">
        <v>0</v>
      </c>
      <c r="H57" s="47">
        <v>0</v>
      </c>
      <c r="I57" s="46">
        <v>14</v>
      </c>
      <c r="J57" s="46">
        <v>2195</v>
      </c>
      <c r="K57" s="47">
        <v>18.302343033436099</v>
      </c>
      <c r="M57" s="30"/>
      <c r="N57" s="30"/>
      <c r="O57" s="30"/>
      <c r="P57" s="30"/>
    </row>
    <row r="58" spans="1:16" x14ac:dyDescent="0.35">
      <c r="A58" s="38">
        <v>815</v>
      </c>
      <c r="B58" s="22" t="s">
        <v>81</v>
      </c>
      <c r="C58" s="46">
        <v>43</v>
      </c>
      <c r="D58" s="46">
        <v>44640</v>
      </c>
      <c r="E58" s="46">
        <v>36037</v>
      </c>
      <c r="F58" s="46">
        <v>9</v>
      </c>
      <c r="G58" s="46">
        <v>397</v>
      </c>
      <c r="H58" s="47">
        <v>0.88933691756272404</v>
      </c>
      <c r="I58" s="46">
        <v>34</v>
      </c>
      <c r="J58" s="46">
        <v>9000</v>
      </c>
      <c r="K58" s="47">
        <v>20.161290322580601</v>
      </c>
      <c r="M58" s="30"/>
      <c r="N58" s="30"/>
      <c r="O58" s="30"/>
      <c r="P58" s="30"/>
    </row>
    <row r="59" spans="1:16" x14ac:dyDescent="0.35">
      <c r="A59" s="38">
        <v>372</v>
      </c>
      <c r="B59" s="22" t="s">
        <v>82</v>
      </c>
      <c r="C59" s="46">
        <v>16</v>
      </c>
      <c r="D59" s="46">
        <v>20936</v>
      </c>
      <c r="E59" s="46">
        <v>18153</v>
      </c>
      <c r="F59" s="46">
        <v>1</v>
      </c>
      <c r="G59" s="46">
        <v>35</v>
      </c>
      <c r="H59" s="47">
        <v>0.16717615590370599</v>
      </c>
      <c r="I59" s="46">
        <v>15</v>
      </c>
      <c r="J59" s="46">
        <v>2818</v>
      </c>
      <c r="K59" s="47">
        <v>13.460068781046999</v>
      </c>
      <c r="M59" s="30"/>
      <c r="N59" s="30"/>
      <c r="O59" s="30"/>
      <c r="P59" s="30"/>
    </row>
    <row r="60" spans="1:16" x14ac:dyDescent="0.35">
      <c r="A60" s="38">
        <v>373</v>
      </c>
      <c r="B60" s="22" t="s">
        <v>83</v>
      </c>
      <c r="C60" s="46">
        <v>30</v>
      </c>
      <c r="D60" s="46">
        <v>37299</v>
      </c>
      <c r="E60" s="46">
        <v>31992</v>
      </c>
      <c r="F60" s="46">
        <v>5</v>
      </c>
      <c r="G60" s="46">
        <v>422</v>
      </c>
      <c r="H60" s="47">
        <v>1.1313976246011901</v>
      </c>
      <c r="I60" s="46">
        <v>25</v>
      </c>
      <c r="J60" s="46">
        <v>5729</v>
      </c>
      <c r="K60" s="47">
        <v>15.35966111692</v>
      </c>
      <c r="M60" s="30"/>
      <c r="N60" s="30"/>
      <c r="O60" s="30"/>
      <c r="P60" s="30"/>
    </row>
    <row r="61" spans="1:16" x14ac:dyDescent="0.35">
      <c r="A61" s="38">
        <v>384</v>
      </c>
      <c r="B61" s="22" t="s">
        <v>84</v>
      </c>
      <c r="C61" s="46">
        <v>18</v>
      </c>
      <c r="D61" s="46">
        <v>23234</v>
      </c>
      <c r="E61" s="46">
        <v>19662</v>
      </c>
      <c r="F61" s="46">
        <v>1</v>
      </c>
      <c r="G61" s="46">
        <v>95</v>
      </c>
      <c r="H61" s="47">
        <v>0.40888353275372302</v>
      </c>
      <c r="I61" s="46">
        <v>17</v>
      </c>
      <c r="J61" s="46">
        <v>3667</v>
      </c>
      <c r="K61" s="47">
        <v>15.782904364293699</v>
      </c>
      <c r="M61" s="30"/>
      <c r="N61" s="30"/>
      <c r="O61" s="30"/>
      <c r="P61" s="30"/>
    </row>
    <row r="62" spans="1:16" x14ac:dyDescent="0.35">
      <c r="A62" s="38">
        <v>816</v>
      </c>
      <c r="B62" s="22" t="s">
        <v>85</v>
      </c>
      <c r="C62" s="46">
        <v>9</v>
      </c>
      <c r="D62" s="46">
        <v>11410</v>
      </c>
      <c r="E62" s="46">
        <v>10492</v>
      </c>
      <c r="F62" s="46">
        <v>2</v>
      </c>
      <c r="G62" s="46">
        <v>53</v>
      </c>
      <c r="H62" s="47">
        <v>0.46450482033304102</v>
      </c>
      <c r="I62" s="46">
        <v>7</v>
      </c>
      <c r="J62" s="46">
        <v>971</v>
      </c>
      <c r="K62" s="47">
        <v>8.5100788781770298</v>
      </c>
      <c r="M62" s="30"/>
      <c r="N62" s="30"/>
      <c r="O62" s="30"/>
      <c r="P62" s="30"/>
    </row>
    <row r="63" spans="1:16" x14ac:dyDescent="0.35">
      <c r="A63" s="38"/>
      <c r="B63" s="22"/>
      <c r="C63" s="48"/>
      <c r="D63" s="48"/>
      <c r="E63" s="48"/>
      <c r="F63" s="48"/>
      <c r="G63" s="48"/>
      <c r="H63" s="41"/>
      <c r="I63" s="48"/>
      <c r="J63" s="48"/>
      <c r="K63" s="41"/>
      <c r="M63" s="30"/>
      <c r="N63" s="30"/>
      <c r="O63" s="30"/>
      <c r="P63" s="30"/>
    </row>
    <row r="64" spans="1:16" ht="13.15" x14ac:dyDescent="0.4">
      <c r="A64" s="38"/>
      <c r="B64" s="7" t="s">
        <v>86</v>
      </c>
      <c r="C64" s="42">
        <v>288</v>
      </c>
      <c r="D64" s="42">
        <v>336506</v>
      </c>
      <c r="E64" s="42">
        <v>283872</v>
      </c>
      <c r="F64" s="42">
        <v>56</v>
      </c>
      <c r="G64" s="42">
        <v>2633</v>
      </c>
      <c r="H64" s="43">
        <v>0.78245261600090343</v>
      </c>
      <c r="I64" s="42">
        <v>232</v>
      </c>
      <c r="J64" s="42">
        <v>55267</v>
      </c>
      <c r="K64" s="43">
        <v>16.423778476461042</v>
      </c>
      <c r="M64" s="30"/>
      <c r="N64" s="30"/>
      <c r="O64" s="30"/>
      <c r="P64" s="30"/>
    </row>
    <row r="65" spans="1:16" x14ac:dyDescent="0.35">
      <c r="A65" s="38">
        <v>831</v>
      </c>
      <c r="B65" s="22" t="s">
        <v>87</v>
      </c>
      <c r="C65" s="46">
        <v>16</v>
      </c>
      <c r="D65" s="46">
        <v>20519</v>
      </c>
      <c r="E65" s="46">
        <v>16941</v>
      </c>
      <c r="F65" s="46">
        <v>4</v>
      </c>
      <c r="G65" s="46">
        <v>162</v>
      </c>
      <c r="H65" s="47">
        <v>0.78951215946196196</v>
      </c>
      <c r="I65" s="46">
        <v>12</v>
      </c>
      <c r="J65" s="46">
        <v>3740</v>
      </c>
      <c r="K65" s="47">
        <v>18.227009113504501</v>
      </c>
      <c r="M65" s="30"/>
      <c r="N65" s="30"/>
      <c r="O65" s="30"/>
      <c r="P65" s="30"/>
    </row>
    <row r="66" spans="1:16" x14ac:dyDescent="0.35">
      <c r="A66" s="38">
        <v>830</v>
      </c>
      <c r="B66" s="22" t="s">
        <v>88</v>
      </c>
      <c r="C66" s="46">
        <v>45</v>
      </c>
      <c r="D66" s="46">
        <v>49887</v>
      </c>
      <c r="E66" s="46">
        <v>42632</v>
      </c>
      <c r="F66" s="46">
        <v>8</v>
      </c>
      <c r="G66" s="46">
        <v>410</v>
      </c>
      <c r="H66" s="47">
        <v>0.82185739771884403</v>
      </c>
      <c r="I66" s="46">
        <v>37</v>
      </c>
      <c r="J66" s="46">
        <v>7665</v>
      </c>
      <c r="K66" s="47">
        <v>15.364724276865701</v>
      </c>
      <c r="M66" s="30"/>
      <c r="N66" s="30"/>
      <c r="O66" s="30"/>
      <c r="P66" s="30"/>
    </row>
    <row r="67" spans="1:16" x14ac:dyDescent="0.35">
      <c r="A67" s="38">
        <v>856</v>
      </c>
      <c r="B67" s="22" t="s">
        <v>89</v>
      </c>
      <c r="C67" s="46">
        <v>19</v>
      </c>
      <c r="D67" s="46">
        <v>22777</v>
      </c>
      <c r="E67" s="46">
        <v>20392</v>
      </c>
      <c r="F67" s="46">
        <v>5</v>
      </c>
      <c r="G67" s="46">
        <v>225</v>
      </c>
      <c r="H67" s="47">
        <v>0.98783860912323795</v>
      </c>
      <c r="I67" s="46">
        <v>14</v>
      </c>
      <c r="J67" s="46">
        <v>2610</v>
      </c>
      <c r="K67" s="47">
        <v>11.4589278658295</v>
      </c>
      <c r="M67" s="30"/>
      <c r="N67" s="30"/>
      <c r="O67" s="30"/>
      <c r="P67" s="30"/>
    </row>
    <row r="68" spans="1:16" x14ac:dyDescent="0.35">
      <c r="A68" s="38">
        <v>855</v>
      </c>
      <c r="B68" s="22" t="s">
        <v>90</v>
      </c>
      <c r="C68" s="46">
        <v>47</v>
      </c>
      <c r="D68" s="46">
        <v>48138</v>
      </c>
      <c r="E68" s="46">
        <v>41445</v>
      </c>
      <c r="F68" s="46">
        <v>13</v>
      </c>
      <c r="G68" s="46">
        <v>557</v>
      </c>
      <c r="H68" s="47">
        <v>1.1570900328222999</v>
      </c>
      <c r="I68" s="46">
        <v>34</v>
      </c>
      <c r="J68" s="46">
        <v>7250</v>
      </c>
      <c r="K68" s="47">
        <v>15.060866674976101</v>
      </c>
      <c r="M68" s="30"/>
      <c r="N68" s="30"/>
      <c r="O68" s="30"/>
      <c r="P68" s="30"/>
    </row>
    <row r="69" spans="1:16" x14ac:dyDescent="0.35">
      <c r="A69" s="38">
        <v>925</v>
      </c>
      <c r="B69" s="22" t="s">
        <v>91</v>
      </c>
      <c r="C69" s="46">
        <v>54</v>
      </c>
      <c r="D69" s="46">
        <v>53312</v>
      </c>
      <c r="E69" s="46">
        <v>46308</v>
      </c>
      <c r="F69" s="46">
        <v>10</v>
      </c>
      <c r="G69" s="46">
        <v>570</v>
      </c>
      <c r="H69" s="47">
        <v>1.06917767106842</v>
      </c>
      <c r="I69" s="46">
        <v>44</v>
      </c>
      <c r="J69" s="46">
        <v>7574</v>
      </c>
      <c r="K69" s="47">
        <v>14.2069327731092</v>
      </c>
      <c r="M69" s="30"/>
      <c r="N69" s="30"/>
      <c r="O69" s="30"/>
      <c r="P69" s="30"/>
    </row>
    <row r="70" spans="1:16" x14ac:dyDescent="0.35">
      <c r="A70" s="38">
        <v>928</v>
      </c>
      <c r="B70" s="22" t="s">
        <v>92</v>
      </c>
      <c r="C70" s="46">
        <v>42</v>
      </c>
      <c r="D70" s="46">
        <v>58936</v>
      </c>
      <c r="E70" s="46">
        <v>48417</v>
      </c>
      <c r="F70" s="46">
        <v>6</v>
      </c>
      <c r="G70" s="46">
        <v>131</v>
      </c>
      <c r="H70" s="47">
        <v>0.222275010180534</v>
      </c>
      <c r="I70" s="46">
        <v>36</v>
      </c>
      <c r="J70" s="46">
        <v>10650</v>
      </c>
      <c r="K70" s="47">
        <v>18.070449300936598</v>
      </c>
      <c r="M70" s="30"/>
      <c r="N70" s="30"/>
      <c r="O70" s="30"/>
      <c r="P70" s="30"/>
    </row>
    <row r="71" spans="1:16" x14ac:dyDescent="0.35">
      <c r="A71" s="38">
        <v>892</v>
      </c>
      <c r="B71" s="22" t="s">
        <v>93</v>
      </c>
      <c r="C71" s="46">
        <v>17</v>
      </c>
      <c r="D71" s="46">
        <v>19847</v>
      </c>
      <c r="E71" s="46">
        <v>16821</v>
      </c>
      <c r="F71" s="46">
        <v>2</v>
      </c>
      <c r="G71" s="46">
        <v>18</v>
      </c>
      <c r="H71" s="47">
        <v>9.0693807628356896E-2</v>
      </c>
      <c r="I71" s="46">
        <v>15</v>
      </c>
      <c r="J71" s="46">
        <v>3044</v>
      </c>
      <c r="K71" s="47">
        <v>15.3373305789288</v>
      </c>
      <c r="M71" s="30"/>
      <c r="N71" s="30"/>
      <c r="O71" s="30"/>
      <c r="P71" s="30"/>
    </row>
    <row r="72" spans="1:16" x14ac:dyDescent="0.35">
      <c r="A72" s="38">
        <v>891</v>
      </c>
      <c r="B72" s="22" t="s">
        <v>94</v>
      </c>
      <c r="C72" s="46">
        <v>45</v>
      </c>
      <c r="D72" s="46">
        <v>60225</v>
      </c>
      <c r="E72" s="46">
        <v>48325</v>
      </c>
      <c r="F72" s="46">
        <v>8</v>
      </c>
      <c r="G72" s="46">
        <v>560</v>
      </c>
      <c r="H72" s="47">
        <v>0.92984640929846396</v>
      </c>
      <c r="I72" s="46">
        <v>37</v>
      </c>
      <c r="J72" s="46">
        <v>12460</v>
      </c>
      <c r="K72" s="47">
        <v>20.6890826068908</v>
      </c>
      <c r="M72" s="30"/>
      <c r="N72" s="30"/>
      <c r="O72" s="30"/>
      <c r="P72" s="30"/>
    </row>
    <row r="73" spans="1:16" x14ac:dyDescent="0.35">
      <c r="A73" s="38">
        <v>857</v>
      </c>
      <c r="B73" s="22" t="s">
        <v>95</v>
      </c>
      <c r="C73" s="46">
        <v>3</v>
      </c>
      <c r="D73" s="46">
        <v>2865</v>
      </c>
      <c r="E73" s="46">
        <v>2591</v>
      </c>
      <c r="F73" s="46">
        <v>0</v>
      </c>
      <c r="G73" s="46">
        <v>0</v>
      </c>
      <c r="H73" s="47">
        <v>0</v>
      </c>
      <c r="I73" s="46">
        <v>3</v>
      </c>
      <c r="J73" s="46">
        <v>274</v>
      </c>
      <c r="K73" s="47">
        <v>9.5636998254799295</v>
      </c>
      <c r="M73" s="30"/>
      <c r="N73" s="30"/>
      <c r="O73" s="30"/>
      <c r="P73" s="30"/>
    </row>
    <row r="74" spans="1:16" x14ac:dyDescent="0.35">
      <c r="A74" s="38"/>
      <c r="B74" s="38"/>
      <c r="C74" s="48"/>
      <c r="D74" s="48"/>
      <c r="E74" s="48"/>
      <c r="F74" s="48"/>
      <c r="G74" s="48"/>
      <c r="H74" s="41"/>
      <c r="I74" s="48"/>
      <c r="J74" s="48"/>
      <c r="K74" s="41"/>
      <c r="M74" s="30"/>
      <c r="N74" s="30"/>
      <c r="O74" s="30"/>
      <c r="P74" s="30"/>
    </row>
    <row r="75" spans="1:16" ht="13.15" x14ac:dyDescent="0.4">
      <c r="A75" s="38"/>
      <c r="B75" s="7" t="s">
        <v>96</v>
      </c>
      <c r="C75" s="42">
        <v>415</v>
      </c>
      <c r="D75" s="42">
        <v>426921</v>
      </c>
      <c r="E75" s="42">
        <v>374059</v>
      </c>
      <c r="F75" s="42">
        <v>88</v>
      </c>
      <c r="G75" s="42">
        <v>3104</v>
      </c>
      <c r="H75" s="43">
        <v>0.72706660014382052</v>
      </c>
      <c r="I75" s="42">
        <v>327</v>
      </c>
      <c r="J75" s="42">
        <v>55966</v>
      </c>
      <c r="K75" s="43">
        <v>13.10921692772199</v>
      </c>
      <c r="M75" s="30"/>
      <c r="N75" s="30"/>
      <c r="O75" s="30"/>
      <c r="P75" s="30"/>
    </row>
    <row r="76" spans="1:16" x14ac:dyDescent="0.35">
      <c r="A76" s="38">
        <v>330</v>
      </c>
      <c r="B76" s="22" t="s">
        <v>97</v>
      </c>
      <c r="C76" s="46">
        <v>87</v>
      </c>
      <c r="D76" s="46">
        <v>89021</v>
      </c>
      <c r="E76" s="46">
        <v>81593</v>
      </c>
      <c r="F76" s="46">
        <v>26</v>
      </c>
      <c r="G76" s="46">
        <v>890</v>
      </c>
      <c r="H76" s="47">
        <v>0.99976410060547505</v>
      </c>
      <c r="I76" s="46">
        <v>61</v>
      </c>
      <c r="J76" s="46">
        <v>8318</v>
      </c>
      <c r="K76" s="47">
        <v>9.3438626840857708</v>
      </c>
      <c r="M76" s="30"/>
      <c r="N76" s="30"/>
      <c r="O76" s="30"/>
      <c r="P76" s="30"/>
    </row>
    <row r="77" spans="1:16" x14ac:dyDescent="0.35">
      <c r="A77" s="38">
        <v>331</v>
      </c>
      <c r="B77" s="22" t="s">
        <v>98</v>
      </c>
      <c r="C77" s="46">
        <v>22</v>
      </c>
      <c r="D77" s="46">
        <v>24557</v>
      </c>
      <c r="E77" s="46">
        <v>21905</v>
      </c>
      <c r="F77" s="46">
        <v>5</v>
      </c>
      <c r="G77" s="46">
        <v>106</v>
      </c>
      <c r="H77" s="47">
        <v>0.43164881703791103</v>
      </c>
      <c r="I77" s="46">
        <v>17</v>
      </c>
      <c r="J77" s="46">
        <v>2758</v>
      </c>
      <c r="K77" s="47">
        <v>11.2310135602883</v>
      </c>
      <c r="M77" s="30"/>
      <c r="N77" s="30"/>
      <c r="O77" s="30"/>
      <c r="P77" s="30"/>
    </row>
    <row r="78" spans="1:16" x14ac:dyDescent="0.35">
      <c r="A78" s="38">
        <v>332</v>
      </c>
      <c r="B78" s="22" t="s">
        <v>99</v>
      </c>
      <c r="C78" s="46">
        <v>19</v>
      </c>
      <c r="D78" s="46">
        <v>19762</v>
      </c>
      <c r="E78" s="46">
        <v>17660</v>
      </c>
      <c r="F78" s="46">
        <v>4</v>
      </c>
      <c r="G78" s="46">
        <v>68</v>
      </c>
      <c r="H78" s="47">
        <v>0.34409472725432599</v>
      </c>
      <c r="I78" s="46">
        <v>15</v>
      </c>
      <c r="J78" s="46">
        <v>2170</v>
      </c>
      <c r="K78" s="47">
        <v>10.9806699726748</v>
      </c>
      <c r="M78" s="30"/>
      <c r="N78" s="30"/>
      <c r="O78" s="30"/>
      <c r="P78" s="30"/>
    </row>
    <row r="79" spans="1:16" x14ac:dyDescent="0.35">
      <c r="A79" s="38">
        <v>884</v>
      </c>
      <c r="B79" s="22" t="s">
        <v>100</v>
      </c>
      <c r="C79" s="46">
        <v>15</v>
      </c>
      <c r="D79" s="46">
        <v>10679</v>
      </c>
      <c r="E79" s="46">
        <v>9406</v>
      </c>
      <c r="F79" s="46">
        <v>5</v>
      </c>
      <c r="G79" s="46">
        <v>182</v>
      </c>
      <c r="H79" s="47">
        <v>1.70427942691263</v>
      </c>
      <c r="I79" s="46">
        <v>10</v>
      </c>
      <c r="J79" s="46">
        <v>1455</v>
      </c>
      <c r="K79" s="47">
        <v>13.6248712426257</v>
      </c>
      <c r="M79" s="30"/>
      <c r="N79" s="30"/>
      <c r="O79" s="30"/>
      <c r="P79" s="30"/>
    </row>
    <row r="80" spans="1:16" x14ac:dyDescent="0.35">
      <c r="A80" s="38">
        <v>333</v>
      </c>
      <c r="B80" s="22" t="s">
        <v>101</v>
      </c>
      <c r="C80" s="46">
        <v>19</v>
      </c>
      <c r="D80" s="46">
        <v>24371</v>
      </c>
      <c r="E80" s="46">
        <v>21970</v>
      </c>
      <c r="F80" s="46">
        <v>3</v>
      </c>
      <c r="G80" s="46">
        <v>82</v>
      </c>
      <c r="H80" s="47">
        <v>0.33646547125682102</v>
      </c>
      <c r="I80" s="46">
        <v>16</v>
      </c>
      <c r="J80" s="46">
        <v>2483</v>
      </c>
      <c r="K80" s="47">
        <v>10.188338599154701</v>
      </c>
      <c r="M80" s="30"/>
      <c r="N80" s="30"/>
      <c r="O80" s="30"/>
      <c r="P80" s="30"/>
    </row>
    <row r="81" spans="1:16" x14ac:dyDescent="0.35">
      <c r="A81" s="38">
        <v>893</v>
      </c>
      <c r="B81" s="22" t="s">
        <v>102</v>
      </c>
      <c r="C81" s="46">
        <v>20</v>
      </c>
      <c r="D81" s="46">
        <v>18426</v>
      </c>
      <c r="E81" s="46">
        <v>15952</v>
      </c>
      <c r="F81" s="46">
        <v>4</v>
      </c>
      <c r="G81" s="46">
        <v>25</v>
      </c>
      <c r="H81" s="47">
        <v>0.13567784652122</v>
      </c>
      <c r="I81" s="46">
        <v>16</v>
      </c>
      <c r="J81" s="46">
        <v>2499</v>
      </c>
      <c r="K81" s="47">
        <v>13.5623575382611</v>
      </c>
      <c r="M81" s="30"/>
      <c r="N81" s="30"/>
      <c r="O81" s="30"/>
      <c r="P81" s="30"/>
    </row>
    <row r="82" spans="1:16" x14ac:dyDescent="0.35">
      <c r="A82" s="38">
        <v>334</v>
      </c>
      <c r="B82" s="22" t="s">
        <v>103</v>
      </c>
      <c r="C82" s="46">
        <v>15</v>
      </c>
      <c r="D82" s="46">
        <v>19532</v>
      </c>
      <c r="E82" s="46">
        <v>17504</v>
      </c>
      <c r="F82" s="46">
        <v>4</v>
      </c>
      <c r="G82" s="46">
        <v>204</v>
      </c>
      <c r="H82" s="47">
        <v>1.0444398935080801</v>
      </c>
      <c r="I82" s="46">
        <v>11</v>
      </c>
      <c r="J82" s="46">
        <v>2232</v>
      </c>
      <c r="K82" s="47">
        <v>11.427401187794301</v>
      </c>
      <c r="M82" s="30"/>
      <c r="N82" s="30"/>
      <c r="O82" s="30"/>
      <c r="P82" s="30"/>
    </row>
    <row r="83" spans="1:16" x14ac:dyDescent="0.35">
      <c r="A83" s="38">
        <v>860</v>
      </c>
      <c r="B83" s="22" t="s">
        <v>104</v>
      </c>
      <c r="C83" s="46">
        <v>70</v>
      </c>
      <c r="D83" s="46">
        <v>65466</v>
      </c>
      <c r="E83" s="46">
        <v>52327</v>
      </c>
      <c r="F83" s="46">
        <v>10</v>
      </c>
      <c r="G83" s="46">
        <v>332</v>
      </c>
      <c r="H83" s="47">
        <v>0.50713347386429597</v>
      </c>
      <c r="I83" s="46">
        <v>60</v>
      </c>
      <c r="J83" s="46">
        <v>13471</v>
      </c>
      <c r="K83" s="47">
        <v>20.5770934530901</v>
      </c>
      <c r="M83" s="30"/>
      <c r="N83" s="30"/>
      <c r="O83" s="30"/>
      <c r="P83" s="30"/>
    </row>
    <row r="84" spans="1:16" x14ac:dyDescent="0.35">
      <c r="A84" s="38">
        <v>861</v>
      </c>
      <c r="B84" s="22" t="s">
        <v>105</v>
      </c>
      <c r="C84" s="46">
        <v>15</v>
      </c>
      <c r="D84" s="46">
        <v>15460</v>
      </c>
      <c r="E84" s="46">
        <v>13640</v>
      </c>
      <c r="F84" s="46">
        <v>1</v>
      </c>
      <c r="G84" s="46">
        <v>33</v>
      </c>
      <c r="H84" s="47">
        <v>0.21345407503234101</v>
      </c>
      <c r="I84" s="46">
        <v>14</v>
      </c>
      <c r="J84" s="46">
        <v>1853</v>
      </c>
      <c r="K84" s="47">
        <v>11.9857697283311</v>
      </c>
      <c r="M84" s="30"/>
      <c r="N84" s="30"/>
      <c r="O84" s="30"/>
      <c r="P84" s="30"/>
    </row>
    <row r="85" spans="1:16" x14ac:dyDescent="0.35">
      <c r="A85" s="38">
        <v>894</v>
      </c>
      <c r="B85" s="22" t="s">
        <v>106</v>
      </c>
      <c r="C85" s="46">
        <v>13</v>
      </c>
      <c r="D85" s="46">
        <v>12431</v>
      </c>
      <c r="E85" s="46">
        <v>11775</v>
      </c>
      <c r="F85" s="46">
        <v>4</v>
      </c>
      <c r="G85" s="46">
        <v>362</v>
      </c>
      <c r="H85" s="47">
        <v>2.91207465207947</v>
      </c>
      <c r="I85" s="46">
        <v>9</v>
      </c>
      <c r="J85" s="46">
        <v>1018</v>
      </c>
      <c r="K85" s="47">
        <v>8.1892044083339997</v>
      </c>
      <c r="M85" s="30"/>
      <c r="N85" s="30"/>
      <c r="O85" s="30"/>
      <c r="P85" s="30"/>
    </row>
    <row r="86" spans="1:16" x14ac:dyDescent="0.35">
      <c r="A86" s="38">
        <v>335</v>
      </c>
      <c r="B86" s="22" t="s">
        <v>107</v>
      </c>
      <c r="C86" s="46">
        <v>19</v>
      </c>
      <c r="D86" s="46">
        <v>22396</v>
      </c>
      <c r="E86" s="46">
        <v>20906</v>
      </c>
      <c r="F86" s="46">
        <v>5</v>
      </c>
      <c r="G86" s="46">
        <v>268</v>
      </c>
      <c r="H86" s="47">
        <v>1.1966422575459901</v>
      </c>
      <c r="I86" s="46">
        <v>14</v>
      </c>
      <c r="J86" s="46">
        <v>1758</v>
      </c>
      <c r="K86" s="47">
        <v>7.8496160028576503</v>
      </c>
      <c r="M86" s="30"/>
      <c r="N86" s="30"/>
      <c r="O86" s="30"/>
      <c r="P86" s="30"/>
    </row>
    <row r="87" spans="1:16" x14ac:dyDescent="0.35">
      <c r="A87" s="38">
        <v>937</v>
      </c>
      <c r="B87" s="22" t="s">
        <v>108</v>
      </c>
      <c r="C87" s="46">
        <v>36</v>
      </c>
      <c r="D87" s="46">
        <v>40746</v>
      </c>
      <c r="E87" s="46">
        <v>35432</v>
      </c>
      <c r="F87" s="46">
        <v>7</v>
      </c>
      <c r="G87" s="46">
        <v>252</v>
      </c>
      <c r="H87" s="47">
        <v>0.61846561625680996</v>
      </c>
      <c r="I87" s="46">
        <v>29</v>
      </c>
      <c r="J87" s="46">
        <v>5566</v>
      </c>
      <c r="K87" s="47">
        <v>13.660236587640499</v>
      </c>
      <c r="M87" s="30"/>
      <c r="N87" s="30"/>
      <c r="O87" s="30"/>
      <c r="P87" s="30"/>
    </row>
    <row r="88" spans="1:16" x14ac:dyDescent="0.35">
      <c r="A88" s="38">
        <v>336</v>
      </c>
      <c r="B88" s="22" t="s">
        <v>109</v>
      </c>
      <c r="C88" s="46">
        <v>20</v>
      </c>
      <c r="D88" s="46">
        <v>21349</v>
      </c>
      <c r="E88" s="46">
        <v>18206</v>
      </c>
      <c r="F88" s="46">
        <v>2</v>
      </c>
      <c r="G88" s="46">
        <v>66</v>
      </c>
      <c r="H88" s="47">
        <v>0.30914796945992701</v>
      </c>
      <c r="I88" s="46">
        <v>18</v>
      </c>
      <c r="J88" s="46">
        <v>3209</v>
      </c>
      <c r="K88" s="47">
        <v>15.0311489999531</v>
      </c>
      <c r="M88" s="30"/>
      <c r="N88" s="30"/>
      <c r="O88" s="30"/>
      <c r="P88" s="30"/>
    </row>
    <row r="89" spans="1:16" x14ac:dyDescent="0.35">
      <c r="A89" s="38">
        <v>885</v>
      </c>
      <c r="B89" s="22" t="s">
        <v>110</v>
      </c>
      <c r="C89" s="46">
        <v>45</v>
      </c>
      <c r="D89" s="46">
        <v>42725</v>
      </c>
      <c r="E89" s="46">
        <v>35783</v>
      </c>
      <c r="F89" s="46">
        <v>8</v>
      </c>
      <c r="G89" s="46">
        <v>234</v>
      </c>
      <c r="H89" s="47">
        <v>0.54768870684610804</v>
      </c>
      <c r="I89" s="46">
        <v>37</v>
      </c>
      <c r="J89" s="46">
        <v>7176</v>
      </c>
      <c r="K89" s="47">
        <v>16.795787009947301</v>
      </c>
      <c r="M89" s="30"/>
      <c r="N89" s="30"/>
      <c r="O89" s="30"/>
      <c r="P89" s="30"/>
    </row>
    <row r="90" spans="1:16" x14ac:dyDescent="0.35">
      <c r="A90" s="38"/>
      <c r="B90" s="22"/>
      <c r="C90" s="48"/>
      <c r="D90" s="48"/>
      <c r="E90" s="48"/>
      <c r="F90" s="48"/>
      <c r="G90" s="48"/>
      <c r="H90" s="41"/>
      <c r="I90" s="48"/>
      <c r="J90" s="48"/>
      <c r="K90" s="41"/>
      <c r="M90" s="30"/>
      <c r="N90" s="30"/>
      <c r="O90" s="30"/>
      <c r="P90" s="30"/>
    </row>
    <row r="91" spans="1:16" ht="13.15" x14ac:dyDescent="0.4">
      <c r="A91" s="38"/>
      <c r="B91" s="7" t="s">
        <v>111</v>
      </c>
      <c r="C91" s="42">
        <v>384</v>
      </c>
      <c r="D91" s="42">
        <v>446241</v>
      </c>
      <c r="E91" s="42">
        <v>376702</v>
      </c>
      <c r="F91" s="42">
        <v>48</v>
      </c>
      <c r="G91" s="42">
        <v>1977</v>
      </c>
      <c r="H91" s="43">
        <v>0.44303414522645834</v>
      </c>
      <c r="I91" s="42">
        <v>336</v>
      </c>
      <c r="J91" s="42">
        <v>71516</v>
      </c>
      <c r="K91" s="43">
        <v>16.026317617610214</v>
      </c>
      <c r="M91" s="30"/>
      <c r="N91" s="30"/>
      <c r="O91" s="30"/>
      <c r="P91" s="30"/>
    </row>
    <row r="92" spans="1:16" x14ac:dyDescent="0.35">
      <c r="A92" s="38">
        <v>822</v>
      </c>
      <c r="B92" s="22" t="s">
        <v>112</v>
      </c>
      <c r="C92" s="46">
        <v>14</v>
      </c>
      <c r="D92" s="46">
        <v>14407</v>
      </c>
      <c r="E92" s="46">
        <v>11293</v>
      </c>
      <c r="F92" s="46">
        <v>1</v>
      </c>
      <c r="G92" s="46">
        <v>41</v>
      </c>
      <c r="H92" s="47">
        <v>0.28458388283473302</v>
      </c>
      <c r="I92" s="46">
        <v>13</v>
      </c>
      <c r="J92" s="46">
        <v>3155</v>
      </c>
      <c r="K92" s="47">
        <v>21.899076837648298</v>
      </c>
      <c r="M92" s="30"/>
      <c r="N92" s="30"/>
      <c r="O92" s="30"/>
      <c r="P92" s="30"/>
    </row>
    <row r="93" spans="1:16" x14ac:dyDescent="0.35">
      <c r="A93" s="38">
        <v>823</v>
      </c>
      <c r="B93" s="22" t="s">
        <v>113</v>
      </c>
      <c r="C93" s="46">
        <v>28</v>
      </c>
      <c r="D93" s="46">
        <v>24886</v>
      </c>
      <c r="E93" s="46">
        <v>21142</v>
      </c>
      <c r="F93" s="46">
        <v>5</v>
      </c>
      <c r="G93" s="46">
        <v>131</v>
      </c>
      <c r="H93" s="47">
        <v>0.52640038575906101</v>
      </c>
      <c r="I93" s="46">
        <v>23</v>
      </c>
      <c r="J93" s="46">
        <v>3875</v>
      </c>
      <c r="K93" s="47">
        <v>15.571003777224099</v>
      </c>
      <c r="M93" s="30"/>
      <c r="N93" s="30"/>
      <c r="O93" s="30"/>
      <c r="P93" s="30"/>
    </row>
    <row r="94" spans="1:16" x14ac:dyDescent="0.35">
      <c r="A94" s="38">
        <v>873</v>
      </c>
      <c r="B94" s="22" t="s">
        <v>114</v>
      </c>
      <c r="C94" s="46">
        <v>33</v>
      </c>
      <c r="D94" s="46">
        <v>40198</v>
      </c>
      <c r="E94" s="46">
        <v>32708</v>
      </c>
      <c r="F94" s="46">
        <v>4</v>
      </c>
      <c r="G94" s="46">
        <v>124</v>
      </c>
      <c r="H94" s="47">
        <v>0.308473058361112</v>
      </c>
      <c r="I94" s="46">
        <v>29</v>
      </c>
      <c r="J94" s="46">
        <v>7614</v>
      </c>
      <c r="K94" s="47">
        <v>18.941240857754099</v>
      </c>
      <c r="M94" s="30"/>
      <c r="N94" s="30"/>
      <c r="O94" s="30"/>
      <c r="P94" s="30"/>
    </row>
    <row r="95" spans="1:16" x14ac:dyDescent="0.35">
      <c r="A95" s="38">
        <v>881</v>
      </c>
      <c r="B95" s="22" t="s">
        <v>115</v>
      </c>
      <c r="C95" s="46">
        <v>78</v>
      </c>
      <c r="D95" s="46">
        <v>98102</v>
      </c>
      <c r="E95" s="46">
        <v>86694</v>
      </c>
      <c r="F95" s="46">
        <v>13</v>
      </c>
      <c r="G95" s="46">
        <v>399</v>
      </c>
      <c r="H95" s="47">
        <v>0.40671953680862699</v>
      </c>
      <c r="I95" s="46">
        <v>65</v>
      </c>
      <c r="J95" s="46">
        <v>11807</v>
      </c>
      <c r="K95" s="47">
        <v>12.0354325090212</v>
      </c>
      <c r="M95" s="30"/>
      <c r="N95" s="30"/>
      <c r="O95" s="30"/>
      <c r="P95" s="30"/>
    </row>
    <row r="96" spans="1:16" x14ac:dyDescent="0.35">
      <c r="A96" s="38">
        <v>919</v>
      </c>
      <c r="B96" s="22" t="s">
        <v>116</v>
      </c>
      <c r="C96" s="46">
        <v>82</v>
      </c>
      <c r="D96" s="46">
        <v>99194</v>
      </c>
      <c r="E96" s="46">
        <v>84439</v>
      </c>
      <c r="F96" s="46">
        <v>12</v>
      </c>
      <c r="G96" s="46">
        <v>512</v>
      </c>
      <c r="H96" s="47">
        <v>0.51616025162812196</v>
      </c>
      <c r="I96" s="46">
        <v>70</v>
      </c>
      <c r="J96" s="46">
        <v>15267</v>
      </c>
      <c r="K96" s="47">
        <v>15.3910518781377</v>
      </c>
      <c r="M96" s="30"/>
      <c r="N96" s="30"/>
      <c r="O96" s="30"/>
      <c r="P96" s="30"/>
    </row>
    <row r="97" spans="1:16" x14ac:dyDescent="0.35">
      <c r="A97" s="38">
        <v>821</v>
      </c>
      <c r="B97" s="22" t="s">
        <v>117</v>
      </c>
      <c r="C97" s="46">
        <v>13</v>
      </c>
      <c r="D97" s="46">
        <v>16795</v>
      </c>
      <c r="E97" s="46">
        <v>14259</v>
      </c>
      <c r="F97" s="46">
        <v>1</v>
      </c>
      <c r="G97" s="46">
        <v>3</v>
      </c>
      <c r="H97" s="47">
        <v>1.7862459065198E-2</v>
      </c>
      <c r="I97" s="46">
        <v>12</v>
      </c>
      <c r="J97" s="46">
        <v>2539</v>
      </c>
      <c r="K97" s="47">
        <v>15.1175945221792</v>
      </c>
      <c r="M97" s="30"/>
      <c r="N97" s="30"/>
      <c r="O97" s="30"/>
      <c r="P97" s="30"/>
    </row>
    <row r="98" spans="1:16" x14ac:dyDescent="0.35">
      <c r="A98" s="38">
        <v>926</v>
      </c>
      <c r="B98" s="22" t="s">
        <v>118</v>
      </c>
      <c r="C98" s="46">
        <v>53</v>
      </c>
      <c r="D98" s="46">
        <v>56680</v>
      </c>
      <c r="E98" s="46">
        <v>45535</v>
      </c>
      <c r="F98" s="46">
        <v>5</v>
      </c>
      <c r="G98" s="46">
        <v>482</v>
      </c>
      <c r="H98" s="47">
        <v>0.85038814396612505</v>
      </c>
      <c r="I98" s="46">
        <v>48</v>
      </c>
      <c r="J98" s="46">
        <v>11627</v>
      </c>
      <c r="K98" s="47">
        <v>20.5134086097388</v>
      </c>
      <c r="M98" s="30"/>
      <c r="N98" s="30"/>
      <c r="O98" s="30"/>
      <c r="P98" s="30"/>
    </row>
    <row r="99" spans="1:16" x14ac:dyDescent="0.35">
      <c r="A99" s="38">
        <v>874</v>
      </c>
      <c r="B99" s="22" t="s">
        <v>119</v>
      </c>
      <c r="C99" s="46">
        <v>14</v>
      </c>
      <c r="D99" s="46">
        <v>20379</v>
      </c>
      <c r="E99" s="46">
        <v>15935</v>
      </c>
      <c r="F99" s="46">
        <v>1</v>
      </c>
      <c r="G99" s="46">
        <v>23</v>
      </c>
      <c r="H99" s="47">
        <v>0.11286127876735801</v>
      </c>
      <c r="I99" s="46">
        <v>13</v>
      </c>
      <c r="J99" s="46">
        <v>4467</v>
      </c>
      <c r="K99" s="47">
        <v>21.919623141469099</v>
      </c>
      <c r="M99" s="30"/>
      <c r="N99" s="30"/>
      <c r="O99" s="30"/>
      <c r="P99" s="30"/>
    </row>
    <row r="100" spans="1:16" x14ac:dyDescent="0.35">
      <c r="A100" s="38">
        <v>882</v>
      </c>
      <c r="B100" s="22" t="s">
        <v>120</v>
      </c>
      <c r="C100" s="46">
        <v>12</v>
      </c>
      <c r="D100" s="46">
        <v>14396</v>
      </c>
      <c r="E100" s="46">
        <v>13184</v>
      </c>
      <c r="F100" s="46">
        <v>1</v>
      </c>
      <c r="G100" s="46">
        <v>43</v>
      </c>
      <c r="H100" s="47">
        <v>0.29869408168935802</v>
      </c>
      <c r="I100" s="46">
        <v>11</v>
      </c>
      <c r="J100" s="46">
        <v>1255</v>
      </c>
      <c r="K100" s="47">
        <v>8.7176993609335902</v>
      </c>
      <c r="M100" s="30"/>
      <c r="N100" s="30"/>
      <c r="O100" s="30"/>
      <c r="P100" s="30"/>
    </row>
    <row r="101" spans="1:16" x14ac:dyDescent="0.35">
      <c r="A101" s="38">
        <v>935</v>
      </c>
      <c r="B101" s="22" t="s">
        <v>121</v>
      </c>
      <c r="C101" s="46">
        <v>46</v>
      </c>
      <c r="D101" s="46">
        <v>49030</v>
      </c>
      <c r="E101" s="46">
        <v>41183</v>
      </c>
      <c r="F101" s="46">
        <v>3</v>
      </c>
      <c r="G101" s="46">
        <v>160</v>
      </c>
      <c r="H101" s="47">
        <v>0.326330817866612</v>
      </c>
      <c r="I101" s="46">
        <v>43</v>
      </c>
      <c r="J101" s="46">
        <v>8007</v>
      </c>
      <c r="K101" s="47">
        <v>16.3308178666122</v>
      </c>
      <c r="M101" s="30"/>
      <c r="N101" s="30"/>
      <c r="O101" s="30"/>
      <c r="P101" s="30"/>
    </row>
    <row r="102" spans="1:16" x14ac:dyDescent="0.35">
      <c r="A102" s="38">
        <v>883</v>
      </c>
      <c r="B102" s="22" t="s">
        <v>122</v>
      </c>
      <c r="C102" s="46">
        <v>11</v>
      </c>
      <c r="D102" s="46">
        <v>12174</v>
      </c>
      <c r="E102" s="46">
        <v>10330</v>
      </c>
      <c r="F102" s="46">
        <v>2</v>
      </c>
      <c r="G102" s="46">
        <v>59</v>
      </c>
      <c r="H102" s="47">
        <v>0.48463939543288898</v>
      </c>
      <c r="I102" s="46">
        <v>9</v>
      </c>
      <c r="J102" s="46">
        <v>1903</v>
      </c>
      <c r="K102" s="47">
        <v>15.631674059471001</v>
      </c>
      <c r="M102" s="30"/>
      <c r="N102" s="30"/>
      <c r="O102" s="30"/>
      <c r="P102" s="30"/>
    </row>
    <row r="103" spans="1:16" x14ac:dyDescent="0.35">
      <c r="A103" s="38"/>
      <c r="B103" s="22"/>
      <c r="C103" s="40"/>
      <c r="D103" s="40"/>
      <c r="E103" s="40"/>
      <c r="F103" s="40"/>
      <c r="G103" s="40"/>
      <c r="H103" s="41"/>
      <c r="I103" s="40"/>
      <c r="J103" s="40"/>
      <c r="K103" s="41"/>
      <c r="M103" s="30"/>
      <c r="N103" s="30"/>
      <c r="O103" s="30"/>
      <c r="P103" s="30"/>
    </row>
    <row r="104" spans="1:16" ht="13.15" x14ac:dyDescent="0.4">
      <c r="A104" s="38"/>
      <c r="B104" s="7" t="s">
        <v>123</v>
      </c>
      <c r="C104" s="42">
        <v>501</v>
      </c>
      <c r="D104" s="42">
        <v>627249</v>
      </c>
      <c r="E104" s="42">
        <v>523209</v>
      </c>
      <c r="F104" s="42">
        <v>88</v>
      </c>
      <c r="G104" s="42">
        <v>4164</v>
      </c>
      <c r="H104" s="43">
        <v>0.66385119784965774</v>
      </c>
      <c r="I104" s="42">
        <v>413</v>
      </c>
      <c r="J104" s="42">
        <v>108204</v>
      </c>
      <c r="K104" s="43">
        <v>17.250565564871366</v>
      </c>
      <c r="M104" s="30"/>
      <c r="N104" s="30"/>
      <c r="O104" s="30"/>
      <c r="P104" s="30"/>
    </row>
    <row r="105" spans="1:16" ht="13.15" x14ac:dyDescent="0.4">
      <c r="A105" s="38"/>
      <c r="B105" s="7" t="s">
        <v>193</v>
      </c>
      <c r="C105" s="42">
        <v>179</v>
      </c>
      <c r="D105" s="42">
        <v>204397</v>
      </c>
      <c r="E105" s="42">
        <v>173280</v>
      </c>
      <c r="F105" s="42">
        <v>31</v>
      </c>
      <c r="G105" s="42">
        <v>1891</v>
      </c>
      <c r="H105" s="43">
        <v>0.92516034971159067</v>
      </c>
      <c r="I105" s="42">
        <v>148</v>
      </c>
      <c r="J105" s="42">
        <v>33008</v>
      </c>
      <c r="K105" s="43">
        <v>16.148965004378734</v>
      </c>
      <c r="M105" s="30"/>
      <c r="N105" s="30"/>
      <c r="O105" s="30"/>
      <c r="P105" s="30"/>
    </row>
    <row r="106" spans="1:16" x14ac:dyDescent="0.35">
      <c r="A106" s="38">
        <v>201</v>
      </c>
      <c r="B106" s="22" t="s">
        <v>124</v>
      </c>
      <c r="C106" s="49" t="s">
        <v>222</v>
      </c>
      <c r="D106" s="49" t="s">
        <v>222</v>
      </c>
      <c r="E106" s="49" t="s">
        <v>222</v>
      </c>
      <c r="F106" s="49" t="s">
        <v>222</v>
      </c>
      <c r="G106" s="49" t="s">
        <v>222</v>
      </c>
      <c r="H106" s="49" t="s">
        <v>222</v>
      </c>
      <c r="I106" s="49" t="s">
        <v>222</v>
      </c>
      <c r="J106" s="49" t="s">
        <v>222</v>
      </c>
      <c r="K106" s="49" t="s">
        <v>222</v>
      </c>
      <c r="M106" s="30"/>
      <c r="N106" s="30"/>
      <c r="O106" s="30"/>
      <c r="P106" s="30"/>
    </row>
    <row r="107" spans="1:16" x14ac:dyDescent="0.35">
      <c r="A107" s="38">
        <v>202</v>
      </c>
      <c r="B107" s="22" t="s">
        <v>125</v>
      </c>
      <c r="C107" s="46">
        <v>10</v>
      </c>
      <c r="D107" s="46">
        <v>12096</v>
      </c>
      <c r="E107" s="46">
        <v>10214</v>
      </c>
      <c r="F107" s="46">
        <v>1</v>
      </c>
      <c r="G107" s="46">
        <v>17</v>
      </c>
      <c r="H107" s="47">
        <v>0.140542328042328</v>
      </c>
      <c r="I107" s="46">
        <v>9</v>
      </c>
      <c r="J107" s="46">
        <v>1899</v>
      </c>
      <c r="K107" s="47">
        <v>15.699404761904701</v>
      </c>
      <c r="M107" s="30"/>
      <c r="N107" s="30"/>
      <c r="O107" s="30"/>
      <c r="P107" s="30"/>
    </row>
    <row r="108" spans="1:16" x14ac:dyDescent="0.35">
      <c r="A108" s="38">
        <v>204</v>
      </c>
      <c r="B108" s="22" t="s">
        <v>126</v>
      </c>
      <c r="C108" s="46">
        <v>16</v>
      </c>
      <c r="D108" s="46">
        <v>16083</v>
      </c>
      <c r="E108" s="46">
        <v>13875</v>
      </c>
      <c r="F108" s="46">
        <v>0</v>
      </c>
      <c r="G108" s="46">
        <v>0</v>
      </c>
      <c r="H108" s="47">
        <v>0</v>
      </c>
      <c r="I108" s="46">
        <v>16</v>
      </c>
      <c r="J108" s="46">
        <v>2208</v>
      </c>
      <c r="K108" s="47">
        <v>13.728781943667199</v>
      </c>
      <c r="M108" s="30"/>
      <c r="N108" s="30"/>
      <c r="O108" s="30"/>
      <c r="P108" s="30"/>
    </row>
    <row r="109" spans="1:16" x14ac:dyDescent="0.35">
      <c r="A109" s="38">
        <v>205</v>
      </c>
      <c r="B109" s="22" t="s">
        <v>127</v>
      </c>
      <c r="C109" s="46">
        <v>11</v>
      </c>
      <c r="D109" s="46">
        <v>10235</v>
      </c>
      <c r="E109" s="46">
        <v>8544</v>
      </c>
      <c r="F109" s="46">
        <v>5</v>
      </c>
      <c r="G109" s="46">
        <v>268</v>
      </c>
      <c r="H109" s="47">
        <v>2.61846604787493</v>
      </c>
      <c r="I109" s="46">
        <v>6</v>
      </c>
      <c r="J109" s="46">
        <v>1959</v>
      </c>
      <c r="K109" s="47">
        <v>19.140205178309699</v>
      </c>
      <c r="M109" s="30"/>
      <c r="N109" s="30"/>
      <c r="O109" s="30"/>
      <c r="P109" s="30"/>
    </row>
    <row r="110" spans="1:16" x14ac:dyDescent="0.35">
      <c r="A110" s="38">
        <v>309</v>
      </c>
      <c r="B110" s="22" t="s">
        <v>128</v>
      </c>
      <c r="C110" s="46">
        <v>12</v>
      </c>
      <c r="D110" s="46">
        <v>16464</v>
      </c>
      <c r="E110" s="46">
        <v>14299</v>
      </c>
      <c r="F110" s="46">
        <v>4</v>
      </c>
      <c r="G110" s="46">
        <v>175</v>
      </c>
      <c r="H110" s="47">
        <v>1.06292517006802</v>
      </c>
      <c r="I110" s="46">
        <v>8</v>
      </c>
      <c r="J110" s="46">
        <v>2340</v>
      </c>
      <c r="K110" s="47">
        <v>14.2128279883381</v>
      </c>
      <c r="M110" s="30"/>
      <c r="N110" s="30"/>
      <c r="O110" s="30"/>
      <c r="P110" s="30"/>
    </row>
    <row r="111" spans="1:16" x14ac:dyDescent="0.35">
      <c r="A111" s="38">
        <v>206</v>
      </c>
      <c r="B111" s="22" t="s">
        <v>129</v>
      </c>
      <c r="C111" s="46">
        <v>10</v>
      </c>
      <c r="D111" s="46">
        <v>9967</v>
      </c>
      <c r="E111" s="46">
        <v>8460</v>
      </c>
      <c r="F111" s="46">
        <v>1</v>
      </c>
      <c r="G111" s="46">
        <v>15</v>
      </c>
      <c r="H111" s="47">
        <v>0.15049663890839701</v>
      </c>
      <c r="I111" s="46">
        <v>9</v>
      </c>
      <c r="J111" s="46">
        <v>1522</v>
      </c>
      <c r="K111" s="47">
        <v>15.270392294572</v>
      </c>
      <c r="M111" s="30"/>
      <c r="N111" s="30"/>
      <c r="O111" s="30"/>
      <c r="P111" s="30"/>
    </row>
    <row r="112" spans="1:16" x14ac:dyDescent="0.35">
      <c r="A112" s="38">
        <v>207</v>
      </c>
      <c r="B112" s="22" t="s">
        <v>130</v>
      </c>
      <c r="C112" s="46">
        <v>6</v>
      </c>
      <c r="D112" s="46">
        <v>6029</v>
      </c>
      <c r="E112" s="46">
        <v>5672</v>
      </c>
      <c r="F112" s="46">
        <v>2</v>
      </c>
      <c r="G112" s="46">
        <v>21</v>
      </c>
      <c r="H112" s="47">
        <v>0.34831647039309999</v>
      </c>
      <c r="I112" s="46">
        <v>4</v>
      </c>
      <c r="J112" s="46">
        <v>378</v>
      </c>
      <c r="K112" s="47">
        <v>6.2696964670758</v>
      </c>
      <c r="M112" s="30"/>
      <c r="N112" s="30"/>
      <c r="O112" s="30"/>
      <c r="P112" s="30"/>
    </row>
    <row r="113" spans="1:16" x14ac:dyDescent="0.35">
      <c r="A113" s="38">
        <v>208</v>
      </c>
      <c r="B113" s="22" t="s">
        <v>131</v>
      </c>
      <c r="C113" s="46">
        <v>18</v>
      </c>
      <c r="D113" s="46">
        <v>18755</v>
      </c>
      <c r="E113" s="46">
        <v>14166</v>
      </c>
      <c r="F113" s="46">
        <v>1</v>
      </c>
      <c r="G113" s="46">
        <v>11</v>
      </c>
      <c r="H113" s="47">
        <v>5.8651026392961901E-2</v>
      </c>
      <c r="I113" s="46">
        <v>17</v>
      </c>
      <c r="J113" s="46">
        <v>4600</v>
      </c>
      <c r="K113" s="47">
        <v>24.5267928552386</v>
      </c>
      <c r="M113" s="30"/>
      <c r="N113" s="30"/>
      <c r="O113" s="30"/>
      <c r="P113" s="30"/>
    </row>
    <row r="114" spans="1:16" x14ac:dyDescent="0.35">
      <c r="A114" s="38">
        <v>209</v>
      </c>
      <c r="B114" s="22" t="s">
        <v>132</v>
      </c>
      <c r="C114" s="46">
        <v>14</v>
      </c>
      <c r="D114" s="46">
        <v>17649</v>
      </c>
      <c r="E114" s="46">
        <v>14200</v>
      </c>
      <c r="F114" s="46">
        <v>2</v>
      </c>
      <c r="G114" s="46">
        <v>62</v>
      </c>
      <c r="H114" s="47">
        <v>0.35129469091733201</v>
      </c>
      <c r="I114" s="46">
        <v>12</v>
      </c>
      <c r="J114" s="46">
        <v>3511</v>
      </c>
      <c r="K114" s="47">
        <v>19.8934783840444</v>
      </c>
      <c r="M114" s="30"/>
      <c r="N114" s="30"/>
      <c r="O114" s="30"/>
      <c r="P114" s="30"/>
    </row>
    <row r="115" spans="1:16" x14ac:dyDescent="0.35">
      <c r="A115" s="38">
        <v>316</v>
      </c>
      <c r="B115" s="22" t="s">
        <v>133</v>
      </c>
      <c r="C115" s="46">
        <v>21</v>
      </c>
      <c r="D115" s="46">
        <v>28173</v>
      </c>
      <c r="E115" s="46">
        <v>25153</v>
      </c>
      <c r="F115" s="46">
        <v>3</v>
      </c>
      <c r="G115" s="46">
        <v>594</v>
      </c>
      <c r="H115" s="47">
        <v>2.1084016611649399</v>
      </c>
      <c r="I115" s="46">
        <v>18</v>
      </c>
      <c r="J115" s="46">
        <v>3614</v>
      </c>
      <c r="K115" s="47">
        <v>12.827884854293099</v>
      </c>
      <c r="M115" s="30"/>
      <c r="N115" s="30"/>
      <c r="O115" s="30"/>
      <c r="P115" s="30"/>
    </row>
    <row r="116" spans="1:16" x14ac:dyDescent="0.35">
      <c r="A116" s="38">
        <v>210</v>
      </c>
      <c r="B116" s="22" t="s">
        <v>134</v>
      </c>
      <c r="C116" s="46">
        <v>19</v>
      </c>
      <c r="D116" s="46">
        <v>20542</v>
      </c>
      <c r="E116" s="46">
        <v>17083</v>
      </c>
      <c r="F116" s="46">
        <v>4</v>
      </c>
      <c r="G116" s="46">
        <v>347</v>
      </c>
      <c r="H116" s="47">
        <v>1.6892220815889301</v>
      </c>
      <c r="I116" s="46">
        <v>15</v>
      </c>
      <c r="J116" s="46">
        <v>3806</v>
      </c>
      <c r="K116" s="47">
        <v>18.5278940706844</v>
      </c>
      <c r="M116" s="30"/>
      <c r="N116" s="30"/>
      <c r="O116" s="30"/>
      <c r="P116" s="30"/>
    </row>
    <row r="117" spans="1:16" x14ac:dyDescent="0.35">
      <c r="A117" s="38">
        <v>211</v>
      </c>
      <c r="B117" s="22" t="s">
        <v>135</v>
      </c>
      <c r="C117" s="46">
        <v>19</v>
      </c>
      <c r="D117" s="46">
        <v>21656</v>
      </c>
      <c r="E117" s="46">
        <v>17740</v>
      </c>
      <c r="F117" s="46">
        <v>2</v>
      </c>
      <c r="G117" s="46">
        <v>22</v>
      </c>
      <c r="H117" s="47">
        <v>0.10158847432582099</v>
      </c>
      <c r="I117" s="46">
        <v>17</v>
      </c>
      <c r="J117" s="46">
        <v>3938</v>
      </c>
      <c r="K117" s="47">
        <v>18.184336904322102</v>
      </c>
      <c r="M117" s="30"/>
      <c r="N117" s="30"/>
      <c r="O117" s="30"/>
      <c r="P117" s="30"/>
    </row>
    <row r="118" spans="1:16" x14ac:dyDescent="0.35">
      <c r="A118" s="38">
        <v>212</v>
      </c>
      <c r="B118" s="22" t="s">
        <v>136</v>
      </c>
      <c r="C118" s="46">
        <v>11</v>
      </c>
      <c r="D118" s="46">
        <v>14635</v>
      </c>
      <c r="E118" s="46">
        <v>12536</v>
      </c>
      <c r="F118" s="46">
        <v>2</v>
      </c>
      <c r="G118" s="46">
        <v>40</v>
      </c>
      <c r="H118" s="47">
        <v>0.273317389818927</v>
      </c>
      <c r="I118" s="46">
        <v>9</v>
      </c>
      <c r="J118" s="46">
        <v>2139</v>
      </c>
      <c r="K118" s="47">
        <v>14.6156474205671</v>
      </c>
      <c r="M118" s="30"/>
      <c r="N118" s="30"/>
      <c r="O118" s="30"/>
      <c r="P118" s="30"/>
    </row>
    <row r="119" spans="1:16" x14ac:dyDescent="0.35">
      <c r="A119" s="38">
        <v>213</v>
      </c>
      <c r="B119" s="22" t="s">
        <v>137</v>
      </c>
      <c r="C119" s="46">
        <v>12</v>
      </c>
      <c r="D119" s="46">
        <v>12113</v>
      </c>
      <c r="E119" s="46">
        <v>11338</v>
      </c>
      <c r="F119" s="46">
        <v>4</v>
      </c>
      <c r="G119" s="46">
        <v>319</v>
      </c>
      <c r="H119" s="47">
        <v>2.6335342194336602</v>
      </c>
      <c r="I119" s="46">
        <v>8</v>
      </c>
      <c r="J119" s="46">
        <v>1094</v>
      </c>
      <c r="K119" s="47">
        <v>9.0316189218195309</v>
      </c>
      <c r="M119" s="30"/>
      <c r="N119" s="30"/>
      <c r="O119" s="30"/>
      <c r="P119" s="30"/>
    </row>
    <row r="120" spans="1:16" x14ac:dyDescent="0.35">
      <c r="A120" s="38"/>
      <c r="B120" s="22"/>
      <c r="C120" s="40"/>
      <c r="D120" s="40"/>
      <c r="E120" s="40"/>
      <c r="F120" s="40"/>
      <c r="G120" s="40"/>
      <c r="H120" s="41"/>
      <c r="I120" s="40"/>
      <c r="J120" s="40"/>
      <c r="K120" s="41"/>
      <c r="M120" s="30"/>
      <c r="N120" s="30"/>
      <c r="O120" s="30"/>
      <c r="P120" s="30"/>
    </row>
    <row r="121" spans="1:16" ht="13.15" x14ac:dyDescent="0.4">
      <c r="A121" s="38"/>
      <c r="B121" s="7" t="s">
        <v>194</v>
      </c>
      <c r="C121" s="42">
        <v>322</v>
      </c>
      <c r="D121" s="42">
        <v>422852</v>
      </c>
      <c r="E121" s="42">
        <v>349929</v>
      </c>
      <c r="F121" s="42">
        <v>57</v>
      </c>
      <c r="G121" s="42">
        <v>2273</v>
      </c>
      <c r="H121" s="43">
        <v>0.53754032143634178</v>
      </c>
      <c r="I121" s="42">
        <v>265</v>
      </c>
      <c r="J121" s="42">
        <v>75196</v>
      </c>
      <c r="K121" s="43">
        <v>17.783054118225763</v>
      </c>
      <c r="M121" s="30"/>
      <c r="N121" s="30"/>
      <c r="O121" s="30"/>
      <c r="P121" s="30"/>
    </row>
    <row r="122" spans="1:16" x14ac:dyDescent="0.35">
      <c r="A122" s="38">
        <v>301</v>
      </c>
      <c r="B122" s="22" t="s">
        <v>138</v>
      </c>
      <c r="C122" s="46">
        <v>13</v>
      </c>
      <c r="D122" s="46">
        <v>24594</v>
      </c>
      <c r="E122" s="46">
        <v>16938</v>
      </c>
      <c r="F122" s="46">
        <v>0</v>
      </c>
      <c r="G122" s="46">
        <v>0</v>
      </c>
      <c r="H122" s="47">
        <v>0</v>
      </c>
      <c r="I122" s="46">
        <v>13</v>
      </c>
      <c r="J122" s="46">
        <v>7656</v>
      </c>
      <c r="K122" s="47">
        <v>31.129543791168501</v>
      </c>
      <c r="M122" s="30"/>
      <c r="N122" s="30"/>
      <c r="O122" s="30"/>
      <c r="P122" s="30"/>
    </row>
    <row r="123" spans="1:16" x14ac:dyDescent="0.35">
      <c r="A123" s="38">
        <v>302</v>
      </c>
      <c r="B123" s="22" t="s">
        <v>139</v>
      </c>
      <c r="C123" s="46">
        <v>27</v>
      </c>
      <c r="D123" s="46">
        <v>31000</v>
      </c>
      <c r="E123" s="46">
        <v>26388</v>
      </c>
      <c r="F123" s="46">
        <v>6</v>
      </c>
      <c r="G123" s="46">
        <v>212</v>
      </c>
      <c r="H123" s="47">
        <v>0.68387096774193501</v>
      </c>
      <c r="I123" s="46">
        <v>21</v>
      </c>
      <c r="J123" s="46">
        <v>4824</v>
      </c>
      <c r="K123" s="47">
        <v>15.5612903225806</v>
      </c>
      <c r="M123" s="30"/>
      <c r="N123" s="30"/>
      <c r="O123" s="30"/>
      <c r="P123" s="30"/>
    </row>
    <row r="124" spans="1:16" x14ac:dyDescent="0.35">
      <c r="A124" s="38">
        <v>303</v>
      </c>
      <c r="B124" s="22" t="s">
        <v>140</v>
      </c>
      <c r="C124" s="46">
        <v>16</v>
      </c>
      <c r="D124" s="46">
        <v>23799</v>
      </c>
      <c r="E124" s="46">
        <v>20484</v>
      </c>
      <c r="F124" s="46">
        <v>4</v>
      </c>
      <c r="G124" s="46">
        <v>154</v>
      </c>
      <c r="H124" s="47">
        <v>0.64708601201731097</v>
      </c>
      <c r="I124" s="46">
        <v>12</v>
      </c>
      <c r="J124" s="46">
        <v>3469</v>
      </c>
      <c r="K124" s="47">
        <v>14.576242699272999</v>
      </c>
      <c r="M124" s="30"/>
      <c r="N124" s="30"/>
      <c r="O124" s="30"/>
      <c r="P124" s="30"/>
    </row>
    <row r="125" spans="1:16" x14ac:dyDescent="0.35">
      <c r="A125" s="38">
        <v>304</v>
      </c>
      <c r="B125" s="22" t="s">
        <v>141</v>
      </c>
      <c r="C125" s="46">
        <v>15</v>
      </c>
      <c r="D125" s="46">
        <v>23154</v>
      </c>
      <c r="E125" s="46">
        <v>19804</v>
      </c>
      <c r="F125" s="46">
        <v>2</v>
      </c>
      <c r="G125" s="46">
        <v>52</v>
      </c>
      <c r="H125" s="47">
        <v>0.224583225360628</v>
      </c>
      <c r="I125" s="46">
        <v>13</v>
      </c>
      <c r="J125" s="46">
        <v>3402</v>
      </c>
      <c r="K125" s="47">
        <v>14.692925628401101</v>
      </c>
      <c r="M125" s="30"/>
      <c r="N125" s="30"/>
      <c r="O125" s="30"/>
      <c r="P125" s="30"/>
    </row>
    <row r="126" spans="1:16" x14ac:dyDescent="0.35">
      <c r="A126" s="38">
        <v>305</v>
      </c>
      <c r="B126" s="22" t="s">
        <v>142</v>
      </c>
      <c r="C126" s="46">
        <v>19</v>
      </c>
      <c r="D126" s="46">
        <v>27129</v>
      </c>
      <c r="E126" s="46">
        <v>22731</v>
      </c>
      <c r="F126" s="46">
        <v>8</v>
      </c>
      <c r="G126" s="46">
        <v>553</v>
      </c>
      <c r="H126" s="47">
        <v>2.0384090825315999</v>
      </c>
      <c r="I126" s="46">
        <v>11</v>
      </c>
      <c r="J126" s="46">
        <v>4951</v>
      </c>
      <c r="K126" s="47">
        <v>18.249843341074101</v>
      </c>
      <c r="M126" s="30"/>
      <c r="N126" s="30"/>
      <c r="O126" s="30"/>
      <c r="P126" s="30"/>
    </row>
    <row r="127" spans="1:16" x14ac:dyDescent="0.35">
      <c r="A127" s="38">
        <v>306</v>
      </c>
      <c r="B127" s="22" t="s">
        <v>143</v>
      </c>
      <c r="C127" s="46">
        <v>24</v>
      </c>
      <c r="D127" s="46">
        <v>29160</v>
      </c>
      <c r="E127" s="46">
        <v>22685</v>
      </c>
      <c r="F127" s="46">
        <v>4</v>
      </c>
      <c r="G127" s="46">
        <v>206</v>
      </c>
      <c r="H127" s="47">
        <v>0.70644718792866901</v>
      </c>
      <c r="I127" s="46">
        <v>20</v>
      </c>
      <c r="J127" s="46">
        <v>6681</v>
      </c>
      <c r="K127" s="47">
        <v>22.911522633744799</v>
      </c>
      <c r="M127" s="30"/>
      <c r="N127" s="30"/>
      <c r="O127" s="30"/>
      <c r="P127" s="30"/>
    </row>
    <row r="128" spans="1:16" x14ac:dyDescent="0.35">
      <c r="A128" s="38">
        <v>307</v>
      </c>
      <c r="B128" s="22" t="s">
        <v>144</v>
      </c>
      <c r="C128" s="46">
        <v>16</v>
      </c>
      <c r="D128" s="46">
        <v>24541</v>
      </c>
      <c r="E128" s="46">
        <v>20047</v>
      </c>
      <c r="F128" s="46">
        <v>2</v>
      </c>
      <c r="G128" s="46">
        <v>93</v>
      </c>
      <c r="H128" s="47">
        <v>0.37895766268693198</v>
      </c>
      <c r="I128" s="46">
        <v>14</v>
      </c>
      <c r="J128" s="46">
        <v>4587</v>
      </c>
      <c r="K128" s="47">
        <v>18.691169878977998</v>
      </c>
      <c r="M128" s="30"/>
      <c r="N128" s="30"/>
      <c r="O128" s="30"/>
      <c r="P128" s="30"/>
    </row>
    <row r="129" spans="1:16" x14ac:dyDescent="0.35">
      <c r="A129" s="38">
        <v>308</v>
      </c>
      <c r="B129" s="22" t="s">
        <v>145</v>
      </c>
      <c r="C129" s="46">
        <v>21</v>
      </c>
      <c r="D129" s="46">
        <v>29368</v>
      </c>
      <c r="E129" s="46">
        <v>23814</v>
      </c>
      <c r="F129" s="46">
        <v>1</v>
      </c>
      <c r="G129" s="46">
        <v>63</v>
      </c>
      <c r="H129" s="47">
        <v>0.21451920457640899</v>
      </c>
      <c r="I129" s="46">
        <v>20</v>
      </c>
      <c r="J129" s="46">
        <v>5617</v>
      </c>
      <c r="K129" s="47">
        <v>19.126259874693499</v>
      </c>
      <c r="M129" s="30"/>
      <c r="N129" s="30"/>
      <c r="O129" s="30"/>
      <c r="P129" s="30"/>
    </row>
    <row r="130" spans="1:16" x14ac:dyDescent="0.35">
      <c r="A130" s="38">
        <v>203</v>
      </c>
      <c r="B130" s="22" t="s">
        <v>146</v>
      </c>
      <c r="C130" s="46">
        <v>16</v>
      </c>
      <c r="D130" s="46">
        <v>19628</v>
      </c>
      <c r="E130" s="46">
        <v>16008</v>
      </c>
      <c r="F130" s="46">
        <v>3</v>
      </c>
      <c r="G130" s="46">
        <v>99</v>
      </c>
      <c r="H130" s="47">
        <v>0.50438149582229397</v>
      </c>
      <c r="I130" s="46">
        <v>13</v>
      </c>
      <c r="J130" s="46">
        <v>3719</v>
      </c>
      <c r="K130" s="47">
        <v>18.947422050132399</v>
      </c>
      <c r="M130" s="30"/>
      <c r="N130" s="30"/>
      <c r="O130" s="30"/>
      <c r="P130" s="30"/>
    </row>
    <row r="131" spans="1:16" x14ac:dyDescent="0.35">
      <c r="A131" s="38">
        <v>310</v>
      </c>
      <c r="B131" s="22" t="s">
        <v>147</v>
      </c>
      <c r="C131" s="46">
        <v>13</v>
      </c>
      <c r="D131" s="46">
        <v>17145</v>
      </c>
      <c r="E131" s="46">
        <v>14449</v>
      </c>
      <c r="F131" s="46">
        <v>1</v>
      </c>
      <c r="G131" s="46">
        <v>20</v>
      </c>
      <c r="H131" s="47">
        <v>0.116652085156022</v>
      </c>
      <c r="I131" s="46">
        <v>12</v>
      </c>
      <c r="J131" s="46">
        <v>2716</v>
      </c>
      <c r="K131" s="47">
        <v>15.841353164187799</v>
      </c>
      <c r="M131" s="30"/>
      <c r="N131" s="30"/>
      <c r="O131" s="30"/>
      <c r="P131" s="30"/>
    </row>
    <row r="132" spans="1:16" x14ac:dyDescent="0.35">
      <c r="A132" s="38">
        <v>311</v>
      </c>
      <c r="B132" s="22" t="s">
        <v>148</v>
      </c>
      <c r="C132" s="46">
        <v>18</v>
      </c>
      <c r="D132" s="46">
        <v>18702</v>
      </c>
      <c r="E132" s="46">
        <v>15883</v>
      </c>
      <c r="F132" s="46">
        <v>4</v>
      </c>
      <c r="G132" s="46">
        <v>230</v>
      </c>
      <c r="H132" s="47">
        <v>1.22981499304887</v>
      </c>
      <c r="I132" s="46">
        <v>14</v>
      </c>
      <c r="J132" s="46">
        <v>3049</v>
      </c>
      <c r="K132" s="47">
        <v>16.303069190460899</v>
      </c>
      <c r="M132" s="30"/>
      <c r="N132" s="30"/>
      <c r="O132" s="30"/>
      <c r="P132" s="30"/>
    </row>
    <row r="133" spans="1:16" x14ac:dyDescent="0.35">
      <c r="A133" s="38">
        <v>312</v>
      </c>
      <c r="B133" s="22" t="s">
        <v>149</v>
      </c>
      <c r="C133" s="46">
        <v>22</v>
      </c>
      <c r="D133" s="46">
        <v>25200</v>
      </c>
      <c r="E133" s="46">
        <v>20453</v>
      </c>
      <c r="F133" s="46">
        <v>3</v>
      </c>
      <c r="G133" s="46">
        <v>49</v>
      </c>
      <c r="H133" s="47">
        <v>0.194444444444444</v>
      </c>
      <c r="I133" s="46">
        <v>19</v>
      </c>
      <c r="J133" s="46">
        <v>4796</v>
      </c>
      <c r="K133" s="47">
        <v>19.031746031746</v>
      </c>
      <c r="M133" s="30"/>
      <c r="N133" s="30"/>
      <c r="O133" s="30"/>
      <c r="P133" s="30"/>
    </row>
    <row r="134" spans="1:16" x14ac:dyDescent="0.35">
      <c r="A134" s="38">
        <v>313</v>
      </c>
      <c r="B134" s="22" t="s">
        <v>150</v>
      </c>
      <c r="C134" s="46">
        <v>20</v>
      </c>
      <c r="D134" s="46">
        <v>23560</v>
      </c>
      <c r="E134" s="46">
        <v>18402</v>
      </c>
      <c r="F134" s="46">
        <v>1</v>
      </c>
      <c r="G134" s="46">
        <v>50</v>
      </c>
      <c r="H134" s="47">
        <v>0.212224108658743</v>
      </c>
      <c r="I134" s="46">
        <v>19</v>
      </c>
      <c r="J134" s="46">
        <v>5208</v>
      </c>
      <c r="K134" s="47">
        <v>22.105263157894701</v>
      </c>
      <c r="M134" s="30"/>
      <c r="N134" s="30"/>
      <c r="O134" s="30"/>
      <c r="P134" s="30"/>
    </row>
    <row r="135" spans="1:16" x14ac:dyDescent="0.35">
      <c r="A135" s="38">
        <v>314</v>
      </c>
      <c r="B135" s="22" t="s">
        <v>151</v>
      </c>
      <c r="C135" s="46">
        <v>11</v>
      </c>
      <c r="D135" s="46">
        <v>12691</v>
      </c>
      <c r="E135" s="46">
        <v>10839</v>
      </c>
      <c r="F135" s="46">
        <v>2</v>
      </c>
      <c r="G135" s="46">
        <v>30</v>
      </c>
      <c r="H135" s="47">
        <v>0.23638799149003201</v>
      </c>
      <c r="I135" s="46">
        <v>9</v>
      </c>
      <c r="J135" s="46">
        <v>1882</v>
      </c>
      <c r="K135" s="47">
        <v>14.829406666141301</v>
      </c>
      <c r="M135" s="30"/>
      <c r="N135" s="30"/>
      <c r="O135" s="30"/>
      <c r="P135" s="30"/>
    </row>
    <row r="136" spans="1:16" x14ac:dyDescent="0.35">
      <c r="A136" s="38">
        <v>315</v>
      </c>
      <c r="B136" s="22" t="s">
        <v>152</v>
      </c>
      <c r="C136" s="46">
        <v>9</v>
      </c>
      <c r="D136" s="46">
        <v>11284</v>
      </c>
      <c r="E136" s="46">
        <v>9295</v>
      </c>
      <c r="F136" s="46">
        <v>2</v>
      </c>
      <c r="G136" s="46">
        <v>7</v>
      </c>
      <c r="H136" s="47">
        <v>6.2034739454094302E-2</v>
      </c>
      <c r="I136" s="46">
        <v>7</v>
      </c>
      <c r="J136" s="46">
        <v>1996</v>
      </c>
      <c r="K136" s="47">
        <v>17.688762850053099</v>
      </c>
      <c r="M136" s="30"/>
      <c r="N136" s="30"/>
      <c r="O136" s="30"/>
      <c r="P136" s="30"/>
    </row>
    <row r="137" spans="1:16" x14ac:dyDescent="0.35">
      <c r="A137" s="38">
        <v>317</v>
      </c>
      <c r="B137" s="22" t="s">
        <v>153</v>
      </c>
      <c r="C137" s="46">
        <v>19</v>
      </c>
      <c r="D137" s="46">
        <v>30412</v>
      </c>
      <c r="E137" s="46">
        <v>26840</v>
      </c>
      <c r="F137" s="46">
        <v>5</v>
      </c>
      <c r="G137" s="46">
        <v>186</v>
      </c>
      <c r="H137" s="47">
        <v>0.61160068394054901</v>
      </c>
      <c r="I137" s="46">
        <v>14</v>
      </c>
      <c r="J137" s="46">
        <v>3758</v>
      </c>
      <c r="K137" s="47">
        <v>12.3569643561751</v>
      </c>
      <c r="M137" s="30"/>
      <c r="N137" s="30"/>
      <c r="O137" s="30"/>
      <c r="P137" s="30"/>
    </row>
    <row r="138" spans="1:16" x14ac:dyDescent="0.35">
      <c r="A138" s="38">
        <v>318</v>
      </c>
      <c r="B138" s="22" t="s">
        <v>154</v>
      </c>
      <c r="C138" s="46">
        <v>11</v>
      </c>
      <c r="D138" s="46">
        <v>12164</v>
      </c>
      <c r="E138" s="46">
        <v>9763</v>
      </c>
      <c r="F138" s="46">
        <v>2</v>
      </c>
      <c r="G138" s="46">
        <v>161</v>
      </c>
      <c r="H138" s="47">
        <v>1.3235777704702401</v>
      </c>
      <c r="I138" s="46">
        <v>9</v>
      </c>
      <c r="J138" s="46">
        <v>2562</v>
      </c>
      <c r="K138" s="47">
        <v>21.0621506083525</v>
      </c>
      <c r="M138" s="30"/>
      <c r="N138" s="30"/>
      <c r="O138" s="30"/>
      <c r="P138" s="30"/>
    </row>
    <row r="139" spans="1:16" x14ac:dyDescent="0.35">
      <c r="A139" s="38">
        <v>319</v>
      </c>
      <c r="B139" s="22" t="s">
        <v>155</v>
      </c>
      <c r="C139" s="46">
        <v>15</v>
      </c>
      <c r="D139" s="46">
        <v>21216</v>
      </c>
      <c r="E139" s="46">
        <v>19284</v>
      </c>
      <c r="F139" s="46">
        <v>4</v>
      </c>
      <c r="G139" s="46">
        <v>38</v>
      </c>
      <c r="H139" s="47">
        <v>0.17911010558069301</v>
      </c>
      <c r="I139" s="46">
        <v>11</v>
      </c>
      <c r="J139" s="46">
        <v>1970</v>
      </c>
      <c r="K139" s="47">
        <v>9.2854449472096494</v>
      </c>
      <c r="M139" s="30"/>
      <c r="N139" s="30"/>
      <c r="O139" s="30"/>
      <c r="P139" s="30"/>
    </row>
    <row r="140" spans="1:16" x14ac:dyDescent="0.35">
      <c r="A140" s="38">
        <v>320</v>
      </c>
      <c r="B140" s="22" t="s">
        <v>156</v>
      </c>
      <c r="C140" s="46">
        <v>17</v>
      </c>
      <c r="D140" s="46">
        <v>18105</v>
      </c>
      <c r="E140" s="46">
        <v>15822</v>
      </c>
      <c r="F140" s="46">
        <v>3</v>
      </c>
      <c r="G140" s="46">
        <v>70</v>
      </c>
      <c r="H140" s="47">
        <v>0.38663352665009598</v>
      </c>
      <c r="I140" s="46">
        <v>14</v>
      </c>
      <c r="J140" s="46">
        <v>2353</v>
      </c>
      <c r="K140" s="47">
        <v>12.9964098315382</v>
      </c>
      <c r="M140" s="30"/>
      <c r="N140" s="30"/>
      <c r="O140" s="30"/>
      <c r="P140" s="30"/>
    </row>
    <row r="141" spans="1:16" x14ac:dyDescent="0.35">
      <c r="A141" s="38"/>
      <c r="B141" s="22"/>
      <c r="C141" s="40"/>
      <c r="D141" s="40"/>
      <c r="E141" s="40"/>
      <c r="F141" s="40"/>
      <c r="G141" s="40"/>
      <c r="H141" s="41"/>
      <c r="I141" s="40"/>
      <c r="J141" s="40"/>
      <c r="K141" s="41"/>
      <c r="M141" s="30"/>
      <c r="N141" s="30"/>
      <c r="O141" s="30"/>
      <c r="P141" s="30"/>
    </row>
    <row r="142" spans="1:16" ht="13.15" x14ac:dyDescent="0.4">
      <c r="A142" s="38"/>
      <c r="B142" s="7" t="s">
        <v>157</v>
      </c>
      <c r="C142" s="42">
        <v>505</v>
      </c>
      <c r="D142" s="42">
        <v>610279</v>
      </c>
      <c r="E142" s="42">
        <v>520761</v>
      </c>
      <c r="F142" s="42">
        <v>83</v>
      </c>
      <c r="G142" s="42">
        <v>4317</v>
      </c>
      <c r="H142" s="43">
        <v>0.70738137802546053</v>
      </c>
      <c r="I142" s="42">
        <v>422</v>
      </c>
      <c r="J142" s="42">
        <v>93835</v>
      </c>
      <c r="K142" s="43">
        <v>15.375754368084104</v>
      </c>
      <c r="M142" s="30"/>
      <c r="N142" s="30"/>
      <c r="O142" s="30"/>
      <c r="P142" s="30"/>
    </row>
    <row r="143" spans="1:16" x14ac:dyDescent="0.35">
      <c r="A143" s="38">
        <v>867</v>
      </c>
      <c r="B143" s="22" t="s">
        <v>158</v>
      </c>
      <c r="C143" s="46">
        <v>7</v>
      </c>
      <c r="D143" s="46">
        <v>9660</v>
      </c>
      <c r="E143" s="46">
        <v>7072</v>
      </c>
      <c r="F143" s="46">
        <v>0</v>
      </c>
      <c r="G143" s="46">
        <v>0</v>
      </c>
      <c r="H143" s="47">
        <v>0</v>
      </c>
      <c r="I143" s="46">
        <v>7</v>
      </c>
      <c r="J143" s="46">
        <v>2588</v>
      </c>
      <c r="K143" s="47">
        <v>26.790890269151099</v>
      </c>
      <c r="M143" s="30"/>
      <c r="N143" s="30"/>
      <c r="O143" s="30"/>
      <c r="P143" s="30"/>
    </row>
    <row r="144" spans="1:16" x14ac:dyDescent="0.35">
      <c r="A144" s="38">
        <v>846</v>
      </c>
      <c r="B144" s="22" t="s">
        <v>159</v>
      </c>
      <c r="C144" s="46">
        <v>10</v>
      </c>
      <c r="D144" s="46">
        <v>14773</v>
      </c>
      <c r="E144" s="46">
        <v>12431</v>
      </c>
      <c r="F144" s="46">
        <v>2</v>
      </c>
      <c r="G144" s="46">
        <v>40</v>
      </c>
      <c r="H144" s="47">
        <v>0.27076423204494598</v>
      </c>
      <c r="I144" s="46">
        <v>8</v>
      </c>
      <c r="J144" s="46">
        <v>2382</v>
      </c>
      <c r="K144" s="47">
        <v>16.1240100182765</v>
      </c>
      <c r="M144" s="30"/>
      <c r="N144" s="30"/>
      <c r="O144" s="30"/>
      <c r="P144" s="30"/>
    </row>
    <row r="145" spans="1:16" x14ac:dyDescent="0.35">
      <c r="A145" s="38">
        <v>825</v>
      </c>
      <c r="B145" s="22" t="s">
        <v>160</v>
      </c>
      <c r="C145" s="46">
        <v>37</v>
      </c>
      <c r="D145" s="46">
        <v>41204</v>
      </c>
      <c r="E145" s="46">
        <v>37887</v>
      </c>
      <c r="F145" s="46">
        <v>8</v>
      </c>
      <c r="G145" s="46">
        <v>402</v>
      </c>
      <c r="H145" s="47">
        <v>0.975633433647218</v>
      </c>
      <c r="I145" s="46">
        <v>29</v>
      </c>
      <c r="J145" s="46">
        <v>3719</v>
      </c>
      <c r="K145" s="47">
        <v>9.02582273565673</v>
      </c>
      <c r="M145" s="30"/>
      <c r="N145" s="30"/>
      <c r="O145" s="30"/>
      <c r="P145" s="30"/>
    </row>
    <row r="146" spans="1:16" x14ac:dyDescent="0.35">
      <c r="A146" s="38">
        <v>845</v>
      </c>
      <c r="B146" s="22" t="s">
        <v>161</v>
      </c>
      <c r="C146" s="46">
        <v>28</v>
      </c>
      <c r="D146" s="46">
        <v>32092</v>
      </c>
      <c r="E146" s="46">
        <v>26605</v>
      </c>
      <c r="F146" s="46">
        <v>2</v>
      </c>
      <c r="G146" s="46">
        <v>82</v>
      </c>
      <c r="H146" s="47">
        <v>0.25551539324442202</v>
      </c>
      <c r="I146" s="46">
        <v>26</v>
      </c>
      <c r="J146" s="46">
        <v>5569</v>
      </c>
      <c r="K146" s="47">
        <v>17.353234450953501</v>
      </c>
      <c r="M146" s="30"/>
      <c r="N146" s="30"/>
      <c r="O146" s="30"/>
      <c r="P146" s="30"/>
    </row>
    <row r="147" spans="1:16" x14ac:dyDescent="0.35">
      <c r="A147" s="38">
        <v>850</v>
      </c>
      <c r="B147" s="22" t="s">
        <v>162</v>
      </c>
      <c r="C147" s="46">
        <v>68</v>
      </c>
      <c r="D147" s="46">
        <v>79641</v>
      </c>
      <c r="E147" s="46">
        <v>68726</v>
      </c>
      <c r="F147" s="46">
        <v>10</v>
      </c>
      <c r="G147" s="46">
        <v>281</v>
      </c>
      <c r="H147" s="47">
        <v>0.35283333961150598</v>
      </c>
      <c r="I147" s="46">
        <v>58</v>
      </c>
      <c r="J147" s="46">
        <v>11196</v>
      </c>
      <c r="K147" s="47">
        <v>14.0580856593965</v>
      </c>
      <c r="M147" s="30"/>
      <c r="N147" s="30"/>
      <c r="O147" s="30"/>
      <c r="P147" s="30"/>
    </row>
    <row r="148" spans="1:16" x14ac:dyDescent="0.35">
      <c r="A148" s="38">
        <v>921</v>
      </c>
      <c r="B148" s="22" t="s">
        <v>163</v>
      </c>
      <c r="C148" s="46">
        <v>8</v>
      </c>
      <c r="D148" s="46">
        <v>9368</v>
      </c>
      <c r="E148" s="46">
        <v>7528</v>
      </c>
      <c r="F148" s="46">
        <v>1</v>
      </c>
      <c r="G148" s="46">
        <v>80</v>
      </c>
      <c r="H148" s="47">
        <v>0.85397096498719005</v>
      </c>
      <c r="I148" s="46">
        <v>7</v>
      </c>
      <c r="J148" s="46">
        <v>1920</v>
      </c>
      <c r="K148" s="47">
        <v>20.495303159692501</v>
      </c>
      <c r="M148" s="30"/>
      <c r="N148" s="30"/>
      <c r="O148" s="30"/>
      <c r="P148" s="30"/>
    </row>
    <row r="149" spans="1:16" x14ac:dyDescent="0.35">
      <c r="A149" s="38">
        <v>886</v>
      </c>
      <c r="B149" s="22" t="s">
        <v>164</v>
      </c>
      <c r="C149" s="46">
        <v>98</v>
      </c>
      <c r="D149" s="46">
        <v>114496</v>
      </c>
      <c r="E149" s="46">
        <v>101398</v>
      </c>
      <c r="F149" s="46">
        <v>24</v>
      </c>
      <c r="G149" s="46">
        <v>1460</v>
      </c>
      <c r="H149" s="47">
        <v>1.2751537171604199</v>
      </c>
      <c r="I149" s="46">
        <v>74</v>
      </c>
      <c r="J149" s="46">
        <v>14558</v>
      </c>
      <c r="K149" s="47">
        <v>12.714854667411901</v>
      </c>
      <c r="M149" s="30"/>
      <c r="N149" s="30"/>
      <c r="O149" s="30"/>
      <c r="P149" s="30"/>
    </row>
    <row r="150" spans="1:16" x14ac:dyDescent="0.35">
      <c r="A150" s="38">
        <v>887</v>
      </c>
      <c r="B150" s="22" t="s">
        <v>165</v>
      </c>
      <c r="C150" s="46">
        <v>18</v>
      </c>
      <c r="D150" s="46">
        <v>22956</v>
      </c>
      <c r="E150" s="46">
        <v>19195</v>
      </c>
      <c r="F150" s="46">
        <v>2</v>
      </c>
      <c r="G150" s="46">
        <v>62</v>
      </c>
      <c r="H150" s="47">
        <v>0.270081895800662</v>
      </c>
      <c r="I150" s="46">
        <v>16</v>
      </c>
      <c r="J150" s="46">
        <v>3823</v>
      </c>
      <c r="K150" s="47">
        <v>16.653598187837598</v>
      </c>
      <c r="M150" s="30"/>
      <c r="N150" s="30"/>
      <c r="O150" s="30"/>
      <c r="P150" s="30"/>
    </row>
    <row r="151" spans="1:16" x14ac:dyDescent="0.35">
      <c r="A151" s="38">
        <v>826</v>
      </c>
      <c r="B151" s="22" t="s">
        <v>166</v>
      </c>
      <c r="C151" s="46">
        <v>13</v>
      </c>
      <c r="D151" s="46">
        <v>22914</v>
      </c>
      <c r="E151" s="46">
        <v>19061</v>
      </c>
      <c r="F151" s="46">
        <v>1</v>
      </c>
      <c r="G151" s="46">
        <v>55</v>
      </c>
      <c r="H151" s="47">
        <v>0.24002793052282401</v>
      </c>
      <c r="I151" s="46">
        <v>12</v>
      </c>
      <c r="J151" s="46">
        <v>3908</v>
      </c>
      <c r="K151" s="47">
        <v>17.0550754996945</v>
      </c>
      <c r="M151" s="30"/>
      <c r="N151" s="30"/>
      <c r="O151" s="30"/>
      <c r="P151" s="30"/>
    </row>
    <row r="152" spans="1:16" x14ac:dyDescent="0.35">
      <c r="A152" s="38">
        <v>931</v>
      </c>
      <c r="B152" s="22" t="s">
        <v>167</v>
      </c>
      <c r="C152" s="46">
        <v>40</v>
      </c>
      <c r="D152" s="46">
        <v>49031</v>
      </c>
      <c r="E152" s="46">
        <v>39168</v>
      </c>
      <c r="F152" s="46">
        <v>5</v>
      </c>
      <c r="G152" s="46">
        <v>283</v>
      </c>
      <c r="H152" s="47">
        <v>0.57718586200566901</v>
      </c>
      <c r="I152" s="46">
        <v>35</v>
      </c>
      <c r="J152" s="46">
        <v>10146</v>
      </c>
      <c r="K152" s="47">
        <v>20.693030939609599</v>
      </c>
      <c r="M152" s="30"/>
      <c r="N152" s="30"/>
      <c r="O152" s="30"/>
      <c r="P152" s="30"/>
    </row>
    <row r="153" spans="1:16" x14ac:dyDescent="0.35">
      <c r="A153" s="38">
        <v>851</v>
      </c>
      <c r="B153" s="22" t="s">
        <v>168</v>
      </c>
      <c r="C153" s="46">
        <v>11</v>
      </c>
      <c r="D153" s="46">
        <v>11240</v>
      </c>
      <c r="E153" s="46">
        <v>9329</v>
      </c>
      <c r="F153" s="46">
        <v>1</v>
      </c>
      <c r="G153" s="46">
        <v>33</v>
      </c>
      <c r="H153" s="47">
        <v>0.29359430604982201</v>
      </c>
      <c r="I153" s="46">
        <v>10</v>
      </c>
      <c r="J153" s="46">
        <v>1944</v>
      </c>
      <c r="K153" s="47">
        <v>17.295373665480401</v>
      </c>
      <c r="M153" s="30"/>
      <c r="N153" s="30"/>
      <c r="O153" s="30"/>
      <c r="P153" s="30"/>
    </row>
    <row r="154" spans="1:16" x14ac:dyDescent="0.35">
      <c r="A154" s="38">
        <v>870</v>
      </c>
      <c r="B154" s="22" t="s">
        <v>169</v>
      </c>
      <c r="C154" s="46">
        <v>10</v>
      </c>
      <c r="D154" s="46">
        <v>10432</v>
      </c>
      <c r="E154" s="46">
        <v>7733</v>
      </c>
      <c r="F154" s="46">
        <v>1</v>
      </c>
      <c r="G154" s="46">
        <v>140</v>
      </c>
      <c r="H154" s="47">
        <v>1.3420245398773001</v>
      </c>
      <c r="I154" s="46">
        <v>9</v>
      </c>
      <c r="J154" s="46">
        <v>2839</v>
      </c>
      <c r="K154" s="47">
        <v>27.2143404907975</v>
      </c>
      <c r="M154" s="30"/>
      <c r="N154" s="30"/>
      <c r="O154" s="30"/>
      <c r="P154" s="30"/>
    </row>
    <row r="155" spans="1:16" x14ac:dyDescent="0.35">
      <c r="A155" s="38">
        <v>871</v>
      </c>
      <c r="B155" s="22" t="s">
        <v>170</v>
      </c>
      <c r="C155" s="46">
        <v>15</v>
      </c>
      <c r="D155" s="46">
        <v>17001</v>
      </c>
      <c r="E155" s="46">
        <v>12987</v>
      </c>
      <c r="F155" s="46">
        <v>2</v>
      </c>
      <c r="G155" s="46">
        <v>150</v>
      </c>
      <c r="H155" s="47">
        <v>0.882301041115228</v>
      </c>
      <c r="I155" s="46">
        <v>13</v>
      </c>
      <c r="J155" s="46">
        <v>4164</v>
      </c>
      <c r="K155" s="47">
        <v>24.492676901358699</v>
      </c>
      <c r="M155" s="30"/>
      <c r="N155" s="30"/>
      <c r="O155" s="30"/>
      <c r="P155" s="30"/>
    </row>
    <row r="156" spans="1:16" x14ac:dyDescent="0.35">
      <c r="A156" s="38">
        <v>852</v>
      </c>
      <c r="B156" s="22" t="s">
        <v>171</v>
      </c>
      <c r="C156" s="46">
        <v>12</v>
      </c>
      <c r="D156" s="46">
        <v>12768</v>
      </c>
      <c r="E156" s="46">
        <v>10867</v>
      </c>
      <c r="F156" s="46">
        <v>1</v>
      </c>
      <c r="G156" s="46">
        <v>70</v>
      </c>
      <c r="H156" s="47">
        <v>0.54824561403508698</v>
      </c>
      <c r="I156" s="46">
        <v>11</v>
      </c>
      <c r="J156" s="46">
        <v>1971</v>
      </c>
      <c r="K156" s="47">
        <v>15.4370300751879</v>
      </c>
      <c r="M156" s="30"/>
      <c r="N156" s="30"/>
      <c r="O156" s="30"/>
      <c r="P156" s="30"/>
    </row>
    <row r="157" spans="1:16" x14ac:dyDescent="0.35">
      <c r="A157" s="38">
        <v>936</v>
      </c>
      <c r="B157" s="22" t="s">
        <v>172</v>
      </c>
      <c r="C157" s="46">
        <v>57</v>
      </c>
      <c r="D157" s="46">
        <v>70319</v>
      </c>
      <c r="E157" s="46">
        <v>61048</v>
      </c>
      <c r="F157" s="46">
        <v>12</v>
      </c>
      <c r="G157" s="46">
        <v>872</v>
      </c>
      <c r="H157" s="47">
        <v>1.2400631408296401</v>
      </c>
      <c r="I157" s="46">
        <v>45</v>
      </c>
      <c r="J157" s="46">
        <v>10143</v>
      </c>
      <c r="K157" s="47">
        <v>14.424266556691601</v>
      </c>
      <c r="M157" s="30"/>
      <c r="N157" s="30"/>
      <c r="O157" s="30"/>
      <c r="P157" s="30"/>
    </row>
    <row r="158" spans="1:16" x14ac:dyDescent="0.35">
      <c r="A158" s="38">
        <v>869</v>
      </c>
      <c r="B158" s="22" t="s">
        <v>173</v>
      </c>
      <c r="C158" s="46">
        <v>10</v>
      </c>
      <c r="D158" s="46">
        <v>13064</v>
      </c>
      <c r="E158" s="46">
        <v>11500</v>
      </c>
      <c r="F158" s="46">
        <v>3</v>
      </c>
      <c r="G158" s="46">
        <v>109</v>
      </c>
      <c r="H158" s="47">
        <v>0.83435394978567001</v>
      </c>
      <c r="I158" s="46">
        <v>7</v>
      </c>
      <c r="J158" s="46">
        <v>1673</v>
      </c>
      <c r="K158" s="47">
        <v>12.806184935701101</v>
      </c>
      <c r="M158" s="30"/>
      <c r="N158" s="30"/>
      <c r="O158" s="30"/>
      <c r="P158" s="30"/>
    </row>
    <row r="159" spans="1:16" x14ac:dyDescent="0.35">
      <c r="A159" s="38">
        <v>938</v>
      </c>
      <c r="B159" s="22" t="s">
        <v>174</v>
      </c>
      <c r="C159" s="46">
        <v>39</v>
      </c>
      <c r="D159" s="46">
        <v>53462</v>
      </c>
      <c r="E159" s="46">
        <v>46453</v>
      </c>
      <c r="F159" s="46">
        <v>5</v>
      </c>
      <c r="G159" s="46">
        <v>160</v>
      </c>
      <c r="H159" s="47">
        <v>0.29927799184467402</v>
      </c>
      <c r="I159" s="46">
        <v>34</v>
      </c>
      <c r="J159" s="46">
        <v>7169</v>
      </c>
      <c r="K159" s="47">
        <v>13.4095245220904</v>
      </c>
      <c r="M159" s="30"/>
      <c r="N159" s="30"/>
      <c r="O159" s="30"/>
      <c r="P159" s="30"/>
    </row>
    <row r="160" spans="1:16" x14ac:dyDescent="0.35">
      <c r="A160" s="38">
        <v>868</v>
      </c>
      <c r="B160" s="22" t="s">
        <v>175</v>
      </c>
      <c r="C160" s="46">
        <v>14</v>
      </c>
      <c r="D160" s="46">
        <v>12960</v>
      </c>
      <c r="E160" s="46">
        <v>10668</v>
      </c>
      <c r="F160" s="46">
        <v>1</v>
      </c>
      <c r="G160" s="46">
        <v>0</v>
      </c>
      <c r="H160" s="47">
        <v>0</v>
      </c>
      <c r="I160" s="46">
        <v>13</v>
      </c>
      <c r="J160" s="46">
        <v>2292</v>
      </c>
      <c r="K160" s="47">
        <v>17.685185185185102</v>
      </c>
      <c r="M160" s="30"/>
      <c r="N160" s="30"/>
      <c r="O160" s="30"/>
      <c r="P160" s="30"/>
    </row>
    <row r="161" spans="1:16" x14ac:dyDescent="0.35">
      <c r="A161" s="38">
        <v>872</v>
      </c>
      <c r="B161" s="22" t="s">
        <v>176</v>
      </c>
      <c r="C161" s="46">
        <v>10</v>
      </c>
      <c r="D161" s="46">
        <v>12898</v>
      </c>
      <c r="E161" s="46">
        <v>11105</v>
      </c>
      <c r="F161" s="46">
        <v>2</v>
      </c>
      <c r="G161" s="46">
        <v>38</v>
      </c>
      <c r="H161" s="47">
        <v>0.29461932082493397</v>
      </c>
      <c r="I161" s="46">
        <v>8</v>
      </c>
      <c r="J161" s="46">
        <v>1831</v>
      </c>
      <c r="K161" s="47">
        <v>14.195999379748701</v>
      </c>
      <c r="M161" s="30"/>
      <c r="N161" s="30"/>
      <c r="O161" s="30"/>
      <c r="P161" s="30"/>
    </row>
    <row r="162" spans="1:16" x14ac:dyDescent="0.35">
      <c r="A162" s="38"/>
      <c r="B162" s="22"/>
      <c r="C162" s="40"/>
      <c r="D162" s="40"/>
      <c r="E162" s="40"/>
      <c r="F162" s="40"/>
      <c r="G162" s="40"/>
      <c r="H162" s="41"/>
      <c r="I162" s="40"/>
      <c r="J162" s="40"/>
      <c r="K162" s="41"/>
      <c r="M162" s="30"/>
      <c r="N162" s="30"/>
      <c r="O162" s="30"/>
      <c r="P162" s="30"/>
    </row>
    <row r="163" spans="1:16" ht="13.15" x14ac:dyDescent="0.4">
      <c r="A163" s="38"/>
      <c r="B163" s="7" t="s">
        <v>177</v>
      </c>
      <c r="C163" s="42">
        <v>340</v>
      </c>
      <c r="D163" s="42">
        <v>382366</v>
      </c>
      <c r="E163" s="42">
        <v>314226</v>
      </c>
      <c r="F163" s="42">
        <v>43</v>
      </c>
      <c r="G163" s="42">
        <v>2343</v>
      </c>
      <c r="H163" s="43">
        <v>0.61276368714791585</v>
      </c>
      <c r="I163" s="42">
        <v>297</v>
      </c>
      <c r="J163" s="42">
        <v>70483</v>
      </c>
      <c r="K163" s="43">
        <v>18.433385813592214</v>
      </c>
      <c r="M163" s="30"/>
      <c r="N163" s="30"/>
      <c r="O163" s="30"/>
      <c r="P163" s="30"/>
    </row>
    <row r="164" spans="1:16" x14ac:dyDescent="0.35">
      <c r="A164" s="38">
        <v>800</v>
      </c>
      <c r="B164" s="22" t="s">
        <v>178</v>
      </c>
      <c r="C164" s="46">
        <v>15</v>
      </c>
      <c r="D164" s="46">
        <v>14998</v>
      </c>
      <c r="E164" s="46">
        <v>13092</v>
      </c>
      <c r="F164" s="46">
        <v>6</v>
      </c>
      <c r="G164" s="46">
        <v>432</v>
      </c>
      <c r="H164" s="47">
        <v>2.88038405120682</v>
      </c>
      <c r="I164" s="46">
        <v>9</v>
      </c>
      <c r="J164" s="46">
        <v>2338</v>
      </c>
      <c r="K164" s="47">
        <v>15.5887451660221</v>
      </c>
      <c r="M164" s="30"/>
      <c r="N164" s="30"/>
      <c r="O164" s="30"/>
      <c r="P164" s="30"/>
    </row>
    <row r="165" spans="1:16" x14ac:dyDescent="0.35">
      <c r="A165" s="38">
        <v>839</v>
      </c>
      <c r="B165" s="22" t="s">
        <v>250</v>
      </c>
      <c r="C165" s="46">
        <v>24</v>
      </c>
      <c r="D165" s="46">
        <v>28447</v>
      </c>
      <c r="E165" s="46">
        <v>22907</v>
      </c>
      <c r="F165" s="46">
        <v>0</v>
      </c>
      <c r="G165" s="46">
        <v>0</v>
      </c>
      <c r="H165" s="47">
        <v>0</v>
      </c>
      <c r="I165" s="46">
        <v>24</v>
      </c>
      <c r="J165" s="46">
        <v>5540</v>
      </c>
      <c r="K165" s="47">
        <v>19.474812809786599</v>
      </c>
      <c r="M165" s="30"/>
      <c r="N165" s="30"/>
      <c r="O165" s="30"/>
      <c r="P165" s="30"/>
    </row>
    <row r="166" spans="1:16" x14ac:dyDescent="0.35">
      <c r="A166" s="38">
        <v>801</v>
      </c>
      <c r="B166" s="22" t="s">
        <v>179</v>
      </c>
      <c r="C166" s="46">
        <v>22</v>
      </c>
      <c r="D166" s="46">
        <v>24618</v>
      </c>
      <c r="E166" s="46">
        <v>21774</v>
      </c>
      <c r="F166" s="46">
        <v>4</v>
      </c>
      <c r="G166" s="46">
        <v>275</v>
      </c>
      <c r="H166" s="47">
        <v>1.1170688114387799</v>
      </c>
      <c r="I166" s="46">
        <v>18</v>
      </c>
      <c r="J166" s="46">
        <v>3119</v>
      </c>
      <c r="K166" s="47">
        <v>12.669591355918399</v>
      </c>
      <c r="M166" s="30"/>
      <c r="N166" s="30"/>
      <c r="O166" s="30"/>
      <c r="P166" s="30"/>
    </row>
    <row r="167" spans="1:16" x14ac:dyDescent="0.35">
      <c r="A167" s="38">
        <v>908</v>
      </c>
      <c r="B167" s="22" t="s">
        <v>180</v>
      </c>
      <c r="C167" s="46">
        <v>31</v>
      </c>
      <c r="D167" s="46">
        <v>35022</v>
      </c>
      <c r="E167" s="46">
        <v>29066</v>
      </c>
      <c r="F167" s="46">
        <v>3</v>
      </c>
      <c r="G167" s="46">
        <v>234</v>
      </c>
      <c r="H167" s="47">
        <v>0.66815144766146894</v>
      </c>
      <c r="I167" s="46">
        <v>28</v>
      </c>
      <c r="J167" s="46">
        <v>6190</v>
      </c>
      <c r="K167" s="47">
        <v>17.674604534292701</v>
      </c>
      <c r="M167" s="30"/>
      <c r="N167" s="30"/>
      <c r="O167" s="30"/>
      <c r="P167" s="30"/>
    </row>
    <row r="168" spans="1:16" x14ac:dyDescent="0.35">
      <c r="A168" s="38">
        <v>878</v>
      </c>
      <c r="B168" s="22" t="s">
        <v>181</v>
      </c>
      <c r="C168" s="46">
        <v>42</v>
      </c>
      <c r="D168" s="46">
        <v>50349</v>
      </c>
      <c r="E168" s="46">
        <v>39101</v>
      </c>
      <c r="F168" s="46">
        <v>1</v>
      </c>
      <c r="G168" s="46">
        <v>92</v>
      </c>
      <c r="H168" s="47">
        <v>0.18272458241474501</v>
      </c>
      <c r="I168" s="46">
        <v>41</v>
      </c>
      <c r="J168" s="46">
        <v>11340</v>
      </c>
      <c r="K168" s="47">
        <v>22.5227909193827</v>
      </c>
      <c r="M168" s="30"/>
      <c r="N168" s="30"/>
      <c r="O168" s="30"/>
      <c r="P168" s="30"/>
    </row>
    <row r="169" spans="1:16" x14ac:dyDescent="0.35">
      <c r="A169" s="38">
        <v>838</v>
      </c>
      <c r="B169" s="22" t="s">
        <v>249</v>
      </c>
      <c r="C169" s="46">
        <v>29</v>
      </c>
      <c r="D169" s="46">
        <v>29691</v>
      </c>
      <c r="E169" s="46">
        <v>24857</v>
      </c>
      <c r="F169" s="46">
        <v>3</v>
      </c>
      <c r="G169" s="46">
        <v>30</v>
      </c>
      <c r="H169" s="47">
        <v>0.101040719409922</v>
      </c>
      <c r="I169" s="46">
        <v>26</v>
      </c>
      <c r="J169" s="46">
        <v>4864</v>
      </c>
      <c r="K169" s="47">
        <v>16.382068640328701</v>
      </c>
      <c r="M169" s="30"/>
      <c r="N169" s="30"/>
      <c r="O169" s="30"/>
      <c r="P169" s="30"/>
    </row>
    <row r="170" spans="1:16" x14ac:dyDescent="0.35">
      <c r="A170" s="38">
        <v>916</v>
      </c>
      <c r="B170" s="22" t="s">
        <v>182</v>
      </c>
      <c r="C170" s="46">
        <v>40</v>
      </c>
      <c r="D170" s="46">
        <v>44329</v>
      </c>
      <c r="E170" s="46">
        <v>38435</v>
      </c>
      <c r="F170" s="46">
        <v>9</v>
      </c>
      <c r="G170" s="46">
        <v>582</v>
      </c>
      <c r="H170" s="47">
        <v>1.31291028446389</v>
      </c>
      <c r="I170" s="46">
        <v>31</v>
      </c>
      <c r="J170" s="46">
        <v>6476</v>
      </c>
      <c r="K170" s="47">
        <v>14.6089467391549</v>
      </c>
      <c r="M170" s="30"/>
      <c r="N170" s="30"/>
      <c r="O170" s="30"/>
      <c r="P170" s="30"/>
    </row>
    <row r="171" spans="1:16" x14ac:dyDescent="0.35">
      <c r="A171" s="38">
        <v>420</v>
      </c>
      <c r="B171" s="22" t="s">
        <v>183</v>
      </c>
      <c r="C171" s="46">
        <v>1</v>
      </c>
      <c r="D171" s="46">
        <v>285</v>
      </c>
      <c r="E171" s="46">
        <v>236</v>
      </c>
      <c r="F171" s="46">
        <v>0</v>
      </c>
      <c r="G171" s="46">
        <v>0</v>
      </c>
      <c r="H171" s="47">
        <v>0</v>
      </c>
      <c r="I171" s="46">
        <v>1</v>
      </c>
      <c r="J171" s="46">
        <v>49</v>
      </c>
      <c r="K171" s="47">
        <v>17.1929824561403</v>
      </c>
      <c r="M171" s="30"/>
      <c r="N171" s="30"/>
      <c r="O171" s="30"/>
      <c r="P171" s="30"/>
    </row>
    <row r="172" spans="1:16" x14ac:dyDescent="0.35">
      <c r="A172" s="38">
        <v>802</v>
      </c>
      <c r="B172" s="22" t="s">
        <v>184</v>
      </c>
      <c r="C172" s="46">
        <v>11</v>
      </c>
      <c r="D172" s="46">
        <v>14941</v>
      </c>
      <c r="E172" s="46">
        <v>12585</v>
      </c>
      <c r="F172" s="46">
        <v>1</v>
      </c>
      <c r="G172" s="46">
        <v>57</v>
      </c>
      <c r="H172" s="47">
        <v>0.38150056890435702</v>
      </c>
      <c r="I172" s="46">
        <v>10</v>
      </c>
      <c r="J172" s="46">
        <v>2413</v>
      </c>
      <c r="K172" s="47">
        <v>16.150190750284398</v>
      </c>
      <c r="M172" s="30"/>
      <c r="N172" s="30"/>
      <c r="O172" s="30"/>
      <c r="P172" s="30"/>
    </row>
    <row r="173" spans="1:16" x14ac:dyDescent="0.35">
      <c r="A173" s="38">
        <v>879</v>
      </c>
      <c r="B173" s="22" t="s">
        <v>185</v>
      </c>
      <c r="C173" s="46">
        <v>19</v>
      </c>
      <c r="D173" s="46">
        <v>21127</v>
      </c>
      <c r="E173" s="46">
        <v>16511</v>
      </c>
      <c r="F173" s="46">
        <v>2</v>
      </c>
      <c r="G173" s="46">
        <v>40</v>
      </c>
      <c r="H173" s="47">
        <v>0.18933118757987399</v>
      </c>
      <c r="I173" s="46">
        <v>17</v>
      </c>
      <c r="J173" s="46">
        <v>4656</v>
      </c>
      <c r="K173" s="47">
        <v>22.038150234297301</v>
      </c>
      <c r="M173" s="30"/>
      <c r="N173" s="30"/>
      <c r="O173" s="30"/>
      <c r="P173" s="30"/>
    </row>
    <row r="174" spans="1:16" x14ac:dyDescent="0.35">
      <c r="A174" s="38">
        <v>933</v>
      </c>
      <c r="B174" s="22" t="s">
        <v>186</v>
      </c>
      <c r="C174" s="46">
        <v>38</v>
      </c>
      <c r="D174" s="46">
        <v>35820</v>
      </c>
      <c r="E174" s="46">
        <v>29914</v>
      </c>
      <c r="F174" s="46">
        <v>4</v>
      </c>
      <c r="G174" s="46">
        <v>57</v>
      </c>
      <c r="H174" s="47">
        <v>0.15912897822445499</v>
      </c>
      <c r="I174" s="46">
        <v>34</v>
      </c>
      <c r="J174" s="46">
        <v>5963</v>
      </c>
      <c r="K174" s="47">
        <v>16.647124511446101</v>
      </c>
      <c r="M174" s="30"/>
      <c r="N174" s="30"/>
      <c r="O174" s="30"/>
      <c r="P174" s="30"/>
    </row>
    <row r="175" spans="1:16" x14ac:dyDescent="0.35">
      <c r="A175" s="38">
        <v>803</v>
      </c>
      <c r="B175" s="22" t="s">
        <v>187</v>
      </c>
      <c r="C175" s="46">
        <v>17</v>
      </c>
      <c r="D175" s="46">
        <v>20704</v>
      </c>
      <c r="E175" s="46">
        <v>15762</v>
      </c>
      <c r="F175" s="46">
        <v>1</v>
      </c>
      <c r="G175" s="46">
        <v>8</v>
      </c>
      <c r="H175" s="47">
        <v>3.86398763523957E-2</v>
      </c>
      <c r="I175" s="46">
        <v>16</v>
      </c>
      <c r="J175" s="46">
        <v>4950</v>
      </c>
      <c r="K175" s="47">
        <v>23.908423493044801</v>
      </c>
      <c r="M175" s="30"/>
      <c r="N175" s="30"/>
      <c r="O175" s="30"/>
      <c r="P175" s="30"/>
    </row>
    <row r="176" spans="1:16" x14ac:dyDescent="0.35">
      <c r="A176" s="38">
        <v>866</v>
      </c>
      <c r="B176" s="22" t="s">
        <v>188</v>
      </c>
      <c r="C176" s="46">
        <v>13</v>
      </c>
      <c r="D176" s="46">
        <v>16344</v>
      </c>
      <c r="E176" s="46">
        <v>12503</v>
      </c>
      <c r="F176" s="46">
        <v>2</v>
      </c>
      <c r="G176" s="46">
        <v>105</v>
      </c>
      <c r="H176" s="47">
        <v>0.64243759177679804</v>
      </c>
      <c r="I176" s="46">
        <v>11</v>
      </c>
      <c r="J176" s="46">
        <v>3946</v>
      </c>
      <c r="K176" s="47">
        <v>24.143416544297601</v>
      </c>
      <c r="M176" s="30"/>
      <c r="N176" s="30"/>
      <c r="O176" s="30"/>
      <c r="P176" s="30"/>
    </row>
    <row r="177" spans="1:20" x14ac:dyDescent="0.35">
      <c r="A177" s="38">
        <v>880</v>
      </c>
      <c r="B177" s="22" t="s">
        <v>189</v>
      </c>
      <c r="C177" s="46">
        <v>8</v>
      </c>
      <c r="D177" s="46">
        <v>9666</v>
      </c>
      <c r="E177" s="46">
        <v>8626</v>
      </c>
      <c r="F177" s="46">
        <v>2</v>
      </c>
      <c r="G177" s="46">
        <v>123</v>
      </c>
      <c r="H177" s="47">
        <v>1.27250155183116</v>
      </c>
      <c r="I177" s="46">
        <v>6</v>
      </c>
      <c r="J177" s="46">
        <v>1163</v>
      </c>
      <c r="K177" s="47">
        <v>12.031864266501101</v>
      </c>
      <c r="M177" s="30"/>
      <c r="N177" s="30"/>
      <c r="O177" s="30"/>
      <c r="P177" s="30"/>
    </row>
    <row r="178" spans="1:20" x14ac:dyDescent="0.35">
      <c r="A178" s="38">
        <v>865</v>
      </c>
      <c r="B178" s="22" t="s">
        <v>190</v>
      </c>
      <c r="C178" s="46">
        <v>30</v>
      </c>
      <c r="D178" s="46">
        <v>36025</v>
      </c>
      <c r="E178" s="46">
        <v>28857</v>
      </c>
      <c r="F178" s="46">
        <v>5</v>
      </c>
      <c r="G178" s="46">
        <v>308</v>
      </c>
      <c r="H178" s="47">
        <v>0.85496183206106802</v>
      </c>
      <c r="I178" s="46">
        <v>25</v>
      </c>
      <c r="J178" s="46">
        <v>7476</v>
      </c>
      <c r="K178" s="47">
        <v>20.752255378209501</v>
      </c>
      <c r="M178" s="30"/>
      <c r="N178" s="30"/>
      <c r="O178" s="30"/>
      <c r="P178" s="30"/>
    </row>
    <row r="179" spans="1:20" x14ac:dyDescent="0.35">
      <c r="A179" s="18"/>
      <c r="B179" s="18"/>
      <c r="C179" s="13"/>
      <c r="D179" s="50"/>
      <c r="E179" s="50"/>
      <c r="F179" s="13"/>
      <c r="G179" s="50"/>
      <c r="H179" s="51"/>
      <c r="I179" s="13"/>
      <c r="J179" s="50"/>
      <c r="K179" s="51"/>
    </row>
    <row r="180" spans="1:20" ht="13.15" x14ac:dyDescent="0.4">
      <c r="A180" s="118" t="s">
        <v>276</v>
      </c>
      <c r="B180" s="26"/>
      <c r="C180" s="39"/>
      <c r="D180" s="40"/>
      <c r="E180" s="40"/>
      <c r="F180" s="39"/>
      <c r="G180" s="40"/>
      <c r="H180" s="41"/>
      <c r="I180" s="39"/>
      <c r="J180" s="40"/>
      <c r="K180" s="52" t="s">
        <v>235</v>
      </c>
    </row>
    <row r="181" spans="1:20" x14ac:dyDescent="0.35">
      <c r="A181" s="134" t="s">
        <v>279</v>
      </c>
      <c r="B181" s="134"/>
      <c r="C181" s="134"/>
      <c r="D181" s="134"/>
      <c r="E181" s="134"/>
      <c r="F181" s="134"/>
      <c r="G181" s="134"/>
      <c r="H181" s="134"/>
      <c r="I181" s="134"/>
      <c r="J181" s="134"/>
      <c r="K181" s="134"/>
    </row>
    <row r="182" spans="1:20" x14ac:dyDescent="0.35">
      <c r="A182" s="134" t="s">
        <v>191</v>
      </c>
      <c r="B182" s="134"/>
      <c r="C182" s="134"/>
      <c r="D182" s="134"/>
      <c r="E182" s="134"/>
      <c r="F182" s="134"/>
      <c r="G182" s="134"/>
      <c r="H182" s="134"/>
      <c r="I182" s="134"/>
      <c r="J182" s="134"/>
      <c r="K182" s="134"/>
    </row>
    <row r="183" spans="1:20" ht="27.75" customHeight="1" x14ac:dyDescent="0.35">
      <c r="A183" s="135" t="s">
        <v>236</v>
      </c>
      <c r="B183" s="135"/>
      <c r="C183" s="135"/>
      <c r="D183" s="135"/>
      <c r="E183" s="135"/>
      <c r="F183" s="135"/>
      <c r="G183" s="135"/>
      <c r="H183" s="135"/>
      <c r="I183" s="135"/>
      <c r="J183" s="135"/>
      <c r="K183" s="135"/>
    </row>
    <row r="184" spans="1:20" x14ac:dyDescent="0.35">
      <c r="A184" s="134" t="s">
        <v>219</v>
      </c>
      <c r="B184" s="134"/>
      <c r="C184" s="134"/>
      <c r="D184" s="134"/>
      <c r="E184" s="134"/>
      <c r="F184" s="134"/>
      <c r="G184" s="134"/>
      <c r="H184" s="134"/>
      <c r="I184" s="134"/>
      <c r="J184" s="134"/>
      <c r="K184" s="134"/>
    </row>
    <row r="185" spans="1:20" ht="25.7" customHeight="1" x14ac:dyDescent="0.35">
      <c r="A185" s="133" t="s">
        <v>259</v>
      </c>
      <c r="B185" s="133"/>
      <c r="C185" s="133"/>
      <c r="D185" s="133"/>
      <c r="E185" s="133"/>
      <c r="F185" s="133"/>
      <c r="G185" s="133"/>
      <c r="H185" s="133"/>
      <c r="I185" s="133"/>
      <c r="J185" s="133"/>
      <c r="K185" s="133"/>
    </row>
    <row r="186" spans="1:20" s="119" customFormat="1" ht="20" customHeight="1" x14ac:dyDescent="0.35">
      <c r="A186" s="119" t="s">
        <v>277</v>
      </c>
      <c r="D186" s="120"/>
      <c r="E186" s="121"/>
      <c r="F186" s="120"/>
      <c r="G186" s="122"/>
      <c r="H186" s="120"/>
      <c r="I186" s="120"/>
      <c r="J186" s="123"/>
      <c r="P186" s="120"/>
      <c r="Q186" s="120"/>
      <c r="S186" s="121"/>
      <c r="T186" s="121"/>
    </row>
    <row r="187" spans="1:20" x14ac:dyDescent="0.35">
      <c r="A187" s="136" t="s">
        <v>220</v>
      </c>
      <c r="B187" s="136"/>
      <c r="C187" s="136"/>
      <c r="D187" s="136"/>
      <c r="E187" s="136"/>
      <c r="F187" s="136"/>
      <c r="G187" s="136"/>
      <c r="H187" s="136"/>
      <c r="I187" s="136"/>
      <c r="J187" s="136"/>
    </row>
    <row r="188" spans="1:20" s="107" customFormat="1" x14ac:dyDescent="0.35">
      <c r="A188" s="113" t="s">
        <v>275</v>
      </c>
      <c r="E188" s="114"/>
      <c r="I188" s="115"/>
      <c r="K188" s="116"/>
      <c r="L188" s="117"/>
    </row>
  </sheetData>
  <mergeCells count="6">
    <mergeCell ref="A187:J187"/>
    <mergeCell ref="A181:K181"/>
    <mergeCell ref="A182:K182"/>
    <mergeCell ref="A184:K184"/>
    <mergeCell ref="A183:K183"/>
    <mergeCell ref="A185:K185"/>
  </mergeCells>
  <hyperlinks>
    <hyperlink ref="A188" location="Index!A1" display="Back to index" xr:uid="{5395ED75-B27E-47AD-B3AC-8705817D56D6}"/>
  </hyperlink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23"/>
  <sheetViews>
    <sheetView showGridLines="0" workbookViewId="0"/>
  </sheetViews>
  <sheetFormatPr defaultColWidth="9.1328125" defaultRowHeight="12.75" x14ac:dyDescent="0.35"/>
  <cols>
    <col min="1" max="1" width="21.1328125" style="25" customWidth="1"/>
    <col min="2" max="15" width="9.265625" style="25" customWidth="1"/>
    <col min="16" max="16384" width="9.1328125" style="25"/>
  </cols>
  <sheetData>
    <row r="1" spans="1:16" ht="13.15" x14ac:dyDescent="0.4">
      <c r="A1" s="20" t="s">
        <v>195</v>
      </c>
      <c r="B1" s="26"/>
      <c r="C1" s="26"/>
      <c r="D1" s="26"/>
      <c r="E1" s="26"/>
      <c r="F1" s="26"/>
      <c r="G1" s="26"/>
      <c r="H1" s="26"/>
      <c r="I1" s="26"/>
      <c r="J1" s="26"/>
      <c r="K1" s="26"/>
      <c r="L1" s="26"/>
      <c r="M1" s="26"/>
      <c r="N1" s="26"/>
      <c r="O1" s="26"/>
    </row>
    <row r="2" spans="1:16" ht="13.15" x14ac:dyDescent="0.4">
      <c r="A2" s="20" t="s">
        <v>247</v>
      </c>
      <c r="B2" s="20"/>
      <c r="C2" s="21"/>
      <c r="D2" s="26"/>
      <c r="E2" s="26"/>
      <c r="F2" s="26"/>
      <c r="G2" s="26"/>
      <c r="H2" s="26"/>
      <c r="I2" s="26"/>
      <c r="J2" s="26"/>
      <c r="K2" s="26"/>
      <c r="L2" s="26"/>
      <c r="M2" s="26"/>
      <c r="N2" s="26"/>
      <c r="O2" s="26"/>
    </row>
    <row r="3" spans="1:16" ht="13.15" x14ac:dyDescent="0.4">
      <c r="A3" s="21" t="s">
        <v>22</v>
      </c>
      <c r="B3" s="20"/>
      <c r="C3" s="21"/>
      <c r="D3" s="26"/>
      <c r="E3" s="26"/>
      <c r="F3" s="26"/>
      <c r="G3" s="26"/>
      <c r="H3" s="26"/>
      <c r="I3" s="26"/>
      <c r="J3" s="26"/>
      <c r="K3" s="26"/>
      <c r="L3" s="26"/>
      <c r="M3" s="26"/>
      <c r="N3" s="26"/>
      <c r="O3" s="26"/>
    </row>
    <row r="4" spans="1:16" x14ac:dyDescent="0.35">
      <c r="A4" s="138" t="s">
        <v>196</v>
      </c>
      <c r="B4" s="139" t="s">
        <v>197</v>
      </c>
      <c r="C4" s="139"/>
      <c r="D4" s="139"/>
      <c r="E4" s="139"/>
      <c r="F4" s="139"/>
      <c r="G4" s="139"/>
      <c r="H4" s="139"/>
      <c r="I4" s="139"/>
      <c r="J4" s="139"/>
      <c r="K4" s="139"/>
      <c r="L4" s="139"/>
      <c r="M4" s="139"/>
      <c r="N4" s="139"/>
      <c r="O4" s="12"/>
    </row>
    <row r="5" spans="1:16" x14ac:dyDescent="0.35">
      <c r="A5" s="138"/>
      <c r="B5" s="13" t="s">
        <v>198</v>
      </c>
      <c r="C5" s="13">
        <v>1</v>
      </c>
      <c r="D5" s="13">
        <v>2</v>
      </c>
      <c r="E5" s="13">
        <v>3</v>
      </c>
      <c r="F5" s="13">
        <v>4</v>
      </c>
      <c r="G5" s="13">
        <v>5</v>
      </c>
      <c r="H5" s="13">
        <v>6</v>
      </c>
      <c r="I5" s="13">
        <v>7</v>
      </c>
      <c r="J5" s="13">
        <v>8</v>
      </c>
      <c r="K5" s="13">
        <v>9</v>
      </c>
      <c r="L5" s="13">
        <v>10</v>
      </c>
      <c r="M5" s="13">
        <v>11</v>
      </c>
      <c r="N5" s="13">
        <v>12</v>
      </c>
      <c r="O5" s="13" t="s">
        <v>211</v>
      </c>
    </row>
    <row r="7" spans="1:16" x14ac:dyDescent="0.35">
      <c r="A7" s="16" t="s">
        <v>237</v>
      </c>
      <c r="B7" s="23">
        <v>630266</v>
      </c>
      <c r="C7" s="23">
        <v>645684</v>
      </c>
      <c r="D7" s="23">
        <v>662192</v>
      </c>
      <c r="E7" s="23">
        <v>660073</v>
      </c>
      <c r="F7" s="23">
        <v>647621</v>
      </c>
      <c r="G7" s="23">
        <v>635709</v>
      </c>
      <c r="H7" s="23">
        <v>638226</v>
      </c>
      <c r="I7" s="23">
        <v>602895</v>
      </c>
      <c r="J7" s="23">
        <v>583016</v>
      </c>
      <c r="K7" s="23">
        <v>569503</v>
      </c>
      <c r="L7" s="23">
        <v>556236</v>
      </c>
      <c r="M7" s="23">
        <v>531423</v>
      </c>
      <c r="N7" s="23">
        <v>204464</v>
      </c>
      <c r="O7" s="23">
        <v>183790</v>
      </c>
    </row>
    <row r="8" spans="1:16" x14ac:dyDescent="0.35">
      <c r="A8" s="16" t="s">
        <v>200</v>
      </c>
      <c r="B8" s="23">
        <v>635502</v>
      </c>
      <c r="C8" s="23">
        <v>635546</v>
      </c>
      <c r="D8" s="23">
        <v>650518</v>
      </c>
      <c r="E8" s="23">
        <v>665904</v>
      </c>
      <c r="F8" s="23">
        <v>663885</v>
      </c>
      <c r="G8" s="23">
        <v>651369</v>
      </c>
      <c r="H8" s="23">
        <v>639297</v>
      </c>
      <c r="I8" s="23">
        <v>631731</v>
      </c>
      <c r="J8" s="23">
        <v>607249</v>
      </c>
      <c r="K8" s="23">
        <v>586708</v>
      </c>
      <c r="L8" s="23">
        <v>573641</v>
      </c>
      <c r="M8" s="23">
        <v>555856</v>
      </c>
      <c r="N8" s="23">
        <v>215867</v>
      </c>
      <c r="O8" s="23">
        <v>180717</v>
      </c>
    </row>
    <row r="9" spans="1:16" x14ac:dyDescent="0.35">
      <c r="A9" s="16" t="s">
        <v>201</v>
      </c>
      <c r="B9" s="23">
        <v>642036</v>
      </c>
      <c r="C9" s="23">
        <v>641704</v>
      </c>
      <c r="D9" s="23">
        <v>640086</v>
      </c>
      <c r="E9" s="23">
        <v>654483</v>
      </c>
      <c r="F9" s="23">
        <v>670106</v>
      </c>
      <c r="G9" s="23">
        <v>668330</v>
      </c>
      <c r="H9" s="23">
        <v>655361</v>
      </c>
      <c r="I9" s="23">
        <v>633868</v>
      </c>
      <c r="J9" s="23">
        <v>635064</v>
      </c>
      <c r="K9" s="23">
        <v>610015</v>
      </c>
      <c r="L9" s="23">
        <v>590275</v>
      </c>
      <c r="M9" s="23">
        <v>572617</v>
      </c>
      <c r="N9" s="23">
        <v>223792</v>
      </c>
      <c r="O9" s="23">
        <v>190048</v>
      </c>
    </row>
    <row r="10" spans="1:16" x14ac:dyDescent="0.35">
      <c r="A10" s="16" t="s">
        <v>202</v>
      </c>
      <c r="B10" s="23">
        <v>633762</v>
      </c>
      <c r="C10" s="23">
        <v>648652</v>
      </c>
      <c r="D10" s="23">
        <v>646833</v>
      </c>
      <c r="E10" s="23">
        <v>644900</v>
      </c>
      <c r="F10" s="23">
        <v>659382</v>
      </c>
      <c r="G10" s="23">
        <v>675025</v>
      </c>
      <c r="H10" s="23">
        <v>672613</v>
      </c>
      <c r="I10" s="23">
        <v>647837</v>
      </c>
      <c r="J10" s="23">
        <v>637320</v>
      </c>
      <c r="K10" s="23">
        <v>637905</v>
      </c>
      <c r="L10" s="23">
        <v>613795</v>
      </c>
      <c r="M10" s="23">
        <v>589491</v>
      </c>
      <c r="N10" s="23">
        <v>229819</v>
      </c>
      <c r="O10" s="23">
        <v>197127</v>
      </c>
    </row>
    <row r="11" spans="1:16" x14ac:dyDescent="0.35">
      <c r="A11" s="16" t="s">
        <v>203</v>
      </c>
      <c r="B11" s="23">
        <v>631928</v>
      </c>
      <c r="C11" s="23">
        <v>640387</v>
      </c>
      <c r="D11" s="23">
        <v>653476</v>
      </c>
      <c r="E11" s="23">
        <v>651150</v>
      </c>
      <c r="F11" s="23">
        <v>649677</v>
      </c>
      <c r="G11" s="23">
        <v>664254</v>
      </c>
      <c r="H11" s="23">
        <v>679161</v>
      </c>
      <c r="I11" s="23">
        <v>662562</v>
      </c>
      <c r="J11" s="23">
        <v>651048</v>
      </c>
      <c r="K11" s="23">
        <v>640035</v>
      </c>
      <c r="L11" s="23">
        <v>641475</v>
      </c>
      <c r="M11" s="23">
        <v>612621</v>
      </c>
      <c r="N11" s="23">
        <v>236735</v>
      </c>
      <c r="O11" s="23">
        <v>202496</v>
      </c>
    </row>
    <row r="12" spans="1:16" x14ac:dyDescent="0.35">
      <c r="A12" s="16" t="s">
        <v>204</v>
      </c>
      <c r="B12" s="23">
        <v>637752</v>
      </c>
      <c r="C12" s="23">
        <v>637901</v>
      </c>
      <c r="D12" s="23">
        <v>645009</v>
      </c>
      <c r="E12" s="23">
        <v>657479</v>
      </c>
      <c r="F12" s="23">
        <v>655597</v>
      </c>
      <c r="G12" s="23">
        <v>654339</v>
      </c>
      <c r="H12" s="23">
        <v>668050</v>
      </c>
      <c r="I12" s="23">
        <v>666722</v>
      </c>
      <c r="J12" s="23">
        <v>665394</v>
      </c>
      <c r="K12" s="23">
        <v>653624</v>
      </c>
      <c r="L12" s="23">
        <v>643579</v>
      </c>
      <c r="M12" s="23">
        <v>640089</v>
      </c>
      <c r="N12" s="23">
        <v>245452</v>
      </c>
      <c r="O12" s="23">
        <v>208461</v>
      </c>
    </row>
    <row r="13" spans="1:16" x14ac:dyDescent="0.35">
      <c r="A13" s="16" t="s">
        <v>221</v>
      </c>
      <c r="B13" s="31" t="s">
        <v>222</v>
      </c>
      <c r="C13" s="31" t="s">
        <v>222</v>
      </c>
      <c r="D13" s="31" t="s">
        <v>222</v>
      </c>
      <c r="E13" s="31" t="s">
        <v>222</v>
      </c>
      <c r="F13" s="31" t="s">
        <v>222</v>
      </c>
      <c r="G13" s="31" t="s">
        <v>222</v>
      </c>
      <c r="H13" s="31" t="s">
        <v>222</v>
      </c>
      <c r="I13" s="23">
        <v>656917</v>
      </c>
      <c r="J13" s="23">
        <v>669243</v>
      </c>
      <c r="K13" s="23">
        <v>667374</v>
      </c>
      <c r="L13" s="23">
        <v>656646</v>
      </c>
      <c r="M13" s="23">
        <v>641601</v>
      </c>
      <c r="N13" s="23">
        <v>254443</v>
      </c>
      <c r="O13" s="23">
        <v>215706</v>
      </c>
      <c r="P13" s="33"/>
    </row>
    <row r="14" spans="1:16" x14ac:dyDescent="0.35">
      <c r="A14" s="16" t="s">
        <v>238</v>
      </c>
      <c r="B14" s="31" t="s">
        <v>222</v>
      </c>
      <c r="C14" s="31" t="s">
        <v>222</v>
      </c>
      <c r="D14" s="31" t="s">
        <v>222</v>
      </c>
      <c r="E14" s="31" t="s">
        <v>222</v>
      </c>
      <c r="F14" s="31" t="s">
        <v>222</v>
      </c>
      <c r="G14" s="31" t="s">
        <v>222</v>
      </c>
      <c r="H14" s="31" t="s">
        <v>222</v>
      </c>
      <c r="I14" s="23">
        <v>648326</v>
      </c>
      <c r="J14" s="23">
        <v>658921</v>
      </c>
      <c r="K14" s="23">
        <v>670906</v>
      </c>
      <c r="L14" s="23">
        <v>670067</v>
      </c>
      <c r="M14" s="23">
        <v>654158</v>
      </c>
      <c r="N14" s="23">
        <v>255096</v>
      </c>
      <c r="O14" s="23">
        <v>223494</v>
      </c>
      <c r="P14" s="33"/>
    </row>
    <row r="15" spans="1:16" ht="14.25" x14ac:dyDescent="0.45">
      <c r="A15"/>
      <c r="B15"/>
      <c r="C15"/>
      <c r="D15"/>
      <c r="E15"/>
      <c r="F15"/>
      <c r="G15"/>
      <c r="H15"/>
      <c r="I15"/>
      <c r="J15"/>
      <c r="K15"/>
      <c r="L15"/>
      <c r="M15"/>
      <c r="N15"/>
      <c r="O15"/>
      <c r="P15" s="33"/>
    </row>
    <row r="16" spans="1:16" ht="13.15" x14ac:dyDescent="0.4">
      <c r="A16" s="128" t="s">
        <v>276</v>
      </c>
      <c r="B16" s="29"/>
      <c r="C16" s="29"/>
      <c r="D16" s="29"/>
      <c r="E16" s="29"/>
      <c r="F16" s="29"/>
      <c r="G16" s="29"/>
      <c r="H16" s="29"/>
      <c r="I16" s="29"/>
      <c r="J16" s="29"/>
      <c r="K16" s="29"/>
      <c r="L16" s="29"/>
      <c r="M16" s="29"/>
      <c r="N16" s="29"/>
      <c r="O16" s="29" t="s">
        <v>235</v>
      </c>
    </row>
    <row r="17" spans="1:20" ht="39.75" customHeight="1" x14ac:dyDescent="0.35">
      <c r="A17" s="140" t="s">
        <v>223</v>
      </c>
      <c r="B17" s="140"/>
      <c r="C17" s="140"/>
      <c r="D17" s="140"/>
      <c r="E17" s="140"/>
      <c r="F17" s="140"/>
      <c r="G17" s="140"/>
      <c r="H17" s="140"/>
      <c r="I17" s="140"/>
      <c r="J17" s="140"/>
      <c r="K17" s="140"/>
      <c r="L17" s="140"/>
      <c r="M17" s="140"/>
      <c r="N17" s="140"/>
      <c r="O17" s="140"/>
    </row>
    <row r="18" spans="1:20" ht="26.25" customHeight="1" x14ac:dyDescent="0.35">
      <c r="A18" s="131" t="s">
        <v>267</v>
      </c>
      <c r="B18" s="131"/>
      <c r="C18" s="131"/>
      <c r="D18" s="131"/>
      <c r="E18" s="131"/>
      <c r="F18" s="131"/>
      <c r="G18" s="131"/>
      <c r="H18" s="131"/>
      <c r="I18" s="131"/>
      <c r="J18" s="131"/>
      <c r="K18" s="131"/>
      <c r="L18" s="131"/>
      <c r="M18" s="131"/>
      <c r="N18" s="131"/>
      <c r="O18" s="131"/>
    </row>
    <row r="19" spans="1:20" ht="14.25" customHeight="1" x14ac:dyDescent="0.35">
      <c r="A19" s="134" t="s">
        <v>239</v>
      </c>
      <c r="B19" s="134"/>
      <c r="C19" s="134"/>
      <c r="D19" s="134"/>
      <c r="E19" s="134"/>
      <c r="F19" s="134"/>
      <c r="G19" s="134"/>
      <c r="H19" s="134"/>
      <c r="I19" s="134"/>
      <c r="J19" s="134"/>
      <c r="K19" s="134"/>
      <c r="L19" s="134"/>
      <c r="M19" s="134"/>
      <c r="N19" s="134"/>
      <c r="O19" s="134"/>
    </row>
    <row r="20" spans="1:20" x14ac:dyDescent="0.35">
      <c r="A20" s="134" t="s">
        <v>212</v>
      </c>
      <c r="B20" s="134"/>
      <c r="C20" s="134"/>
      <c r="D20" s="134"/>
      <c r="E20" s="134"/>
      <c r="F20" s="134"/>
      <c r="G20" s="134"/>
      <c r="H20" s="134"/>
      <c r="I20" s="134"/>
      <c r="J20" s="134"/>
      <c r="K20" s="134"/>
      <c r="L20" s="134"/>
      <c r="M20" s="134"/>
      <c r="N20" s="134"/>
      <c r="O20" s="134"/>
    </row>
    <row r="21" spans="1:20" s="119" customFormat="1" ht="20" customHeight="1" x14ac:dyDescent="0.35">
      <c r="A21" s="119" t="s">
        <v>277</v>
      </c>
      <c r="D21" s="120"/>
      <c r="E21" s="121"/>
      <c r="F21" s="120"/>
      <c r="G21" s="122"/>
      <c r="H21" s="120"/>
      <c r="I21" s="120"/>
      <c r="J21" s="123"/>
      <c r="P21" s="120"/>
      <c r="Q21" s="120"/>
      <c r="S21" s="121"/>
      <c r="T21" s="121"/>
    </row>
    <row r="22" spans="1:20" x14ac:dyDescent="0.35">
      <c r="A22" s="136" t="s">
        <v>220</v>
      </c>
      <c r="B22" s="137"/>
      <c r="C22" s="137"/>
      <c r="D22" s="137"/>
      <c r="E22" s="137"/>
      <c r="F22" s="137"/>
      <c r="G22" s="137"/>
      <c r="H22" s="137"/>
      <c r="I22" s="137"/>
      <c r="J22" s="137"/>
      <c r="K22" s="137"/>
      <c r="L22" s="137"/>
      <c r="M22" s="137"/>
      <c r="N22" s="137"/>
      <c r="O22" s="137"/>
    </row>
    <row r="23" spans="1:20" s="107" customFormat="1" x14ac:dyDescent="0.35">
      <c r="A23" s="113" t="s">
        <v>275</v>
      </c>
      <c r="E23" s="114"/>
      <c r="I23" s="115"/>
      <c r="K23" s="116"/>
      <c r="L23" s="117"/>
    </row>
  </sheetData>
  <mergeCells count="7">
    <mergeCell ref="A20:O20"/>
    <mergeCell ref="A22:O22"/>
    <mergeCell ref="A4:A5"/>
    <mergeCell ref="B4:N4"/>
    <mergeCell ref="A17:O17"/>
    <mergeCell ref="A18:O18"/>
    <mergeCell ref="A19:O19"/>
  </mergeCells>
  <hyperlinks>
    <hyperlink ref="A23" location="Index!A1" display="Back to index" xr:uid="{55B6E089-8B0A-4422-87F1-1808B1A5C245}"/>
  </hyperlinks>
  <pageMargins left="0.70866141732283472" right="0.70866141732283472" top="0.74803149606299213" bottom="0.7480314960629921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87"/>
  <sheetViews>
    <sheetView showGridLines="0" workbookViewId="0"/>
  </sheetViews>
  <sheetFormatPr defaultColWidth="9.1328125" defaultRowHeight="12.75" x14ac:dyDescent="0.35"/>
  <cols>
    <col min="1" max="1" width="13.265625" style="25" customWidth="1"/>
    <col min="2" max="2" width="34.59765625" style="25" bestFit="1" customWidth="1"/>
    <col min="3" max="3" width="9.59765625" style="49" bestFit="1" customWidth="1"/>
    <col min="4" max="8" width="9.1328125" style="49"/>
    <col min="9" max="16384" width="9.1328125" style="25"/>
  </cols>
  <sheetData>
    <row r="1" spans="1:8" ht="13.15" x14ac:dyDescent="0.4">
      <c r="A1" s="20" t="s">
        <v>205</v>
      </c>
      <c r="B1" s="26"/>
      <c r="C1" s="39"/>
      <c r="D1" s="39"/>
      <c r="E1" s="39"/>
      <c r="F1" s="39"/>
      <c r="G1" s="39"/>
      <c r="H1" s="39"/>
    </row>
    <row r="2" spans="1:8" ht="13.15" x14ac:dyDescent="0.4">
      <c r="A2" s="20" t="s">
        <v>240</v>
      </c>
      <c r="B2" s="26"/>
      <c r="C2" s="39"/>
      <c r="D2" s="39"/>
      <c r="E2" s="39"/>
      <c r="F2" s="39"/>
      <c r="G2" s="39"/>
      <c r="H2" s="39"/>
    </row>
    <row r="3" spans="1:8" x14ac:dyDescent="0.35">
      <c r="A3" s="21" t="s">
        <v>30</v>
      </c>
      <c r="B3" s="26"/>
      <c r="C3" s="39"/>
      <c r="D3" s="39"/>
      <c r="E3" s="39"/>
      <c r="F3" s="39"/>
      <c r="G3" s="39"/>
      <c r="H3" s="39"/>
    </row>
    <row r="4" spans="1:8" x14ac:dyDescent="0.35">
      <c r="A4" s="141" t="s">
        <v>278</v>
      </c>
      <c r="B4" s="141" t="s">
        <v>31</v>
      </c>
      <c r="C4" s="125" t="s">
        <v>206</v>
      </c>
      <c r="D4" s="139" t="s">
        <v>207</v>
      </c>
      <c r="E4" s="139"/>
      <c r="F4" s="139"/>
      <c r="G4" s="139"/>
      <c r="H4" s="139"/>
    </row>
    <row r="5" spans="1:8" x14ac:dyDescent="0.35">
      <c r="A5" s="141"/>
      <c r="B5" s="141"/>
      <c r="C5" s="36" t="s">
        <v>199</v>
      </c>
      <c r="D5" s="36" t="s">
        <v>200</v>
      </c>
      <c r="E5" s="36" t="s">
        <v>201</v>
      </c>
      <c r="F5" s="36" t="s">
        <v>202</v>
      </c>
      <c r="G5" s="36" t="s">
        <v>203</v>
      </c>
      <c r="H5" s="36" t="s">
        <v>204</v>
      </c>
    </row>
    <row r="6" spans="1:8" x14ac:dyDescent="0.35">
      <c r="A6" s="17"/>
      <c r="B6" s="16"/>
      <c r="C6" s="16"/>
      <c r="D6" s="16"/>
      <c r="E6" s="16"/>
      <c r="F6" s="16"/>
      <c r="G6" s="16"/>
      <c r="H6" s="16"/>
    </row>
    <row r="7" spans="1:8" ht="13.15" x14ac:dyDescent="0.4">
      <c r="A7" s="6"/>
      <c r="B7" s="6" t="s">
        <v>264</v>
      </c>
      <c r="C7" s="42">
        <v>4519771</v>
      </c>
      <c r="D7" s="42">
        <v>4542021</v>
      </c>
      <c r="E7" s="42">
        <v>4572106</v>
      </c>
      <c r="F7" s="42">
        <v>4581167</v>
      </c>
      <c r="G7" s="42">
        <v>4570033</v>
      </c>
      <c r="H7" s="42">
        <v>4556127</v>
      </c>
    </row>
    <row r="8" spans="1:8" ht="13.15" x14ac:dyDescent="0.4">
      <c r="A8" s="6"/>
      <c r="B8" s="6"/>
      <c r="C8" s="59"/>
      <c r="D8" s="59"/>
      <c r="E8" s="59"/>
      <c r="F8" s="59"/>
      <c r="G8" s="59"/>
      <c r="H8" s="59"/>
    </row>
    <row r="9" spans="1:8" ht="13.15" x14ac:dyDescent="0.4">
      <c r="A9" s="38"/>
      <c r="B9" s="7" t="s">
        <v>33</v>
      </c>
      <c r="C9" s="42">
        <v>208792</v>
      </c>
      <c r="D9" s="42">
        <v>208734</v>
      </c>
      <c r="E9" s="42">
        <v>208775</v>
      </c>
      <c r="F9" s="42">
        <v>208043</v>
      </c>
      <c r="G9" s="42">
        <v>206357</v>
      </c>
      <c r="H9" s="42">
        <v>204696</v>
      </c>
    </row>
    <row r="10" spans="1:8" x14ac:dyDescent="0.35">
      <c r="A10" s="38">
        <v>841</v>
      </c>
      <c r="B10" s="22" t="s">
        <v>34</v>
      </c>
      <c r="C10" s="67">
        <v>8944</v>
      </c>
      <c r="D10" s="67">
        <v>8887</v>
      </c>
      <c r="E10" s="67">
        <v>8742</v>
      </c>
      <c r="F10" s="67">
        <v>8503</v>
      </c>
      <c r="G10" s="67">
        <v>8348</v>
      </c>
      <c r="H10" s="67">
        <v>8143</v>
      </c>
    </row>
    <row r="11" spans="1:8" x14ac:dyDescent="0.35">
      <c r="A11" s="38">
        <v>840</v>
      </c>
      <c r="B11" s="22" t="s">
        <v>35</v>
      </c>
      <c r="C11" s="67">
        <v>39482</v>
      </c>
      <c r="D11" s="67">
        <v>39202</v>
      </c>
      <c r="E11" s="67">
        <v>39383</v>
      </c>
      <c r="F11" s="67">
        <v>39339</v>
      </c>
      <c r="G11" s="67">
        <v>39169</v>
      </c>
      <c r="H11" s="67">
        <v>39119</v>
      </c>
    </row>
    <row r="12" spans="1:8" x14ac:dyDescent="0.35">
      <c r="A12" s="38">
        <v>390</v>
      </c>
      <c r="B12" s="22" t="s">
        <v>36</v>
      </c>
      <c r="C12" s="67">
        <v>14943</v>
      </c>
      <c r="D12" s="67">
        <v>15046</v>
      </c>
      <c r="E12" s="67">
        <v>14985</v>
      </c>
      <c r="F12" s="67">
        <v>15079</v>
      </c>
      <c r="G12" s="67">
        <v>15051</v>
      </c>
      <c r="H12" s="67">
        <v>15167</v>
      </c>
    </row>
    <row r="13" spans="1:8" x14ac:dyDescent="0.35">
      <c r="A13" s="38">
        <v>805</v>
      </c>
      <c r="B13" s="22" t="s">
        <v>37</v>
      </c>
      <c r="C13" s="67">
        <v>8087</v>
      </c>
      <c r="D13" s="67">
        <v>8000</v>
      </c>
      <c r="E13" s="67">
        <v>7929</v>
      </c>
      <c r="F13" s="67">
        <v>7774</v>
      </c>
      <c r="G13" s="67">
        <v>7613</v>
      </c>
      <c r="H13" s="67">
        <v>7458</v>
      </c>
    </row>
    <row r="14" spans="1:8" x14ac:dyDescent="0.35">
      <c r="A14" s="38">
        <v>806</v>
      </c>
      <c r="B14" s="22" t="s">
        <v>38</v>
      </c>
      <c r="C14" s="67">
        <v>13551</v>
      </c>
      <c r="D14" s="67">
        <v>13729</v>
      </c>
      <c r="E14" s="67">
        <v>13721</v>
      </c>
      <c r="F14" s="67">
        <v>13726</v>
      </c>
      <c r="G14" s="67">
        <v>13526</v>
      </c>
      <c r="H14" s="67">
        <v>13417</v>
      </c>
    </row>
    <row r="15" spans="1:8" x14ac:dyDescent="0.35">
      <c r="A15" s="38">
        <v>391</v>
      </c>
      <c r="B15" s="22" t="s">
        <v>39</v>
      </c>
      <c r="C15" s="67">
        <v>21787</v>
      </c>
      <c r="D15" s="67">
        <v>21970</v>
      </c>
      <c r="E15" s="67">
        <v>22195</v>
      </c>
      <c r="F15" s="67">
        <v>22239</v>
      </c>
      <c r="G15" s="67">
        <v>22066</v>
      </c>
      <c r="H15" s="67">
        <v>21902</v>
      </c>
    </row>
    <row r="16" spans="1:8" x14ac:dyDescent="0.35">
      <c r="A16" s="38">
        <v>392</v>
      </c>
      <c r="B16" s="22" t="s">
        <v>40</v>
      </c>
      <c r="C16" s="67">
        <v>16434</v>
      </c>
      <c r="D16" s="67">
        <v>16374</v>
      </c>
      <c r="E16" s="67">
        <v>16397</v>
      </c>
      <c r="F16" s="67">
        <v>16277</v>
      </c>
      <c r="G16" s="67">
        <v>16225</v>
      </c>
      <c r="H16" s="67">
        <v>16189</v>
      </c>
    </row>
    <row r="17" spans="1:8" x14ac:dyDescent="0.35">
      <c r="A17" s="38">
        <v>929</v>
      </c>
      <c r="B17" s="22" t="s">
        <v>41</v>
      </c>
      <c r="C17" s="67">
        <v>23454</v>
      </c>
      <c r="D17" s="67">
        <v>23508</v>
      </c>
      <c r="E17" s="67">
        <v>23748</v>
      </c>
      <c r="F17" s="67">
        <v>23513</v>
      </c>
      <c r="G17" s="67">
        <v>23025</v>
      </c>
      <c r="H17" s="67">
        <v>22580</v>
      </c>
    </row>
    <row r="18" spans="1:8" x14ac:dyDescent="0.35">
      <c r="A18" s="38">
        <v>807</v>
      </c>
      <c r="B18" s="22" t="s">
        <v>42</v>
      </c>
      <c r="C18" s="67">
        <v>11396</v>
      </c>
      <c r="D18" s="67">
        <v>11396</v>
      </c>
      <c r="E18" s="67">
        <v>11294</v>
      </c>
      <c r="F18" s="67">
        <v>11278</v>
      </c>
      <c r="G18" s="67">
        <v>11222</v>
      </c>
      <c r="H18" s="67">
        <v>10958</v>
      </c>
    </row>
    <row r="19" spans="1:8" x14ac:dyDescent="0.35">
      <c r="A19" s="38">
        <v>393</v>
      </c>
      <c r="B19" s="22" t="s">
        <v>43</v>
      </c>
      <c r="C19" s="67">
        <v>11681</v>
      </c>
      <c r="D19" s="67">
        <v>11744</v>
      </c>
      <c r="E19" s="67">
        <v>11889</v>
      </c>
      <c r="F19" s="67">
        <v>11819</v>
      </c>
      <c r="G19" s="67">
        <v>11790</v>
      </c>
      <c r="H19" s="67">
        <v>11739</v>
      </c>
    </row>
    <row r="20" spans="1:8" x14ac:dyDescent="0.35">
      <c r="A20" s="38">
        <v>808</v>
      </c>
      <c r="B20" s="22" t="s">
        <v>44</v>
      </c>
      <c r="C20" s="67">
        <v>17386</v>
      </c>
      <c r="D20" s="67">
        <v>17545</v>
      </c>
      <c r="E20" s="67">
        <v>17215</v>
      </c>
      <c r="F20" s="67">
        <v>17292</v>
      </c>
      <c r="G20" s="67">
        <v>17222</v>
      </c>
      <c r="H20" s="67">
        <v>17088</v>
      </c>
    </row>
    <row r="21" spans="1:8" x14ac:dyDescent="0.35">
      <c r="A21" s="38">
        <v>394</v>
      </c>
      <c r="B21" s="22" t="s">
        <v>45</v>
      </c>
      <c r="C21" s="67">
        <v>21647</v>
      </c>
      <c r="D21" s="67">
        <v>21333</v>
      </c>
      <c r="E21" s="67">
        <v>21277</v>
      </c>
      <c r="F21" s="67">
        <v>21204</v>
      </c>
      <c r="G21" s="67">
        <v>21100</v>
      </c>
      <c r="H21" s="67">
        <v>20936</v>
      </c>
    </row>
    <row r="22" spans="1:8" x14ac:dyDescent="0.35">
      <c r="A22" s="38"/>
      <c r="B22" s="22"/>
      <c r="C22" s="40"/>
      <c r="D22" s="40"/>
      <c r="E22" s="40"/>
      <c r="F22" s="40"/>
      <c r="G22" s="40"/>
      <c r="H22" s="40"/>
    </row>
    <row r="23" spans="1:8" ht="13.15" x14ac:dyDescent="0.4">
      <c r="A23" s="38"/>
      <c r="B23" s="7" t="s">
        <v>46</v>
      </c>
      <c r="C23" s="42">
        <v>612767</v>
      </c>
      <c r="D23" s="42">
        <v>616077</v>
      </c>
      <c r="E23" s="42">
        <v>619396</v>
      </c>
      <c r="F23" s="42">
        <v>619687</v>
      </c>
      <c r="G23" s="42">
        <v>617715</v>
      </c>
      <c r="H23" s="42">
        <v>615043</v>
      </c>
    </row>
    <row r="24" spans="1:8" x14ac:dyDescent="0.35">
      <c r="A24" s="38">
        <v>889</v>
      </c>
      <c r="B24" s="22" t="s">
        <v>47</v>
      </c>
      <c r="C24" s="67">
        <v>15341</v>
      </c>
      <c r="D24" s="67">
        <v>15328</v>
      </c>
      <c r="E24" s="67">
        <v>15208</v>
      </c>
      <c r="F24" s="67">
        <v>15144</v>
      </c>
      <c r="G24" s="67">
        <v>14931</v>
      </c>
      <c r="H24" s="67">
        <v>14690</v>
      </c>
    </row>
    <row r="25" spans="1:8" x14ac:dyDescent="0.35">
      <c r="A25" s="38">
        <v>890</v>
      </c>
      <c r="B25" s="22" t="s">
        <v>48</v>
      </c>
      <c r="C25" s="67">
        <v>11722</v>
      </c>
      <c r="D25" s="67">
        <v>11811</v>
      </c>
      <c r="E25" s="67">
        <v>11811</v>
      </c>
      <c r="F25" s="67">
        <v>11771</v>
      </c>
      <c r="G25" s="67">
        <v>11759</v>
      </c>
      <c r="H25" s="67">
        <v>11679</v>
      </c>
    </row>
    <row r="26" spans="1:8" x14ac:dyDescent="0.35">
      <c r="A26" s="38">
        <v>350</v>
      </c>
      <c r="B26" s="22" t="s">
        <v>49</v>
      </c>
      <c r="C26" s="67">
        <v>28073</v>
      </c>
      <c r="D26" s="67">
        <v>28444</v>
      </c>
      <c r="E26" s="67">
        <v>28594</v>
      </c>
      <c r="F26" s="67">
        <v>28670</v>
      </c>
      <c r="G26" s="67">
        <v>28724</v>
      </c>
      <c r="H26" s="67">
        <v>28564</v>
      </c>
    </row>
    <row r="27" spans="1:8" x14ac:dyDescent="0.35">
      <c r="A27" s="38">
        <v>351</v>
      </c>
      <c r="B27" s="22" t="s">
        <v>50</v>
      </c>
      <c r="C27" s="67">
        <v>16744</v>
      </c>
      <c r="D27" s="67">
        <v>16617</v>
      </c>
      <c r="E27" s="67">
        <v>16491</v>
      </c>
      <c r="F27" s="67">
        <v>16168</v>
      </c>
      <c r="G27" s="67">
        <v>15807</v>
      </c>
      <c r="H27" s="67">
        <v>15422</v>
      </c>
    </row>
    <row r="28" spans="1:8" x14ac:dyDescent="0.35">
      <c r="A28" s="38">
        <v>895</v>
      </c>
      <c r="B28" s="22" t="s">
        <v>51</v>
      </c>
      <c r="C28" s="67">
        <v>29316</v>
      </c>
      <c r="D28" s="67">
        <v>29486</v>
      </c>
      <c r="E28" s="67">
        <v>29866</v>
      </c>
      <c r="F28" s="67">
        <v>30139</v>
      </c>
      <c r="G28" s="67">
        <v>30216</v>
      </c>
      <c r="H28" s="67">
        <v>30092</v>
      </c>
    </row>
    <row r="29" spans="1:8" x14ac:dyDescent="0.35">
      <c r="A29" s="38">
        <v>896</v>
      </c>
      <c r="B29" s="22" t="s">
        <v>52</v>
      </c>
      <c r="C29" s="67">
        <v>27432</v>
      </c>
      <c r="D29" s="67">
        <v>27351</v>
      </c>
      <c r="E29" s="67">
        <v>28740</v>
      </c>
      <c r="F29" s="67">
        <v>28902</v>
      </c>
      <c r="G29" s="67">
        <v>28750</v>
      </c>
      <c r="H29" s="67">
        <v>28423</v>
      </c>
    </row>
    <row r="30" spans="1:8" x14ac:dyDescent="0.35">
      <c r="A30" s="38">
        <v>909</v>
      </c>
      <c r="B30" s="22" t="s">
        <v>53</v>
      </c>
      <c r="C30" s="67">
        <v>35843</v>
      </c>
      <c r="D30" s="67">
        <v>35583</v>
      </c>
      <c r="E30" s="67">
        <v>35250</v>
      </c>
      <c r="F30" s="67">
        <v>34873</v>
      </c>
      <c r="G30" s="67">
        <v>34483</v>
      </c>
      <c r="H30" s="67">
        <v>34286</v>
      </c>
    </row>
    <row r="31" spans="1:8" x14ac:dyDescent="0.35">
      <c r="A31" s="38">
        <v>876</v>
      </c>
      <c r="B31" s="22" t="s">
        <v>54</v>
      </c>
      <c r="C31" s="67">
        <v>10715</v>
      </c>
      <c r="D31" s="67">
        <v>10680</v>
      </c>
      <c r="E31" s="67">
        <v>10721</v>
      </c>
      <c r="F31" s="67">
        <v>10661</v>
      </c>
      <c r="G31" s="67">
        <v>10681</v>
      </c>
      <c r="H31" s="67">
        <v>10645</v>
      </c>
    </row>
    <row r="32" spans="1:8" x14ac:dyDescent="0.35">
      <c r="A32" s="38">
        <v>340</v>
      </c>
      <c r="B32" s="22" t="s">
        <v>55</v>
      </c>
      <c r="C32" s="67">
        <v>12797</v>
      </c>
      <c r="D32" s="67">
        <v>13071</v>
      </c>
      <c r="E32" s="67">
        <v>13026</v>
      </c>
      <c r="F32" s="67">
        <v>13156</v>
      </c>
      <c r="G32" s="67">
        <v>13216</v>
      </c>
      <c r="H32" s="67">
        <v>13190</v>
      </c>
    </row>
    <row r="33" spans="1:8" x14ac:dyDescent="0.35">
      <c r="A33" s="38">
        <v>888</v>
      </c>
      <c r="B33" s="22" t="s">
        <v>56</v>
      </c>
      <c r="C33" s="67">
        <v>98077</v>
      </c>
      <c r="D33" s="67">
        <v>98746</v>
      </c>
      <c r="E33" s="67">
        <v>99436</v>
      </c>
      <c r="F33" s="67">
        <v>99657</v>
      </c>
      <c r="G33" s="67">
        <v>99390</v>
      </c>
      <c r="H33" s="67">
        <v>99231</v>
      </c>
    </row>
    <row r="34" spans="1:8" x14ac:dyDescent="0.35">
      <c r="A34" s="38">
        <v>341</v>
      </c>
      <c r="B34" s="22" t="s">
        <v>57</v>
      </c>
      <c r="C34" s="67">
        <v>37274</v>
      </c>
      <c r="D34" s="67">
        <v>37432</v>
      </c>
      <c r="E34" s="67">
        <v>37811</v>
      </c>
      <c r="F34" s="67">
        <v>38166</v>
      </c>
      <c r="G34" s="67">
        <v>38320</v>
      </c>
      <c r="H34" s="67">
        <v>38524</v>
      </c>
    </row>
    <row r="35" spans="1:8" x14ac:dyDescent="0.35">
      <c r="A35" s="38">
        <v>352</v>
      </c>
      <c r="B35" s="22" t="s">
        <v>58</v>
      </c>
      <c r="C35" s="67">
        <v>49593</v>
      </c>
      <c r="D35" s="67">
        <v>50370</v>
      </c>
      <c r="E35" s="67">
        <v>50962</v>
      </c>
      <c r="F35" s="67">
        <v>50864</v>
      </c>
      <c r="G35" s="67">
        <v>51241</v>
      </c>
      <c r="H35" s="67">
        <v>51920</v>
      </c>
    </row>
    <row r="36" spans="1:8" x14ac:dyDescent="0.35">
      <c r="A36" s="38">
        <v>353</v>
      </c>
      <c r="B36" s="22" t="s">
        <v>59</v>
      </c>
      <c r="C36" s="67">
        <v>24337</v>
      </c>
      <c r="D36" s="67">
        <v>24691</v>
      </c>
      <c r="E36" s="67">
        <v>24877</v>
      </c>
      <c r="F36" s="67">
        <v>25217</v>
      </c>
      <c r="G36" s="67">
        <v>25355</v>
      </c>
      <c r="H36" s="67">
        <v>25694</v>
      </c>
    </row>
    <row r="37" spans="1:8" x14ac:dyDescent="0.35">
      <c r="A37" s="38">
        <v>354</v>
      </c>
      <c r="B37" s="22" t="s">
        <v>60</v>
      </c>
      <c r="C37" s="67">
        <v>21194</v>
      </c>
      <c r="D37" s="67">
        <v>21494</v>
      </c>
      <c r="E37" s="67">
        <v>21748</v>
      </c>
      <c r="F37" s="67">
        <v>22073</v>
      </c>
      <c r="G37" s="67">
        <v>22137</v>
      </c>
      <c r="H37" s="67">
        <v>22056</v>
      </c>
    </row>
    <row r="38" spans="1:8" x14ac:dyDescent="0.35">
      <c r="A38" s="38">
        <v>355</v>
      </c>
      <c r="B38" s="22" t="s">
        <v>61</v>
      </c>
      <c r="C38" s="67">
        <v>21647</v>
      </c>
      <c r="D38" s="67">
        <v>21620</v>
      </c>
      <c r="E38" s="67">
        <v>21623</v>
      </c>
      <c r="F38" s="67">
        <v>21782</v>
      </c>
      <c r="G38" s="67">
        <v>21870</v>
      </c>
      <c r="H38" s="67">
        <v>21884</v>
      </c>
    </row>
    <row r="39" spans="1:8" x14ac:dyDescent="0.35">
      <c r="A39" s="38">
        <v>343</v>
      </c>
      <c r="B39" s="22" t="s">
        <v>62</v>
      </c>
      <c r="C39" s="67">
        <v>21045</v>
      </c>
      <c r="D39" s="67">
        <v>21164</v>
      </c>
      <c r="E39" s="67">
        <v>21230</v>
      </c>
      <c r="F39" s="67">
        <v>21126</v>
      </c>
      <c r="G39" s="67">
        <v>20891</v>
      </c>
      <c r="H39" s="67">
        <v>20716</v>
      </c>
    </row>
    <row r="40" spans="1:8" x14ac:dyDescent="0.35">
      <c r="A40" s="38">
        <v>342</v>
      </c>
      <c r="B40" s="22" t="s">
        <v>63</v>
      </c>
      <c r="C40" s="67">
        <v>14817</v>
      </c>
      <c r="D40" s="67">
        <v>14704</v>
      </c>
      <c r="E40" s="67">
        <v>14704</v>
      </c>
      <c r="F40" s="67">
        <v>14727</v>
      </c>
      <c r="G40" s="67">
        <v>14686</v>
      </c>
      <c r="H40" s="67">
        <v>14645</v>
      </c>
    </row>
    <row r="41" spans="1:8" x14ac:dyDescent="0.35">
      <c r="A41" s="38">
        <v>356</v>
      </c>
      <c r="B41" s="22" t="s">
        <v>64</v>
      </c>
      <c r="C41" s="67">
        <v>24427</v>
      </c>
      <c r="D41" s="67">
        <v>24466</v>
      </c>
      <c r="E41" s="67">
        <v>24522</v>
      </c>
      <c r="F41" s="67">
        <v>24565</v>
      </c>
      <c r="G41" s="67">
        <v>24516</v>
      </c>
      <c r="H41" s="67">
        <v>24424</v>
      </c>
    </row>
    <row r="42" spans="1:8" x14ac:dyDescent="0.35">
      <c r="A42" s="38">
        <v>357</v>
      </c>
      <c r="B42" s="22" t="s">
        <v>65</v>
      </c>
      <c r="C42" s="67">
        <v>20976</v>
      </c>
      <c r="D42" s="67">
        <v>21253</v>
      </c>
      <c r="E42" s="67">
        <v>21361</v>
      </c>
      <c r="F42" s="67">
        <v>21245</v>
      </c>
      <c r="G42" s="67">
        <v>21213</v>
      </c>
      <c r="H42" s="67">
        <v>20968</v>
      </c>
    </row>
    <row r="43" spans="1:8" x14ac:dyDescent="0.35">
      <c r="A43" s="38">
        <v>358</v>
      </c>
      <c r="B43" s="22" t="s">
        <v>66</v>
      </c>
      <c r="C43" s="67">
        <v>21059</v>
      </c>
      <c r="D43" s="67">
        <v>21449</v>
      </c>
      <c r="E43" s="67">
        <v>21311</v>
      </c>
      <c r="F43" s="67">
        <v>21126</v>
      </c>
      <c r="G43" s="67">
        <v>20762</v>
      </c>
      <c r="H43" s="67">
        <v>20214</v>
      </c>
    </row>
    <row r="44" spans="1:8" x14ac:dyDescent="0.35">
      <c r="A44" s="38">
        <v>877</v>
      </c>
      <c r="B44" s="22" t="s">
        <v>67</v>
      </c>
      <c r="C44" s="67">
        <v>17898</v>
      </c>
      <c r="D44" s="67">
        <v>17948</v>
      </c>
      <c r="E44" s="67">
        <v>18029</v>
      </c>
      <c r="F44" s="67">
        <v>17944</v>
      </c>
      <c r="G44" s="67">
        <v>17592</v>
      </c>
      <c r="H44" s="67">
        <v>17194</v>
      </c>
    </row>
    <row r="45" spans="1:8" x14ac:dyDescent="0.35">
      <c r="A45" s="38">
        <v>359</v>
      </c>
      <c r="B45" s="22" t="s">
        <v>68</v>
      </c>
      <c r="C45" s="67">
        <v>26528</v>
      </c>
      <c r="D45" s="67">
        <v>26550</v>
      </c>
      <c r="E45" s="67">
        <v>26368</v>
      </c>
      <c r="F45" s="67">
        <v>26221</v>
      </c>
      <c r="G45" s="67">
        <v>25851</v>
      </c>
      <c r="H45" s="67">
        <v>25571</v>
      </c>
    </row>
    <row r="46" spans="1:8" x14ac:dyDescent="0.35">
      <c r="A46" s="38">
        <v>344</v>
      </c>
      <c r="B46" s="22" t="s">
        <v>69</v>
      </c>
      <c r="C46" s="67">
        <v>25912</v>
      </c>
      <c r="D46" s="67">
        <v>25819</v>
      </c>
      <c r="E46" s="67">
        <v>25707</v>
      </c>
      <c r="F46" s="67">
        <v>25490</v>
      </c>
      <c r="G46" s="67">
        <v>25324</v>
      </c>
      <c r="H46" s="67">
        <v>25011</v>
      </c>
    </row>
    <row r="47" spans="1:8" x14ac:dyDescent="0.35">
      <c r="A47" s="38"/>
      <c r="B47" s="22"/>
      <c r="C47" s="40"/>
      <c r="D47" s="40"/>
      <c r="E47" s="40"/>
      <c r="F47" s="40"/>
      <c r="G47" s="40"/>
      <c r="H47" s="40"/>
    </row>
    <row r="48" spans="1:8" ht="13.15" x14ac:dyDescent="0.4">
      <c r="A48" s="38"/>
      <c r="B48" s="7" t="s">
        <v>70</v>
      </c>
      <c r="C48" s="42">
        <v>457122</v>
      </c>
      <c r="D48" s="42">
        <v>459095</v>
      </c>
      <c r="E48" s="42">
        <v>460531</v>
      </c>
      <c r="F48" s="42">
        <v>459598</v>
      </c>
      <c r="G48" s="42">
        <v>456504</v>
      </c>
      <c r="H48" s="42">
        <v>451941</v>
      </c>
    </row>
    <row r="49" spans="1:8" x14ac:dyDescent="0.35">
      <c r="A49" s="38">
        <v>370</v>
      </c>
      <c r="B49" s="22" t="s">
        <v>71</v>
      </c>
      <c r="C49" s="67">
        <v>20059</v>
      </c>
      <c r="D49" s="67">
        <v>20014</v>
      </c>
      <c r="E49" s="67">
        <v>20117</v>
      </c>
      <c r="F49" s="67">
        <v>20299</v>
      </c>
      <c r="G49" s="67">
        <v>20245</v>
      </c>
      <c r="H49" s="67">
        <v>20063</v>
      </c>
    </row>
    <row r="50" spans="1:8" x14ac:dyDescent="0.35">
      <c r="A50" s="38">
        <v>380</v>
      </c>
      <c r="B50" s="22" t="s">
        <v>72</v>
      </c>
      <c r="C50" s="67">
        <v>55031</v>
      </c>
      <c r="D50" s="67">
        <v>54776</v>
      </c>
      <c r="E50" s="67">
        <v>54528</v>
      </c>
      <c r="F50" s="67">
        <v>53864</v>
      </c>
      <c r="G50" s="67">
        <v>52839</v>
      </c>
      <c r="H50" s="67">
        <v>51996</v>
      </c>
    </row>
    <row r="51" spans="1:8" x14ac:dyDescent="0.35">
      <c r="A51" s="38">
        <v>381</v>
      </c>
      <c r="B51" s="22" t="s">
        <v>73</v>
      </c>
      <c r="C51" s="67">
        <v>19150</v>
      </c>
      <c r="D51" s="67">
        <v>19225</v>
      </c>
      <c r="E51" s="67">
        <v>19092</v>
      </c>
      <c r="F51" s="67">
        <v>18755</v>
      </c>
      <c r="G51" s="67">
        <v>18492</v>
      </c>
      <c r="H51" s="67">
        <v>18160</v>
      </c>
    </row>
    <row r="52" spans="1:8" x14ac:dyDescent="0.35">
      <c r="A52" s="38">
        <v>371</v>
      </c>
      <c r="B52" s="22" t="s">
        <v>74</v>
      </c>
      <c r="C52" s="67">
        <v>26073</v>
      </c>
      <c r="D52" s="67">
        <v>25980</v>
      </c>
      <c r="E52" s="67">
        <v>26024</v>
      </c>
      <c r="F52" s="67">
        <v>26000</v>
      </c>
      <c r="G52" s="67">
        <v>25881</v>
      </c>
      <c r="H52" s="67">
        <v>25699</v>
      </c>
    </row>
    <row r="53" spans="1:8" x14ac:dyDescent="0.35">
      <c r="A53" s="38">
        <v>811</v>
      </c>
      <c r="B53" s="22" t="s">
        <v>75</v>
      </c>
      <c r="C53" s="67">
        <v>24826</v>
      </c>
      <c r="D53" s="67">
        <v>24556</v>
      </c>
      <c r="E53" s="67">
        <v>24387</v>
      </c>
      <c r="F53" s="67">
        <v>24107</v>
      </c>
      <c r="G53" s="67">
        <v>23934</v>
      </c>
      <c r="H53" s="67">
        <v>23509</v>
      </c>
    </row>
    <row r="54" spans="1:8" x14ac:dyDescent="0.35">
      <c r="A54" s="38">
        <v>810</v>
      </c>
      <c r="B54" s="22" t="s">
        <v>76</v>
      </c>
      <c r="C54" s="67">
        <v>23386</v>
      </c>
      <c r="D54" s="67">
        <v>23482</v>
      </c>
      <c r="E54" s="67">
        <v>23592</v>
      </c>
      <c r="F54" s="67">
        <v>23493</v>
      </c>
      <c r="G54" s="67">
        <v>23250</v>
      </c>
      <c r="H54" s="67">
        <v>22923</v>
      </c>
    </row>
    <row r="55" spans="1:8" x14ac:dyDescent="0.35">
      <c r="A55" s="38">
        <v>382</v>
      </c>
      <c r="B55" s="22" t="s">
        <v>77</v>
      </c>
      <c r="C55" s="67">
        <v>38227</v>
      </c>
      <c r="D55" s="67">
        <v>37928</v>
      </c>
      <c r="E55" s="67">
        <v>37709</v>
      </c>
      <c r="F55" s="67">
        <v>37484</v>
      </c>
      <c r="G55" s="67">
        <v>36872</v>
      </c>
      <c r="H55" s="67">
        <v>36427</v>
      </c>
    </row>
    <row r="56" spans="1:8" x14ac:dyDescent="0.35">
      <c r="A56" s="38">
        <v>383</v>
      </c>
      <c r="B56" s="22" t="s">
        <v>78</v>
      </c>
      <c r="C56" s="67">
        <v>69550</v>
      </c>
      <c r="D56" s="67">
        <v>70840</v>
      </c>
      <c r="E56" s="67">
        <v>71744</v>
      </c>
      <c r="F56" s="67">
        <v>72239</v>
      </c>
      <c r="G56" s="67">
        <v>72469</v>
      </c>
      <c r="H56" s="67">
        <v>71989</v>
      </c>
    </row>
    <row r="57" spans="1:8" x14ac:dyDescent="0.35">
      <c r="A57" s="38">
        <v>812</v>
      </c>
      <c r="B57" s="22" t="s">
        <v>79</v>
      </c>
      <c r="C57" s="67">
        <v>13625</v>
      </c>
      <c r="D57" s="67">
        <v>13901</v>
      </c>
      <c r="E57" s="67">
        <v>13817</v>
      </c>
      <c r="F57" s="67">
        <v>13686</v>
      </c>
      <c r="G57" s="67">
        <v>13528</v>
      </c>
      <c r="H57" s="67">
        <v>13343</v>
      </c>
    </row>
    <row r="58" spans="1:8" x14ac:dyDescent="0.35">
      <c r="A58" s="38">
        <v>813</v>
      </c>
      <c r="B58" s="22" t="s">
        <v>80</v>
      </c>
      <c r="C58" s="67">
        <v>13739</v>
      </c>
      <c r="D58" s="67">
        <v>13737</v>
      </c>
      <c r="E58" s="67">
        <v>13695</v>
      </c>
      <c r="F58" s="67">
        <v>13614</v>
      </c>
      <c r="G58" s="67">
        <v>13467</v>
      </c>
      <c r="H58" s="67">
        <v>13330</v>
      </c>
    </row>
    <row r="59" spans="1:8" x14ac:dyDescent="0.35">
      <c r="A59" s="38">
        <v>815</v>
      </c>
      <c r="B59" s="22" t="s">
        <v>81</v>
      </c>
      <c r="C59" s="67">
        <v>42949</v>
      </c>
      <c r="D59" s="67">
        <v>43001</v>
      </c>
      <c r="E59" s="67">
        <v>43253</v>
      </c>
      <c r="F59" s="67">
        <v>43363</v>
      </c>
      <c r="G59" s="67">
        <v>43392</v>
      </c>
      <c r="H59" s="67">
        <v>43420</v>
      </c>
    </row>
    <row r="60" spans="1:8" x14ac:dyDescent="0.35">
      <c r="A60" s="38">
        <v>372</v>
      </c>
      <c r="B60" s="22" t="s">
        <v>82</v>
      </c>
      <c r="C60" s="67">
        <v>23301</v>
      </c>
      <c r="D60" s="67">
        <v>23079</v>
      </c>
      <c r="E60" s="67">
        <v>23328</v>
      </c>
      <c r="F60" s="67">
        <v>23206</v>
      </c>
      <c r="G60" s="67">
        <v>23171</v>
      </c>
      <c r="H60" s="67">
        <v>23102</v>
      </c>
    </row>
    <row r="61" spans="1:8" x14ac:dyDescent="0.35">
      <c r="A61" s="38">
        <v>373</v>
      </c>
      <c r="B61" s="22" t="s">
        <v>83</v>
      </c>
      <c r="C61" s="67">
        <v>44499</v>
      </c>
      <c r="D61" s="67">
        <v>45232</v>
      </c>
      <c r="E61" s="67">
        <v>45484</v>
      </c>
      <c r="F61" s="67">
        <v>45466</v>
      </c>
      <c r="G61" s="67">
        <v>45083</v>
      </c>
      <c r="H61" s="67">
        <v>44371</v>
      </c>
    </row>
    <row r="62" spans="1:8" x14ac:dyDescent="0.35">
      <c r="A62" s="38">
        <v>384</v>
      </c>
      <c r="B62" s="22" t="s">
        <v>84</v>
      </c>
      <c r="C62" s="67">
        <v>28923</v>
      </c>
      <c r="D62" s="67">
        <v>29583</v>
      </c>
      <c r="E62" s="67">
        <v>29992</v>
      </c>
      <c r="F62" s="67">
        <v>30339</v>
      </c>
      <c r="G62" s="67">
        <v>30363</v>
      </c>
      <c r="H62" s="67">
        <v>30188</v>
      </c>
    </row>
    <row r="63" spans="1:8" x14ac:dyDescent="0.35">
      <c r="A63" s="38">
        <v>816</v>
      </c>
      <c r="B63" s="22" t="s">
        <v>85</v>
      </c>
      <c r="C63" s="67">
        <v>13784</v>
      </c>
      <c r="D63" s="67">
        <v>13761</v>
      </c>
      <c r="E63" s="67">
        <v>13769</v>
      </c>
      <c r="F63" s="67">
        <v>13683</v>
      </c>
      <c r="G63" s="67">
        <v>13518</v>
      </c>
      <c r="H63" s="67">
        <v>13421</v>
      </c>
    </row>
    <row r="64" spans="1:8" x14ac:dyDescent="0.35">
      <c r="A64" s="38"/>
      <c r="B64" s="22"/>
      <c r="C64" s="40"/>
      <c r="D64" s="40"/>
      <c r="E64" s="40"/>
      <c r="F64" s="40"/>
      <c r="G64" s="40"/>
      <c r="H64" s="40"/>
    </row>
    <row r="65" spans="1:8" ht="13.15" x14ac:dyDescent="0.4">
      <c r="A65" s="38"/>
      <c r="B65" s="7" t="s">
        <v>86</v>
      </c>
      <c r="C65" s="42">
        <v>390102</v>
      </c>
      <c r="D65" s="42">
        <v>392344</v>
      </c>
      <c r="E65" s="42">
        <v>395824</v>
      </c>
      <c r="F65" s="42">
        <v>396909</v>
      </c>
      <c r="G65" s="42">
        <v>395581</v>
      </c>
      <c r="H65" s="42">
        <v>393490</v>
      </c>
    </row>
    <row r="66" spans="1:8" x14ac:dyDescent="0.35">
      <c r="A66" s="38">
        <v>831</v>
      </c>
      <c r="B66" s="22" t="s">
        <v>87</v>
      </c>
      <c r="C66" s="67">
        <v>23749</v>
      </c>
      <c r="D66" s="67">
        <v>23806</v>
      </c>
      <c r="E66" s="67">
        <v>23741</v>
      </c>
      <c r="F66" s="67">
        <v>23741</v>
      </c>
      <c r="G66" s="67">
        <v>23590</v>
      </c>
      <c r="H66" s="67">
        <v>23295</v>
      </c>
    </row>
    <row r="67" spans="1:8" x14ac:dyDescent="0.35">
      <c r="A67" s="38">
        <v>830</v>
      </c>
      <c r="B67" s="22" t="s">
        <v>88</v>
      </c>
      <c r="C67" s="67">
        <v>59647</v>
      </c>
      <c r="D67" s="67">
        <v>59262</v>
      </c>
      <c r="E67" s="67">
        <v>59315</v>
      </c>
      <c r="F67" s="67">
        <v>59026</v>
      </c>
      <c r="G67" s="67">
        <v>58081</v>
      </c>
      <c r="H67" s="67">
        <v>57350</v>
      </c>
    </row>
    <row r="68" spans="1:8" x14ac:dyDescent="0.35">
      <c r="A68" s="38">
        <v>856</v>
      </c>
      <c r="B68" s="22" t="s">
        <v>89</v>
      </c>
      <c r="C68" s="67">
        <v>33372</v>
      </c>
      <c r="D68" s="67">
        <v>33803</v>
      </c>
      <c r="E68" s="67">
        <v>34179</v>
      </c>
      <c r="F68" s="67">
        <v>34340</v>
      </c>
      <c r="G68" s="67">
        <v>34610</v>
      </c>
      <c r="H68" s="67">
        <v>34777</v>
      </c>
    </row>
    <row r="69" spans="1:8" x14ac:dyDescent="0.35">
      <c r="A69" s="38">
        <v>855</v>
      </c>
      <c r="B69" s="22" t="s">
        <v>90</v>
      </c>
      <c r="C69" s="67">
        <v>54445</v>
      </c>
      <c r="D69" s="67">
        <v>55163</v>
      </c>
      <c r="E69" s="67">
        <v>57075</v>
      </c>
      <c r="F69" s="67">
        <v>58608</v>
      </c>
      <c r="G69" s="67">
        <v>59921</v>
      </c>
      <c r="H69" s="67">
        <v>60744</v>
      </c>
    </row>
    <row r="70" spans="1:8" x14ac:dyDescent="0.35">
      <c r="A70" s="38">
        <v>925</v>
      </c>
      <c r="B70" s="22" t="s">
        <v>91</v>
      </c>
      <c r="C70" s="67">
        <v>56435</v>
      </c>
      <c r="D70" s="67">
        <v>56439</v>
      </c>
      <c r="E70" s="67">
        <v>56548</v>
      </c>
      <c r="F70" s="67">
        <v>56087</v>
      </c>
      <c r="G70" s="67">
        <v>55091</v>
      </c>
      <c r="H70" s="67">
        <v>54406</v>
      </c>
    </row>
    <row r="71" spans="1:8" x14ac:dyDescent="0.35">
      <c r="A71" s="38">
        <v>928</v>
      </c>
      <c r="B71" s="22" t="s">
        <v>92</v>
      </c>
      <c r="C71" s="67">
        <v>66146</v>
      </c>
      <c r="D71" s="67">
        <v>66154</v>
      </c>
      <c r="E71" s="67">
        <v>66629</v>
      </c>
      <c r="F71" s="67">
        <v>66788</v>
      </c>
      <c r="G71" s="67">
        <v>66861</v>
      </c>
      <c r="H71" s="67">
        <v>66966</v>
      </c>
    </row>
    <row r="72" spans="1:8" x14ac:dyDescent="0.35">
      <c r="A72" s="38">
        <v>892</v>
      </c>
      <c r="B72" s="22" t="s">
        <v>93</v>
      </c>
      <c r="C72" s="67">
        <v>26698</v>
      </c>
      <c r="D72" s="67">
        <v>26899</v>
      </c>
      <c r="E72" s="67">
        <v>26910</v>
      </c>
      <c r="F72" s="67">
        <v>26569</v>
      </c>
      <c r="G72" s="67">
        <v>26080</v>
      </c>
      <c r="H72" s="67">
        <v>25629</v>
      </c>
    </row>
    <row r="73" spans="1:8" x14ac:dyDescent="0.35">
      <c r="A73" s="38">
        <v>891</v>
      </c>
      <c r="B73" s="22" t="s">
        <v>94</v>
      </c>
      <c r="C73" s="67">
        <v>66827</v>
      </c>
      <c r="D73" s="67">
        <v>67993</v>
      </c>
      <c r="E73" s="67">
        <v>68500</v>
      </c>
      <c r="F73" s="67">
        <v>68808</v>
      </c>
      <c r="G73" s="67">
        <v>68371</v>
      </c>
      <c r="H73" s="67">
        <v>67311</v>
      </c>
    </row>
    <row r="74" spans="1:8" x14ac:dyDescent="0.35">
      <c r="A74" s="38">
        <v>857</v>
      </c>
      <c r="B74" s="22" t="s">
        <v>95</v>
      </c>
      <c r="C74" s="67">
        <v>2783</v>
      </c>
      <c r="D74" s="67">
        <v>2825</v>
      </c>
      <c r="E74" s="67">
        <v>2927</v>
      </c>
      <c r="F74" s="67">
        <v>2942</v>
      </c>
      <c r="G74" s="67">
        <v>2976</v>
      </c>
      <c r="H74" s="67">
        <v>3012</v>
      </c>
    </row>
    <row r="75" spans="1:8" x14ac:dyDescent="0.35">
      <c r="A75" s="38"/>
      <c r="B75" s="38"/>
      <c r="C75" s="40"/>
      <c r="D75" s="40"/>
      <c r="E75" s="40"/>
      <c r="F75" s="40"/>
      <c r="G75" s="40"/>
      <c r="H75" s="40"/>
    </row>
    <row r="76" spans="1:8" ht="13.15" x14ac:dyDescent="0.4">
      <c r="A76" s="38"/>
      <c r="B76" s="7" t="s">
        <v>96</v>
      </c>
      <c r="C76" s="42">
        <v>505031</v>
      </c>
      <c r="D76" s="42">
        <v>506170</v>
      </c>
      <c r="E76" s="42">
        <v>510587</v>
      </c>
      <c r="F76" s="42">
        <v>513212</v>
      </c>
      <c r="G76" s="42">
        <v>512851</v>
      </c>
      <c r="H76" s="42">
        <v>511895</v>
      </c>
    </row>
    <row r="77" spans="1:8" x14ac:dyDescent="0.35">
      <c r="A77" s="38">
        <v>330</v>
      </c>
      <c r="B77" s="22" t="s">
        <v>97</v>
      </c>
      <c r="C77" s="67">
        <v>113448</v>
      </c>
      <c r="D77" s="67">
        <v>112482</v>
      </c>
      <c r="E77" s="67">
        <v>113125</v>
      </c>
      <c r="F77" s="67">
        <v>113759</v>
      </c>
      <c r="G77" s="67">
        <v>114317</v>
      </c>
      <c r="H77" s="67">
        <v>115118</v>
      </c>
    </row>
    <row r="78" spans="1:8" x14ac:dyDescent="0.35">
      <c r="A78" s="38">
        <v>331</v>
      </c>
      <c r="B78" s="22" t="s">
        <v>98</v>
      </c>
      <c r="C78" s="67">
        <v>31257</v>
      </c>
      <c r="D78" s="67">
        <v>31412</v>
      </c>
      <c r="E78" s="67">
        <v>31690</v>
      </c>
      <c r="F78" s="67">
        <v>31584</v>
      </c>
      <c r="G78" s="67">
        <v>31348</v>
      </c>
      <c r="H78" s="67">
        <v>31027</v>
      </c>
    </row>
    <row r="79" spans="1:8" x14ac:dyDescent="0.35">
      <c r="A79" s="38">
        <v>332</v>
      </c>
      <c r="B79" s="22" t="s">
        <v>99</v>
      </c>
      <c r="C79" s="67">
        <v>27144</v>
      </c>
      <c r="D79" s="67">
        <v>27213</v>
      </c>
      <c r="E79" s="67">
        <v>27380</v>
      </c>
      <c r="F79" s="67">
        <v>27384</v>
      </c>
      <c r="G79" s="67">
        <v>27307</v>
      </c>
      <c r="H79" s="67">
        <v>26996</v>
      </c>
    </row>
    <row r="80" spans="1:8" x14ac:dyDescent="0.35">
      <c r="A80" s="38">
        <v>884</v>
      </c>
      <c r="B80" s="22" t="s">
        <v>100</v>
      </c>
      <c r="C80" s="67">
        <v>13468</v>
      </c>
      <c r="D80" s="67">
        <v>13443</v>
      </c>
      <c r="E80" s="67">
        <v>13439</v>
      </c>
      <c r="F80" s="67">
        <v>13396</v>
      </c>
      <c r="G80" s="67">
        <v>13321</v>
      </c>
      <c r="H80" s="67">
        <v>13253</v>
      </c>
    </row>
    <row r="81" spans="1:8" x14ac:dyDescent="0.35">
      <c r="A81" s="38">
        <v>333</v>
      </c>
      <c r="B81" s="22" t="s">
        <v>101</v>
      </c>
      <c r="C81" s="67">
        <v>33779</v>
      </c>
      <c r="D81" s="67">
        <v>33860</v>
      </c>
      <c r="E81" s="67">
        <v>34057</v>
      </c>
      <c r="F81" s="67">
        <v>34143</v>
      </c>
      <c r="G81" s="67">
        <v>34011</v>
      </c>
      <c r="H81" s="67">
        <v>33799</v>
      </c>
    </row>
    <row r="82" spans="1:8" x14ac:dyDescent="0.35">
      <c r="A82" s="38">
        <v>893</v>
      </c>
      <c r="B82" s="22" t="s">
        <v>102</v>
      </c>
      <c r="C82" s="67">
        <v>20960</v>
      </c>
      <c r="D82" s="67">
        <v>21134</v>
      </c>
      <c r="E82" s="67">
        <v>21562</v>
      </c>
      <c r="F82" s="67">
        <v>21769</v>
      </c>
      <c r="G82" s="67">
        <v>21826</v>
      </c>
      <c r="H82" s="67">
        <v>21625</v>
      </c>
    </row>
    <row r="83" spans="1:8" x14ac:dyDescent="0.35">
      <c r="A83" s="38">
        <v>334</v>
      </c>
      <c r="B83" s="22" t="s">
        <v>103</v>
      </c>
      <c r="C83" s="67">
        <v>19513</v>
      </c>
      <c r="D83" s="67">
        <v>19280</v>
      </c>
      <c r="E83" s="67">
        <v>19343</v>
      </c>
      <c r="F83" s="67">
        <v>19548</v>
      </c>
      <c r="G83" s="67">
        <v>19533</v>
      </c>
      <c r="H83" s="67">
        <v>19486</v>
      </c>
    </row>
    <row r="84" spans="1:8" x14ac:dyDescent="0.35">
      <c r="A84" s="38">
        <v>860</v>
      </c>
      <c r="B84" s="22" t="s">
        <v>104</v>
      </c>
      <c r="C84" s="67">
        <v>66716</v>
      </c>
      <c r="D84" s="67">
        <v>66173</v>
      </c>
      <c r="E84" s="67">
        <v>66920</v>
      </c>
      <c r="F84" s="67">
        <v>67190</v>
      </c>
      <c r="G84" s="67">
        <v>67055</v>
      </c>
      <c r="H84" s="67">
        <v>67301</v>
      </c>
    </row>
    <row r="85" spans="1:8" x14ac:dyDescent="0.35">
      <c r="A85" s="38">
        <v>861</v>
      </c>
      <c r="B85" s="22" t="s">
        <v>105</v>
      </c>
      <c r="C85" s="67">
        <v>22692</v>
      </c>
      <c r="D85" s="67">
        <v>22844</v>
      </c>
      <c r="E85" s="67">
        <v>22702</v>
      </c>
      <c r="F85" s="67">
        <v>22445</v>
      </c>
      <c r="G85" s="67">
        <v>22003</v>
      </c>
      <c r="H85" s="67">
        <v>21647</v>
      </c>
    </row>
    <row r="86" spans="1:8" x14ac:dyDescent="0.35">
      <c r="A86" s="38">
        <v>894</v>
      </c>
      <c r="B86" s="22" t="s">
        <v>106</v>
      </c>
      <c r="C86" s="67">
        <v>16099</v>
      </c>
      <c r="D86" s="67">
        <v>16210</v>
      </c>
      <c r="E86" s="67">
        <v>16210</v>
      </c>
      <c r="F86" s="67">
        <v>16201</v>
      </c>
      <c r="G86" s="67">
        <v>16049</v>
      </c>
      <c r="H86" s="67">
        <v>15937</v>
      </c>
    </row>
    <row r="87" spans="1:8" x14ac:dyDescent="0.35">
      <c r="A87" s="38">
        <v>335</v>
      </c>
      <c r="B87" s="22" t="s">
        <v>107</v>
      </c>
      <c r="C87" s="67">
        <v>26594</v>
      </c>
      <c r="D87" s="67">
        <v>26421</v>
      </c>
      <c r="E87" s="67">
        <v>26602</v>
      </c>
      <c r="F87" s="67">
        <v>26890</v>
      </c>
      <c r="G87" s="67">
        <v>26769</v>
      </c>
      <c r="H87" s="67">
        <v>26338</v>
      </c>
    </row>
    <row r="88" spans="1:8" x14ac:dyDescent="0.35">
      <c r="A88" s="38">
        <v>937</v>
      </c>
      <c r="B88" s="22" t="s">
        <v>108</v>
      </c>
      <c r="C88" s="67">
        <v>44659</v>
      </c>
      <c r="D88" s="67">
        <v>46263</v>
      </c>
      <c r="E88" s="67">
        <v>47033</v>
      </c>
      <c r="F88" s="67">
        <v>47764</v>
      </c>
      <c r="G88" s="67">
        <v>47850</v>
      </c>
      <c r="H88" s="67">
        <v>47869</v>
      </c>
    </row>
    <row r="89" spans="1:8" x14ac:dyDescent="0.35">
      <c r="A89" s="38">
        <v>336</v>
      </c>
      <c r="B89" s="22" t="s">
        <v>109</v>
      </c>
      <c r="C89" s="67">
        <v>24676</v>
      </c>
      <c r="D89" s="67">
        <v>24725</v>
      </c>
      <c r="E89" s="67">
        <v>25091</v>
      </c>
      <c r="F89" s="67">
        <v>25326</v>
      </c>
      <c r="G89" s="67">
        <v>25322</v>
      </c>
      <c r="H89" s="67">
        <v>25387</v>
      </c>
    </row>
    <row r="90" spans="1:8" x14ac:dyDescent="0.35">
      <c r="A90" s="38">
        <v>885</v>
      </c>
      <c r="B90" s="22" t="s">
        <v>110</v>
      </c>
      <c r="C90" s="67">
        <v>44026</v>
      </c>
      <c r="D90" s="67">
        <v>44710</v>
      </c>
      <c r="E90" s="67">
        <v>45433</v>
      </c>
      <c r="F90" s="67">
        <v>45813</v>
      </c>
      <c r="G90" s="67">
        <v>46140</v>
      </c>
      <c r="H90" s="67">
        <v>46112</v>
      </c>
    </row>
    <row r="91" spans="1:8" x14ac:dyDescent="0.35">
      <c r="A91" s="38"/>
      <c r="B91" s="22"/>
      <c r="C91" s="40"/>
      <c r="D91" s="40"/>
      <c r="E91" s="40"/>
      <c r="F91" s="40"/>
      <c r="G91" s="40"/>
      <c r="H91" s="40"/>
    </row>
    <row r="92" spans="1:8" ht="13.15" x14ac:dyDescent="0.4">
      <c r="A92" s="38"/>
      <c r="B92" s="7" t="s">
        <v>111</v>
      </c>
      <c r="C92" s="42">
        <v>506616</v>
      </c>
      <c r="D92" s="42">
        <v>509506</v>
      </c>
      <c r="E92" s="42">
        <v>515476</v>
      </c>
      <c r="F92" s="42">
        <v>519424</v>
      </c>
      <c r="G92" s="42">
        <v>520711</v>
      </c>
      <c r="H92" s="42">
        <v>523398</v>
      </c>
    </row>
    <row r="93" spans="1:8" x14ac:dyDescent="0.35">
      <c r="A93" s="38">
        <v>822</v>
      </c>
      <c r="B93" s="22" t="s">
        <v>112</v>
      </c>
      <c r="C93" s="67">
        <v>15599</v>
      </c>
      <c r="D93" s="67">
        <v>16089</v>
      </c>
      <c r="E93" s="67">
        <v>16551</v>
      </c>
      <c r="F93" s="67">
        <v>16871</v>
      </c>
      <c r="G93" s="67">
        <v>16928</v>
      </c>
      <c r="H93" s="67">
        <v>17071</v>
      </c>
    </row>
    <row r="94" spans="1:8" x14ac:dyDescent="0.35">
      <c r="A94" s="38">
        <v>823</v>
      </c>
      <c r="B94" s="22" t="s">
        <v>113</v>
      </c>
      <c r="C94" s="67">
        <v>24799</v>
      </c>
      <c r="D94" s="67">
        <v>25456</v>
      </c>
      <c r="E94" s="67">
        <v>26192</v>
      </c>
      <c r="F94" s="67">
        <v>26846</v>
      </c>
      <c r="G94" s="67">
        <v>27356</v>
      </c>
      <c r="H94" s="67">
        <v>28073</v>
      </c>
    </row>
    <row r="95" spans="1:8" x14ac:dyDescent="0.35">
      <c r="A95" s="38">
        <v>873</v>
      </c>
      <c r="B95" s="22" t="s">
        <v>114</v>
      </c>
      <c r="C95" s="67">
        <v>50663</v>
      </c>
      <c r="D95" s="67">
        <v>51168</v>
      </c>
      <c r="E95" s="67">
        <v>51722</v>
      </c>
      <c r="F95" s="67">
        <v>52654</v>
      </c>
      <c r="G95" s="67">
        <v>53737</v>
      </c>
      <c r="H95" s="67">
        <v>55093</v>
      </c>
    </row>
    <row r="96" spans="1:8" x14ac:dyDescent="0.35">
      <c r="A96" s="38">
        <v>881</v>
      </c>
      <c r="B96" s="22" t="s">
        <v>115</v>
      </c>
      <c r="C96" s="67">
        <v>117487</v>
      </c>
      <c r="D96" s="67">
        <v>118126</v>
      </c>
      <c r="E96" s="67">
        <v>119611</v>
      </c>
      <c r="F96" s="67">
        <v>120989</v>
      </c>
      <c r="G96" s="67">
        <v>122526</v>
      </c>
      <c r="H96" s="67">
        <v>124027</v>
      </c>
    </row>
    <row r="97" spans="1:8" x14ac:dyDescent="0.35">
      <c r="A97" s="38">
        <v>919</v>
      </c>
      <c r="B97" s="22" t="s">
        <v>116</v>
      </c>
      <c r="C97" s="67">
        <v>100058</v>
      </c>
      <c r="D97" s="67">
        <v>99881</v>
      </c>
      <c r="E97" s="67">
        <v>101068</v>
      </c>
      <c r="F97" s="67">
        <v>101009</v>
      </c>
      <c r="G97" s="67">
        <v>100352</v>
      </c>
      <c r="H97" s="67">
        <v>100140</v>
      </c>
    </row>
    <row r="98" spans="1:8" x14ac:dyDescent="0.35">
      <c r="A98" s="38">
        <v>821</v>
      </c>
      <c r="B98" s="22" t="s">
        <v>117</v>
      </c>
      <c r="C98" s="67">
        <v>22764</v>
      </c>
      <c r="D98" s="67">
        <v>22784</v>
      </c>
      <c r="E98" s="67">
        <v>23080</v>
      </c>
      <c r="F98" s="67">
        <v>23230</v>
      </c>
      <c r="G98" s="67">
        <v>22940</v>
      </c>
      <c r="H98" s="67">
        <v>22675</v>
      </c>
    </row>
    <row r="99" spans="1:8" x14ac:dyDescent="0.35">
      <c r="A99" s="38">
        <v>926</v>
      </c>
      <c r="B99" s="22" t="s">
        <v>118</v>
      </c>
      <c r="C99" s="67">
        <v>64363</v>
      </c>
      <c r="D99" s="67">
        <v>64402</v>
      </c>
      <c r="E99" s="67">
        <v>64735</v>
      </c>
      <c r="F99" s="67">
        <v>64861</v>
      </c>
      <c r="G99" s="67">
        <v>64128</v>
      </c>
      <c r="H99" s="67">
        <v>63740</v>
      </c>
    </row>
    <row r="100" spans="1:8" x14ac:dyDescent="0.35">
      <c r="A100" s="38">
        <v>874</v>
      </c>
      <c r="B100" s="22" t="s">
        <v>119</v>
      </c>
      <c r="C100" s="67">
        <v>21691</v>
      </c>
      <c r="D100" s="67">
        <v>22004</v>
      </c>
      <c r="E100" s="67">
        <v>22219</v>
      </c>
      <c r="F100" s="67">
        <v>22354</v>
      </c>
      <c r="G100" s="67">
        <v>22581</v>
      </c>
      <c r="H100" s="67">
        <v>22801</v>
      </c>
    </row>
    <row r="101" spans="1:8" x14ac:dyDescent="0.35">
      <c r="A101" s="38">
        <v>882</v>
      </c>
      <c r="B101" s="22" t="s">
        <v>120</v>
      </c>
      <c r="C101" s="67">
        <v>16103</v>
      </c>
      <c r="D101" s="67">
        <v>15084</v>
      </c>
      <c r="E101" s="67">
        <v>15062</v>
      </c>
      <c r="F101" s="67">
        <v>14896</v>
      </c>
      <c r="G101" s="67">
        <v>14662</v>
      </c>
      <c r="H101" s="67">
        <v>14369</v>
      </c>
    </row>
    <row r="102" spans="1:8" x14ac:dyDescent="0.35">
      <c r="A102" s="38">
        <v>935</v>
      </c>
      <c r="B102" s="22" t="s">
        <v>121</v>
      </c>
      <c r="C102" s="67">
        <v>56010</v>
      </c>
      <c r="D102" s="67">
        <v>56593</v>
      </c>
      <c r="E102" s="67">
        <v>57163</v>
      </c>
      <c r="F102" s="67">
        <v>57344</v>
      </c>
      <c r="G102" s="67">
        <v>57059</v>
      </c>
      <c r="H102" s="67">
        <v>56874</v>
      </c>
    </row>
    <row r="103" spans="1:8" x14ac:dyDescent="0.35">
      <c r="A103" s="38">
        <v>883</v>
      </c>
      <c r="B103" s="22" t="s">
        <v>122</v>
      </c>
      <c r="C103" s="67">
        <v>17079</v>
      </c>
      <c r="D103" s="67">
        <v>17919</v>
      </c>
      <c r="E103" s="67">
        <v>18073</v>
      </c>
      <c r="F103" s="67">
        <v>18370</v>
      </c>
      <c r="G103" s="67">
        <v>18442</v>
      </c>
      <c r="H103" s="67">
        <v>18535</v>
      </c>
    </row>
    <row r="104" spans="1:8" x14ac:dyDescent="0.35">
      <c r="A104" s="38"/>
      <c r="B104" s="22"/>
      <c r="C104" s="40"/>
      <c r="D104" s="40"/>
      <c r="E104" s="40"/>
      <c r="F104" s="40"/>
      <c r="G104" s="40"/>
      <c r="H104" s="40"/>
    </row>
    <row r="105" spans="1:8" ht="13.15" x14ac:dyDescent="0.4">
      <c r="A105" s="38"/>
      <c r="B105" s="7" t="s">
        <v>123</v>
      </c>
      <c r="C105" s="42">
        <v>701489</v>
      </c>
      <c r="D105" s="42">
        <v>703175</v>
      </c>
      <c r="E105" s="42">
        <v>705355</v>
      </c>
      <c r="F105" s="42">
        <v>705716</v>
      </c>
      <c r="G105" s="42">
        <v>706045</v>
      </c>
      <c r="H105" s="42">
        <v>706434</v>
      </c>
    </row>
    <row r="106" spans="1:8" ht="13.15" x14ac:dyDescent="0.4">
      <c r="A106" s="38"/>
      <c r="B106" s="7" t="s">
        <v>193</v>
      </c>
      <c r="C106" s="42">
        <v>237215</v>
      </c>
      <c r="D106" s="42">
        <v>235089</v>
      </c>
      <c r="E106" s="42">
        <v>234008</v>
      </c>
      <c r="F106" s="42">
        <v>232623</v>
      </c>
      <c r="G106" s="42">
        <v>231213</v>
      </c>
      <c r="H106" s="42">
        <v>230508</v>
      </c>
    </row>
    <row r="107" spans="1:8" x14ac:dyDescent="0.35">
      <c r="A107" s="38">
        <v>201</v>
      </c>
      <c r="B107" s="22" t="s">
        <v>124</v>
      </c>
      <c r="C107" s="67">
        <v>234</v>
      </c>
      <c r="D107" s="67">
        <v>240</v>
      </c>
      <c r="E107" s="67">
        <v>241</v>
      </c>
      <c r="F107" s="67">
        <v>240</v>
      </c>
      <c r="G107" s="67">
        <v>240</v>
      </c>
      <c r="H107" s="67">
        <v>210</v>
      </c>
    </row>
    <row r="108" spans="1:8" x14ac:dyDescent="0.35">
      <c r="A108" s="38">
        <v>202</v>
      </c>
      <c r="B108" s="22" t="s">
        <v>125</v>
      </c>
      <c r="C108" s="67">
        <v>10757</v>
      </c>
      <c r="D108" s="67">
        <v>10710</v>
      </c>
      <c r="E108" s="67">
        <v>10580</v>
      </c>
      <c r="F108" s="67">
        <v>10480</v>
      </c>
      <c r="G108" s="67">
        <v>10270</v>
      </c>
      <c r="H108" s="67">
        <v>10180</v>
      </c>
    </row>
    <row r="109" spans="1:8" x14ac:dyDescent="0.35">
      <c r="A109" s="38">
        <v>204</v>
      </c>
      <c r="B109" s="22" t="s">
        <v>126</v>
      </c>
      <c r="C109" s="67">
        <v>18379</v>
      </c>
      <c r="D109" s="67">
        <v>17999</v>
      </c>
      <c r="E109" s="67">
        <v>17753</v>
      </c>
      <c r="F109" s="67">
        <v>17495</v>
      </c>
      <c r="G109" s="67">
        <v>17293</v>
      </c>
      <c r="H109" s="67">
        <v>17186</v>
      </c>
    </row>
    <row r="110" spans="1:8" x14ac:dyDescent="0.35">
      <c r="A110" s="38">
        <v>205</v>
      </c>
      <c r="B110" s="22" t="s">
        <v>127</v>
      </c>
      <c r="C110" s="67">
        <v>9856</v>
      </c>
      <c r="D110" s="67">
        <v>9801</v>
      </c>
      <c r="E110" s="67">
        <v>9867</v>
      </c>
      <c r="F110" s="67">
        <v>9879</v>
      </c>
      <c r="G110" s="67">
        <v>9899</v>
      </c>
      <c r="H110" s="67">
        <v>9919</v>
      </c>
    </row>
    <row r="111" spans="1:8" x14ac:dyDescent="0.35">
      <c r="A111" s="38">
        <v>309</v>
      </c>
      <c r="B111" s="22" t="s">
        <v>128</v>
      </c>
      <c r="C111" s="67">
        <v>21311</v>
      </c>
      <c r="D111" s="67">
        <v>20951</v>
      </c>
      <c r="E111" s="67">
        <v>20714</v>
      </c>
      <c r="F111" s="67">
        <v>20442</v>
      </c>
      <c r="G111" s="67">
        <v>20273</v>
      </c>
      <c r="H111" s="67">
        <v>20282</v>
      </c>
    </row>
    <row r="112" spans="1:8" x14ac:dyDescent="0.35">
      <c r="A112" s="38">
        <v>206</v>
      </c>
      <c r="B112" s="22" t="s">
        <v>129</v>
      </c>
      <c r="C112" s="67">
        <v>13541</v>
      </c>
      <c r="D112" s="67">
        <v>13455</v>
      </c>
      <c r="E112" s="67">
        <v>13317</v>
      </c>
      <c r="F112" s="67">
        <v>13146</v>
      </c>
      <c r="G112" s="67">
        <v>13034</v>
      </c>
      <c r="H112" s="67">
        <v>13014</v>
      </c>
    </row>
    <row r="113" spans="1:8" x14ac:dyDescent="0.35">
      <c r="A113" s="38">
        <v>207</v>
      </c>
      <c r="B113" s="22" t="s">
        <v>130</v>
      </c>
      <c r="C113" s="67">
        <v>6763</v>
      </c>
      <c r="D113" s="67">
        <v>6672</v>
      </c>
      <c r="E113" s="67">
        <v>6563</v>
      </c>
      <c r="F113" s="67">
        <v>6413</v>
      </c>
      <c r="G113" s="67">
        <v>6291</v>
      </c>
      <c r="H113" s="67">
        <v>6190</v>
      </c>
    </row>
    <row r="114" spans="1:8" x14ac:dyDescent="0.35">
      <c r="A114" s="38">
        <v>208</v>
      </c>
      <c r="B114" s="22" t="s">
        <v>131</v>
      </c>
      <c r="C114" s="67">
        <v>21478</v>
      </c>
      <c r="D114" s="67">
        <v>21598</v>
      </c>
      <c r="E114" s="67">
        <v>21300</v>
      </c>
      <c r="F114" s="67">
        <v>21082</v>
      </c>
      <c r="G114" s="67">
        <v>20749</v>
      </c>
      <c r="H114" s="67">
        <v>20464</v>
      </c>
    </row>
    <row r="115" spans="1:8" x14ac:dyDescent="0.35">
      <c r="A115" s="38">
        <v>209</v>
      </c>
      <c r="B115" s="22" t="s">
        <v>132</v>
      </c>
      <c r="C115" s="67">
        <v>25520</v>
      </c>
      <c r="D115" s="67">
        <v>24660</v>
      </c>
      <c r="E115" s="67">
        <v>24542</v>
      </c>
      <c r="F115" s="67">
        <v>24355</v>
      </c>
      <c r="G115" s="67">
        <v>24054</v>
      </c>
      <c r="H115" s="67">
        <v>23861</v>
      </c>
    </row>
    <row r="116" spans="1:8" x14ac:dyDescent="0.35">
      <c r="A116" s="38">
        <v>316</v>
      </c>
      <c r="B116" s="22" t="s">
        <v>133</v>
      </c>
      <c r="C116" s="67">
        <v>34263</v>
      </c>
      <c r="D116" s="67">
        <v>34597</v>
      </c>
      <c r="E116" s="67">
        <v>35172</v>
      </c>
      <c r="F116" s="67">
        <v>35461</v>
      </c>
      <c r="G116" s="67">
        <v>35854</v>
      </c>
      <c r="H116" s="67">
        <v>36110</v>
      </c>
    </row>
    <row r="117" spans="1:8" x14ac:dyDescent="0.35">
      <c r="A117" s="38">
        <v>210</v>
      </c>
      <c r="B117" s="22" t="s">
        <v>134</v>
      </c>
      <c r="C117" s="67">
        <v>23257</v>
      </c>
      <c r="D117" s="67">
        <v>22878</v>
      </c>
      <c r="E117" s="67">
        <v>22697</v>
      </c>
      <c r="F117" s="67">
        <v>22542</v>
      </c>
      <c r="G117" s="67">
        <v>22294</v>
      </c>
      <c r="H117" s="67">
        <v>22161</v>
      </c>
    </row>
    <row r="118" spans="1:8" x14ac:dyDescent="0.35">
      <c r="A118" s="38">
        <v>211</v>
      </c>
      <c r="B118" s="22" t="s">
        <v>135</v>
      </c>
      <c r="C118" s="67">
        <v>23492</v>
      </c>
      <c r="D118" s="67">
        <v>23210</v>
      </c>
      <c r="E118" s="67">
        <v>23085</v>
      </c>
      <c r="F118" s="67">
        <v>23046</v>
      </c>
      <c r="G118" s="67">
        <v>22961</v>
      </c>
      <c r="H118" s="67">
        <v>22834</v>
      </c>
    </row>
    <row r="119" spans="1:8" x14ac:dyDescent="0.35">
      <c r="A119" s="38">
        <v>212</v>
      </c>
      <c r="B119" s="22" t="s">
        <v>136</v>
      </c>
      <c r="C119" s="67">
        <v>18681</v>
      </c>
      <c r="D119" s="67">
        <v>18789</v>
      </c>
      <c r="E119" s="67">
        <v>18853</v>
      </c>
      <c r="F119" s="67">
        <v>18955</v>
      </c>
      <c r="G119" s="67">
        <v>19094</v>
      </c>
      <c r="H119" s="67">
        <v>19152</v>
      </c>
    </row>
    <row r="120" spans="1:8" x14ac:dyDescent="0.35">
      <c r="A120" s="38">
        <v>213</v>
      </c>
      <c r="B120" s="22" t="s">
        <v>137</v>
      </c>
      <c r="C120" s="67">
        <v>9683</v>
      </c>
      <c r="D120" s="67">
        <v>9529</v>
      </c>
      <c r="E120" s="67">
        <v>9324</v>
      </c>
      <c r="F120" s="67">
        <v>9087</v>
      </c>
      <c r="G120" s="67">
        <v>8907</v>
      </c>
      <c r="H120" s="67">
        <v>8945</v>
      </c>
    </row>
    <row r="121" spans="1:8" x14ac:dyDescent="0.35">
      <c r="A121" s="38"/>
      <c r="B121" s="22"/>
      <c r="C121" s="40"/>
      <c r="D121" s="40"/>
      <c r="E121" s="40"/>
      <c r="F121" s="40"/>
      <c r="G121" s="40"/>
      <c r="H121" s="40"/>
    </row>
    <row r="122" spans="1:8" ht="13.15" x14ac:dyDescent="0.4">
      <c r="A122" s="38"/>
      <c r="B122" s="7" t="s">
        <v>194</v>
      </c>
      <c r="C122" s="42">
        <v>464274</v>
      </c>
      <c r="D122" s="42">
        <v>468086</v>
      </c>
      <c r="E122" s="42">
        <v>471347</v>
      </c>
      <c r="F122" s="42">
        <v>473093</v>
      </c>
      <c r="G122" s="42">
        <v>474832</v>
      </c>
      <c r="H122" s="42">
        <v>475926</v>
      </c>
    </row>
    <row r="123" spans="1:8" x14ac:dyDescent="0.35">
      <c r="A123" s="38">
        <v>301</v>
      </c>
      <c r="B123" s="22" t="s">
        <v>138</v>
      </c>
      <c r="C123" s="67">
        <v>25014</v>
      </c>
      <c r="D123" s="67">
        <v>25383</v>
      </c>
      <c r="E123" s="67">
        <v>25940</v>
      </c>
      <c r="F123" s="67">
        <v>26403</v>
      </c>
      <c r="G123" s="67">
        <v>27044</v>
      </c>
      <c r="H123" s="67">
        <v>27451</v>
      </c>
    </row>
    <row r="124" spans="1:8" x14ac:dyDescent="0.35">
      <c r="A124" s="38">
        <v>302</v>
      </c>
      <c r="B124" s="22" t="s">
        <v>139</v>
      </c>
      <c r="C124" s="67">
        <v>30097</v>
      </c>
      <c r="D124" s="67">
        <v>30101</v>
      </c>
      <c r="E124" s="67">
        <v>30496</v>
      </c>
      <c r="F124" s="67">
        <v>30713</v>
      </c>
      <c r="G124" s="67">
        <v>30820</v>
      </c>
      <c r="H124" s="67">
        <v>30718</v>
      </c>
    </row>
    <row r="125" spans="1:8" x14ac:dyDescent="0.35">
      <c r="A125" s="38">
        <v>303</v>
      </c>
      <c r="B125" s="22" t="s">
        <v>140</v>
      </c>
      <c r="C125" s="67">
        <v>22492</v>
      </c>
      <c r="D125" s="67">
        <v>22558</v>
      </c>
      <c r="E125" s="67">
        <v>22758</v>
      </c>
      <c r="F125" s="67">
        <v>22857</v>
      </c>
      <c r="G125" s="67">
        <v>22932</v>
      </c>
      <c r="H125" s="67">
        <v>23046</v>
      </c>
    </row>
    <row r="126" spans="1:8" x14ac:dyDescent="0.35">
      <c r="A126" s="38">
        <v>304</v>
      </c>
      <c r="B126" s="22" t="s">
        <v>141</v>
      </c>
      <c r="C126" s="67">
        <v>26366</v>
      </c>
      <c r="D126" s="67">
        <v>26349</v>
      </c>
      <c r="E126" s="67">
        <v>26429</v>
      </c>
      <c r="F126" s="67">
        <v>26702</v>
      </c>
      <c r="G126" s="67">
        <v>26925</v>
      </c>
      <c r="H126" s="67">
        <v>27098</v>
      </c>
    </row>
    <row r="127" spans="1:8" x14ac:dyDescent="0.35">
      <c r="A127" s="38">
        <v>305</v>
      </c>
      <c r="B127" s="22" t="s">
        <v>142</v>
      </c>
      <c r="C127" s="67">
        <v>27270</v>
      </c>
      <c r="D127" s="67">
        <v>27542</v>
      </c>
      <c r="E127" s="67">
        <v>27825</v>
      </c>
      <c r="F127" s="67">
        <v>27766</v>
      </c>
      <c r="G127" s="67">
        <v>27628</v>
      </c>
      <c r="H127" s="67">
        <v>27577</v>
      </c>
    </row>
    <row r="128" spans="1:8" x14ac:dyDescent="0.35">
      <c r="A128" s="38">
        <v>306</v>
      </c>
      <c r="B128" s="22" t="s">
        <v>143</v>
      </c>
      <c r="C128" s="67">
        <v>32706</v>
      </c>
      <c r="D128" s="67">
        <v>33146</v>
      </c>
      <c r="E128" s="67">
        <v>33392</v>
      </c>
      <c r="F128" s="67">
        <v>33386</v>
      </c>
      <c r="G128" s="67">
        <v>33531</v>
      </c>
      <c r="H128" s="67">
        <v>33561</v>
      </c>
    </row>
    <row r="129" spans="1:8" x14ac:dyDescent="0.35">
      <c r="A129" s="38">
        <v>307</v>
      </c>
      <c r="B129" s="22" t="s">
        <v>144</v>
      </c>
      <c r="C129" s="67">
        <v>30626</v>
      </c>
      <c r="D129" s="67">
        <v>30480</v>
      </c>
      <c r="E129" s="67">
        <v>29955</v>
      </c>
      <c r="F129" s="67">
        <v>29410</v>
      </c>
      <c r="G129" s="67">
        <v>28786</v>
      </c>
      <c r="H129" s="67">
        <v>28023</v>
      </c>
    </row>
    <row r="130" spans="1:8" x14ac:dyDescent="0.35">
      <c r="A130" s="38">
        <v>308</v>
      </c>
      <c r="B130" s="22" t="s">
        <v>145</v>
      </c>
      <c r="C130" s="67">
        <v>31700</v>
      </c>
      <c r="D130" s="67">
        <v>32272</v>
      </c>
      <c r="E130" s="67">
        <v>32326</v>
      </c>
      <c r="F130" s="67">
        <v>32152</v>
      </c>
      <c r="G130" s="67">
        <v>31917</v>
      </c>
      <c r="H130" s="67">
        <v>31625</v>
      </c>
    </row>
    <row r="131" spans="1:8" x14ac:dyDescent="0.35">
      <c r="A131" s="38">
        <v>203</v>
      </c>
      <c r="B131" s="22" t="s">
        <v>146</v>
      </c>
      <c r="C131" s="67">
        <v>24637</v>
      </c>
      <c r="D131" s="67">
        <v>24806</v>
      </c>
      <c r="E131" s="67">
        <v>25063</v>
      </c>
      <c r="F131" s="67">
        <v>25051</v>
      </c>
      <c r="G131" s="67">
        <v>25120</v>
      </c>
      <c r="H131" s="67">
        <v>25421</v>
      </c>
    </row>
    <row r="132" spans="1:8" x14ac:dyDescent="0.35">
      <c r="A132" s="38">
        <v>310</v>
      </c>
      <c r="B132" s="22" t="s">
        <v>147</v>
      </c>
      <c r="C132" s="67">
        <v>21169</v>
      </c>
      <c r="D132" s="67">
        <v>21912</v>
      </c>
      <c r="E132" s="67">
        <v>22136</v>
      </c>
      <c r="F132" s="67">
        <v>22202</v>
      </c>
      <c r="G132" s="67">
        <v>22172</v>
      </c>
      <c r="H132" s="67">
        <v>22105</v>
      </c>
    </row>
    <row r="133" spans="1:8" x14ac:dyDescent="0.35">
      <c r="A133" s="38">
        <v>311</v>
      </c>
      <c r="B133" s="22" t="s">
        <v>148</v>
      </c>
      <c r="C133" s="67">
        <v>22168</v>
      </c>
      <c r="D133" s="67">
        <v>22703</v>
      </c>
      <c r="E133" s="67">
        <v>23361</v>
      </c>
      <c r="F133" s="67">
        <v>24159</v>
      </c>
      <c r="G133" s="67">
        <v>24943</v>
      </c>
      <c r="H133" s="67">
        <v>25425</v>
      </c>
    </row>
    <row r="134" spans="1:8" x14ac:dyDescent="0.35">
      <c r="A134" s="38">
        <v>312</v>
      </c>
      <c r="B134" s="22" t="s">
        <v>149</v>
      </c>
      <c r="C134" s="67">
        <v>27936</v>
      </c>
      <c r="D134" s="67">
        <v>27915</v>
      </c>
      <c r="E134" s="67">
        <v>27952</v>
      </c>
      <c r="F134" s="67">
        <v>27974</v>
      </c>
      <c r="G134" s="67">
        <v>27850</v>
      </c>
      <c r="H134" s="67">
        <v>27761</v>
      </c>
    </row>
    <row r="135" spans="1:8" x14ac:dyDescent="0.35">
      <c r="A135" s="38">
        <v>313</v>
      </c>
      <c r="B135" s="22" t="s">
        <v>150</v>
      </c>
      <c r="C135" s="67">
        <v>23626</v>
      </c>
      <c r="D135" s="67">
        <v>23548</v>
      </c>
      <c r="E135" s="67">
        <v>23684</v>
      </c>
      <c r="F135" s="67">
        <v>23854</v>
      </c>
      <c r="G135" s="67">
        <v>24095</v>
      </c>
      <c r="H135" s="67">
        <v>24108</v>
      </c>
    </row>
    <row r="136" spans="1:8" x14ac:dyDescent="0.35">
      <c r="A136" s="38">
        <v>314</v>
      </c>
      <c r="B136" s="22" t="s">
        <v>151</v>
      </c>
      <c r="C136" s="67">
        <v>13470</v>
      </c>
      <c r="D136" s="67">
        <v>13430</v>
      </c>
      <c r="E136" s="67">
        <v>13417</v>
      </c>
      <c r="F136" s="67">
        <v>13443</v>
      </c>
      <c r="G136" s="67">
        <v>13477</v>
      </c>
      <c r="H136" s="67">
        <v>13614</v>
      </c>
    </row>
    <row r="137" spans="1:8" x14ac:dyDescent="0.35">
      <c r="A137" s="38">
        <v>315</v>
      </c>
      <c r="B137" s="22" t="s">
        <v>152</v>
      </c>
      <c r="C137" s="67">
        <v>16680</v>
      </c>
      <c r="D137" s="67">
        <v>16510</v>
      </c>
      <c r="E137" s="67">
        <v>16373</v>
      </c>
      <c r="F137" s="67">
        <v>16139</v>
      </c>
      <c r="G137" s="67">
        <v>15904</v>
      </c>
      <c r="H137" s="67">
        <v>15721</v>
      </c>
    </row>
    <row r="138" spans="1:8" x14ac:dyDescent="0.35">
      <c r="A138" s="38">
        <v>317</v>
      </c>
      <c r="B138" s="22" t="s">
        <v>153</v>
      </c>
      <c r="C138" s="67">
        <v>29584</v>
      </c>
      <c r="D138" s="67">
        <v>30216</v>
      </c>
      <c r="E138" s="67">
        <v>30667</v>
      </c>
      <c r="F138" s="67">
        <v>31127</v>
      </c>
      <c r="G138" s="67">
        <v>31978</v>
      </c>
      <c r="H138" s="67">
        <v>33044</v>
      </c>
    </row>
    <row r="139" spans="1:8" x14ac:dyDescent="0.35">
      <c r="A139" s="38">
        <v>318</v>
      </c>
      <c r="B139" s="22" t="s">
        <v>154</v>
      </c>
      <c r="C139" s="67">
        <v>16825</v>
      </c>
      <c r="D139" s="67">
        <v>16805</v>
      </c>
      <c r="E139" s="67">
        <v>16754</v>
      </c>
      <c r="F139" s="67">
        <v>16686</v>
      </c>
      <c r="G139" s="67">
        <v>16602</v>
      </c>
      <c r="H139" s="67">
        <v>16621</v>
      </c>
    </row>
    <row r="140" spans="1:8" x14ac:dyDescent="0.35">
      <c r="A140" s="38">
        <v>319</v>
      </c>
      <c r="B140" s="22" t="s">
        <v>155</v>
      </c>
      <c r="C140" s="67">
        <v>17630</v>
      </c>
      <c r="D140" s="67">
        <v>17772</v>
      </c>
      <c r="E140" s="67">
        <v>17764</v>
      </c>
      <c r="F140" s="67">
        <v>17635</v>
      </c>
      <c r="G140" s="67">
        <v>17584</v>
      </c>
      <c r="H140" s="67">
        <v>17444</v>
      </c>
    </row>
    <row r="141" spans="1:8" x14ac:dyDescent="0.35">
      <c r="A141" s="38">
        <v>320</v>
      </c>
      <c r="B141" s="22" t="s">
        <v>156</v>
      </c>
      <c r="C141" s="67">
        <v>24278</v>
      </c>
      <c r="D141" s="67">
        <v>24638</v>
      </c>
      <c r="E141" s="67">
        <v>25055</v>
      </c>
      <c r="F141" s="67">
        <v>25434</v>
      </c>
      <c r="G141" s="67">
        <v>25524</v>
      </c>
      <c r="H141" s="67">
        <v>25563</v>
      </c>
    </row>
    <row r="142" spans="1:8" x14ac:dyDescent="0.35">
      <c r="A142" s="38"/>
      <c r="B142" s="22"/>
      <c r="C142" s="40"/>
      <c r="D142" s="40"/>
      <c r="E142" s="40"/>
      <c r="F142" s="40"/>
      <c r="G142" s="40"/>
      <c r="H142" s="40"/>
    </row>
    <row r="143" spans="1:8" ht="13.15" x14ac:dyDescent="0.4">
      <c r="A143" s="38"/>
      <c r="B143" s="7" t="s">
        <v>157</v>
      </c>
      <c r="C143" s="42">
        <v>718993</v>
      </c>
      <c r="D143" s="42">
        <v>724735</v>
      </c>
      <c r="E143" s="42">
        <v>730018</v>
      </c>
      <c r="F143" s="42">
        <v>731945</v>
      </c>
      <c r="G143" s="42">
        <v>730194</v>
      </c>
      <c r="H143" s="42">
        <v>728028</v>
      </c>
    </row>
    <row r="144" spans="1:8" x14ac:dyDescent="0.35">
      <c r="A144" s="38">
        <v>867</v>
      </c>
      <c r="B144" s="22" t="s">
        <v>158</v>
      </c>
      <c r="C144" s="67">
        <v>10406</v>
      </c>
      <c r="D144" s="67">
        <v>9973</v>
      </c>
      <c r="E144" s="67">
        <v>9907</v>
      </c>
      <c r="F144" s="67">
        <v>9737</v>
      </c>
      <c r="G144" s="67">
        <v>9575</v>
      </c>
      <c r="H144" s="67">
        <v>9412</v>
      </c>
    </row>
    <row r="145" spans="1:8" x14ac:dyDescent="0.35">
      <c r="A145" s="38">
        <v>846</v>
      </c>
      <c r="B145" s="22" t="s">
        <v>159</v>
      </c>
      <c r="C145" s="67">
        <v>18607</v>
      </c>
      <c r="D145" s="67">
        <v>18459</v>
      </c>
      <c r="E145" s="67">
        <v>18418</v>
      </c>
      <c r="F145" s="67">
        <v>18154</v>
      </c>
      <c r="G145" s="67">
        <v>17740</v>
      </c>
      <c r="H145" s="67">
        <v>17383</v>
      </c>
    </row>
    <row r="146" spans="1:8" x14ac:dyDescent="0.35">
      <c r="A146" s="38">
        <v>825</v>
      </c>
      <c r="B146" s="22" t="s">
        <v>160</v>
      </c>
      <c r="C146" s="67">
        <v>44001</v>
      </c>
      <c r="D146" s="67">
        <v>44107</v>
      </c>
      <c r="E146" s="67">
        <v>44384</v>
      </c>
      <c r="F146" s="67">
        <v>44232</v>
      </c>
      <c r="G146" s="67">
        <v>43909</v>
      </c>
      <c r="H146" s="67">
        <v>43848</v>
      </c>
    </row>
    <row r="147" spans="1:8" x14ac:dyDescent="0.35">
      <c r="A147" s="38">
        <v>845</v>
      </c>
      <c r="B147" s="22" t="s">
        <v>161</v>
      </c>
      <c r="C147" s="67">
        <v>38664</v>
      </c>
      <c r="D147" s="67">
        <v>38606</v>
      </c>
      <c r="E147" s="67">
        <v>38602</v>
      </c>
      <c r="F147" s="67">
        <v>38168</v>
      </c>
      <c r="G147" s="67">
        <v>37916</v>
      </c>
      <c r="H147" s="67">
        <v>37649</v>
      </c>
    </row>
    <row r="148" spans="1:8" x14ac:dyDescent="0.35">
      <c r="A148" s="38">
        <v>850</v>
      </c>
      <c r="B148" s="22" t="s">
        <v>162</v>
      </c>
      <c r="C148" s="67">
        <v>106164</v>
      </c>
      <c r="D148" s="67">
        <v>106578</v>
      </c>
      <c r="E148" s="67">
        <v>107586</v>
      </c>
      <c r="F148" s="67">
        <v>108574</v>
      </c>
      <c r="G148" s="67">
        <v>108716</v>
      </c>
      <c r="H148" s="67">
        <v>109116</v>
      </c>
    </row>
    <row r="149" spans="1:8" x14ac:dyDescent="0.35">
      <c r="A149" s="38">
        <v>921</v>
      </c>
      <c r="B149" s="22" t="s">
        <v>163</v>
      </c>
      <c r="C149" s="67">
        <v>9245</v>
      </c>
      <c r="D149" s="67">
        <v>9276</v>
      </c>
      <c r="E149" s="67">
        <v>9131</v>
      </c>
      <c r="F149" s="67">
        <v>8956</v>
      </c>
      <c r="G149" s="67">
        <v>8709</v>
      </c>
      <c r="H149" s="67">
        <v>8446</v>
      </c>
    </row>
    <row r="150" spans="1:8" x14ac:dyDescent="0.35">
      <c r="A150" s="38">
        <v>886</v>
      </c>
      <c r="B150" s="22" t="s">
        <v>164</v>
      </c>
      <c r="C150" s="67">
        <v>126062</v>
      </c>
      <c r="D150" s="67">
        <v>126576</v>
      </c>
      <c r="E150" s="67">
        <v>126944</v>
      </c>
      <c r="F150" s="67">
        <v>127247</v>
      </c>
      <c r="G150" s="67">
        <v>127266</v>
      </c>
      <c r="H150" s="67">
        <v>126532</v>
      </c>
    </row>
    <row r="151" spans="1:8" x14ac:dyDescent="0.35">
      <c r="A151" s="38">
        <v>887</v>
      </c>
      <c r="B151" s="22" t="s">
        <v>165</v>
      </c>
      <c r="C151" s="67">
        <v>24585</v>
      </c>
      <c r="D151" s="67">
        <v>25216</v>
      </c>
      <c r="E151" s="67">
        <v>25567</v>
      </c>
      <c r="F151" s="67">
        <v>25653</v>
      </c>
      <c r="G151" s="67">
        <v>25545</v>
      </c>
      <c r="H151" s="67">
        <v>25376</v>
      </c>
    </row>
    <row r="152" spans="1:8" x14ac:dyDescent="0.35">
      <c r="A152" s="38">
        <v>826</v>
      </c>
      <c r="B152" s="22" t="s">
        <v>166</v>
      </c>
      <c r="C152" s="67">
        <v>26527</v>
      </c>
      <c r="D152" s="67">
        <v>26532</v>
      </c>
      <c r="E152" s="67">
        <v>27018</v>
      </c>
      <c r="F152" s="67">
        <v>27617</v>
      </c>
      <c r="G152" s="67">
        <v>28416</v>
      </c>
      <c r="H152" s="67">
        <v>29103</v>
      </c>
    </row>
    <row r="153" spans="1:8" x14ac:dyDescent="0.35">
      <c r="A153" s="38">
        <v>931</v>
      </c>
      <c r="B153" s="22" t="s">
        <v>167</v>
      </c>
      <c r="C153" s="67">
        <v>52388</v>
      </c>
      <c r="D153" s="67">
        <v>53460</v>
      </c>
      <c r="E153" s="67">
        <v>54731</v>
      </c>
      <c r="F153" s="67">
        <v>55362</v>
      </c>
      <c r="G153" s="67">
        <v>55216</v>
      </c>
      <c r="H153" s="67">
        <v>55423</v>
      </c>
    </row>
    <row r="154" spans="1:8" x14ac:dyDescent="0.35">
      <c r="A154" s="38">
        <v>851</v>
      </c>
      <c r="B154" s="22" t="s">
        <v>168</v>
      </c>
      <c r="C154" s="67">
        <v>16250</v>
      </c>
      <c r="D154" s="67">
        <v>16335</v>
      </c>
      <c r="E154" s="67">
        <v>16437</v>
      </c>
      <c r="F154" s="67">
        <v>16396</v>
      </c>
      <c r="G154" s="67">
        <v>16267</v>
      </c>
      <c r="H154" s="67">
        <v>16121</v>
      </c>
    </row>
    <row r="155" spans="1:8" x14ac:dyDescent="0.35">
      <c r="A155" s="38">
        <v>870</v>
      </c>
      <c r="B155" s="22" t="s">
        <v>169</v>
      </c>
      <c r="C155" s="67">
        <v>13367</v>
      </c>
      <c r="D155" s="67">
        <v>13275</v>
      </c>
      <c r="E155" s="67">
        <v>13252</v>
      </c>
      <c r="F155" s="67">
        <v>13220</v>
      </c>
      <c r="G155" s="67">
        <v>13221</v>
      </c>
      <c r="H155" s="67">
        <v>13184</v>
      </c>
    </row>
    <row r="156" spans="1:8" x14ac:dyDescent="0.35">
      <c r="A156" s="38">
        <v>871</v>
      </c>
      <c r="B156" s="22" t="s">
        <v>170</v>
      </c>
      <c r="C156" s="67">
        <v>16816</v>
      </c>
      <c r="D156" s="67">
        <v>16761</v>
      </c>
      <c r="E156" s="67">
        <v>16769</v>
      </c>
      <c r="F156" s="67">
        <v>16664</v>
      </c>
      <c r="G156" s="67">
        <v>16513</v>
      </c>
      <c r="H156" s="67">
        <v>16366</v>
      </c>
    </row>
    <row r="157" spans="1:8" x14ac:dyDescent="0.35">
      <c r="A157" s="38">
        <v>852</v>
      </c>
      <c r="B157" s="22" t="s">
        <v>171</v>
      </c>
      <c r="C157" s="67">
        <v>20190</v>
      </c>
      <c r="D157" s="67">
        <v>20120</v>
      </c>
      <c r="E157" s="67">
        <v>20026</v>
      </c>
      <c r="F157" s="67">
        <v>19765</v>
      </c>
      <c r="G157" s="67">
        <v>19247</v>
      </c>
      <c r="H157" s="67">
        <v>18773</v>
      </c>
    </row>
    <row r="158" spans="1:8" x14ac:dyDescent="0.35">
      <c r="A158" s="38">
        <v>936</v>
      </c>
      <c r="B158" s="22" t="s">
        <v>172</v>
      </c>
      <c r="C158" s="67">
        <v>90104</v>
      </c>
      <c r="D158" s="67">
        <v>94070</v>
      </c>
      <c r="E158" s="67">
        <v>94878</v>
      </c>
      <c r="F158" s="67">
        <v>95202</v>
      </c>
      <c r="G158" s="67">
        <v>95066</v>
      </c>
      <c r="H158" s="67">
        <v>94761</v>
      </c>
    </row>
    <row r="159" spans="1:8" x14ac:dyDescent="0.35">
      <c r="A159" s="38">
        <v>869</v>
      </c>
      <c r="B159" s="22" t="s">
        <v>173</v>
      </c>
      <c r="C159" s="67">
        <v>13290</v>
      </c>
      <c r="D159" s="67">
        <v>13227</v>
      </c>
      <c r="E159" s="67">
        <v>13168</v>
      </c>
      <c r="F159" s="67">
        <v>12966</v>
      </c>
      <c r="G159" s="67">
        <v>12600</v>
      </c>
      <c r="H159" s="67">
        <v>12278</v>
      </c>
    </row>
    <row r="160" spans="1:8" x14ac:dyDescent="0.35">
      <c r="A160" s="38">
        <v>938</v>
      </c>
      <c r="B160" s="22" t="s">
        <v>174</v>
      </c>
      <c r="C160" s="67">
        <v>65822</v>
      </c>
      <c r="D160" s="67">
        <v>65533</v>
      </c>
      <c r="E160" s="67">
        <v>66182</v>
      </c>
      <c r="F160" s="67">
        <v>66984</v>
      </c>
      <c r="G160" s="67">
        <v>67338</v>
      </c>
      <c r="H160" s="67">
        <v>67353</v>
      </c>
    </row>
    <row r="161" spans="1:8" x14ac:dyDescent="0.35">
      <c r="A161" s="38">
        <v>868</v>
      </c>
      <c r="B161" s="22" t="s">
        <v>175</v>
      </c>
      <c r="C161" s="67">
        <v>11362</v>
      </c>
      <c r="D161" s="67">
        <v>11301</v>
      </c>
      <c r="E161" s="67">
        <v>11328</v>
      </c>
      <c r="F161" s="67">
        <v>11221</v>
      </c>
      <c r="G161" s="67">
        <v>11102</v>
      </c>
      <c r="H161" s="67">
        <v>11104</v>
      </c>
    </row>
    <row r="162" spans="1:8" x14ac:dyDescent="0.35">
      <c r="A162" s="38">
        <v>872</v>
      </c>
      <c r="B162" s="22" t="s">
        <v>176</v>
      </c>
      <c r="C162" s="67">
        <v>15143</v>
      </c>
      <c r="D162" s="67">
        <v>15330</v>
      </c>
      <c r="E162" s="67">
        <v>15690</v>
      </c>
      <c r="F162" s="67">
        <v>15827</v>
      </c>
      <c r="G162" s="67">
        <v>15832</v>
      </c>
      <c r="H162" s="67">
        <v>15800</v>
      </c>
    </row>
    <row r="163" spans="1:8" x14ac:dyDescent="0.35">
      <c r="A163" s="38"/>
      <c r="B163" s="22"/>
      <c r="C163" s="40"/>
      <c r="D163" s="40"/>
      <c r="E163" s="40"/>
      <c r="F163" s="40"/>
      <c r="G163" s="40"/>
      <c r="H163" s="40"/>
    </row>
    <row r="164" spans="1:8" ht="13.15" x14ac:dyDescent="0.4">
      <c r="A164" s="38"/>
      <c r="B164" s="7" t="s">
        <v>177</v>
      </c>
      <c r="C164" s="42">
        <v>418859</v>
      </c>
      <c r="D164" s="42">
        <v>422185</v>
      </c>
      <c r="E164" s="42">
        <v>426144</v>
      </c>
      <c r="F164" s="42">
        <v>426633</v>
      </c>
      <c r="G164" s="42">
        <v>424075</v>
      </c>
      <c r="H164" s="42">
        <v>421202</v>
      </c>
    </row>
    <row r="165" spans="1:8" x14ac:dyDescent="0.35">
      <c r="A165" s="38">
        <v>800</v>
      </c>
      <c r="B165" s="22" t="s">
        <v>178</v>
      </c>
      <c r="C165" s="67">
        <v>12942</v>
      </c>
      <c r="D165" s="67">
        <v>13210</v>
      </c>
      <c r="E165" s="67">
        <v>13560</v>
      </c>
      <c r="F165" s="67">
        <v>13801</v>
      </c>
      <c r="G165" s="67">
        <v>13999</v>
      </c>
      <c r="H165" s="67">
        <v>14137</v>
      </c>
    </row>
    <row r="166" spans="1:8" x14ac:dyDescent="0.35">
      <c r="A166" s="38">
        <v>839</v>
      </c>
      <c r="B166" s="22" t="s">
        <v>250</v>
      </c>
      <c r="C166" s="67">
        <v>27704</v>
      </c>
      <c r="D166" s="67">
        <v>27642</v>
      </c>
      <c r="E166" s="67">
        <v>27541</v>
      </c>
      <c r="F166" s="67">
        <v>27220</v>
      </c>
      <c r="G166" s="67">
        <v>26636</v>
      </c>
      <c r="H166" s="67">
        <v>26311</v>
      </c>
    </row>
    <row r="167" spans="1:8" x14ac:dyDescent="0.35">
      <c r="A167" s="38">
        <v>801</v>
      </c>
      <c r="B167" s="22" t="s">
        <v>179</v>
      </c>
      <c r="C167" s="67">
        <v>36179</v>
      </c>
      <c r="D167" s="67">
        <v>36417</v>
      </c>
      <c r="E167" s="67">
        <v>36673</v>
      </c>
      <c r="F167" s="67">
        <v>36609</v>
      </c>
      <c r="G167" s="67">
        <v>36077</v>
      </c>
      <c r="H167" s="67">
        <v>35450</v>
      </c>
    </row>
    <row r="168" spans="1:8" x14ac:dyDescent="0.35">
      <c r="A168" s="38">
        <v>908</v>
      </c>
      <c r="B168" s="22" t="s">
        <v>180</v>
      </c>
      <c r="C168" s="67">
        <v>41625</v>
      </c>
      <c r="D168" s="67">
        <v>42061</v>
      </c>
      <c r="E168" s="67">
        <v>42396</v>
      </c>
      <c r="F168" s="67">
        <v>42505</v>
      </c>
      <c r="G168" s="67">
        <v>42090</v>
      </c>
      <c r="H168" s="67">
        <v>41867</v>
      </c>
    </row>
    <row r="169" spans="1:8" x14ac:dyDescent="0.35">
      <c r="A169" s="38">
        <v>878</v>
      </c>
      <c r="B169" s="22" t="s">
        <v>181</v>
      </c>
      <c r="C169" s="67">
        <v>55780</v>
      </c>
      <c r="D169" s="67">
        <v>57024</v>
      </c>
      <c r="E169" s="67">
        <v>57822</v>
      </c>
      <c r="F169" s="67">
        <v>58091</v>
      </c>
      <c r="G169" s="67">
        <v>57653</v>
      </c>
      <c r="H169" s="67">
        <v>56141</v>
      </c>
    </row>
    <row r="170" spans="1:8" x14ac:dyDescent="0.35">
      <c r="A170" s="38">
        <v>838</v>
      </c>
      <c r="B170" s="22" t="s">
        <v>249</v>
      </c>
      <c r="C170" s="67">
        <v>25450</v>
      </c>
      <c r="D170" s="67">
        <v>25109</v>
      </c>
      <c r="E170" s="67">
        <v>25015</v>
      </c>
      <c r="F170" s="67">
        <v>24851</v>
      </c>
      <c r="G170" s="67">
        <v>24675</v>
      </c>
      <c r="H170" s="67">
        <v>24499</v>
      </c>
    </row>
    <row r="171" spans="1:8" x14ac:dyDescent="0.35">
      <c r="A171" s="38">
        <v>916</v>
      </c>
      <c r="B171" s="22" t="s">
        <v>182</v>
      </c>
      <c r="C171" s="67">
        <v>47524</v>
      </c>
      <c r="D171" s="67">
        <v>47376</v>
      </c>
      <c r="E171" s="67">
        <v>48790</v>
      </c>
      <c r="F171" s="67">
        <v>49758</v>
      </c>
      <c r="G171" s="67">
        <v>50642</v>
      </c>
      <c r="H171" s="67">
        <v>51268</v>
      </c>
    </row>
    <row r="172" spans="1:8" x14ac:dyDescent="0.35">
      <c r="A172" s="38">
        <v>420</v>
      </c>
      <c r="B172" s="22" t="s">
        <v>183</v>
      </c>
      <c r="C172" s="67">
        <v>147</v>
      </c>
      <c r="D172" s="67">
        <v>155</v>
      </c>
      <c r="E172" s="67">
        <v>153</v>
      </c>
      <c r="F172" s="67">
        <v>148</v>
      </c>
      <c r="G172" s="67">
        <v>143</v>
      </c>
      <c r="H172" s="67">
        <v>144</v>
      </c>
    </row>
    <row r="173" spans="1:8" x14ac:dyDescent="0.35">
      <c r="A173" s="38">
        <v>802</v>
      </c>
      <c r="B173" s="22" t="s">
        <v>184</v>
      </c>
      <c r="C173" s="67">
        <v>16941</v>
      </c>
      <c r="D173" s="67">
        <v>16823</v>
      </c>
      <c r="E173" s="67">
        <v>16864</v>
      </c>
      <c r="F173" s="67">
        <v>16580</v>
      </c>
      <c r="G173" s="67">
        <v>16183</v>
      </c>
      <c r="H173" s="67">
        <v>15907</v>
      </c>
    </row>
    <row r="174" spans="1:8" x14ac:dyDescent="0.35">
      <c r="A174" s="38">
        <v>879</v>
      </c>
      <c r="B174" s="22" t="s">
        <v>185</v>
      </c>
      <c r="C174" s="67">
        <v>20714</v>
      </c>
      <c r="D174" s="67">
        <v>20614</v>
      </c>
      <c r="E174" s="67">
        <v>20409</v>
      </c>
      <c r="F174" s="67">
        <v>19997</v>
      </c>
      <c r="G174" s="67">
        <v>19521</v>
      </c>
      <c r="H174" s="67">
        <v>19235</v>
      </c>
    </row>
    <row r="175" spans="1:8" x14ac:dyDescent="0.35">
      <c r="A175" s="38">
        <v>933</v>
      </c>
      <c r="B175" s="22" t="s">
        <v>186</v>
      </c>
      <c r="C175" s="67">
        <v>41430</v>
      </c>
      <c r="D175" s="67">
        <v>41412</v>
      </c>
      <c r="E175" s="67">
        <v>41388</v>
      </c>
      <c r="F175" s="67">
        <v>41170</v>
      </c>
      <c r="G175" s="67">
        <v>40732</v>
      </c>
      <c r="H175" s="67">
        <v>40421</v>
      </c>
    </row>
    <row r="176" spans="1:8" x14ac:dyDescent="0.35">
      <c r="A176" s="38">
        <v>803</v>
      </c>
      <c r="B176" s="22" t="s">
        <v>187</v>
      </c>
      <c r="C176" s="67">
        <v>23549</v>
      </c>
      <c r="D176" s="67">
        <v>23771</v>
      </c>
      <c r="E176" s="67">
        <v>24061</v>
      </c>
      <c r="F176" s="67">
        <v>24382</v>
      </c>
      <c r="G176" s="67">
        <v>24638</v>
      </c>
      <c r="H176" s="67">
        <v>24834</v>
      </c>
    </row>
    <row r="177" spans="1:15" x14ac:dyDescent="0.35">
      <c r="A177" s="38">
        <v>866</v>
      </c>
      <c r="B177" s="22" t="s">
        <v>188</v>
      </c>
      <c r="C177" s="67">
        <v>20667</v>
      </c>
      <c r="D177" s="67">
        <v>20665</v>
      </c>
      <c r="E177" s="67">
        <v>20737</v>
      </c>
      <c r="F177" s="67">
        <v>20817</v>
      </c>
      <c r="G177" s="67">
        <v>20633</v>
      </c>
      <c r="H177" s="67">
        <v>20421</v>
      </c>
    </row>
    <row r="178" spans="1:15" x14ac:dyDescent="0.35">
      <c r="A178" s="38">
        <v>880</v>
      </c>
      <c r="B178" s="22" t="s">
        <v>189</v>
      </c>
      <c r="C178" s="67">
        <v>9978</v>
      </c>
      <c r="D178" s="67">
        <v>10045</v>
      </c>
      <c r="E178" s="67">
        <v>10109</v>
      </c>
      <c r="F178" s="67">
        <v>10012</v>
      </c>
      <c r="G178" s="67">
        <v>9973</v>
      </c>
      <c r="H178" s="67">
        <v>9911</v>
      </c>
    </row>
    <row r="179" spans="1:15" x14ac:dyDescent="0.35">
      <c r="A179" s="38">
        <v>865</v>
      </c>
      <c r="B179" s="22" t="s">
        <v>190</v>
      </c>
      <c r="C179" s="67">
        <v>38229</v>
      </c>
      <c r="D179" s="67">
        <v>39861</v>
      </c>
      <c r="E179" s="67">
        <v>40626</v>
      </c>
      <c r="F179" s="67">
        <v>40692</v>
      </c>
      <c r="G179" s="67">
        <v>40480</v>
      </c>
      <c r="H179" s="67">
        <v>40656</v>
      </c>
    </row>
    <row r="180" spans="1:15" x14ac:dyDescent="0.35">
      <c r="A180" s="18"/>
      <c r="B180" s="18"/>
      <c r="C180" s="13"/>
      <c r="D180" s="13"/>
      <c r="E180" s="13"/>
      <c r="F180" s="13"/>
      <c r="G180" s="13"/>
      <c r="H180" s="13"/>
    </row>
    <row r="181" spans="1:15" ht="13.15" x14ac:dyDescent="0.4">
      <c r="A181" s="118" t="s">
        <v>276</v>
      </c>
      <c r="B181" s="26"/>
      <c r="C181" s="39"/>
      <c r="D181" s="39"/>
      <c r="E181" s="39"/>
      <c r="F181" s="39"/>
      <c r="G181" s="40"/>
      <c r="H181" s="52" t="s">
        <v>235</v>
      </c>
    </row>
    <row r="182" spans="1:15" x14ac:dyDescent="0.35">
      <c r="A182" s="137" t="s">
        <v>208</v>
      </c>
      <c r="B182" s="137"/>
      <c r="C182" s="137"/>
      <c r="D182" s="137"/>
      <c r="E182" s="137"/>
      <c r="F182" s="137"/>
      <c r="G182" s="137"/>
      <c r="H182" s="137"/>
      <c r="I182" s="137"/>
    </row>
    <row r="183" spans="1:15" s="27" customFormat="1" ht="42" customHeight="1" x14ac:dyDescent="0.35">
      <c r="A183" s="140" t="s">
        <v>224</v>
      </c>
      <c r="B183" s="140"/>
      <c r="C183" s="140"/>
      <c r="D183" s="140"/>
      <c r="E183" s="140"/>
      <c r="F183" s="140"/>
      <c r="G183" s="140"/>
      <c r="H183" s="140"/>
      <c r="I183" s="140"/>
    </row>
    <row r="184" spans="1:15" ht="15" customHeight="1" x14ac:dyDescent="0.35">
      <c r="A184" s="134" t="s">
        <v>241</v>
      </c>
      <c r="B184" s="134"/>
      <c r="C184" s="134"/>
      <c r="D184" s="134"/>
      <c r="E184" s="134"/>
      <c r="F184" s="134"/>
      <c r="G184" s="134"/>
      <c r="H184" s="134"/>
      <c r="I184" s="134"/>
    </row>
    <row r="185" spans="1:15" s="101" customFormat="1" ht="27.75" customHeight="1" x14ac:dyDescent="0.35">
      <c r="A185" s="131" t="s">
        <v>268</v>
      </c>
      <c r="B185" s="131"/>
      <c r="C185" s="131"/>
      <c r="D185" s="131"/>
      <c r="E185" s="131"/>
      <c r="F185" s="131"/>
      <c r="G185" s="131"/>
      <c r="H185" s="131"/>
      <c r="I185" s="131"/>
      <c r="J185" s="100"/>
      <c r="K185" s="100"/>
      <c r="L185" s="100"/>
      <c r="M185" s="100"/>
      <c r="N185" s="100"/>
      <c r="O185" s="100"/>
    </row>
    <row r="186" spans="1:15" s="66" customFormat="1" ht="26.25" customHeight="1" x14ac:dyDescent="0.35">
      <c r="A186" s="133" t="s">
        <v>259</v>
      </c>
      <c r="B186" s="133"/>
      <c r="C186" s="133"/>
      <c r="D186" s="133"/>
      <c r="E186" s="133"/>
      <c r="F186" s="133"/>
      <c r="G186" s="133"/>
      <c r="H186" s="133"/>
      <c r="I186" s="133"/>
      <c r="J186" s="89"/>
      <c r="K186" s="89"/>
    </row>
    <row r="187" spans="1:15" s="107" customFormat="1" x14ac:dyDescent="0.35">
      <c r="A187" s="113" t="s">
        <v>275</v>
      </c>
      <c r="E187" s="114"/>
      <c r="I187" s="115"/>
      <c r="K187" s="116"/>
      <c r="L187" s="117"/>
    </row>
  </sheetData>
  <mergeCells count="8">
    <mergeCell ref="A184:I184"/>
    <mergeCell ref="A186:I186"/>
    <mergeCell ref="A4:A5"/>
    <mergeCell ref="B4:B5"/>
    <mergeCell ref="D4:H4"/>
    <mergeCell ref="A182:I182"/>
    <mergeCell ref="A183:I183"/>
    <mergeCell ref="A185:I185"/>
  </mergeCells>
  <hyperlinks>
    <hyperlink ref="A187" location="Index!A1" display="Back to index" xr:uid="{5450934C-7465-4F24-8944-B15EF78676B7}"/>
  </hyperlink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89"/>
  <sheetViews>
    <sheetView showGridLines="0" workbookViewId="0"/>
  </sheetViews>
  <sheetFormatPr defaultColWidth="9.1328125" defaultRowHeight="12.75" x14ac:dyDescent="0.35"/>
  <cols>
    <col min="1" max="1" width="11.59765625" style="25" customWidth="1"/>
    <col min="2" max="2" width="34.59765625" style="25" bestFit="1" customWidth="1"/>
    <col min="3" max="3" width="9.59765625" style="49" bestFit="1" customWidth="1"/>
    <col min="4" max="11" width="9.1328125" style="49"/>
    <col min="12" max="16384" width="9.1328125" style="25"/>
  </cols>
  <sheetData>
    <row r="1" spans="1:10" ht="13.15" x14ac:dyDescent="0.4">
      <c r="A1" s="15" t="s">
        <v>209</v>
      </c>
      <c r="B1" s="26"/>
      <c r="C1" s="39"/>
      <c r="D1" s="39"/>
      <c r="E1" s="39"/>
      <c r="F1" s="39"/>
      <c r="G1" s="39"/>
      <c r="H1" s="39"/>
      <c r="I1" s="39"/>
      <c r="J1" s="39"/>
    </row>
    <row r="2" spans="1:10" ht="13.15" x14ac:dyDescent="0.4">
      <c r="A2" s="15" t="s">
        <v>242</v>
      </c>
      <c r="B2" s="26"/>
      <c r="C2" s="39"/>
      <c r="D2" s="39"/>
      <c r="E2" s="39"/>
      <c r="F2" s="39"/>
      <c r="G2" s="39"/>
      <c r="H2" s="39"/>
      <c r="I2" s="39"/>
      <c r="J2" s="39"/>
    </row>
    <row r="3" spans="1:10" x14ac:dyDescent="0.35">
      <c r="A3" s="21" t="s">
        <v>30</v>
      </c>
      <c r="B3" s="26"/>
      <c r="C3" s="39"/>
      <c r="D3" s="39"/>
      <c r="E3" s="39"/>
      <c r="F3" s="39"/>
      <c r="G3" s="39"/>
      <c r="H3" s="39"/>
      <c r="I3" s="39"/>
      <c r="J3" s="39"/>
    </row>
    <row r="4" spans="1:10" x14ac:dyDescent="0.35">
      <c r="A4" s="141" t="s">
        <v>278</v>
      </c>
      <c r="B4" s="141" t="s">
        <v>31</v>
      </c>
      <c r="C4" s="125" t="s">
        <v>206</v>
      </c>
      <c r="D4" s="139" t="s">
        <v>207</v>
      </c>
      <c r="E4" s="139"/>
      <c r="F4" s="139"/>
      <c r="G4" s="139"/>
      <c r="H4" s="139"/>
      <c r="I4" s="139"/>
      <c r="J4" s="139"/>
    </row>
    <row r="5" spans="1:10" x14ac:dyDescent="0.35">
      <c r="A5" s="141"/>
      <c r="B5" s="141"/>
      <c r="C5" s="36" t="s">
        <v>199</v>
      </c>
      <c r="D5" s="36" t="s">
        <v>200</v>
      </c>
      <c r="E5" s="36" t="s">
        <v>201</v>
      </c>
      <c r="F5" s="36" t="s">
        <v>202</v>
      </c>
      <c r="G5" s="36" t="s">
        <v>203</v>
      </c>
      <c r="H5" s="36" t="s">
        <v>204</v>
      </c>
      <c r="I5" s="36" t="s">
        <v>221</v>
      </c>
      <c r="J5" s="36" t="s">
        <v>238</v>
      </c>
    </row>
    <row r="6" spans="1:10" x14ac:dyDescent="0.35">
      <c r="A6" s="17"/>
      <c r="B6" s="16"/>
      <c r="C6" s="16"/>
      <c r="D6" s="16"/>
      <c r="E6" s="16"/>
      <c r="F6" s="16"/>
      <c r="G6" s="16"/>
      <c r="H6" s="16"/>
      <c r="I6" s="16"/>
      <c r="J6" s="16"/>
    </row>
    <row r="7" spans="1:10" ht="13.15" x14ac:dyDescent="0.4">
      <c r="A7" s="6"/>
      <c r="B7" s="6" t="s">
        <v>264</v>
      </c>
      <c r="C7" s="42">
        <v>3231327</v>
      </c>
      <c r="D7" s="42">
        <v>3351769</v>
      </c>
      <c r="E7" s="42">
        <v>3455679</v>
      </c>
      <c r="F7" s="42">
        <v>3553294</v>
      </c>
      <c r="G7" s="42">
        <v>3646972</v>
      </c>
      <c r="H7" s="42">
        <v>3723321</v>
      </c>
      <c r="I7" s="42">
        <v>3761930</v>
      </c>
      <c r="J7" s="42">
        <v>3780968</v>
      </c>
    </row>
    <row r="8" spans="1:10" ht="13.15" x14ac:dyDescent="0.4">
      <c r="A8" s="6"/>
      <c r="B8" s="6"/>
      <c r="C8" s="59"/>
      <c r="D8" s="59"/>
      <c r="E8" s="59"/>
      <c r="F8" s="59"/>
      <c r="G8" s="59"/>
      <c r="H8" s="59"/>
      <c r="I8" s="59"/>
      <c r="J8" s="59"/>
    </row>
    <row r="9" spans="1:10" ht="13.15" x14ac:dyDescent="0.4">
      <c r="A9" s="38"/>
      <c r="B9" s="7" t="s">
        <v>33</v>
      </c>
      <c r="C9" s="42">
        <v>147402</v>
      </c>
      <c r="D9" s="42">
        <v>152926</v>
      </c>
      <c r="E9" s="42">
        <v>156602</v>
      </c>
      <c r="F9" s="42">
        <v>159938</v>
      </c>
      <c r="G9" s="42">
        <v>163032</v>
      </c>
      <c r="H9" s="42">
        <v>165403</v>
      </c>
      <c r="I9" s="42">
        <v>166283</v>
      </c>
      <c r="J9" s="42">
        <v>166288</v>
      </c>
    </row>
    <row r="10" spans="1:10" x14ac:dyDescent="0.35">
      <c r="A10" s="38">
        <v>841</v>
      </c>
      <c r="B10" s="22" t="s">
        <v>34</v>
      </c>
      <c r="C10" s="67">
        <v>6223</v>
      </c>
      <c r="D10" s="67">
        <v>6194</v>
      </c>
      <c r="E10" s="67">
        <v>6278</v>
      </c>
      <c r="F10" s="67">
        <v>6368</v>
      </c>
      <c r="G10" s="67">
        <v>6386</v>
      </c>
      <c r="H10" s="67">
        <v>6479</v>
      </c>
      <c r="I10" s="67">
        <v>6519</v>
      </c>
      <c r="J10" s="67">
        <v>6390</v>
      </c>
    </row>
    <row r="11" spans="1:10" x14ac:dyDescent="0.35">
      <c r="A11" s="38">
        <v>840</v>
      </c>
      <c r="B11" s="22" t="s">
        <v>35</v>
      </c>
      <c r="C11" s="67">
        <v>27170</v>
      </c>
      <c r="D11" s="67">
        <v>28740</v>
      </c>
      <c r="E11" s="67">
        <v>29490</v>
      </c>
      <c r="F11" s="67">
        <v>30190</v>
      </c>
      <c r="G11" s="67">
        <v>30801</v>
      </c>
      <c r="H11" s="67">
        <v>31053</v>
      </c>
      <c r="I11" s="67">
        <v>31161</v>
      </c>
      <c r="J11" s="67">
        <v>31121</v>
      </c>
    </row>
    <row r="12" spans="1:10" x14ac:dyDescent="0.35">
      <c r="A12" s="38">
        <v>390</v>
      </c>
      <c r="B12" s="22" t="s">
        <v>36</v>
      </c>
      <c r="C12" s="67">
        <v>11444</v>
      </c>
      <c r="D12" s="67">
        <v>11800</v>
      </c>
      <c r="E12" s="67">
        <v>12155</v>
      </c>
      <c r="F12" s="67">
        <v>12328</v>
      </c>
      <c r="G12" s="67">
        <v>12442</v>
      </c>
      <c r="H12" s="67">
        <v>12485</v>
      </c>
      <c r="I12" s="67">
        <v>12537</v>
      </c>
      <c r="J12" s="67">
        <v>12504</v>
      </c>
    </row>
    <row r="13" spans="1:10" x14ac:dyDescent="0.35">
      <c r="A13" s="38">
        <v>805</v>
      </c>
      <c r="B13" s="22" t="s">
        <v>37</v>
      </c>
      <c r="C13" s="67">
        <v>5554</v>
      </c>
      <c r="D13" s="67">
        <v>5694</v>
      </c>
      <c r="E13" s="67">
        <v>5849</v>
      </c>
      <c r="F13" s="67">
        <v>5938</v>
      </c>
      <c r="G13" s="67">
        <v>6015</v>
      </c>
      <c r="H13" s="67">
        <v>6095</v>
      </c>
      <c r="I13" s="67">
        <v>6019</v>
      </c>
      <c r="J13" s="67">
        <v>5942</v>
      </c>
    </row>
    <row r="14" spans="1:10" x14ac:dyDescent="0.35">
      <c r="A14" s="38">
        <v>806</v>
      </c>
      <c r="B14" s="22" t="s">
        <v>38</v>
      </c>
      <c r="C14" s="67">
        <v>8214</v>
      </c>
      <c r="D14" s="67">
        <v>8721</v>
      </c>
      <c r="E14" s="67">
        <v>9035</v>
      </c>
      <c r="F14" s="67">
        <v>9405</v>
      </c>
      <c r="G14" s="67">
        <v>9845</v>
      </c>
      <c r="H14" s="67">
        <v>10168</v>
      </c>
      <c r="I14" s="67">
        <v>10414</v>
      </c>
      <c r="J14" s="67">
        <v>10563</v>
      </c>
    </row>
    <row r="15" spans="1:10" x14ac:dyDescent="0.35">
      <c r="A15" s="38">
        <v>391</v>
      </c>
      <c r="B15" s="22" t="s">
        <v>39</v>
      </c>
      <c r="C15" s="67">
        <v>15295</v>
      </c>
      <c r="D15" s="67">
        <v>15956</v>
      </c>
      <c r="E15" s="67">
        <v>16441</v>
      </c>
      <c r="F15" s="67">
        <v>17100</v>
      </c>
      <c r="G15" s="67">
        <v>17778</v>
      </c>
      <c r="H15" s="67">
        <v>18317</v>
      </c>
      <c r="I15" s="67">
        <v>18649</v>
      </c>
      <c r="J15" s="67">
        <v>18885</v>
      </c>
    </row>
    <row r="16" spans="1:10" x14ac:dyDescent="0.35">
      <c r="A16" s="38">
        <v>392</v>
      </c>
      <c r="B16" s="22" t="s">
        <v>40</v>
      </c>
      <c r="C16" s="67">
        <v>11827</v>
      </c>
      <c r="D16" s="67">
        <v>12171</v>
      </c>
      <c r="E16" s="67">
        <v>12510</v>
      </c>
      <c r="F16" s="67">
        <v>12720</v>
      </c>
      <c r="G16" s="67">
        <v>12891</v>
      </c>
      <c r="H16" s="67">
        <v>13051</v>
      </c>
      <c r="I16" s="67">
        <v>13083</v>
      </c>
      <c r="J16" s="67">
        <v>13247</v>
      </c>
    </row>
    <row r="17" spans="1:10" x14ac:dyDescent="0.35">
      <c r="A17" s="38">
        <v>929</v>
      </c>
      <c r="B17" s="22" t="s">
        <v>41</v>
      </c>
      <c r="C17" s="67">
        <v>18454</v>
      </c>
      <c r="D17" s="67">
        <v>18745</v>
      </c>
      <c r="E17" s="67">
        <v>19012</v>
      </c>
      <c r="F17" s="67">
        <v>19036</v>
      </c>
      <c r="G17" s="67">
        <v>18973</v>
      </c>
      <c r="H17" s="67">
        <v>18991</v>
      </c>
      <c r="I17" s="67">
        <v>18843</v>
      </c>
      <c r="J17" s="67">
        <v>18629</v>
      </c>
    </row>
    <row r="18" spans="1:10" x14ac:dyDescent="0.35">
      <c r="A18" s="38">
        <v>807</v>
      </c>
      <c r="B18" s="22" t="s">
        <v>42</v>
      </c>
      <c r="C18" s="67">
        <v>8257</v>
      </c>
      <c r="D18" s="67">
        <v>8257</v>
      </c>
      <c r="E18" s="67">
        <v>8372</v>
      </c>
      <c r="F18" s="67">
        <v>8406</v>
      </c>
      <c r="G18" s="67">
        <v>8524</v>
      </c>
      <c r="H18" s="67">
        <v>8672</v>
      </c>
      <c r="I18" s="67">
        <v>8911</v>
      </c>
      <c r="J18" s="67">
        <v>8990</v>
      </c>
    </row>
    <row r="19" spans="1:10" x14ac:dyDescent="0.35">
      <c r="A19" s="38">
        <v>393</v>
      </c>
      <c r="B19" s="22" t="s">
        <v>43</v>
      </c>
      <c r="C19" s="67">
        <v>8538</v>
      </c>
      <c r="D19" s="67">
        <v>9107</v>
      </c>
      <c r="E19" s="67">
        <v>9256</v>
      </c>
      <c r="F19" s="67">
        <v>9388</v>
      </c>
      <c r="G19" s="67">
        <v>9503</v>
      </c>
      <c r="H19" s="67">
        <v>9701</v>
      </c>
      <c r="I19" s="67">
        <v>9645</v>
      </c>
      <c r="J19" s="67">
        <v>9628</v>
      </c>
    </row>
    <row r="20" spans="1:10" x14ac:dyDescent="0.35">
      <c r="A20" s="38">
        <v>808</v>
      </c>
      <c r="B20" s="22" t="s">
        <v>44</v>
      </c>
      <c r="C20" s="67">
        <v>11180</v>
      </c>
      <c r="D20" s="67">
        <v>11851</v>
      </c>
      <c r="E20" s="67">
        <v>12093</v>
      </c>
      <c r="F20" s="67">
        <v>12589</v>
      </c>
      <c r="G20" s="67">
        <v>13077</v>
      </c>
      <c r="H20" s="67">
        <v>13367</v>
      </c>
      <c r="I20" s="67">
        <v>13544</v>
      </c>
      <c r="J20" s="67">
        <v>13579</v>
      </c>
    </row>
    <row r="21" spans="1:10" x14ac:dyDescent="0.35">
      <c r="A21" s="38">
        <v>394</v>
      </c>
      <c r="B21" s="22" t="s">
        <v>45</v>
      </c>
      <c r="C21" s="67">
        <v>15246</v>
      </c>
      <c r="D21" s="67">
        <v>15690</v>
      </c>
      <c r="E21" s="67">
        <v>16111</v>
      </c>
      <c r="F21" s="67">
        <v>16470</v>
      </c>
      <c r="G21" s="67">
        <v>16797</v>
      </c>
      <c r="H21" s="67">
        <v>17024</v>
      </c>
      <c r="I21" s="67">
        <v>16958</v>
      </c>
      <c r="J21" s="67">
        <v>16810</v>
      </c>
    </row>
    <row r="22" spans="1:10" x14ac:dyDescent="0.35">
      <c r="A22" s="38"/>
      <c r="B22" s="22"/>
      <c r="C22" s="40"/>
      <c r="D22" s="40"/>
      <c r="E22" s="40"/>
      <c r="F22" s="40"/>
      <c r="G22" s="40"/>
      <c r="H22" s="40"/>
      <c r="I22" s="40"/>
      <c r="J22" s="40"/>
    </row>
    <row r="23" spans="1:10" ht="13.15" x14ac:dyDescent="0.4">
      <c r="A23" s="38"/>
      <c r="B23" s="7" t="s">
        <v>46</v>
      </c>
      <c r="C23" s="42">
        <v>424539</v>
      </c>
      <c r="D23" s="42">
        <v>440092</v>
      </c>
      <c r="E23" s="42">
        <v>452712</v>
      </c>
      <c r="F23" s="42">
        <v>463959</v>
      </c>
      <c r="G23" s="42">
        <v>473495</v>
      </c>
      <c r="H23" s="42">
        <v>481226</v>
      </c>
      <c r="I23" s="42">
        <v>483725</v>
      </c>
      <c r="J23" s="42">
        <v>483955</v>
      </c>
    </row>
    <row r="24" spans="1:10" x14ac:dyDescent="0.35">
      <c r="A24" s="38">
        <v>889</v>
      </c>
      <c r="B24" s="22" t="s">
        <v>47</v>
      </c>
      <c r="C24" s="67">
        <v>10743</v>
      </c>
      <c r="D24" s="67">
        <v>11035</v>
      </c>
      <c r="E24" s="67">
        <v>11490</v>
      </c>
      <c r="F24" s="67">
        <v>11712</v>
      </c>
      <c r="G24" s="67">
        <v>12071</v>
      </c>
      <c r="H24" s="67">
        <v>12271</v>
      </c>
      <c r="I24" s="67">
        <v>12422</v>
      </c>
      <c r="J24" s="67">
        <v>12322</v>
      </c>
    </row>
    <row r="25" spans="1:10" x14ac:dyDescent="0.35">
      <c r="A25" s="38">
        <v>890</v>
      </c>
      <c r="B25" s="22" t="s">
        <v>48</v>
      </c>
      <c r="C25" s="67">
        <v>6321</v>
      </c>
      <c r="D25" s="67">
        <v>6465</v>
      </c>
      <c r="E25" s="67">
        <v>6523</v>
      </c>
      <c r="F25" s="67">
        <v>6651</v>
      </c>
      <c r="G25" s="67">
        <v>6889</v>
      </c>
      <c r="H25" s="67">
        <v>7063</v>
      </c>
      <c r="I25" s="67">
        <v>7153</v>
      </c>
      <c r="J25" s="67">
        <v>7308</v>
      </c>
    </row>
    <row r="26" spans="1:10" x14ac:dyDescent="0.35">
      <c r="A26" s="38">
        <v>350</v>
      </c>
      <c r="B26" s="22" t="s">
        <v>49</v>
      </c>
      <c r="C26" s="67">
        <v>19087</v>
      </c>
      <c r="D26" s="67">
        <v>20012</v>
      </c>
      <c r="E26" s="67">
        <v>20744</v>
      </c>
      <c r="F26" s="67">
        <v>21456</v>
      </c>
      <c r="G26" s="67">
        <v>22062</v>
      </c>
      <c r="H26" s="67">
        <v>22670</v>
      </c>
      <c r="I26" s="67">
        <v>22891</v>
      </c>
      <c r="J26" s="67">
        <v>23100</v>
      </c>
    </row>
    <row r="27" spans="1:10" x14ac:dyDescent="0.35">
      <c r="A27" s="38">
        <v>351</v>
      </c>
      <c r="B27" s="22" t="s">
        <v>50</v>
      </c>
      <c r="C27" s="67">
        <v>11177</v>
      </c>
      <c r="D27" s="67">
        <v>11397</v>
      </c>
      <c r="E27" s="67">
        <v>11561</v>
      </c>
      <c r="F27" s="67">
        <v>11649</v>
      </c>
      <c r="G27" s="67">
        <v>11773</v>
      </c>
      <c r="H27" s="67">
        <v>11866</v>
      </c>
      <c r="I27" s="67">
        <v>11865</v>
      </c>
      <c r="J27" s="67">
        <v>11719</v>
      </c>
    </row>
    <row r="28" spans="1:10" x14ac:dyDescent="0.35">
      <c r="A28" s="38">
        <v>895</v>
      </c>
      <c r="B28" s="22" t="s">
        <v>51</v>
      </c>
      <c r="C28" s="67">
        <v>22787</v>
      </c>
      <c r="D28" s="67">
        <v>23718</v>
      </c>
      <c r="E28" s="67">
        <v>24837</v>
      </c>
      <c r="F28" s="67">
        <v>25756</v>
      </c>
      <c r="G28" s="67">
        <v>26720</v>
      </c>
      <c r="H28" s="67">
        <v>27485</v>
      </c>
      <c r="I28" s="67">
        <v>27860</v>
      </c>
      <c r="J28" s="67">
        <v>28034</v>
      </c>
    </row>
    <row r="29" spans="1:10" x14ac:dyDescent="0.35">
      <c r="A29" s="38">
        <v>896</v>
      </c>
      <c r="B29" s="22" t="s">
        <v>52</v>
      </c>
      <c r="C29" s="67">
        <v>20201</v>
      </c>
      <c r="D29" s="67">
        <v>20601</v>
      </c>
      <c r="E29" s="67">
        <v>21582</v>
      </c>
      <c r="F29" s="67">
        <v>22081</v>
      </c>
      <c r="G29" s="67">
        <v>22396</v>
      </c>
      <c r="H29" s="67">
        <v>22582</v>
      </c>
      <c r="I29" s="67">
        <v>22618</v>
      </c>
      <c r="J29" s="67">
        <v>22568</v>
      </c>
    </row>
    <row r="30" spans="1:10" x14ac:dyDescent="0.35">
      <c r="A30" s="38">
        <v>909</v>
      </c>
      <c r="B30" s="22" t="s">
        <v>53</v>
      </c>
      <c r="C30" s="67">
        <v>29437</v>
      </c>
      <c r="D30" s="67">
        <v>29901</v>
      </c>
      <c r="E30" s="67">
        <v>30259</v>
      </c>
      <c r="F30" s="67">
        <v>30500</v>
      </c>
      <c r="G30" s="67">
        <v>30569</v>
      </c>
      <c r="H30" s="67">
        <v>30527</v>
      </c>
      <c r="I30" s="67">
        <v>30458</v>
      </c>
      <c r="J30" s="67">
        <v>30227</v>
      </c>
    </row>
    <row r="31" spans="1:10" x14ac:dyDescent="0.35">
      <c r="A31" s="38">
        <v>876</v>
      </c>
      <c r="B31" s="22" t="s">
        <v>54</v>
      </c>
      <c r="C31" s="67">
        <v>7866</v>
      </c>
      <c r="D31" s="67">
        <v>8047</v>
      </c>
      <c r="E31" s="67">
        <v>8152</v>
      </c>
      <c r="F31" s="67">
        <v>8386</v>
      </c>
      <c r="G31" s="67">
        <v>8403</v>
      </c>
      <c r="H31" s="67">
        <v>8535</v>
      </c>
      <c r="I31" s="67">
        <v>8543</v>
      </c>
      <c r="J31" s="67">
        <v>8539</v>
      </c>
    </row>
    <row r="32" spans="1:10" x14ac:dyDescent="0.35">
      <c r="A32" s="38">
        <v>340</v>
      </c>
      <c r="B32" s="22" t="s">
        <v>55</v>
      </c>
      <c r="C32" s="67">
        <v>5408</v>
      </c>
      <c r="D32" s="67">
        <v>5790</v>
      </c>
      <c r="E32" s="67">
        <v>6050</v>
      </c>
      <c r="F32" s="67">
        <v>6223</v>
      </c>
      <c r="G32" s="67">
        <v>6317</v>
      </c>
      <c r="H32" s="67">
        <v>6533</v>
      </c>
      <c r="I32" s="67">
        <v>6550</v>
      </c>
      <c r="J32" s="67">
        <v>6507</v>
      </c>
    </row>
    <row r="33" spans="1:10" x14ac:dyDescent="0.35">
      <c r="A33" s="38">
        <v>888</v>
      </c>
      <c r="B33" s="22" t="s">
        <v>56</v>
      </c>
      <c r="C33" s="67">
        <v>67709</v>
      </c>
      <c r="D33" s="67">
        <v>69871</v>
      </c>
      <c r="E33" s="67">
        <v>71253</v>
      </c>
      <c r="F33" s="67">
        <v>72202</v>
      </c>
      <c r="G33" s="67">
        <v>73317</v>
      </c>
      <c r="H33" s="67">
        <v>73970</v>
      </c>
      <c r="I33" s="67">
        <v>73910</v>
      </c>
      <c r="J33" s="67">
        <v>73492</v>
      </c>
    </row>
    <row r="34" spans="1:10" x14ac:dyDescent="0.35">
      <c r="A34" s="38">
        <v>341</v>
      </c>
      <c r="B34" s="22" t="s">
        <v>57</v>
      </c>
      <c r="C34" s="67">
        <v>29176</v>
      </c>
      <c r="D34" s="67">
        <v>30006</v>
      </c>
      <c r="E34" s="67">
        <v>30765</v>
      </c>
      <c r="F34" s="67">
        <v>31717</v>
      </c>
      <c r="G34" s="67">
        <v>32629</v>
      </c>
      <c r="H34" s="67">
        <v>33465</v>
      </c>
      <c r="I34" s="67">
        <v>33854</v>
      </c>
      <c r="J34" s="67">
        <v>34179</v>
      </c>
    </row>
    <row r="35" spans="1:10" x14ac:dyDescent="0.35">
      <c r="A35" s="38">
        <v>352</v>
      </c>
      <c r="B35" s="22" t="s">
        <v>58</v>
      </c>
      <c r="C35" s="67">
        <v>29121</v>
      </c>
      <c r="D35" s="67">
        <v>30707</v>
      </c>
      <c r="E35" s="67">
        <v>32407</v>
      </c>
      <c r="F35" s="67">
        <v>34026</v>
      </c>
      <c r="G35" s="67">
        <v>35171</v>
      </c>
      <c r="H35" s="67">
        <v>36201</v>
      </c>
      <c r="I35" s="67">
        <v>37011</v>
      </c>
      <c r="J35" s="67">
        <v>37357</v>
      </c>
    </row>
    <row r="36" spans="1:10" x14ac:dyDescent="0.35">
      <c r="A36" s="38">
        <v>353</v>
      </c>
      <c r="B36" s="22" t="s">
        <v>59</v>
      </c>
      <c r="C36" s="67">
        <v>16544</v>
      </c>
      <c r="D36" s="67">
        <v>17772</v>
      </c>
      <c r="E36" s="67">
        <v>18338</v>
      </c>
      <c r="F36" s="67">
        <v>18829</v>
      </c>
      <c r="G36" s="67">
        <v>19262</v>
      </c>
      <c r="H36" s="67">
        <v>19488</v>
      </c>
      <c r="I36" s="67">
        <v>19664</v>
      </c>
      <c r="J36" s="67">
        <v>19751</v>
      </c>
    </row>
    <row r="37" spans="1:10" x14ac:dyDescent="0.35">
      <c r="A37" s="38">
        <v>354</v>
      </c>
      <c r="B37" s="22" t="s">
        <v>60</v>
      </c>
      <c r="C37" s="67">
        <v>12882</v>
      </c>
      <c r="D37" s="67">
        <v>13481</v>
      </c>
      <c r="E37" s="67">
        <v>14009</v>
      </c>
      <c r="F37" s="67">
        <v>14485</v>
      </c>
      <c r="G37" s="67">
        <v>15022</v>
      </c>
      <c r="H37" s="67">
        <v>15444</v>
      </c>
      <c r="I37" s="67">
        <v>15791</v>
      </c>
      <c r="J37" s="67">
        <v>15987</v>
      </c>
    </row>
    <row r="38" spans="1:10" x14ac:dyDescent="0.35">
      <c r="A38" s="38">
        <v>355</v>
      </c>
      <c r="B38" s="22" t="s">
        <v>61</v>
      </c>
      <c r="C38" s="67">
        <v>11563</v>
      </c>
      <c r="D38" s="67">
        <v>11655</v>
      </c>
      <c r="E38" s="67">
        <v>11897</v>
      </c>
      <c r="F38" s="67">
        <v>12159</v>
      </c>
      <c r="G38" s="67">
        <v>12483</v>
      </c>
      <c r="H38" s="67">
        <v>12740</v>
      </c>
      <c r="I38" s="67">
        <v>12955</v>
      </c>
      <c r="J38" s="67">
        <v>13151</v>
      </c>
    </row>
    <row r="39" spans="1:10" x14ac:dyDescent="0.35">
      <c r="A39" s="38">
        <v>343</v>
      </c>
      <c r="B39" s="22" t="s">
        <v>62</v>
      </c>
      <c r="C39" s="67">
        <v>15939</v>
      </c>
      <c r="D39" s="67">
        <v>16320</v>
      </c>
      <c r="E39" s="67">
        <v>16595</v>
      </c>
      <c r="F39" s="67">
        <v>16773</v>
      </c>
      <c r="G39" s="67">
        <v>16941</v>
      </c>
      <c r="H39" s="67">
        <v>16957</v>
      </c>
      <c r="I39" s="67">
        <v>16830</v>
      </c>
      <c r="J39" s="67">
        <v>16794</v>
      </c>
    </row>
    <row r="40" spans="1:10" x14ac:dyDescent="0.35">
      <c r="A40" s="38">
        <v>342</v>
      </c>
      <c r="B40" s="22" t="s">
        <v>63</v>
      </c>
      <c r="C40" s="67">
        <v>10223</v>
      </c>
      <c r="D40" s="67">
        <v>10575</v>
      </c>
      <c r="E40" s="67">
        <v>10723</v>
      </c>
      <c r="F40" s="67">
        <v>11148</v>
      </c>
      <c r="G40" s="67">
        <v>11090</v>
      </c>
      <c r="H40" s="67">
        <v>11143</v>
      </c>
      <c r="I40" s="67">
        <v>10997</v>
      </c>
      <c r="J40" s="67">
        <v>10900</v>
      </c>
    </row>
    <row r="41" spans="1:10" x14ac:dyDescent="0.35">
      <c r="A41" s="38">
        <v>356</v>
      </c>
      <c r="B41" s="22" t="s">
        <v>64</v>
      </c>
      <c r="C41" s="67">
        <v>14706</v>
      </c>
      <c r="D41" s="67">
        <v>15333</v>
      </c>
      <c r="E41" s="67">
        <v>15674</v>
      </c>
      <c r="F41" s="67">
        <v>15935</v>
      </c>
      <c r="G41" s="67">
        <v>16178</v>
      </c>
      <c r="H41" s="67">
        <v>16309</v>
      </c>
      <c r="I41" s="67">
        <v>16322</v>
      </c>
      <c r="J41" s="67">
        <v>16368</v>
      </c>
    </row>
    <row r="42" spans="1:10" x14ac:dyDescent="0.35">
      <c r="A42" s="38">
        <v>357</v>
      </c>
      <c r="B42" s="22" t="s">
        <v>65</v>
      </c>
      <c r="C42" s="67">
        <v>13414</v>
      </c>
      <c r="D42" s="67">
        <v>14131</v>
      </c>
      <c r="E42" s="67">
        <v>14557</v>
      </c>
      <c r="F42" s="67">
        <v>15179</v>
      </c>
      <c r="G42" s="67">
        <v>15581</v>
      </c>
      <c r="H42" s="67">
        <v>15961</v>
      </c>
      <c r="I42" s="67">
        <v>16080</v>
      </c>
      <c r="J42" s="67">
        <v>16039</v>
      </c>
    </row>
    <row r="43" spans="1:10" x14ac:dyDescent="0.35">
      <c r="A43" s="38">
        <v>358</v>
      </c>
      <c r="B43" s="22" t="s">
        <v>66</v>
      </c>
      <c r="C43" s="67">
        <v>18075</v>
      </c>
      <c r="D43" s="67">
        <v>19222</v>
      </c>
      <c r="E43" s="67">
        <v>19778</v>
      </c>
      <c r="F43" s="67">
        <v>20294</v>
      </c>
      <c r="G43" s="67">
        <v>20598</v>
      </c>
      <c r="H43" s="67">
        <v>20987</v>
      </c>
      <c r="I43" s="67">
        <v>21031</v>
      </c>
      <c r="J43" s="67">
        <v>20916</v>
      </c>
    </row>
    <row r="44" spans="1:10" x14ac:dyDescent="0.35">
      <c r="A44" s="38">
        <v>877</v>
      </c>
      <c r="B44" s="22" t="s">
        <v>67</v>
      </c>
      <c r="C44" s="67">
        <v>12899</v>
      </c>
      <c r="D44" s="67">
        <v>13322</v>
      </c>
      <c r="E44" s="67">
        <v>13640</v>
      </c>
      <c r="F44" s="67">
        <v>14010</v>
      </c>
      <c r="G44" s="67">
        <v>14460</v>
      </c>
      <c r="H44" s="67">
        <v>14795</v>
      </c>
      <c r="I44" s="67">
        <v>14954</v>
      </c>
      <c r="J44" s="67">
        <v>15130</v>
      </c>
    </row>
    <row r="45" spans="1:10" x14ac:dyDescent="0.35">
      <c r="A45" s="38">
        <v>359</v>
      </c>
      <c r="B45" s="22" t="s">
        <v>68</v>
      </c>
      <c r="C45" s="67">
        <v>18303</v>
      </c>
      <c r="D45" s="67">
        <v>19181</v>
      </c>
      <c r="E45" s="67">
        <v>19843</v>
      </c>
      <c r="F45" s="67">
        <v>20376</v>
      </c>
      <c r="G45" s="67">
        <v>20854</v>
      </c>
      <c r="H45" s="67">
        <v>21227</v>
      </c>
      <c r="I45" s="67">
        <v>21001</v>
      </c>
      <c r="J45" s="67">
        <v>20676</v>
      </c>
    </row>
    <row r="46" spans="1:10" x14ac:dyDescent="0.35">
      <c r="A46" s="38">
        <v>344</v>
      </c>
      <c r="B46" s="22" t="s">
        <v>69</v>
      </c>
      <c r="C46" s="67">
        <v>20958</v>
      </c>
      <c r="D46" s="67">
        <v>21550</v>
      </c>
      <c r="E46" s="67">
        <v>22035</v>
      </c>
      <c r="F46" s="67">
        <v>22412</v>
      </c>
      <c r="G46" s="67">
        <v>22709</v>
      </c>
      <c r="H46" s="67">
        <v>23007</v>
      </c>
      <c r="I46" s="67">
        <v>22965</v>
      </c>
      <c r="J46" s="67">
        <v>22891</v>
      </c>
    </row>
    <row r="47" spans="1:10" x14ac:dyDescent="0.35">
      <c r="A47" s="38"/>
      <c r="B47" s="22"/>
      <c r="C47" s="40"/>
      <c r="D47" s="40"/>
      <c r="E47" s="40"/>
      <c r="F47" s="40"/>
      <c r="G47" s="40"/>
      <c r="H47" s="40"/>
      <c r="I47" s="40"/>
      <c r="J47" s="40"/>
    </row>
    <row r="48" spans="1:10" ht="13.15" x14ac:dyDescent="0.4">
      <c r="A48" s="38"/>
      <c r="B48" s="7" t="s">
        <v>70</v>
      </c>
      <c r="C48" s="42">
        <v>321447</v>
      </c>
      <c r="D48" s="42">
        <v>333331</v>
      </c>
      <c r="E48" s="42">
        <v>342377</v>
      </c>
      <c r="F48" s="42">
        <v>350746</v>
      </c>
      <c r="G48" s="42">
        <v>357514</v>
      </c>
      <c r="H48" s="42">
        <v>363293</v>
      </c>
      <c r="I48" s="42">
        <v>364569</v>
      </c>
      <c r="J48" s="42">
        <v>363872</v>
      </c>
    </row>
    <row r="49" spans="1:10" x14ac:dyDescent="0.35">
      <c r="A49" s="38">
        <v>370</v>
      </c>
      <c r="B49" s="22" t="s">
        <v>71</v>
      </c>
      <c r="C49" s="67">
        <v>11768</v>
      </c>
      <c r="D49" s="67">
        <v>12294</v>
      </c>
      <c r="E49" s="67">
        <v>12636</v>
      </c>
      <c r="F49" s="67">
        <v>12980</v>
      </c>
      <c r="G49" s="67">
        <v>13385</v>
      </c>
      <c r="H49" s="67">
        <v>13666</v>
      </c>
      <c r="I49" s="67">
        <v>13670</v>
      </c>
      <c r="J49" s="67">
        <v>13643</v>
      </c>
    </row>
    <row r="50" spans="1:10" x14ac:dyDescent="0.35">
      <c r="A50" s="38">
        <v>380</v>
      </c>
      <c r="B50" s="22" t="s">
        <v>72</v>
      </c>
      <c r="C50" s="67">
        <v>37402</v>
      </c>
      <c r="D50" s="67">
        <v>38179</v>
      </c>
      <c r="E50" s="67">
        <v>38914</v>
      </c>
      <c r="F50" s="67">
        <v>39721</v>
      </c>
      <c r="G50" s="67">
        <v>40236</v>
      </c>
      <c r="H50" s="67">
        <v>40591</v>
      </c>
      <c r="I50" s="67">
        <v>40428</v>
      </c>
      <c r="J50" s="67">
        <v>40078</v>
      </c>
    </row>
    <row r="51" spans="1:10" x14ac:dyDescent="0.35">
      <c r="A51" s="38">
        <v>381</v>
      </c>
      <c r="B51" s="22" t="s">
        <v>73</v>
      </c>
      <c r="C51" s="67">
        <v>15652</v>
      </c>
      <c r="D51" s="67">
        <v>16293</v>
      </c>
      <c r="E51" s="67">
        <v>16749</v>
      </c>
      <c r="F51" s="67">
        <v>17134</v>
      </c>
      <c r="G51" s="67">
        <v>17361</v>
      </c>
      <c r="H51" s="67">
        <v>17634</v>
      </c>
      <c r="I51" s="67">
        <v>17482</v>
      </c>
      <c r="J51" s="67">
        <v>17364</v>
      </c>
    </row>
    <row r="52" spans="1:10" x14ac:dyDescent="0.35">
      <c r="A52" s="38">
        <v>371</v>
      </c>
      <c r="B52" s="22" t="s">
        <v>74</v>
      </c>
      <c r="C52" s="67">
        <v>17600</v>
      </c>
      <c r="D52" s="67">
        <v>18495</v>
      </c>
      <c r="E52" s="67">
        <v>19347</v>
      </c>
      <c r="F52" s="67">
        <v>19875</v>
      </c>
      <c r="G52" s="67">
        <v>20415</v>
      </c>
      <c r="H52" s="67">
        <v>20927</v>
      </c>
      <c r="I52" s="67">
        <v>21085</v>
      </c>
      <c r="J52" s="67">
        <v>21206</v>
      </c>
    </row>
    <row r="53" spans="1:10" x14ac:dyDescent="0.35">
      <c r="A53" s="38">
        <v>811</v>
      </c>
      <c r="B53" s="22" t="s">
        <v>75</v>
      </c>
      <c r="C53" s="67">
        <v>18728</v>
      </c>
      <c r="D53" s="67">
        <v>18867</v>
      </c>
      <c r="E53" s="67">
        <v>18955</v>
      </c>
      <c r="F53" s="67">
        <v>19091</v>
      </c>
      <c r="G53" s="67">
        <v>19268</v>
      </c>
      <c r="H53" s="67">
        <v>19395</v>
      </c>
      <c r="I53" s="67">
        <v>19391</v>
      </c>
      <c r="J53" s="67">
        <v>19271</v>
      </c>
    </row>
    <row r="54" spans="1:10" x14ac:dyDescent="0.35">
      <c r="A54" s="38">
        <v>810</v>
      </c>
      <c r="B54" s="22" t="s">
        <v>76</v>
      </c>
      <c r="C54" s="67">
        <v>14354</v>
      </c>
      <c r="D54" s="67">
        <v>15142</v>
      </c>
      <c r="E54" s="67">
        <v>15689</v>
      </c>
      <c r="F54" s="67">
        <v>16178</v>
      </c>
      <c r="G54" s="67">
        <v>16596</v>
      </c>
      <c r="H54" s="67">
        <v>17065</v>
      </c>
      <c r="I54" s="67">
        <v>17287</v>
      </c>
      <c r="J54" s="67">
        <v>17300</v>
      </c>
    </row>
    <row r="55" spans="1:10" x14ac:dyDescent="0.35">
      <c r="A55" s="38">
        <v>382</v>
      </c>
      <c r="B55" s="22" t="s">
        <v>77</v>
      </c>
      <c r="C55" s="67">
        <v>26035</v>
      </c>
      <c r="D55" s="67">
        <v>26743</v>
      </c>
      <c r="E55" s="67">
        <v>27186</v>
      </c>
      <c r="F55" s="67">
        <v>27645</v>
      </c>
      <c r="G55" s="67">
        <v>27999</v>
      </c>
      <c r="H55" s="67">
        <v>28304</v>
      </c>
      <c r="I55" s="67">
        <v>28270</v>
      </c>
      <c r="J55" s="67">
        <v>28213</v>
      </c>
    </row>
    <row r="56" spans="1:10" x14ac:dyDescent="0.35">
      <c r="A56" s="38">
        <v>383</v>
      </c>
      <c r="B56" s="22" t="s">
        <v>78</v>
      </c>
      <c r="C56" s="67">
        <v>46066</v>
      </c>
      <c r="D56" s="67">
        <v>47944</v>
      </c>
      <c r="E56" s="67">
        <v>50084</v>
      </c>
      <c r="F56" s="67">
        <v>52254</v>
      </c>
      <c r="G56" s="67">
        <v>54137</v>
      </c>
      <c r="H56" s="67">
        <v>55785</v>
      </c>
      <c r="I56" s="67">
        <v>56631</v>
      </c>
      <c r="J56" s="67">
        <v>56717</v>
      </c>
    </row>
    <row r="57" spans="1:10" x14ac:dyDescent="0.35">
      <c r="A57" s="38">
        <v>812</v>
      </c>
      <c r="B57" s="22" t="s">
        <v>79</v>
      </c>
      <c r="C57" s="67">
        <v>8477</v>
      </c>
      <c r="D57" s="67">
        <v>9277</v>
      </c>
      <c r="E57" s="67">
        <v>9528</v>
      </c>
      <c r="F57" s="67">
        <v>9698</v>
      </c>
      <c r="G57" s="67">
        <v>9924</v>
      </c>
      <c r="H57" s="67">
        <v>10118</v>
      </c>
      <c r="I57" s="67">
        <v>10191</v>
      </c>
      <c r="J57" s="67">
        <v>10170</v>
      </c>
    </row>
    <row r="58" spans="1:10" x14ac:dyDescent="0.35">
      <c r="A58" s="38">
        <v>813</v>
      </c>
      <c r="B58" s="22" t="s">
        <v>80</v>
      </c>
      <c r="C58" s="67">
        <v>9720</v>
      </c>
      <c r="D58" s="67">
        <v>10299</v>
      </c>
      <c r="E58" s="67">
        <v>10611</v>
      </c>
      <c r="F58" s="67">
        <v>10849</v>
      </c>
      <c r="G58" s="67">
        <v>11106</v>
      </c>
      <c r="H58" s="67">
        <v>11333</v>
      </c>
      <c r="I58" s="67">
        <v>11508</v>
      </c>
      <c r="J58" s="67">
        <v>11453</v>
      </c>
    </row>
    <row r="59" spans="1:10" x14ac:dyDescent="0.35">
      <c r="A59" s="38">
        <v>815</v>
      </c>
      <c r="B59" s="22" t="s">
        <v>81</v>
      </c>
      <c r="C59" s="67">
        <v>36207</v>
      </c>
      <c r="D59" s="67">
        <v>36973</v>
      </c>
      <c r="E59" s="67">
        <v>37549</v>
      </c>
      <c r="F59" s="67">
        <v>38091</v>
      </c>
      <c r="G59" s="67">
        <v>38492</v>
      </c>
      <c r="H59" s="67">
        <v>38770</v>
      </c>
      <c r="I59" s="67">
        <v>38602</v>
      </c>
      <c r="J59" s="67">
        <v>38491</v>
      </c>
    </row>
    <row r="60" spans="1:10" x14ac:dyDescent="0.35">
      <c r="A60" s="38">
        <v>372</v>
      </c>
      <c r="B60" s="22" t="s">
        <v>82</v>
      </c>
      <c r="C60" s="67">
        <v>18071</v>
      </c>
      <c r="D60" s="67">
        <v>18758</v>
      </c>
      <c r="E60" s="67">
        <v>19311</v>
      </c>
      <c r="F60" s="67">
        <v>19757</v>
      </c>
      <c r="G60" s="67">
        <v>20011</v>
      </c>
      <c r="H60" s="67">
        <v>20195</v>
      </c>
      <c r="I60" s="67">
        <v>20213</v>
      </c>
      <c r="J60" s="67">
        <v>20149</v>
      </c>
    </row>
    <row r="61" spans="1:10" x14ac:dyDescent="0.35">
      <c r="A61" s="38">
        <v>373</v>
      </c>
      <c r="B61" s="22" t="s">
        <v>83</v>
      </c>
      <c r="C61" s="67">
        <v>31061</v>
      </c>
      <c r="D61" s="67">
        <v>32420</v>
      </c>
      <c r="E61" s="67">
        <v>33347</v>
      </c>
      <c r="F61" s="67">
        <v>34035</v>
      </c>
      <c r="G61" s="67">
        <v>34608</v>
      </c>
      <c r="H61" s="67">
        <v>35140</v>
      </c>
      <c r="I61" s="67">
        <v>35346</v>
      </c>
      <c r="J61" s="67">
        <v>35240</v>
      </c>
    </row>
    <row r="62" spans="1:10" x14ac:dyDescent="0.35">
      <c r="A62" s="38">
        <v>384</v>
      </c>
      <c r="B62" s="22" t="s">
        <v>84</v>
      </c>
      <c r="C62" s="67">
        <v>19770</v>
      </c>
      <c r="D62" s="67">
        <v>20751</v>
      </c>
      <c r="E62" s="67">
        <v>21341</v>
      </c>
      <c r="F62" s="67">
        <v>22140</v>
      </c>
      <c r="G62" s="67">
        <v>22545</v>
      </c>
      <c r="H62" s="67">
        <v>22860</v>
      </c>
      <c r="I62" s="67">
        <v>23016</v>
      </c>
      <c r="J62" s="67">
        <v>23145</v>
      </c>
    </row>
    <row r="63" spans="1:10" x14ac:dyDescent="0.35">
      <c r="A63" s="38">
        <v>816</v>
      </c>
      <c r="B63" s="22" t="s">
        <v>85</v>
      </c>
      <c r="C63" s="67">
        <v>10536</v>
      </c>
      <c r="D63" s="67">
        <v>10896</v>
      </c>
      <c r="E63" s="67">
        <v>11130</v>
      </c>
      <c r="F63" s="67">
        <v>11298</v>
      </c>
      <c r="G63" s="67">
        <v>11431</v>
      </c>
      <c r="H63" s="67">
        <v>11510</v>
      </c>
      <c r="I63" s="67">
        <v>11449</v>
      </c>
      <c r="J63" s="67">
        <v>11432</v>
      </c>
    </row>
    <row r="64" spans="1:10" x14ac:dyDescent="0.35">
      <c r="A64" s="38"/>
      <c r="B64" s="22"/>
      <c r="C64" s="40"/>
      <c r="D64" s="40"/>
      <c r="E64" s="40"/>
      <c r="F64" s="40"/>
      <c r="G64" s="40"/>
      <c r="H64" s="40"/>
      <c r="I64" s="40"/>
      <c r="J64" s="40"/>
    </row>
    <row r="65" spans="1:10" ht="13.15" x14ac:dyDescent="0.4">
      <c r="A65" s="38"/>
      <c r="B65" s="7" t="s">
        <v>86</v>
      </c>
      <c r="C65" s="42">
        <v>280516</v>
      </c>
      <c r="D65" s="42">
        <v>289739</v>
      </c>
      <c r="E65" s="42">
        <v>299384</v>
      </c>
      <c r="F65" s="42">
        <v>308664</v>
      </c>
      <c r="G65" s="42">
        <v>317542</v>
      </c>
      <c r="H65" s="42">
        <v>323727</v>
      </c>
      <c r="I65" s="42">
        <v>326309</v>
      </c>
      <c r="J65" s="42">
        <v>327418</v>
      </c>
    </row>
    <row r="66" spans="1:10" x14ac:dyDescent="0.35">
      <c r="A66" s="38">
        <v>831</v>
      </c>
      <c r="B66" s="22" t="s">
        <v>87</v>
      </c>
      <c r="C66" s="67">
        <v>16718</v>
      </c>
      <c r="D66" s="67">
        <v>17183</v>
      </c>
      <c r="E66" s="67">
        <v>17820</v>
      </c>
      <c r="F66" s="67">
        <v>18414</v>
      </c>
      <c r="G66" s="67">
        <v>18933</v>
      </c>
      <c r="H66" s="67">
        <v>19478</v>
      </c>
      <c r="I66" s="67">
        <v>19818</v>
      </c>
      <c r="J66" s="67">
        <v>19908</v>
      </c>
    </row>
    <row r="67" spans="1:10" x14ac:dyDescent="0.35">
      <c r="A67" s="38">
        <v>830</v>
      </c>
      <c r="B67" s="22" t="s">
        <v>88</v>
      </c>
      <c r="C67" s="67">
        <v>42765</v>
      </c>
      <c r="D67" s="67">
        <v>43489</v>
      </c>
      <c r="E67" s="67">
        <v>44184</v>
      </c>
      <c r="F67" s="67">
        <v>44724</v>
      </c>
      <c r="G67" s="67">
        <v>45174</v>
      </c>
      <c r="H67" s="67">
        <v>45394</v>
      </c>
      <c r="I67" s="67">
        <v>45187</v>
      </c>
      <c r="J67" s="67">
        <v>44985</v>
      </c>
    </row>
    <row r="68" spans="1:10" x14ac:dyDescent="0.35">
      <c r="A68" s="38">
        <v>856</v>
      </c>
      <c r="B68" s="22" t="s">
        <v>89</v>
      </c>
      <c r="C68" s="67">
        <v>19917</v>
      </c>
      <c r="D68" s="67">
        <v>21040</v>
      </c>
      <c r="E68" s="67">
        <v>21883</v>
      </c>
      <c r="F68" s="67">
        <v>22738</v>
      </c>
      <c r="G68" s="67">
        <v>23630</v>
      </c>
      <c r="H68" s="67">
        <v>24381</v>
      </c>
      <c r="I68" s="67">
        <v>24910</v>
      </c>
      <c r="J68" s="67">
        <v>25427</v>
      </c>
    </row>
    <row r="69" spans="1:10" x14ac:dyDescent="0.35">
      <c r="A69" s="38">
        <v>855</v>
      </c>
      <c r="B69" s="22" t="s">
        <v>90</v>
      </c>
      <c r="C69" s="67">
        <v>41575</v>
      </c>
      <c r="D69" s="67">
        <v>42389</v>
      </c>
      <c r="E69" s="67">
        <v>44054</v>
      </c>
      <c r="F69" s="67">
        <v>45932</v>
      </c>
      <c r="G69" s="67">
        <v>47831</v>
      </c>
      <c r="H69" s="67">
        <v>48844</v>
      </c>
      <c r="I69" s="67">
        <v>48984</v>
      </c>
      <c r="J69" s="67">
        <v>48827</v>
      </c>
    </row>
    <row r="70" spans="1:10" x14ac:dyDescent="0.35">
      <c r="A70" s="38">
        <v>925</v>
      </c>
      <c r="B70" s="22" t="s">
        <v>91</v>
      </c>
      <c r="C70" s="67">
        <v>46022</v>
      </c>
      <c r="D70" s="67">
        <v>47285</v>
      </c>
      <c r="E70" s="67">
        <v>48562</v>
      </c>
      <c r="F70" s="67">
        <v>49826</v>
      </c>
      <c r="G70" s="67">
        <v>51086</v>
      </c>
      <c r="H70" s="67">
        <v>52083</v>
      </c>
      <c r="I70" s="67">
        <v>52500</v>
      </c>
      <c r="J70" s="67">
        <v>53014</v>
      </c>
    </row>
    <row r="71" spans="1:10" x14ac:dyDescent="0.35">
      <c r="A71" s="38">
        <v>928</v>
      </c>
      <c r="B71" s="22" t="s">
        <v>92</v>
      </c>
      <c r="C71" s="67">
        <v>46872</v>
      </c>
      <c r="D71" s="67">
        <v>48614</v>
      </c>
      <c r="E71" s="67">
        <v>50535</v>
      </c>
      <c r="F71" s="67">
        <v>52111</v>
      </c>
      <c r="G71" s="67">
        <v>53507</v>
      </c>
      <c r="H71" s="67">
        <v>54359</v>
      </c>
      <c r="I71" s="67">
        <v>55041</v>
      </c>
      <c r="J71" s="67">
        <v>55188</v>
      </c>
    </row>
    <row r="72" spans="1:10" x14ac:dyDescent="0.35">
      <c r="A72" s="38">
        <v>892</v>
      </c>
      <c r="B72" s="22" t="s">
        <v>93</v>
      </c>
      <c r="C72" s="67">
        <v>16033</v>
      </c>
      <c r="D72" s="67">
        <v>16694</v>
      </c>
      <c r="E72" s="67">
        <v>17369</v>
      </c>
      <c r="F72" s="67">
        <v>17938</v>
      </c>
      <c r="G72" s="67">
        <v>18459</v>
      </c>
      <c r="H72" s="67">
        <v>18859</v>
      </c>
      <c r="I72" s="67">
        <v>19105</v>
      </c>
      <c r="J72" s="67">
        <v>19100</v>
      </c>
    </row>
    <row r="73" spans="1:10" x14ac:dyDescent="0.35">
      <c r="A73" s="38">
        <v>891</v>
      </c>
      <c r="B73" s="22" t="s">
        <v>94</v>
      </c>
      <c r="C73" s="67">
        <v>48028</v>
      </c>
      <c r="D73" s="67">
        <v>50349</v>
      </c>
      <c r="E73" s="67">
        <v>52211</v>
      </c>
      <c r="F73" s="67">
        <v>54155</v>
      </c>
      <c r="G73" s="67">
        <v>56051</v>
      </c>
      <c r="H73" s="67">
        <v>57457</v>
      </c>
      <c r="I73" s="67">
        <v>57941</v>
      </c>
      <c r="J73" s="67">
        <v>58161</v>
      </c>
    </row>
    <row r="74" spans="1:10" x14ac:dyDescent="0.35">
      <c r="A74" s="38">
        <v>857</v>
      </c>
      <c r="B74" s="22" t="s">
        <v>95</v>
      </c>
      <c r="C74" s="67">
        <v>2586</v>
      </c>
      <c r="D74" s="67">
        <v>2696</v>
      </c>
      <c r="E74" s="67">
        <v>2766</v>
      </c>
      <c r="F74" s="67">
        <v>2826</v>
      </c>
      <c r="G74" s="67">
        <v>2871</v>
      </c>
      <c r="H74" s="67">
        <v>2872</v>
      </c>
      <c r="I74" s="67">
        <v>2823</v>
      </c>
      <c r="J74" s="67">
        <v>2808</v>
      </c>
    </row>
    <row r="75" spans="1:10" x14ac:dyDescent="0.35">
      <c r="A75" s="38"/>
      <c r="B75" s="38"/>
      <c r="C75" s="40"/>
      <c r="D75" s="40"/>
      <c r="E75" s="40"/>
      <c r="F75" s="40"/>
      <c r="G75" s="40"/>
      <c r="H75" s="40"/>
      <c r="I75" s="40"/>
      <c r="J75" s="40"/>
    </row>
    <row r="76" spans="1:10" ht="13.15" x14ac:dyDescent="0.4">
      <c r="A76" s="38"/>
      <c r="B76" s="7" t="s">
        <v>96</v>
      </c>
      <c r="C76" s="42">
        <v>362926</v>
      </c>
      <c r="D76" s="42">
        <v>377223</v>
      </c>
      <c r="E76" s="42">
        <v>388437</v>
      </c>
      <c r="F76" s="42">
        <v>399015</v>
      </c>
      <c r="G76" s="42">
        <v>410263</v>
      </c>
      <c r="H76" s="42">
        <v>419375</v>
      </c>
      <c r="I76" s="42">
        <v>424438</v>
      </c>
      <c r="J76" s="42">
        <v>427809</v>
      </c>
    </row>
    <row r="77" spans="1:10" x14ac:dyDescent="0.35">
      <c r="A77" s="38">
        <v>330</v>
      </c>
      <c r="B77" s="22" t="s">
        <v>97</v>
      </c>
      <c r="C77" s="67">
        <v>77843</v>
      </c>
      <c r="D77" s="67">
        <v>80843</v>
      </c>
      <c r="E77" s="67">
        <v>83479</v>
      </c>
      <c r="F77" s="67">
        <v>85638</v>
      </c>
      <c r="G77" s="67">
        <v>88345</v>
      </c>
      <c r="H77" s="67">
        <v>91038</v>
      </c>
      <c r="I77" s="67">
        <v>91624</v>
      </c>
      <c r="J77" s="67">
        <v>91935</v>
      </c>
    </row>
    <row r="78" spans="1:10" x14ac:dyDescent="0.35">
      <c r="A78" s="38">
        <v>331</v>
      </c>
      <c r="B78" s="22" t="s">
        <v>98</v>
      </c>
      <c r="C78" s="67">
        <v>21580</v>
      </c>
      <c r="D78" s="67">
        <v>22739</v>
      </c>
      <c r="E78" s="67">
        <v>23498</v>
      </c>
      <c r="F78" s="67">
        <v>24305</v>
      </c>
      <c r="G78" s="67">
        <v>25134</v>
      </c>
      <c r="H78" s="67">
        <v>25992</v>
      </c>
      <c r="I78" s="67">
        <v>26581</v>
      </c>
      <c r="J78" s="67">
        <v>26848</v>
      </c>
    </row>
    <row r="79" spans="1:10" x14ac:dyDescent="0.35">
      <c r="A79" s="38">
        <v>332</v>
      </c>
      <c r="B79" s="22" t="s">
        <v>99</v>
      </c>
      <c r="C79" s="67">
        <v>17729</v>
      </c>
      <c r="D79" s="67">
        <v>18073</v>
      </c>
      <c r="E79" s="67">
        <v>18189</v>
      </c>
      <c r="F79" s="67">
        <v>18431</v>
      </c>
      <c r="G79" s="67">
        <v>18788</v>
      </c>
      <c r="H79" s="67">
        <v>19343</v>
      </c>
      <c r="I79" s="67">
        <v>19552</v>
      </c>
      <c r="J79" s="67">
        <v>19753</v>
      </c>
    </row>
    <row r="80" spans="1:10" x14ac:dyDescent="0.35">
      <c r="A80" s="38">
        <v>884</v>
      </c>
      <c r="B80" s="22" t="s">
        <v>100</v>
      </c>
      <c r="C80" s="67">
        <v>9249</v>
      </c>
      <c r="D80" s="67">
        <v>9338</v>
      </c>
      <c r="E80" s="67">
        <v>9285</v>
      </c>
      <c r="F80" s="67">
        <v>9358</v>
      </c>
      <c r="G80" s="67">
        <v>9412</v>
      </c>
      <c r="H80" s="67">
        <v>9283</v>
      </c>
      <c r="I80" s="67">
        <v>9504</v>
      </c>
      <c r="J80" s="67">
        <v>9690</v>
      </c>
    </row>
    <row r="81" spans="1:10" x14ac:dyDescent="0.35">
      <c r="A81" s="38">
        <v>333</v>
      </c>
      <c r="B81" s="22" t="s">
        <v>101</v>
      </c>
      <c r="C81" s="67">
        <v>22021</v>
      </c>
      <c r="D81" s="67">
        <v>23042</v>
      </c>
      <c r="E81" s="67">
        <v>24053</v>
      </c>
      <c r="F81" s="67">
        <v>24797</v>
      </c>
      <c r="G81" s="67">
        <v>25553</v>
      </c>
      <c r="H81" s="67">
        <v>26227</v>
      </c>
      <c r="I81" s="67">
        <v>26600</v>
      </c>
      <c r="J81" s="67">
        <v>26649</v>
      </c>
    </row>
    <row r="82" spans="1:10" x14ac:dyDescent="0.35">
      <c r="A82" s="38">
        <v>893</v>
      </c>
      <c r="B82" s="22" t="s">
        <v>102</v>
      </c>
      <c r="C82" s="67">
        <v>15773</v>
      </c>
      <c r="D82" s="67">
        <v>16201</v>
      </c>
      <c r="E82" s="67">
        <v>16503</v>
      </c>
      <c r="F82" s="67">
        <v>16757</v>
      </c>
      <c r="G82" s="67">
        <v>16954</v>
      </c>
      <c r="H82" s="67">
        <v>17054</v>
      </c>
      <c r="I82" s="67">
        <v>17195</v>
      </c>
      <c r="J82" s="67">
        <v>17407</v>
      </c>
    </row>
    <row r="83" spans="1:10" x14ac:dyDescent="0.35">
      <c r="A83" s="38">
        <v>334</v>
      </c>
      <c r="B83" s="22" t="s">
        <v>103</v>
      </c>
      <c r="C83" s="67">
        <v>17620</v>
      </c>
      <c r="D83" s="67">
        <v>18032</v>
      </c>
      <c r="E83" s="67">
        <v>18346</v>
      </c>
      <c r="F83" s="67">
        <v>18574</v>
      </c>
      <c r="G83" s="67">
        <v>18793</v>
      </c>
      <c r="H83" s="67">
        <v>18844</v>
      </c>
      <c r="I83" s="67">
        <v>18992</v>
      </c>
      <c r="J83" s="67">
        <v>19078</v>
      </c>
    </row>
    <row r="84" spans="1:10" x14ac:dyDescent="0.35">
      <c r="A84" s="38">
        <v>860</v>
      </c>
      <c r="B84" s="22" t="s">
        <v>104</v>
      </c>
      <c r="C84" s="67">
        <v>49518</v>
      </c>
      <c r="D84" s="67">
        <v>51639</v>
      </c>
      <c r="E84" s="67">
        <v>53122</v>
      </c>
      <c r="F84" s="67">
        <v>54619</v>
      </c>
      <c r="G84" s="67">
        <v>56064</v>
      </c>
      <c r="H84" s="67">
        <v>57045</v>
      </c>
      <c r="I84" s="67">
        <v>57652</v>
      </c>
      <c r="J84" s="67">
        <v>58128</v>
      </c>
    </row>
    <row r="85" spans="1:10" x14ac:dyDescent="0.35">
      <c r="A85" s="38">
        <v>861</v>
      </c>
      <c r="B85" s="22" t="s">
        <v>105</v>
      </c>
      <c r="C85" s="67">
        <v>13668</v>
      </c>
      <c r="D85" s="67">
        <v>14347</v>
      </c>
      <c r="E85" s="67">
        <v>14825</v>
      </c>
      <c r="F85" s="67">
        <v>15198</v>
      </c>
      <c r="G85" s="67">
        <v>15821</v>
      </c>
      <c r="H85" s="67">
        <v>16092</v>
      </c>
      <c r="I85" s="67">
        <v>16082</v>
      </c>
      <c r="J85" s="67">
        <v>16153</v>
      </c>
    </row>
    <row r="86" spans="1:10" x14ac:dyDescent="0.35">
      <c r="A86" s="38">
        <v>894</v>
      </c>
      <c r="B86" s="22" t="s">
        <v>106</v>
      </c>
      <c r="C86" s="67">
        <v>11765</v>
      </c>
      <c r="D86" s="67">
        <v>12209</v>
      </c>
      <c r="E86" s="67">
        <v>12609</v>
      </c>
      <c r="F86" s="67">
        <v>12935</v>
      </c>
      <c r="G86" s="67">
        <v>13403</v>
      </c>
      <c r="H86" s="67">
        <v>13674</v>
      </c>
      <c r="I86" s="67">
        <v>13899</v>
      </c>
      <c r="J86" s="67">
        <v>13984</v>
      </c>
    </row>
    <row r="87" spans="1:10" x14ac:dyDescent="0.35">
      <c r="A87" s="38">
        <v>335</v>
      </c>
      <c r="B87" s="22" t="s">
        <v>107</v>
      </c>
      <c r="C87" s="67">
        <v>20559</v>
      </c>
      <c r="D87" s="67">
        <v>20996</v>
      </c>
      <c r="E87" s="67">
        <v>21400</v>
      </c>
      <c r="F87" s="67">
        <v>21749</v>
      </c>
      <c r="G87" s="67">
        <v>21962</v>
      </c>
      <c r="H87" s="67">
        <v>22225</v>
      </c>
      <c r="I87" s="67">
        <v>22333</v>
      </c>
      <c r="J87" s="67">
        <v>22353</v>
      </c>
    </row>
    <row r="88" spans="1:10" x14ac:dyDescent="0.35">
      <c r="A88" s="38">
        <v>937</v>
      </c>
      <c r="B88" s="22" t="s">
        <v>108</v>
      </c>
      <c r="C88" s="67">
        <v>35396</v>
      </c>
      <c r="D88" s="67">
        <v>37596</v>
      </c>
      <c r="E88" s="67">
        <v>39065</v>
      </c>
      <c r="F88" s="67">
        <v>40612</v>
      </c>
      <c r="G88" s="67">
        <v>42088</v>
      </c>
      <c r="H88" s="67">
        <v>43062</v>
      </c>
      <c r="I88" s="67">
        <v>43876</v>
      </c>
      <c r="J88" s="67">
        <v>44676</v>
      </c>
    </row>
    <row r="89" spans="1:10" x14ac:dyDescent="0.35">
      <c r="A89" s="38">
        <v>336</v>
      </c>
      <c r="B89" s="22" t="s">
        <v>109</v>
      </c>
      <c r="C89" s="67">
        <v>17673</v>
      </c>
      <c r="D89" s="67">
        <v>18539</v>
      </c>
      <c r="E89" s="67">
        <v>19293</v>
      </c>
      <c r="F89" s="67">
        <v>20107</v>
      </c>
      <c r="G89" s="67">
        <v>21001</v>
      </c>
      <c r="H89" s="67">
        <v>21645</v>
      </c>
      <c r="I89" s="67">
        <v>21925</v>
      </c>
      <c r="J89" s="67">
        <v>22155</v>
      </c>
    </row>
    <row r="90" spans="1:10" x14ac:dyDescent="0.35">
      <c r="A90" s="38">
        <v>885</v>
      </c>
      <c r="B90" s="22" t="s">
        <v>110</v>
      </c>
      <c r="C90" s="67">
        <v>32532</v>
      </c>
      <c r="D90" s="67">
        <v>33629</v>
      </c>
      <c r="E90" s="67">
        <v>34770</v>
      </c>
      <c r="F90" s="67">
        <v>35935</v>
      </c>
      <c r="G90" s="67">
        <v>36945</v>
      </c>
      <c r="H90" s="67">
        <v>37851</v>
      </c>
      <c r="I90" s="67">
        <v>38623</v>
      </c>
      <c r="J90" s="67">
        <v>39000</v>
      </c>
    </row>
    <row r="91" spans="1:10" x14ac:dyDescent="0.35">
      <c r="A91" s="38"/>
      <c r="B91" s="22"/>
      <c r="C91" s="40"/>
      <c r="D91" s="40"/>
      <c r="E91" s="40"/>
      <c r="F91" s="40"/>
      <c r="G91" s="40"/>
      <c r="H91" s="40"/>
      <c r="I91" s="40"/>
      <c r="J91" s="40"/>
    </row>
    <row r="92" spans="1:10" ht="13.15" x14ac:dyDescent="0.4">
      <c r="A92" s="38"/>
      <c r="B92" s="7" t="s">
        <v>111</v>
      </c>
      <c r="C92" s="42">
        <v>370237</v>
      </c>
      <c r="D92" s="42">
        <v>383973</v>
      </c>
      <c r="E92" s="42">
        <v>397176</v>
      </c>
      <c r="F92" s="42">
        <v>410544</v>
      </c>
      <c r="G92" s="42">
        <v>423806</v>
      </c>
      <c r="H92" s="42">
        <v>435451</v>
      </c>
      <c r="I92" s="42">
        <v>441986</v>
      </c>
      <c r="J92" s="42">
        <v>446636</v>
      </c>
    </row>
    <row r="93" spans="1:10" x14ac:dyDescent="0.35">
      <c r="A93" s="38">
        <v>822</v>
      </c>
      <c r="B93" s="22" t="s">
        <v>112</v>
      </c>
      <c r="C93" s="67">
        <v>11124</v>
      </c>
      <c r="D93" s="67">
        <v>12368</v>
      </c>
      <c r="E93" s="67">
        <v>13015</v>
      </c>
      <c r="F93" s="67">
        <v>13835</v>
      </c>
      <c r="G93" s="67">
        <v>14398</v>
      </c>
      <c r="H93" s="67">
        <v>15041</v>
      </c>
      <c r="I93" s="67">
        <v>15464</v>
      </c>
      <c r="J93" s="67">
        <v>15797</v>
      </c>
    </row>
    <row r="94" spans="1:10" x14ac:dyDescent="0.35">
      <c r="A94" s="38">
        <v>823</v>
      </c>
      <c r="B94" s="22" t="s">
        <v>113</v>
      </c>
      <c r="C94" s="67">
        <v>16575</v>
      </c>
      <c r="D94" s="67">
        <v>17357</v>
      </c>
      <c r="E94" s="67">
        <v>18263</v>
      </c>
      <c r="F94" s="67">
        <v>19234</v>
      </c>
      <c r="G94" s="67">
        <v>20309</v>
      </c>
      <c r="H94" s="67">
        <v>21301</v>
      </c>
      <c r="I94" s="67">
        <v>22214</v>
      </c>
      <c r="J94" s="67">
        <v>23080</v>
      </c>
    </row>
    <row r="95" spans="1:10" x14ac:dyDescent="0.35">
      <c r="A95" s="38">
        <v>873</v>
      </c>
      <c r="B95" s="22" t="s">
        <v>114</v>
      </c>
      <c r="C95" s="67">
        <v>32783</v>
      </c>
      <c r="D95" s="67">
        <v>33817</v>
      </c>
      <c r="E95" s="67">
        <v>35305</v>
      </c>
      <c r="F95" s="67">
        <v>36780</v>
      </c>
      <c r="G95" s="67">
        <v>38488</v>
      </c>
      <c r="H95" s="67">
        <v>39964</v>
      </c>
      <c r="I95" s="67">
        <v>40519</v>
      </c>
      <c r="J95" s="67">
        <v>40866</v>
      </c>
    </row>
    <row r="96" spans="1:10" x14ac:dyDescent="0.35">
      <c r="A96" s="38">
        <v>881</v>
      </c>
      <c r="B96" s="22" t="s">
        <v>115</v>
      </c>
      <c r="C96" s="67">
        <v>86924</v>
      </c>
      <c r="D96" s="67">
        <v>89694</v>
      </c>
      <c r="E96" s="67">
        <v>92290</v>
      </c>
      <c r="F96" s="67">
        <v>95287</v>
      </c>
      <c r="G96" s="67">
        <v>97691</v>
      </c>
      <c r="H96" s="67">
        <v>100253</v>
      </c>
      <c r="I96" s="67">
        <v>102268</v>
      </c>
      <c r="J96" s="67">
        <v>103878</v>
      </c>
    </row>
    <row r="97" spans="1:10" x14ac:dyDescent="0.35">
      <c r="A97" s="38">
        <v>919</v>
      </c>
      <c r="B97" s="22" t="s">
        <v>116</v>
      </c>
      <c r="C97" s="67">
        <v>83367</v>
      </c>
      <c r="D97" s="67">
        <v>85827</v>
      </c>
      <c r="E97" s="67">
        <v>88724</v>
      </c>
      <c r="F97" s="67">
        <v>91549</v>
      </c>
      <c r="G97" s="67">
        <v>94522</v>
      </c>
      <c r="H97" s="67">
        <v>96891</v>
      </c>
      <c r="I97" s="67">
        <v>98915</v>
      </c>
      <c r="J97" s="67">
        <v>100350</v>
      </c>
    </row>
    <row r="98" spans="1:10" x14ac:dyDescent="0.35">
      <c r="A98" s="38">
        <v>821</v>
      </c>
      <c r="B98" s="22" t="s">
        <v>117</v>
      </c>
      <c r="C98" s="67">
        <v>14230</v>
      </c>
      <c r="D98" s="67">
        <v>14759</v>
      </c>
      <c r="E98" s="67">
        <v>15112</v>
      </c>
      <c r="F98" s="67">
        <v>15469</v>
      </c>
      <c r="G98" s="67">
        <v>15873</v>
      </c>
      <c r="H98" s="67">
        <v>16128</v>
      </c>
      <c r="I98" s="67">
        <v>16095</v>
      </c>
      <c r="J98" s="67">
        <v>15958</v>
      </c>
    </row>
    <row r="99" spans="1:10" x14ac:dyDescent="0.35">
      <c r="A99" s="38">
        <v>926</v>
      </c>
      <c r="B99" s="22" t="s">
        <v>118</v>
      </c>
      <c r="C99" s="67">
        <v>45532</v>
      </c>
      <c r="D99" s="67">
        <v>47297</v>
      </c>
      <c r="E99" s="67">
        <v>48692</v>
      </c>
      <c r="F99" s="67">
        <v>50008</v>
      </c>
      <c r="G99" s="67">
        <v>51487</v>
      </c>
      <c r="H99" s="67">
        <v>52653</v>
      </c>
      <c r="I99" s="67">
        <v>52945</v>
      </c>
      <c r="J99" s="67">
        <v>53198</v>
      </c>
    </row>
    <row r="100" spans="1:10" x14ac:dyDescent="0.35">
      <c r="A100" s="38">
        <v>874</v>
      </c>
      <c r="B100" s="22" t="s">
        <v>119</v>
      </c>
      <c r="C100" s="67">
        <v>15158</v>
      </c>
      <c r="D100" s="67">
        <v>15836</v>
      </c>
      <c r="E100" s="67">
        <v>16538</v>
      </c>
      <c r="F100" s="67">
        <v>17333</v>
      </c>
      <c r="G100" s="67">
        <v>18047</v>
      </c>
      <c r="H100" s="67">
        <v>18768</v>
      </c>
      <c r="I100" s="67">
        <v>19129</v>
      </c>
      <c r="J100" s="67">
        <v>19308</v>
      </c>
    </row>
    <row r="101" spans="1:10" x14ac:dyDescent="0.35">
      <c r="A101" s="38">
        <v>882</v>
      </c>
      <c r="B101" s="22" t="s">
        <v>120</v>
      </c>
      <c r="C101" s="67">
        <v>13226</v>
      </c>
      <c r="D101" s="67">
        <v>13561</v>
      </c>
      <c r="E101" s="67">
        <v>14024</v>
      </c>
      <c r="F101" s="67">
        <v>14484</v>
      </c>
      <c r="G101" s="67">
        <v>14814</v>
      </c>
      <c r="H101" s="67">
        <v>15056</v>
      </c>
      <c r="I101" s="67">
        <v>15147</v>
      </c>
      <c r="J101" s="67">
        <v>15219</v>
      </c>
    </row>
    <row r="102" spans="1:10" x14ac:dyDescent="0.35">
      <c r="A102" s="38">
        <v>935</v>
      </c>
      <c r="B102" s="22" t="s">
        <v>121</v>
      </c>
      <c r="C102" s="67">
        <v>40918</v>
      </c>
      <c r="D102" s="67">
        <v>42334</v>
      </c>
      <c r="E102" s="67">
        <v>43566</v>
      </c>
      <c r="F102" s="67">
        <v>44608</v>
      </c>
      <c r="G102" s="67">
        <v>45743</v>
      </c>
      <c r="H102" s="67">
        <v>46667</v>
      </c>
      <c r="I102" s="67">
        <v>46524</v>
      </c>
      <c r="J102" s="67">
        <v>46216</v>
      </c>
    </row>
    <row r="103" spans="1:10" x14ac:dyDescent="0.35">
      <c r="A103" s="38">
        <v>883</v>
      </c>
      <c r="B103" s="22" t="s">
        <v>122</v>
      </c>
      <c r="C103" s="67">
        <v>10400</v>
      </c>
      <c r="D103" s="67">
        <v>11123</v>
      </c>
      <c r="E103" s="67">
        <v>11647</v>
      </c>
      <c r="F103" s="67">
        <v>11957</v>
      </c>
      <c r="G103" s="67">
        <v>12434</v>
      </c>
      <c r="H103" s="67">
        <v>12729</v>
      </c>
      <c r="I103" s="67">
        <v>12766</v>
      </c>
      <c r="J103" s="67">
        <v>12766</v>
      </c>
    </row>
    <row r="104" spans="1:10" x14ac:dyDescent="0.35">
      <c r="A104" s="38"/>
      <c r="B104" s="22"/>
      <c r="C104" s="40"/>
      <c r="D104" s="40"/>
      <c r="E104" s="40"/>
      <c r="F104" s="40"/>
      <c r="G104" s="40"/>
      <c r="H104" s="40"/>
      <c r="I104" s="40"/>
      <c r="J104" s="40"/>
    </row>
    <row r="105" spans="1:10" ht="13.15" x14ac:dyDescent="0.4">
      <c r="A105" s="38"/>
      <c r="B105" s="7" t="s">
        <v>123</v>
      </c>
      <c r="C105" s="42">
        <v>506380</v>
      </c>
      <c r="D105" s="42">
        <v>525631</v>
      </c>
      <c r="E105" s="42">
        <v>543145</v>
      </c>
      <c r="F105" s="42">
        <v>557765</v>
      </c>
      <c r="G105" s="42">
        <v>571700</v>
      </c>
      <c r="H105" s="42">
        <v>583325</v>
      </c>
      <c r="I105" s="42">
        <v>591004</v>
      </c>
      <c r="J105" s="42">
        <v>595070</v>
      </c>
    </row>
    <row r="106" spans="1:10" ht="13.15" x14ac:dyDescent="0.4">
      <c r="A106" s="38"/>
      <c r="B106" s="7" t="s">
        <v>193</v>
      </c>
      <c r="C106" s="42">
        <v>167708</v>
      </c>
      <c r="D106" s="42">
        <v>173280</v>
      </c>
      <c r="E106" s="42">
        <v>177737</v>
      </c>
      <c r="F106" s="42">
        <v>181399</v>
      </c>
      <c r="G106" s="42">
        <v>184539</v>
      </c>
      <c r="H106" s="42">
        <v>187133</v>
      </c>
      <c r="I106" s="42">
        <v>188633</v>
      </c>
      <c r="J106" s="42">
        <v>189065</v>
      </c>
    </row>
    <row r="107" spans="1:10" x14ac:dyDescent="0.35">
      <c r="A107" s="38">
        <v>201</v>
      </c>
      <c r="B107" s="22" t="s">
        <v>124</v>
      </c>
      <c r="C107" s="49" t="s">
        <v>222</v>
      </c>
      <c r="D107" s="49" t="s">
        <v>222</v>
      </c>
      <c r="E107" s="49" t="s">
        <v>222</v>
      </c>
      <c r="F107" s="49" t="s">
        <v>222</v>
      </c>
      <c r="G107" s="49" t="s">
        <v>222</v>
      </c>
      <c r="H107" s="49" t="s">
        <v>222</v>
      </c>
      <c r="I107" s="49" t="s">
        <v>222</v>
      </c>
      <c r="J107" s="49" t="s">
        <v>222</v>
      </c>
    </row>
    <row r="108" spans="1:10" x14ac:dyDescent="0.35">
      <c r="A108" s="38">
        <v>202</v>
      </c>
      <c r="B108" s="22" t="s">
        <v>125</v>
      </c>
      <c r="C108" s="67">
        <v>10217</v>
      </c>
      <c r="D108" s="67">
        <v>10290</v>
      </c>
      <c r="E108" s="67">
        <v>10320</v>
      </c>
      <c r="F108" s="67">
        <v>10340</v>
      </c>
      <c r="G108" s="67">
        <v>10400</v>
      </c>
      <c r="H108" s="67">
        <v>10500</v>
      </c>
      <c r="I108" s="67">
        <v>10540</v>
      </c>
      <c r="J108" s="67">
        <v>10510</v>
      </c>
    </row>
    <row r="109" spans="1:10" x14ac:dyDescent="0.35">
      <c r="A109" s="38">
        <v>204</v>
      </c>
      <c r="B109" s="22" t="s">
        <v>126</v>
      </c>
      <c r="C109" s="67">
        <v>13965</v>
      </c>
      <c r="D109" s="67">
        <v>14055</v>
      </c>
      <c r="E109" s="67">
        <v>14593</v>
      </c>
      <c r="F109" s="67">
        <v>15041</v>
      </c>
      <c r="G109" s="67">
        <v>15386</v>
      </c>
      <c r="H109" s="67">
        <v>15610</v>
      </c>
      <c r="I109" s="67">
        <v>15617</v>
      </c>
      <c r="J109" s="67">
        <v>15747</v>
      </c>
    </row>
    <row r="110" spans="1:10" x14ac:dyDescent="0.35">
      <c r="A110" s="38">
        <v>205</v>
      </c>
      <c r="B110" s="22" t="s">
        <v>127</v>
      </c>
      <c r="C110" s="67">
        <v>8238</v>
      </c>
      <c r="D110" s="67">
        <v>9368</v>
      </c>
      <c r="E110" s="67">
        <v>9629</v>
      </c>
      <c r="F110" s="67">
        <v>9790</v>
      </c>
      <c r="G110" s="67">
        <v>9976</v>
      </c>
      <c r="H110" s="67">
        <v>10173</v>
      </c>
      <c r="I110" s="67">
        <v>10285</v>
      </c>
      <c r="J110" s="67">
        <v>10302</v>
      </c>
    </row>
    <row r="111" spans="1:10" x14ac:dyDescent="0.35">
      <c r="A111" s="38">
        <v>309</v>
      </c>
      <c r="B111" s="22" t="s">
        <v>128</v>
      </c>
      <c r="C111" s="67">
        <v>14166</v>
      </c>
      <c r="D111" s="67">
        <v>14398</v>
      </c>
      <c r="E111" s="67">
        <v>14605</v>
      </c>
      <c r="F111" s="67">
        <v>14851</v>
      </c>
      <c r="G111" s="67">
        <v>15059</v>
      </c>
      <c r="H111" s="67">
        <v>15144</v>
      </c>
      <c r="I111" s="67">
        <v>15255</v>
      </c>
      <c r="J111" s="67">
        <v>15293</v>
      </c>
    </row>
    <row r="112" spans="1:10" x14ac:dyDescent="0.35">
      <c r="A112" s="38">
        <v>206</v>
      </c>
      <c r="B112" s="22" t="s">
        <v>129</v>
      </c>
      <c r="C112" s="67">
        <v>8290</v>
      </c>
      <c r="D112" s="67">
        <v>8169</v>
      </c>
      <c r="E112" s="67">
        <v>8424</v>
      </c>
      <c r="F112" s="67">
        <v>8581</v>
      </c>
      <c r="G112" s="67">
        <v>8721</v>
      </c>
      <c r="H112" s="67">
        <v>8864</v>
      </c>
      <c r="I112" s="67">
        <v>8869</v>
      </c>
      <c r="J112" s="67">
        <v>8860</v>
      </c>
    </row>
    <row r="113" spans="1:10" x14ac:dyDescent="0.35">
      <c r="A113" s="38">
        <v>207</v>
      </c>
      <c r="B113" s="22" t="s">
        <v>130</v>
      </c>
      <c r="C113" s="67">
        <v>5710</v>
      </c>
      <c r="D113" s="67">
        <v>5785</v>
      </c>
      <c r="E113" s="67">
        <v>5859</v>
      </c>
      <c r="F113" s="67">
        <v>5953</v>
      </c>
      <c r="G113" s="67">
        <v>6023</v>
      </c>
      <c r="H113" s="67">
        <v>6041</v>
      </c>
      <c r="I113" s="67">
        <v>6049</v>
      </c>
      <c r="J113" s="67">
        <v>6017</v>
      </c>
    </row>
    <row r="114" spans="1:10" x14ac:dyDescent="0.35">
      <c r="A114" s="38">
        <v>208</v>
      </c>
      <c r="B114" s="22" t="s">
        <v>131</v>
      </c>
      <c r="C114" s="67">
        <v>13226</v>
      </c>
      <c r="D114" s="67">
        <v>14018</v>
      </c>
      <c r="E114" s="67">
        <v>14481</v>
      </c>
      <c r="F114" s="67">
        <v>14969</v>
      </c>
      <c r="G114" s="67">
        <v>15241</v>
      </c>
      <c r="H114" s="67">
        <v>15441</v>
      </c>
      <c r="I114" s="67">
        <v>15636</v>
      </c>
      <c r="J114" s="67">
        <v>15618</v>
      </c>
    </row>
    <row r="115" spans="1:10" x14ac:dyDescent="0.35">
      <c r="A115" s="38">
        <v>209</v>
      </c>
      <c r="B115" s="22" t="s">
        <v>132</v>
      </c>
      <c r="C115" s="67">
        <v>12504</v>
      </c>
      <c r="D115" s="67">
        <v>12364</v>
      </c>
      <c r="E115" s="67">
        <v>12261</v>
      </c>
      <c r="F115" s="67">
        <v>12206</v>
      </c>
      <c r="G115" s="67">
        <v>12314</v>
      </c>
      <c r="H115" s="67">
        <v>12397</v>
      </c>
      <c r="I115" s="67">
        <v>12481</v>
      </c>
      <c r="J115" s="67">
        <v>12516</v>
      </c>
    </row>
    <row r="116" spans="1:10" x14ac:dyDescent="0.35">
      <c r="A116" s="38">
        <v>316</v>
      </c>
      <c r="B116" s="22" t="s">
        <v>133</v>
      </c>
      <c r="C116" s="67">
        <v>23523</v>
      </c>
      <c r="D116" s="67">
        <v>25479</v>
      </c>
      <c r="E116" s="67">
        <v>26948</v>
      </c>
      <c r="F116" s="67">
        <v>27919</v>
      </c>
      <c r="G116" s="67">
        <v>28751</v>
      </c>
      <c r="H116" s="67">
        <v>29374</v>
      </c>
      <c r="I116" s="67">
        <v>29791</v>
      </c>
      <c r="J116" s="67">
        <v>29829</v>
      </c>
    </row>
    <row r="117" spans="1:10" x14ac:dyDescent="0.35">
      <c r="A117" s="38">
        <v>210</v>
      </c>
      <c r="B117" s="22" t="s">
        <v>134</v>
      </c>
      <c r="C117" s="67">
        <v>16744</v>
      </c>
      <c r="D117" s="67">
        <v>17300</v>
      </c>
      <c r="E117" s="67">
        <v>17674</v>
      </c>
      <c r="F117" s="67">
        <v>17829</v>
      </c>
      <c r="G117" s="67">
        <v>18038</v>
      </c>
      <c r="H117" s="67">
        <v>18051</v>
      </c>
      <c r="I117" s="67">
        <v>18107</v>
      </c>
      <c r="J117" s="67">
        <v>18087</v>
      </c>
    </row>
    <row r="118" spans="1:10" x14ac:dyDescent="0.35">
      <c r="A118" s="38">
        <v>211</v>
      </c>
      <c r="B118" s="22" t="s">
        <v>135</v>
      </c>
      <c r="C118" s="67">
        <v>17576</v>
      </c>
      <c r="D118" s="67">
        <v>17768</v>
      </c>
      <c r="E118" s="67">
        <v>18052</v>
      </c>
      <c r="F118" s="67">
        <v>18337</v>
      </c>
      <c r="G118" s="67">
        <v>18485</v>
      </c>
      <c r="H118" s="67">
        <v>18746</v>
      </c>
      <c r="I118" s="67">
        <v>18866</v>
      </c>
      <c r="J118" s="67">
        <v>18991</v>
      </c>
    </row>
    <row r="119" spans="1:10" x14ac:dyDescent="0.35">
      <c r="A119" s="38">
        <v>212</v>
      </c>
      <c r="B119" s="22" t="s">
        <v>136</v>
      </c>
      <c r="C119" s="67">
        <v>12594</v>
      </c>
      <c r="D119" s="67">
        <v>12946</v>
      </c>
      <c r="E119" s="67">
        <v>13365</v>
      </c>
      <c r="F119" s="67">
        <v>13885</v>
      </c>
      <c r="G119" s="67">
        <v>14309</v>
      </c>
      <c r="H119" s="67">
        <v>14809</v>
      </c>
      <c r="I119" s="67">
        <v>15168</v>
      </c>
      <c r="J119" s="67">
        <v>15382</v>
      </c>
    </row>
    <row r="120" spans="1:10" x14ac:dyDescent="0.35">
      <c r="A120" s="38">
        <v>213</v>
      </c>
      <c r="B120" s="22" t="s">
        <v>137</v>
      </c>
      <c r="C120" s="67">
        <v>10955</v>
      </c>
      <c r="D120" s="67">
        <v>11340</v>
      </c>
      <c r="E120" s="67">
        <v>11526</v>
      </c>
      <c r="F120" s="67">
        <v>11698</v>
      </c>
      <c r="G120" s="67">
        <v>11836</v>
      </c>
      <c r="H120" s="67">
        <v>11983</v>
      </c>
      <c r="I120" s="67">
        <v>11969</v>
      </c>
      <c r="J120" s="67">
        <v>11913</v>
      </c>
    </row>
    <row r="121" spans="1:10" x14ac:dyDescent="0.35">
      <c r="A121" s="38"/>
      <c r="B121" s="22"/>
      <c r="C121" s="40"/>
      <c r="D121" s="40"/>
      <c r="E121" s="40"/>
      <c r="F121" s="40"/>
      <c r="G121" s="40"/>
      <c r="H121" s="40"/>
      <c r="I121" s="40"/>
      <c r="J121" s="40"/>
    </row>
    <row r="122" spans="1:10" ht="13.15" x14ac:dyDescent="0.4">
      <c r="A122" s="38"/>
      <c r="B122" s="7" t="s">
        <v>194</v>
      </c>
      <c r="C122" s="42">
        <v>338672</v>
      </c>
      <c r="D122" s="42">
        <v>352351</v>
      </c>
      <c r="E122" s="42">
        <v>365408</v>
      </c>
      <c r="F122" s="42">
        <v>376366</v>
      </c>
      <c r="G122" s="42">
        <v>387161</v>
      </c>
      <c r="H122" s="42">
        <v>396192</v>
      </c>
      <c r="I122" s="42">
        <v>402371</v>
      </c>
      <c r="J122" s="42">
        <v>406005</v>
      </c>
    </row>
    <row r="123" spans="1:10" x14ac:dyDescent="0.35">
      <c r="A123" s="38">
        <v>301</v>
      </c>
      <c r="B123" s="22" t="s">
        <v>138</v>
      </c>
      <c r="C123" s="67">
        <v>15827</v>
      </c>
      <c r="D123" s="67">
        <v>17390</v>
      </c>
      <c r="E123" s="67">
        <v>18611</v>
      </c>
      <c r="F123" s="67">
        <v>19529</v>
      </c>
      <c r="G123" s="67">
        <v>20441</v>
      </c>
      <c r="H123" s="67">
        <v>20994</v>
      </c>
      <c r="I123" s="67">
        <v>21805</v>
      </c>
      <c r="J123" s="67">
        <v>22384</v>
      </c>
    </row>
    <row r="124" spans="1:10" x14ac:dyDescent="0.35">
      <c r="A124" s="38">
        <v>302</v>
      </c>
      <c r="B124" s="22" t="s">
        <v>139</v>
      </c>
      <c r="C124" s="67">
        <v>25406</v>
      </c>
      <c r="D124" s="67">
        <v>26319</v>
      </c>
      <c r="E124" s="67">
        <v>27231</v>
      </c>
      <c r="F124" s="67">
        <v>27938</v>
      </c>
      <c r="G124" s="67">
        <v>28558</v>
      </c>
      <c r="H124" s="67">
        <v>29000</v>
      </c>
      <c r="I124" s="67">
        <v>29191</v>
      </c>
      <c r="J124" s="67">
        <v>29265</v>
      </c>
    </row>
    <row r="125" spans="1:10" x14ac:dyDescent="0.35">
      <c r="A125" s="38">
        <v>303</v>
      </c>
      <c r="B125" s="22" t="s">
        <v>140</v>
      </c>
      <c r="C125" s="67">
        <v>19585</v>
      </c>
      <c r="D125" s="67">
        <v>20277</v>
      </c>
      <c r="E125" s="67">
        <v>20687</v>
      </c>
      <c r="F125" s="67">
        <v>20787</v>
      </c>
      <c r="G125" s="67">
        <v>20918</v>
      </c>
      <c r="H125" s="67">
        <v>21178</v>
      </c>
      <c r="I125" s="67">
        <v>21179</v>
      </c>
      <c r="J125" s="67">
        <v>21065</v>
      </c>
    </row>
    <row r="126" spans="1:10" x14ac:dyDescent="0.35">
      <c r="A126" s="38">
        <v>304</v>
      </c>
      <c r="B126" s="22" t="s">
        <v>141</v>
      </c>
      <c r="C126" s="67">
        <v>18970</v>
      </c>
      <c r="D126" s="67">
        <v>19583</v>
      </c>
      <c r="E126" s="67">
        <v>20146</v>
      </c>
      <c r="F126" s="67">
        <v>20799</v>
      </c>
      <c r="G126" s="67">
        <v>21452</v>
      </c>
      <c r="H126" s="67">
        <v>22106</v>
      </c>
      <c r="I126" s="67">
        <v>22582</v>
      </c>
      <c r="J126" s="67">
        <v>22875</v>
      </c>
    </row>
    <row r="127" spans="1:10" x14ac:dyDescent="0.35">
      <c r="A127" s="38">
        <v>305</v>
      </c>
      <c r="B127" s="22" t="s">
        <v>142</v>
      </c>
      <c r="C127" s="67">
        <v>22834</v>
      </c>
      <c r="D127" s="67">
        <v>23820</v>
      </c>
      <c r="E127" s="67">
        <v>24719</v>
      </c>
      <c r="F127" s="67">
        <v>25596</v>
      </c>
      <c r="G127" s="67">
        <v>26236</v>
      </c>
      <c r="H127" s="67">
        <v>26622</v>
      </c>
      <c r="I127" s="67">
        <v>26787</v>
      </c>
      <c r="J127" s="67">
        <v>26755</v>
      </c>
    </row>
    <row r="128" spans="1:10" x14ac:dyDescent="0.35">
      <c r="A128" s="38">
        <v>306</v>
      </c>
      <c r="B128" s="22" t="s">
        <v>143</v>
      </c>
      <c r="C128" s="67">
        <v>22031</v>
      </c>
      <c r="D128" s="67">
        <v>22207</v>
      </c>
      <c r="E128" s="67">
        <v>23227</v>
      </c>
      <c r="F128" s="67">
        <v>23732</v>
      </c>
      <c r="G128" s="67">
        <v>24308</v>
      </c>
      <c r="H128" s="67">
        <v>24623</v>
      </c>
      <c r="I128" s="67">
        <v>24737</v>
      </c>
      <c r="J128" s="67">
        <v>24729</v>
      </c>
    </row>
    <row r="129" spans="1:10" x14ac:dyDescent="0.35">
      <c r="A129" s="38">
        <v>307</v>
      </c>
      <c r="B129" s="22" t="s">
        <v>144</v>
      </c>
      <c r="C129" s="67">
        <v>19480</v>
      </c>
      <c r="D129" s="67">
        <v>20163</v>
      </c>
      <c r="E129" s="67">
        <v>20880</v>
      </c>
      <c r="F129" s="67">
        <v>21543</v>
      </c>
      <c r="G129" s="67">
        <v>22114</v>
      </c>
      <c r="H129" s="67">
        <v>22481</v>
      </c>
      <c r="I129" s="67">
        <v>22583</v>
      </c>
      <c r="J129" s="67">
        <v>22553</v>
      </c>
    </row>
    <row r="130" spans="1:10" x14ac:dyDescent="0.35">
      <c r="A130" s="38">
        <v>308</v>
      </c>
      <c r="B130" s="22" t="s">
        <v>145</v>
      </c>
      <c r="C130" s="67">
        <v>22665</v>
      </c>
      <c r="D130" s="67">
        <v>23914</v>
      </c>
      <c r="E130" s="67">
        <v>24625</v>
      </c>
      <c r="F130" s="67">
        <v>25187</v>
      </c>
      <c r="G130" s="67">
        <v>25744</v>
      </c>
      <c r="H130" s="67">
        <v>26137</v>
      </c>
      <c r="I130" s="67">
        <v>26173</v>
      </c>
      <c r="J130" s="67">
        <v>26079</v>
      </c>
    </row>
    <row r="131" spans="1:10" x14ac:dyDescent="0.35">
      <c r="A131" s="38">
        <v>203</v>
      </c>
      <c r="B131" s="22" t="s">
        <v>146</v>
      </c>
      <c r="C131" s="67">
        <v>15501</v>
      </c>
      <c r="D131" s="67">
        <v>16301</v>
      </c>
      <c r="E131" s="67">
        <v>17009</v>
      </c>
      <c r="F131" s="67">
        <v>17499</v>
      </c>
      <c r="G131" s="67">
        <v>17944</v>
      </c>
      <c r="H131" s="67">
        <v>18426</v>
      </c>
      <c r="I131" s="67">
        <v>18787</v>
      </c>
      <c r="J131" s="67">
        <v>18990</v>
      </c>
    </row>
    <row r="132" spans="1:10" x14ac:dyDescent="0.35">
      <c r="A132" s="38">
        <v>310</v>
      </c>
      <c r="B132" s="22" t="s">
        <v>147</v>
      </c>
      <c r="C132" s="67">
        <v>13835</v>
      </c>
      <c r="D132" s="67">
        <v>14651</v>
      </c>
      <c r="E132" s="67">
        <v>15306</v>
      </c>
      <c r="F132" s="67">
        <v>15776</v>
      </c>
      <c r="G132" s="67">
        <v>16252</v>
      </c>
      <c r="H132" s="67">
        <v>16542</v>
      </c>
      <c r="I132" s="67">
        <v>16739</v>
      </c>
      <c r="J132" s="67">
        <v>16812</v>
      </c>
    </row>
    <row r="133" spans="1:10" x14ac:dyDescent="0.35">
      <c r="A133" s="38">
        <v>311</v>
      </c>
      <c r="B133" s="22" t="s">
        <v>148</v>
      </c>
      <c r="C133" s="67">
        <v>15867</v>
      </c>
      <c r="D133" s="67">
        <v>16071</v>
      </c>
      <c r="E133" s="67">
        <v>16289</v>
      </c>
      <c r="F133" s="67">
        <v>16439</v>
      </c>
      <c r="G133" s="67">
        <v>16904</v>
      </c>
      <c r="H133" s="67">
        <v>17277</v>
      </c>
      <c r="I133" s="67">
        <v>17626</v>
      </c>
      <c r="J133" s="67">
        <v>17764</v>
      </c>
    </row>
    <row r="134" spans="1:10" x14ac:dyDescent="0.35">
      <c r="A134" s="38">
        <v>312</v>
      </c>
      <c r="B134" s="22" t="s">
        <v>149</v>
      </c>
      <c r="C134" s="67">
        <v>20026</v>
      </c>
      <c r="D134" s="67">
        <v>20929</v>
      </c>
      <c r="E134" s="67">
        <v>21916</v>
      </c>
      <c r="F134" s="67">
        <v>22735</v>
      </c>
      <c r="G134" s="67">
        <v>23416</v>
      </c>
      <c r="H134" s="67">
        <v>23967</v>
      </c>
      <c r="I134" s="67">
        <v>24198</v>
      </c>
      <c r="J134" s="67">
        <v>24305</v>
      </c>
    </row>
    <row r="135" spans="1:10" x14ac:dyDescent="0.35">
      <c r="A135" s="38">
        <v>313</v>
      </c>
      <c r="B135" s="22" t="s">
        <v>150</v>
      </c>
      <c r="C135" s="67">
        <v>17580</v>
      </c>
      <c r="D135" s="67">
        <v>18459</v>
      </c>
      <c r="E135" s="67">
        <v>19233</v>
      </c>
      <c r="F135" s="67">
        <v>19996</v>
      </c>
      <c r="G135" s="67">
        <v>20740</v>
      </c>
      <c r="H135" s="67">
        <v>21323</v>
      </c>
      <c r="I135" s="67">
        <v>21685</v>
      </c>
      <c r="J135" s="67">
        <v>21876</v>
      </c>
    </row>
    <row r="136" spans="1:10" x14ac:dyDescent="0.35">
      <c r="A136" s="38">
        <v>314</v>
      </c>
      <c r="B136" s="22" t="s">
        <v>151</v>
      </c>
      <c r="C136" s="67">
        <v>10857</v>
      </c>
      <c r="D136" s="67">
        <v>11297</v>
      </c>
      <c r="E136" s="67">
        <v>11716</v>
      </c>
      <c r="F136" s="67">
        <v>12065</v>
      </c>
      <c r="G136" s="67">
        <v>12369</v>
      </c>
      <c r="H136" s="67">
        <v>12602</v>
      </c>
      <c r="I136" s="67">
        <v>12783</v>
      </c>
      <c r="J136" s="67">
        <v>12920</v>
      </c>
    </row>
    <row r="137" spans="1:10" x14ac:dyDescent="0.35">
      <c r="A137" s="38">
        <v>315</v>
      </c>
      <c r="B137" s="22" t="s">
        <v>152</v>
      </c>
      <c r="C137" s="67">
        <v>9314</v>
      </c>
      <c r="D137" s="67">
        <v>9745</v>
      </c>
      <c r="E137" s="67">
        <v>10186</v>
      </c>
      <c r="F137" s="67">
        <v>10575</v>
      </c>
      <c r="G137" s="67">
        <v>10937</v>
      </c>
      <c r="H137" s="67">
        <v>11160</v>
      </c>
      <c r="I137" s="67">
        <v>11269</v>
      </c>
      <c r="J137" s="67">
        <v>11265</v>
      </c>
    </row>
    <row r="138" spans="1:10" x14ac:dyDescent="0.35">
      <c r="A138" s="38">
        <v>317</v>
      </c>
      <c r="B138" s="22" t="s">
        <v>153</v>
      </c>
      <c r="C138" s="67">
        <v>24927</v>
      </c>
      <c r="D138" s="67">
        <v>25584</v>
      </c>
      <c r="E138" s="67">
        <v>26305</v>
      </c>
      <c r="F138" s="67">
        <v>27149</v>
      </c>
      <c r="G138" s="67">
        <v>28284</v>
      </c>
      <c r="H138" s="67">
        <v>29855</v>
      </c>
      <c r="I138" s="67">
        <v>31599</v>
      </c>
      <c r="J138" s="67">
        <v>33411</v>
      </c>
    </row>
    <row r="139" spans="1:10" x14ac:dyDescent="0.35">
      <c r="A139" s="38">
        <v>318</v>
      </c>
      <c r="B139" s="22" t="s">
        <v>154</v>
      </c>
      <c r="C139" s="67">
        <v>9774</v>
      </c>
      <c r="D139" s="67">
        <v>10266</v>
      </c>
      <c r="E139" s="67">
        <v>10666</v>
      </c>
      <c r="F139" s="67">
        <v>11120</v>
      </c>
      <c r="G139" s="67">
        <v>11548</v>
      </c>
      <c r="H139" s="67">
        <v>11909</v>
      </c>
      <c r="I139" s="67">
        <v>12115</v>
      </c>
      <c r="J139" s="67">
        <v>12286</v>
      </c>
    </row>
    <row r="140" spans="1:10" x14ac:dyDescent="0.35">
      <c r="A140" s="38">
        <v>319</v>
      </c>
      <c r="B140" s="22" t="s">
        <v>155</v>
      </c>
      <c r="C140" s="67">
        <v>19340</v>
      </c>
      <c r="D140" s="67">
        <v>19987</v>
      </c>
      <c r="E140" s="67">
        <v>20842</v>
      </c>
      <c r="F140" s="67">
        <v>21584</v>
      </c>
      <c r="G140" s="67">
        <v>22201</v>
      </c>
      <c r="H140" s="67">
        <v>22743</v>
      </c>
      <c r="I140" s="67">
        <v>23069</v>
      </c>
      <c r="J140" s="67">
        <v>23172</v>
      </c>
    </row>
    <row r="141" spans="1:10" x14ac:dyDescent="0.35">
      <c r="A141" s="38">
        <v>320</v>
      </c>
      <c r="B141" s="22" t="s">
        <v>156</v>
      </c>
      <c r="C141" s="67">
        <v>14853</v>
      </c>
      <c r="D141" s="67">
        <v>15388</v>
      </c>
      <c r="E141" s="67">
        <v>15814</v>
      </c>
      <c r="F141" s="67">
        <v>16317</v>
      </c>
      <c r="G141" s="67">
        <v>16795</v>
      </c>
      <c r="H141" s="67">
        <v>17247</v>
      </c>
      <c r="I141" s="67">
        <v>17464</v>
      </c>
      <c r="J141" s="67">
        <v>17499</v>
      </c>
    </row>
    <row r="142" spans="1:10" x14ac:dyDescent="0.35">
      <c r="A142" s="38"/>
      <c r="B142" s="22"/>
      <c r="C142" s="40"/>
      <c r="D142" s="40"/>
      <c r="E142" s="40"/>
      <c r="F142" s="40"/>
      <c r="G142" s="40"/>
      <c r="H142" s="40"/>
      <c r="I142" s="40"/>
      <c r="J142" s="40"/>
    </row>
    <row r="143" spans="1:10" ht="13.15" x14ac:dyDescent="0.4">
      <c r="A143" s="38"/>
      <c r="B143" s="7" t="s">
        <v>157</v>
      </c>
      <c r="C143" s="42">
        <v>513191</v>
      </c>
      <c r="D143" s="42">
        <v>534860</v>
      </c>
      <c r="E143" s="42">
        <v>551322</v>
      </c>
      <c r="F143" s="42">
        <v>568600</v>
      </c>
      <c r="G143" s="42">
        <v>585684</v>
      </c>
      <c r="H143" s="42">
        <v>599911</v>
      </c>
      <c r="I143" s="42">
        <v>608075</v>
      </c>
      <c r="J143" s="42">
        <v>612730</v>
      </c>
    </row>
    <row r="144" spans="1:10" x14ac:dyDescent="0.35">
      <c r="A144" s="38">
        <v>867</v>
      </c>
      <c r="B144" s="22" t="s">
        <v>158</v>
      </c>
      <c r="C144" s="67">
        <v>7106</v>
      </c>
      <c r="D144" s="67">
        <v>7388</v>
      </c>
      <c r="E144" s="67">
        <v>7702</v>
      </c>
      <c r="F144" s="67">
        <v>7909</v>
      </c>
      <c r="G144" s="67">
        <v>8046</v>
      </c>
      <c r="H144" s="67">
        <v>8207</v>
      </c>
      <c r="I144" s="67">
        <v>8359</v>
      </c>
      <c r="J144" s="67">
        <v>8301</v>
      </c>
    </row>
    <row r="145" spans="1:10" x14ac:dyDescent="0.35">
      <c r="A145" s="38">
        <v>846</v>
      </c>
      <c r="B145" s="22" t="s">
        <v>159</v>
      </c>
      <c r="C145" s="67">
        <v>12501</v>
      </c>
      <c r="D145" s="67">
        <v>12865</v>
      </c>
      <c r="E145" s="67">
        <v>12924</v>
      </c>
      <c r="F145" s="67">
        <v>13143</v>
      </c>
      <c r="G145" s="67">
        <v>13265</v>
      </c>
      <c r="H145" s="67">
        <v>13288</v>
      </c>
      <c r="I145" s="67">
        <v>13147</v>
      </c>
      <c r="J145" s="67">
        <v>13079</v>
      </c>
    </row>
    <row r="146" spans="1:10" x14ac:dyDescent="0.35">
      <c r="A146" s="38">
        <v>825</v>
      </c>
      <c r="B146" s="22" t="s">
        <v>160</v>
      </c>
      <c r="C146" s="67">
        <v>37198</v>
      </c>
      <c r="D146" s="67">
        <v>37960</v>
      </c>
      <c r="E146" s="67">
        <v>38646</v>
      </c>
      <c r="F146" s="67">
        <v>39389</v>
      </c>
      <c r="G146" s="67">
        <v>40074</v>
      </c>
      <c r="H146" s="67">
        <v>40600</v>
      </c>
      <c r="I146" s="67">
        <v>40794</v>
      </c>
      <c r="J146" s="67">
        <v>40859</v>
      </c>
    </row>
    <row r="147" spans="1:10" x14ac:dyDescent="0.35">
      <c r="A147" s="38">
        <v>845</v>
      </c>
      <c r="B147" s="22" t="s">
        <v>161</v>
      </c>
      <c r="C147" s="67">
        <v>25959</v>
      </c>
      <c r="D147" s="67">
        <v>26411</v>
      </c>
      <c r="E147" s="67">
        <v>27030</v>
      </c>
      <c r="F147" s="67">
        <v>27839</v>
      </c>
      <c r="G147" s="67">
        <v>28505</v>
      </c>
      <c r="H147" s="67">
        <v>29079</v>
      </c>
      <c r="I147" s="67">
        <v>29387</v>
      </c>
      <c r="J147" s="67">
        <v>29416</v>
      </c>
    </row>
    <row r="148" spans="1:10" x14ac:dyDescent="0.35">
      <c r="A148" s="38">
        <v>850</v>
      </c>
      <c r="B148" s="22" t="s">
        <v>162</v>
      </c>
      <c r="C148" s="67">
        <v>67936</v>
      </c>
      <c r="D148" s="67">
        <v>69727</v>
      </c>
      <c r="E148" s="67">
        <v>70719</v>
      </c>
      <c r="F148" s="67">
        <v>71728</v>
      </c>
      <c r="G148" s="67">
        <v>72971</v>
      </c>
      <c r="H148" s="67">
        <v>73532</v>
      </c>
      <c r="I148" s="67">
        <v>74053</v>
      </c>
      <c r="J148" s="67">
        <v>74636</v>
      </c>
    </row>
    <row r="149" spans="1:10" x14ac:dyDescent="0.35">
      <c r="A149" s="38">
        <v>921</v>
      </c>
      <c r="B149" s="22" t="s">
        <v>163</v>
      </c>
      <c r="C149" s="67">
        <v>6375</v>
      </c>
      <c r="D149" s="67">
        <v>7299</v>
      </c>
      <c r="E149" s="67">
        <v>7292</v>
      </c>
      <c r="F149" s="67">
        <v>7289</v>
      </c>
      <c r="G149" s="67">
        <v>7325</v>
      </c>
      <c r="H149" s="67">
        <v>7379</v>
      </c>
      <c r="I149" s="67">
        <v>7453</v>
      </c>
      <c r="J149" s="67">
        <v>7487</v>
      </c>
    </row>
    <row r="150" spans="1:10" x14ac:dyDescent="0.35">
      <c r="A150" s="38">
        <v>886</v>
      </c>
      <c r="B150" s="22" t="s">
        <v>164</v>
      </c>
      <c r="C150" s="67">
        <v>100754</v>
      </c>
      <c r="D150" s="67">
        <v>104965</v>
      </c>
      <c r="E150" s="67">
        <v>108584</v>
      </c>
      <c r="F150" s="67">
        <v>111686</v>
      </c>
      <c r="G150" s="67">
        <v>114517</v>
      </c>
      <c r="H150" s="67">
        <v>117605</v>
      </c>
      <c r="I150" s="67">
        <v>119110</v>
      </c>
      <c r="J150" s="67">
        <v>119719</v>
      </c>
    </row>
    <row r="151" spans="1:10" x14ac:dyDescent="0.35">
      <c r="A151" s="38">
        <v>887</v>
      </c>
      <c r="B151" s="22" t="s">
        <v>165</v>
      </c>
      <c r="C151" s="67">
        <v>19189</v>
      </c>
      <c r="D151" s="67">
        <v>19655</v>
      </c>
      <c r="E151" s="67">
        <v>20228</v>
      </c>
      <c r="F151" s="67">
        <v>20686</v>
      </c>
      <c r="G151" s="67">
        <v>21209</v>
      </c>
      <c r="H151" s="67">
        <v>21696</v>
      </c>
      <c r="I151" s="67">
        <v>21900</v>
      </c>
      <c r="J151" s="67">
        <v>22055</v>
      </c>
    </row>
    <row r="152" spans="1:10" x14ac:dyDescent="0.35">
      <c r="A152" s="38">
        <v>826</v>
      </c>
      <c r="B152" s="22" t="s">
        <v>166</v>
      </c>
      <c r="C152" s="67">
        <v>18627</v>
      </c>
      <c r="D152" s="67">
        <v>19829</v>
      </c>
      <c r="E152" s="67">
        <v>20811</v>
      </c>
      <c r="F152" s="67">
        <v>22105</v>
      </c>
      <c r="G152" s="67">
        <v>23518</v>
      </c>
      <c r="H152" s="67">
        <v>24794</v>
      </c>
      <c r="I152" s="67">
        <v>25885</v>
      </c>
      <c r="J152" s="67">
        <v>26495</v>
      </c>
    </row>
    <row r="153" spans="1:10" x14ac:dyDescent="0.35">
      <c r="A153" s="38">
        <v>931</v>
      </c>
      <c r="B153" s="22" t="s">
        <v>167</v>
      </c>
      <c r="C153" s="67">
        <v>38237</v>
      </c>
      <c r="D153" s="67">
        <v>39583</v>
      </c>
      <c r="E153" s="67">
        <v>41093</v>
      </c>
      <c r="F153" s="67">
        <v>42579</v>
      </c>
      <c r="G153" s="67">
        <v>44455</v>
      </c>
      <c r="H153" s="67">
        <v>45759</v>
      </c>
      <c r="I153" s="67">
        <v>46499</v>
      </c>
      <c r="J153" s="67">
        <v>47135</v>
      </c>
    </row>
    <row r="154" spans="1:10" x14ac:dyDescent="0.35">
      <c r="A154" s="38">
        <v>851</v>
      </c>
      <c r="B154" s="22" t="s">
        <v>168</v>
      </c>
      <c r="C154" s="67">
        <v>8982</v>
      </c>
      <c r="D154" s="67">
        <v>9503</v>
      </c>
      <c r="E154" s="67">
        <v>9910</v>
      </c>
      <c r="F154" s="67">
        <v>10415</v>
      </c>
      <c r="G154" s="67">
        <v>10795</v>
      </c>
      <c r="H154" s="67">
        <v>11051</v>
      </c>
      <c r="I154" s="67">
        <v>11266</v>
      </c>
      <c r="J154" s="67">
        <v>11389</v>
      </c>
    </row>
    <row r="155" spans="1:10" x14ac:dyDescent="0.35">
      <c r="A155" s="38">
        <v>870</v>
      </c>
      <c r="B155" s="22" t="s">
        <v>169</v>
      </c>
      <c r="C155" s="67">
        <v>7736</v>
      </c>
      <c r="D155" s="67">
        <v>8795</v>
      </c>
      <c r="E155" s="67">
        <v>9295</v>
      </c>
      <c r="F155" s="67">
        <v>9734</v>
      </c>
      <c r="G155" s="67">
        <v>10104</v>
      </c>
      <c r="H155" s="67">
        <v>10483</v>
      </c>
      <c r="I155" s="67">
        <v>10776</v>
      </c>
      <c r="J155" s="67">
        <v>11090</v>
      </c>
    </row>
    <row r="156" spans="1:10" x14ac:dyDescent="0.35">
      <c r="A156" s="38">
        <v>871</v>
      </c>
      <c r="B156" s="22" t="s">
        <v>170</v>
      </c>
      <c r="C156" s="67">
        <v>12785</v>
      </c>
      <c r="D156" s="67">
        <v>13526</v>
      </c>
      <c r="E156" s="67">
        <v>14326</v>
      </c>
      <c r="F156" s="67">
        <v>14978</v>
      </c>
      <c r="G156" s="67">
        <v>15562</v>
      </c>
      <c r="H156" s="67">
        <v>16006</v>
      </c>
      <c r="I156" s="67">
        <v>16236</v>
      </c>
      <c r="J156" s="67">
        <v>16296</v>
      </c>
    </row>
    <row r="157" spans="1:10" x14ac:dyDescent="0.35">
      <c r="A157" s="38">
        <v>852</v>
      </c>
      <c r="B157" s="22" t="s">
        <v>171</v>
      </c>
      <c r="C157" s="67">
        <v>10860</v>
      </c>
      <c r="D157" s="67">
        <v>11393</v>
      </c>
      <c r="E157" s="67">
        <v>11894</v>
      </c>
      <c r="F157" s="67">
        <v>12565</v>
      </c>
      <c r="G157" s="67">
        <v>13328</v>
      </c>
      <c r="H157" s="67">
        <v>13822</v>
      </c>
      <c r="I157" s="67">
        <v>13902</v>
      </c>
      <c r="J157" s="67">
        <v>13989</v>
      </c>
    </row>
    <row r="158" spans="1:10" x14ac:dyDescent="0.35">
      <c r="A158" s="38">
        <v>936</v>
      </c>
      <c r="B158" s="22" t="s">
        <v>172</v>
      </c>
      <c r="C158" s="67">
        <v>60807</v>
      </c>
      <c r="D158" s="67">
        <v>65238</v>
      </c>
      <c r="E158" s="67">
        <v>67420</v>
      </c>
      <c r="F158" s="67">
        <v>69887</v>
      </c>
      <c r="G158" s="67">
        <v>72328</v>
      </c>
      <c r="H158" s="67">
        <v>74283</v>
      </c>
      <c r="I158" s="67">
        <v>75542</v>
      </c>
      <c r="J158" s="67">
        <v>76367</v>
      </c>
    </row>
    <row r="159" spans="1:10" x14ac:dyDescent="0.35">
      <c r="A159" s="38">
        <v>869</v>
      </c>
      <c r="B159" s="22" t="s">
        <v>173</v>
      </c>
      <c r="C159" s="67">
        <v>11558</v>
      </c>
      <c r="D159" s="67">
        <v>12047</v>
      </c>
      <c r="E159" s="67">
        <v>12276</v>
      </c>
      <c r="F159" s="67">
        <v>12533</v>
      </c>
      <c r="G159" s="67">
        <v>12834</v>
      </c>
      <c r="H159" s="67">
        <v>13093</v>
      </c>
      <c r="I159" s="67">
        <v>13217</v>
      </c>
      <c r="J159" s="67">
        <v>13225</v>
      </c>
    </row>
    <row r="160" spans="1:10" x14ac:dyDescent="0.35">
      <c r="A160" s="38">
        <v>938</v>
      </c>
      <c r="B160" s="22" t="s">
        <v>174</v>
      </c>
      <c r="C160" s="67">
        <v>45912</v>
      </c>
      <c r="D160" s="67">
        <v>47359</v>
      </c>
      <c r="E160" s="67">
        <v>49105</v>
      </c>
      <c r="F160" s="67">
        <v>51283</v>
      </c>
      <c r="G160" s="67">
        <v>53299</v>
      </c>
      <c r="H160" s="67">
        <v>54956</v>
      </c>
      <c r="I160" s="67">
        <v>55809</v>
      </c>
      <c r="J160" s="67">
        <v>56245</v>
      </c>
    </row>
    <row r="161" spans="1:10" x14ac:dyDescent="0.35">
      <c r="A161" s="38">
        <v>868</v>
      </c>
      <c r="B161" s="22" t="s">
        <v>175</v>
      </c>
      <c r="C161" s="67">
        <v>9751</v>
      </c>
      <c r="D161" s="67">
        <v>9998</v>
      </c>
      <c r="E161" s="67">
        <v>10337</v>
      </c>
      <c r="F161" s="67">
        <v>10724</v>
      </c>
      <c r="G161" s="67">
        <v>11016</v>
      </c>
      <c r="H161" s="67">
        <v>11324</v>
      </c>
      <c r="I161" s="67">
        <v>11515</v>
      </c>
      <c r="J161" s="67">
        <v>11516</v>
      </c>
    </row>
    <row r="162" spans="1:10" x14ac:dyDescent="0.35">
      <c r="A162" s="38">
        <v>872</v>
      </c>
      <c r="B162" s="22" t="s">
        <v>176</v>
      </c>
      <c r="C162" s="67">
        <v>10918</v>
      </c>
      <c r="D162" s="67">
        <v>11319</v>
      </c>
      <c r="E162" s="67">
        <v>11730</v>
      </c>
      <c r="F162" s="67">
        <v>12128</v>
      </c>
      <c r="G162" s="67">
        <v>12533</v>
      </c>
      <c r="H162" s="67">
        <v>12954</v>
      </c>
      <c r="I162" s="67">
        <v>13225</v>
      </c>
      <c r="J162" s="67">
        <v>13431</v>
      </c>
    </row>
    <row r="163" spans="1:10" x14ac:dyDescent="0.35">
      <c r="A163" s="38"/>
      <c r="B163" s="22"/>
      <c r="C163" s="40"/>
      <c r="D163" s="40"/>
      <c r="E163" s="40"/>
      <c r="F163" s="40"/>
      <c r="G163" s="40"/>
      <c r="H163" s="40"/>
      <c r="I163" s="40"/>
      <c r="J163" s="40"/>
    </row>
    <row r="164" spans="1:10" ht="13.15" x14ac:dyDescent="0.4">
      <c r="A164" s="38"/>
      <c r="B164" s="7" t="s">
        <v>177</v>
      </c>
      <c r="C164" s="42">
        <v>304689</v>
      </c>
      <c r="D164" s="42">
        <v>313994</v>
      </c>
      <c r="E164" s="42">
        <v>324524</v>
      </c>
      <c r="F164" s="42">
        <v>334063</v>
      </c>
      <c r="G164" s="42">
        <v>343936</v>
      </c>
      <c r="H164" s="42">
        <v>351610</v>
      </c>
      <c r="I164" s="42">
        <v>355541</v>
      </c>
      <c r="J164" s="42">
        <v>357190</v>
      </c>
    </row>
    <row r="165" spans="1:10" x14ac:dyDescent="0.35">
      <c r="A165" s="38">
        <v>800</v>
      </c>
      <c r="B165" s="22" t="s">
        <v>178</v>
      </c>
      <c r="C165" s="67">
        <v>13134</v>
      </c>
      <c r="D165" s="67">
        <v>13402</v>
      </c>
      <c r="E165" s="67">
        <v>13860</v>
      </c>
      <c r="F165" s="67">
        <v>14296</v>
      </c>
      <c r="G165" s="67">
        <v>14760</v>
      </c>
      <c r="H165" s="67">
        <v>15148</v>
      </c>
      <c r="I165" s="67">
        <v>15551</v>
      </c>
      <c r="J165" s="67">
        <v>15793</v>
      </c>
    </row>
    <row r="166" spans="1:10" x14ac:dyDescent="0.35">
      <c r="A166" s="38">
        <v>839</v>
      </c>
      <c r="B166" s="22" t="s">
        <v>250</v>
      </c>
      <c r="C166" s="67">
        <v>21727</v>
      </c>
      <c r="D166" s="67">
        <v>22262</v>
      </c>
      <c r="E166" s="67">
        <v>23019</v>
      </c>
      <c r="F166" s="67">
        <v>23708</v>
      </c>
      <c r="G166" s="67">
        <v>24536</v>
      </c>
      <c r="H166" s="67">
        <v>25199</v>
      </c>
      <c r="I166" s="67">
        <v>25534</v>
      </c>
      <c r="J166" s="67">
        <v>25702</v>
      </c>
    </row>
    <row r="167" spans="1:10" x14ac:dyDescent="0.35">
      <c r="A167" s="38">
        <v>801</v>
      </c>
      <c r="B167" s="22" t="s">
        <v>179</v>
      </c>
      <c r="C167" s="67">
        <v>20841</v>
      </c>
      <c r="D167" s="67">
        <v>21116</v>
      </c>
      <c r="E167" s="67">
        <v>22102</v>
      </c>
      <c r="F167" s="67">
        <v>23039</v>
      </c>
      <c r="G167" s="67">
        <v>24060</v>
      </c>
      <c r="H167" s="67">
        <v>24831</v>
      </c>
      <c r="I167" s="67">
        <v>25421</v>
      </c>
      <c r="J167" s="67">
        <v>25717</v>
      </c>
    </row>
    <row r="168" spans="1:10" x14ac:dyDescent="0.35">
      <c r="A168" s="38">
        <v>908</v>
      </c>
      <c r="B168" s="22" t="s">
        <v>180</v>
      </c>
      <c r="C168" s="67">
        <v>29221</v>
      </c>
      <c r="D168" s="67">
        <v>30045</v>
      </c>
      <c r="E168" s="67">
        <v>30921</v>
      </c>
      <c r="F168" s="67">
        <v>31594</v>
      </c>
      <c r="G168" s="67">
        <v>32440</v>
      </c>
      <c r="H168" s="67">
        <v>33049</v>
      </c>
      <c r="I168" s="67">
        <v>33396</v>
      </c>
      <c r="J168" s="67">
        <v>33387</v>
      </c>
    </row>
    <row r="169" spans="1:10" x14ac:dyDescent="0.35">
      <c r="A169" s="38">
        <v>878</v>
      </c>
      <c r="B169" s="22" t="s">
        <v>181</v>
      </c>
      <c r="C169" s="67">
        <v>38727</v>
      </c>
      <c r="D169" s="67">
        <v>40203</v>
      </c>
      <c r="E169" s="67">
        <v>41913</v>
      </c>
      <c r="F169" s="67">
        <v>43234</v>
      </c>
      <c r="G169" s="67">
        <v>44625</v>
      </c>
      <c r="H169" s="67">
        <v>45767</v>
      </c>
      <c r="I169" s="67">
        <v>46094</v>
      </c>
      <c r="J169" s="67">
        <v>46262</v>
      </c>
    </row>
    <row r="170" spans="1:10" x14ac:dyDescent="0.35">
      <c r="A170" s="38">
        <v>838</v>
      </c>
      <c r="B170" s="22" t="s">
        <v>249</v>
      </c>
      <c r="C170" s="67">
        <v>21966</v>
      </c>
      <c r="D170" s="67">
        <v>22671</v>
      </c>
      <c r="E170" s="67">
        <v>23077</v>
      </c>
      <c r="F170" s="67">
        <v>23339</v>
      </c>
      <c r="G170" s="67">
        <v>23613</v>
      </c>
      <c r="H170" s="67">
        <v>23758</v>
      </c>
      <c r="I170" s="67">
        <v>23769</v>
      </c>
      <c r="J170" s="67">
        <v>23565</v>
      </c>
    </row>
    <row r="171" spans="1:10" x14ac:dyDescent="0.35">
      <c r="A171" s="38">
        <v>916</v>
      </c>
      <c r="B171" s="22" t="s">
        <v>182</v>
      </c>
      <c r="C171" s="67">
        <v>38590</v>
      </c>
      <c r="D171" s="67">
        <v>39680</v>
      </c>
      <c r="E171" s="67">
        <v>41328</v>
      </c>
      <c r="F171" s="67">
        <v>43065</v>
      </c>
      <c r="G171" s="67">
        <v>44529</v>
      </c>
      <c r="H171" s="67">
        <v>45696</v>
      </c>
      <c r="I171" s="67">
        <v>46416</v>
      </c>
      <c r="J171" s="67">
        <v>46495</v>
      </c>
    </row>
    <row r="172" spans="1:10" x14ac:dyDescent="0.35">
      <c r="A172" s="38">
        <v>420</v>
      </c>
      <c r="B172" s="22" t="s">
        <v>183</v>
      </c>
      <c r="C172" s="67">
        <v>92</v>
      </c>
      <c r="D172" s="67">
        <v>99</v>
      </c>
      <c r="E172" s="67">
        <v>101</v>
      </c>
      <c r="F172" s="67">
        <v>106</v>
      </c>
      <c r="G172" s="67">
        <v>109</v>
      </c>
      <c r="H172" s="67">
        <v>96</v>
      </c>
      <c r="I172" s="67">
        <v>99</v>
      </c>
      <c r="J172" s="67">
        <v>107</v>
      </c>
    </row>
    <row r="173" spans="1:10" x14ac:dyDescent="0.35">
      <c r="A173" s="38">
        <v>802</v>
      </c>
      <c r="B173" s="22" t="s">
        <v>184</v>
      </c>
      <c r="C173" s="67">
        <v>12619</v>
      </c>
      <c r="D173" s="67">
        <v>12991</v>
      </c>
      <c r="E173" s="67">
        <v>13434</v>
      </c>
      <c r="F173" s="67">
        <v>13896</v>
      </c>
      <c r="G173" s="67">
        <v>14222</v>
      </c>
      <c r="H173" s="67">
        <v>14413</v>
      </c>
      <c r="I173" s="67">
        <v>14473</v>
      </c>
      <c r="J173" s="67">
        <v>14371</v>
      </c>
    </row>
    <row r="174" spans="1:10" x14ac:dyDescent="0.35">
      <c r="A174" s="38">
        <v>879</v>
      </c>
      <c r="B174" s="22" t="s">
        <v>185</v>
      </c>
      <c r="C174" s="67">
        <v>16248</v>
      </c>
      <c r="D174" s="67">
        <v>16643</v>
      </c>
      <c r="E174" s="67">
        <v>17103</v>
      </c>
      <c r="F174" s="67">
        <v>17455</v>
      </c>
      <c r="G174" s="67">
        <v>17826</v>
      </c>
      <c r="H174" s="67">
        <v>18070</v>
      </c>
      <c r="I174" s="67">
        <v>18162</v>
      </c>
      <c r="J174" s="67">
        <v>18075</v>
      </c>
    </row>
    <row r="175" spans="1:10" x14ac:dyDescent="0.35">
      <c r="A175" s="38">
        <v>933</v>
      </c>
      <c r="B175" s="22" t="s">
        <v>186</v>
      </c>
      <c r="C175" s="67">
        <v>27012</v>
      </c>
      <c r="D175" s="67">
        <v>27562</v>
      </c>
      <c r="E175" s="67">
        <v>28208</v>
      </c>
      <c r="F175" s="67">
        <v>28795</v>
      </c>
      <c r="G175" s="67">
        <v>29331</v>
      </c>
      <c r="H175" s="67">
        <v>29773</v>
      </c>
      <c r="I175" s="67">
        <v>29805</v>
      </c>
      <c r="J175" s="67">
        <v>29911</v>
      </c>
    </row>
    <row r="176" spans="1:10" x14ac:dyDescent="0.35">
      <c r="A176" s="38">
        <v>803</v>
      </c>
      <c r="B176" s="22" t="s">
        <v>187</v>
      </c>
      <c r="C176" s="67">
        <v>15146</v>
      </c>
      <c r="D176" s="67">
        <v>15590</v>
      </c>
      <c r="E176" s="67">
        <v>15946</v>
      </c>
      <c r="F176" s="67">
        <v>16325</v>
      </c>
      <c r="G176" s="67">
        <v>16779</v>
      </c>
      <c r="H176" s="67">
        <v>17276</v>
      </c>
      <c r="I176" s="67">
        <v>17615</v>
      </c>
      <c r="J176" s="67">
        <v>17860</v>
      </c>
    </row>
    <row r="177" spans="1:20" x14ac:dyDescent="0.35">
      <c r="A177" s="38">
        <v>866</v>
      </c>
      <c r="B177" s="22" t="s">
        <v>188</v>
      </c>
      <c r="C177" s="67">
        <v>11741</v>
      </c>
      <c r="D177" s="67">
        <v>12719</v>
      </c>
      <c r="E177" s="67">
        <v>13183</v>
      </c>
      <c r="F177" s="67">
        <v>13604</v>
      </c>
      <c r="G177" s="67">
        <v>14111</v>
      </c>
      <c r="H177" s="67">
        <v>14327</v>
      </c>
      <c r="I177" s="67">
        <v>14257</v>
      </c>
      <c r="J177" s="67">
        <v>14309</v>
      </c>
    </row>
    <row r="178" spans="1:20" x14ac:dyDescent="0.35">
      <c r="A178" s="38">
        <v>880</v>
      </c>
      <c r="B178" s="22" t="s">
        <v>189</v>
      </c>
      <c r="C178" s="67">
        <v>8680</v>
      </c>
      <c r="D178" s="67">
        <v>9030</v>
      </c>
      <c r="E178" s="67">
        <v>9279</v>
      </c>
      <c r="F178" s="67">
        <v>9540</v>
      </c>
      <c r="G178" s="67">
        <v>9757</v>
      </c>
      <c r="H178" s="67">
        <v>9973</v>
      </c>
      <c r="I178" s="67">
        <v>10091</v>
      </c>
      <c r="J178" s="67">
        <v>10199</v>
      </c>
    </row>
    <row r="179" spans="1:20" x14ac:dyDescent="0.35">
      <c r="A179" s="38">
        <v>865</v>
      </c>
      <c r="B179" s="22" t="s">
        <v>190</v>
      </c>
      <c r="C179" s="67">
        <v>28945</v>
      </c>
      <c r="D179" s="67">
        <v>29981</v>
      </c>
      <c r="E179" s="67">
        <v>31050</v>
      </c>
      <c r="F179" s="67">
        <v>32067</v>
      </c>
      <c r="G179" s="67">
        <v>33238</v>
      </c>
      <c r="H179" s="67">
        <v>34234</v>
      </c>
      <c r="I179" s="67">
        <v>34858</v>
      </c>
      <c r="J179" s="67">
        <v>35437</v>
      </c>
    </row>
    <row r="180" spans="1:20" x14ac:dyDescent="0.35">
      <c r="A180" s="18"/>
      <c r="B180" s="18"/>
      <c r="C180" s="13"/>
      <c r="D180" s="13"/>
      <c r="E180" s="13"/>
      <c r="F180" s="13"/>
      <c r="G180" s="13"/>
      <c r="H180" s="13"/>
      <c r="I180" s="13"/>
      <c r="J180" s="13"/>
    </row>
    <row r="181" spans="1:20" ht="14.65" customHeight="1" x14ac:dyDescent="0.4">
      <c r="A181" s="118" t="s">
        <v>276</v>
      </c>
      <c r="B181" s="26"/>
      <c r="C181" s="39"/>
      <c r="D181" s="39"/>
      <c r="E181" s="39"/>
      <c r="F181" s="68"/>
      <c r="G181" s="57"/>
      <c r="H181" s="57"/>
      <c r="I181" s="39"/>
      <c r="J181" s="52" t="s">
        <v>235</v>
      </c>
    </row>
    <row r="182" spans="1:20" x14ac:dyDescent="0.35">
      <c r="A182" s="134" t="s">
        <v>213</v>
      </c>
      <c r="B182" s="134"/>
      <c r="C182" s="134"/>
      <c r="D182" s="134"/>
      <c r="E182" s="134"/>
      <c r="F182" s="134"/>
      <c r="G182" s="134"/>
      <c r="H182" s="134"/>
      <c r="I182" s="134"/>
      <c r="J182" s="134"/>
    </row>
    <row r="183" spans="1:20" ht="42.75" customHeight="1" x14ac:dyDescent="0.35">
      <c r="A183" s="140" t="s">
        <v>224</v>
      </c>
      <c r="B183" s="140"/>
      <c r="C183" s="140"/>
      <c r="D183" s="140"/>
      <c r="E183" s="140"/>
      <c r="F183" s="140"/>
      <c r="G183" s="140"/>
      <c r="H183" s="140"/>
      <c r="I183" s="140"/>
      <c r="J183" s="140"/>
    </row>
    <row r="184" spans="1:20" ht="14.25" customHeight="1" x14ac:dyDescent="0.35">
      <c r="A184" s="134" t="s">
        <v>241</v>
      </c>
      <c r="B184" s="134"/>
      <c r="C184" s="134"/>
      <c r="D184" s="134"/>
      <c r="E184" s="134"/>
      <c r="F184" s="134"/>
      <c r="G184" s="134"/>
      <c r="H184" s="134"/>
      <c r="I184" s="134"/>
      <c r="J184" s="134"/>
    </row>
    <row r="185" spans="1:20" ht="27" customHeight="1" x14ac:dyDescent="0.35">
      <c r="A185" s="131" t="s">
        <v>268</v>
      </c>
      <c r="B185" s="131"/>
      <c r="C185" s="131"/>
      <c r="D185" s="131"/>
      <c r="E185" s="131"/>
      <c r="F185" s="131"/>
      <c r="G185" s="131"/>
      <c r="H185" s="131"/>
      <c r="I185" s="131"/>
      <c r="J185" s="131"/>
    </row>
    <row r="186" spans="1:20" ht="27.75" customHeight="1" x14ac:dyDescent="0.35">
      <c r="A186" s="133" t="s">
        <v>259</v>
      </c>
      <c r="B186" s="133"/>
      <c r="C186" s="133"/>
      <c r="D186" s="133"/>
      <c r="E186" s="133"/>
      <c r="F186" s="133"/>
      <c r="G186" s="133"/>
      <c r="H186" s="133"/>
      <c r="I186" s="133"/>
      <c r="J186" s="133"/>
    </row>
    <row r="187" spans="1:20" s="119" customFormat="1" ht="20" customHeight="1" x14ac:dyDescent="0.35">
      <c r="A187" s="119" t="s">
        <v>277</v>
      </c>
      <c r="D187" s="120"/>
      <c r="E187" s="121"/>
      <c r="F187" s="120"/>
      <c r="G187" s="122"/>
      <c r="H187" s="120"/>
      <c r="I187" s="120"/>
      <c r="J187" s="123"/>
      <c r="P187" s="120"/>
      <c r="Q187" s="120"/>
      <c r="S187" s="121"/>
      <c r="T187" s="121"/>
    </row>
    <row r="188" spans="1:20" x14ac:dyDescent="0.35">
      <c r="A188" s="90" t="s">
        <v>220</v>
      </c>
      <c r="B188" s="91"/>
      <c r="C188" s="91"/>
      <c r="D188" s="91"/>
      <c r="E188" s="91"/>
      <c r="F188" s="91"/>
      <c r="G188" s="91"/>
      <c r="H188" s="91"/>
      <c r="I188" s="91"/>
    </row>
    <row r="189" spans="1:20" s="107" customFormat="1" x14ac:dyDescent="0.35">
      <c r="A189" s="113" t="s">
        <v>275</v>
      </c>
      <c r="E189" s="114"/>
      <c r="I189" s="115"/>
      <c r="K189" s="116"/>
      <c r="L189" s="117"/>
    </row>
  </sheetData>
  <mergeCells count="8">
    <mergeCell ref="A186:J186"/>
    <mergeCell ref="A184:J184"/>
    <mergeCell ref="A4:A5"/>
    <mergeCell ref="B4:B5"/>
    <mergeCell ref="D4:J4"/>
    <mergeCell ref="A182:J182"/>
    <mergeCell ref="A183:J183"/>
    <mergeCell ref="A185:J185"/>
  </mergeCells>
  <hyperlinks>
    <hyperlink ref="A189" location="Index!A1" display="Back to index" xr:uid="{6EE8DD6F-2901-48D0-84C0-9579F42F7B0C}"/>
  </hyperlink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33BF3-1053-4CFC-8BC2-A9B235742478}">
  <dimension ref="A1:CA196"/>
  <sheetViews>
    <sheetView showGridLines="0" workbookViewId="0"/>
  </sheetViews>
  <sheetFormatPr defaultColWidth="9.1328125" defaultRowHeight="12.75" x14ac:dyDescent="0.35"/>
  <cols>
    <col min="1" max="1" width="12.265625" style="25" customWidth="1"/>
    <col min="2" max="2" width="34.59765625" style="25" bestFit="1" customWidth="1"/>
    <col min="3" max="3" width="13.1328125" style="49" customWidth="1"/>
    <col min="4" max="4" width="9.59765625" style="49" customWidth="1"/>
    <col min="5" max="5" width="13.1328125" style="49" customWidth="1"/>
    <col min="6" max="6" width="13.1328125" style="25" customWidth="1"/>
    <col min="7" max="7" width="9.59765625" style="25" customWidth="1"/>
    <col min="8" max="9" width="13.1328125" style="25" customWidth="1"/>
    <col min="10" max="10" width="9.59765625" style="25" customWidth="1"/>
    <col min="11" max="11" width="13.1328125" style="25" customWidth="1"/>
    <col min="12" max="16384" width="9.1328125" style="25"/>
  </cols>
  <sheetData>
    <row r="1" spans="1:79" ht="13.15" x14ac:dyDescent="0.4">
      <c r="A1" s="20" t="s">
        <v>210</v>
      </c>
      <c r="B1" s="26"/>
      <c r="C1" s="39"/>
      <c r="D1" s="39"/>
      <c r="E1" s="39"/>
      <c r="F1" s="26"/>
    </row>
    <row r="2" spans="1:79" ht="13.15" x14ac:dyDescent="0.4">
      <c r="A2" s="20" t="s">
        <v>248</v>
      </c>
      <c r="B2" s="26"/>
      <c r="C2" s="39"/>
      <c r="D2" s="39"/>
      <c r="E2" s="39"/>
      <c r="F2" s="26"/>
    </row>
    <row r="3" spans="1:79" x14ac:dyDescent="0.35">
      <c r="A3" s="21" t="s">
        <v>30</v>
      </c>
      <c r="B3" s="26"/>
      <c r="C3" s="39"/>
      <c r="D3" s="39"/>
      <c r="E3" s="39"/>
      <c r="F3" s="26"/>
    </row>
    <row r="4" spans="1:79" ht="16.7" customHeight="1" x14ac:dyDescent="0.35">
      <c r="A4" s="144" t="s">
        <v>278</v>
      </c>
      <c r="B4" s="144" t="s">
        <v>31</v>
      </c>
      <c r="C4" s="146" t="s">
        <v>200</v>
      </c>
      <c r="D4" s="146"/>
      <c r="E4" s="146"/>
      <c r="F4" s="147" t="s">
        <v>201</v>
      </c>
      <c r="G4" s="147"/>
      <c r="H4" s="147"/>
      <c r="I4" s="147" t="s">
        <v>202</v>
      </c>
      <c r="J4" s="147"/>
      <c r="K4" s="147"/>
      <c r="L4" s="85"/>
    </row>
    <row r="5" spans="1:79" s="74" customFormat="1" ht="31.5" customHeight="1" x14ac:dyDescent="0.35">
      <c r="A5" s="145"/>
      <c r="B5" s="145"/>
      <c r="C5" s="99" t="s">
        <v>261</v>
      </c>
      <c r="D5" s="99" t="s">
        <v>262</v>
      </c>
      <c r="E5" s="99" t="s">
        <v>263</v>
      </c>
      <c r="F5" s="99" t="s">
        <v>261</v>
      </c>
      <c r="G5" s="99" t="s">
        <v>262</v>
      </c>
      <c r="H5" s="99" t="s">
        <v>263</v>
      </c>
      <c r="I5" s="99" t="s">
        <v>261</v>
      </c>
      <c r="J5" s="99" t="s">
        <v>262</v>
      </c>
      <c r="K5" s="99" t="s">
        <v>263</v>
      </c>
      <c r="L5" s="8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85" customFormat="1" ht="13.15" x14ac:dyDescent="0.35">
      <c r="A6" s="93"/>
      <c r="B6" s="93"/>
      <c r="C6" s="94"/>
      <c r="D6" s="94"/>
      <c r="E6" s="95"/>
      <c r="F6" s="94"/>
      <c r="G6" s="94"/>
      <c r="H6" s="95"/>
      <c r="I6" s="94"/>
      <c r="J6" s="94"/>
      <c r="K6" s="9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ht="13.15" x14ac:dyDescent="0.4">
      <c r="A7" s="75"/>
      <c r="B7" s="76" t="s">
        <v>32</v>
      </c>
      <c r="C7" s="77">
        <v>47127</v>
      </c>
      <c r="D7" s="77">
        <v>8318</v>
      </c>
      <c r="E7" s="96">
        <v>-11066</v>
      </c>
      <c r="F7" s="77">
        <v>86993</v>
      </c>
      <c r="G7" s="77">
        <v>10517</v>
      </c>
      <c r="H7" s="96">
        <v>-16438</v>
      </c>
      <c r="I7" s="96">
        <v>118226</v>
      </c>
      <c r="J7" s="77">
        <v>10947</v>
      </c>
      <c r="K7" s="96">
        <v>-19885</v>
      </c>
      <c r="M7" s="33"/>
    </row>
    <row r="8" spans="1:79" ht="13.15" x14ac:dyDescent="0.4">
      <c r="A8" s="63"/>
      <c r="B8" s="63"/>
      <c r="C8" s="39"/>
      <c r="D8" s="39"/>
      <c r="E8" s="84"/>
      <c r="F8" s="39"/>
      <c r="G8" s="39"/>
      <c r="H8" s="84"/>
      <c r="I8" s="84"/>
      <c r="J8" s="92"/>
      <c r="K8" s="86"/>
      <c r="M8" s="33"/>
      <c r="N8" s="33"/>
    </row>
    <row r="9" spans="1:79" ht="13.15" x14ac:dyDescent="0.4">
      <c r="A9" s="75"/>
      <c r="B9" s="78" t="s">
        <v>33</v>
      </c>
      <c r="C9" s="77">
        <v>1494</v>
      </c>
      <c r="D9" s="77">
        <v>215</v>
      </c>
      <c r="E9" s="96">
        <v>-520</v>
      </c>
      <c r="F9" s="77">
        <v>1899</v>
      </c>
      <c r="G9" s="77">
        <v>230</v>
      </c>
      <c r="H9" s="96">
        <v>-870</v>
      </c>
      <c r="I9" s="96">
        <v>2128</v>
      </c>
      <c r="J9" s="77">
        <v>230</v>
      </c>
      <c r="K9" s="96">
        <v>-880</v>
      </c>
      <c r="M9" s="33"/>
      <c r="N9" s="33"/>
    </row>
    <row r="10" spans="1:79" x14ac:dyDescent="0.35">
      <c r="A10" s="63">
        <v>841</v>
      </c>
      <c r="B10" s="79" t="s">
        <v>34</v>
      </c>
      <c r="C10" s="46">
        <v>0</v>
      </c>
      <c r="D10" s="46">
        <v>0</v>
      </c>
      <c r="E10" s="97">
        <v>0</v>
      </c>
      <c r="F10" s="46">
        <v>0</v>
      </c>
      <c r="G10" s="46">
        <v>0</v>
      </c>
      <c r="H10" s="97">
        <v>0</v>
      </c>
      <c r="I10" s="97">
        <v>0</v>
      </c>
      <c r="J10" s="46">
        <v>0</v>
      </c>
      <c r="K10" s="97">
        <v>0</v>
      </c>
      <c r="N10" s="33"/>
    </row>
    <row r="11" spans="1:79" x14ac:dyDescent="0.35">
      <c r="A11" s="63">
        <v>840</v>
      </c>
      <c r="B11" s="79" t="s">
        <v>35</v>
      </c>
      <c r="C11" s="46">
        <v>60</v>
      </c>
      <c r="D11" s="46">
        <v>0</v>
      </c>
      <c r="E11" s="97">
        <v>0</v>
      </c>
      <c r="F11" s="46">
        <v>253</v>
      </c>
      <c r="G11" s="46">
        <v>0</v>
      </c>
      <c r="H11" s="97">
        <v>0</v>
      </c>
      <c r="I11" s="97">
        <v>253</v>
      </c>
      <c r="J11" s="46">
        <v>0</v>
      </c>
      <c r="K11" s="97">
        <v>0</v>
      </c>
    </row>
    <row r="12" spans="1:79" x14ac:dyDescent="0.35">
      <c r="A12" s="63">
        <v>390</v>
      </c>
      <c r="B12" s="79" t="s">
        <v>36</v>
      </c>
      <c r="C12" s="46">
        <v>3</v>
      </c>
      <c r="D12" s="46">
        <v>0</v>
      </c>
      <c r="E12" s="97">
        <v>0</v>
      </c>
      <c r="F12" s="46">
        <v>6</v>
      </c>
      <c r="G12" s="46">
        <v>0</v>
      </c>
      <c r="H12" s="97">
        <v>0</v>
      </c>
      <c r="I12" s="97">
        <v>9</v>
      </c>
      <c r="J12" s="46">
        <v>0</v>
      </c>
      <c r="K12" s="97">
        <v>0</v>
      </c>
    </row>
    <row r="13" spans="1:79" x14ac:dyDescent="0.35">
      <c r="A13" s="63">
        <v>805</v>
      </c>
      <c r="B13" s="79" t="s">
        <v>37</v>
      </c>
      <c r="C13" s="46">
        <v>39</v>
      </c>
      <c r="D13" s="46">
        <v>0</v>
      </c>
      <c r="E13" s="97">
        <v>0</v>
      </c>
      <c r="F13" s="46">
        <v>39</v>
      </c>
      <c r="G13" s="46">
        <v>0</v>
      </c>
      <c r="H13" s="97">
        <v>0</v>
      </c>
      <c r="I13" s="97">
        <v>39</v>
      </c>
      <c r="J13" s="46">
        <v>0</v>
      </c>
      <c r="K13" s="97">
        <v>0</v>
      </c>
    </row>
    <row r="14" spans="1:79" x14ac:dyDescent="0.35">
      <c r="A14" s="63">
        <v>806</v>
      </c>
      <c r="B14" s="79" t="s">
        <v>38</v>
      </c>
      <c r="C14" s="46">
        <v>151</v>
      </c>
      <c r="D14" s="46">
        <v>105</v>
      </c>
      <c r="E14" s="97">
        <v>0</v>
      </c>
      <c r="F14" s="46">
        <v>151</v>
      </c>
      <c r="G14" s="46">
        <v>150</v>
      </c>
      <c r="H14" s="97">
        <v>0</v>
      </c>
      <c r="I14" s="97">
        <v>151</v>
      </c>
      <c r="J14" s="46">
        <v>150</v>
      </c>
      <c r="K14" s="97">
        <v>0</v>
      </c>
    </row>
    <row r="15" spans="1:79" x14ac:dyDescent="0.35">
      <c r="A15" s="63">
        <v>391</v>
      </c>
      <c r="B15" s="79" t="s">
        <v>39</v>
      </c>
      <c r="C15" s="46">
        <v>150</v>
      </c>
      <c r="D15" s="46">
        <v>65</v>
      </c>
      <c r="E15" s="97">
        <v>-10</v>
      </c>
      <c r="F15" s="46">
        <v>238</v>
      </c>
      <c r="G15" s="46">
        <v>65</v>
      </c>
      <c r="H15" s="97">
        <v>-20</v>
      </c>
      <c r="I15" s="97">
        <v>238</v>
      </c>
      <c r="J15" s="46">
        <v>65</v>
      </c>
      <c r="K15" s="97">
        <v>-30</v>
      </c>
    </row>
    <row r="16" spans="1:79" x14ac:dyDescent="0.35">
      <c r="A16" s="63">
        <v>392</v>
      </c>
      <c r="B16" s="79" t="s">
        <v>40</v>
      </c>
      <c r="C16" s="46">
        <v>45</v>
      </c>
      <c r="D16" s="46">
        <v>0</v>
      </c>
      <c r="E16" s="97">
        <v>0</v>
      </c>
      <c r="F16" s="46">
        <v>60</v>
      </c>
      <c r="G16" s="46">
        <v>0</v>
      </c>
      <c r="H16" s="97">
        <v>0</v>
      </c>
      <c r="I16" s="97">
        <v>75</v>
      </c>
      <c r="J16" s="46">
        <v>0</v>
      </c>
      <c r="K16" s="97">
        <v>0</v>
      </c>
    </row>
    <row r="17" spans="1:11" x14ac:dyDescent="0.35">
      <c r="A17" s="63">
        <v>929</v>
      </c>
      <c r="B17" s="79" t="s">
        <v>41</v>
      </c>
      <c r="C17" s="46">
        <v>36</v>
      </c>
      <c r="D17" s="46">
        <v>30</v>
      </c>
      <c r="E17" s="97">
        <v>0</v>
      </c>
      <c r="F17" s="46">
        <v>72</v>
      </c>
      <c r="G17" s="46">
        <v>0</v>
      </c>
      <c r="H17" s="97">
        <v>0</v>
      </c>
      <c r="I17" s="97">
        <v>108</v>
      </c>
      <c r="J17" s="46">
        <v>0</v>
      </c>
      <c r="K17" s="97">
        <v>0</v>
      </c>
    </row>
    <row r="18" spans="1:11" x14ac:dyDescent="0.35">
      <c r="A18" s="63">
        <v>807</v>
      </c>
      <c r="B18" s="79" t="s">
        <v>42</v>
      </c>
      <c r="C18" s="46">
        <v>0</v>
      </c>
      <c r="D18" s="46">
        <v>0</v>
      </c>
      <c r="E18" s="97">
        <v>0</v>
      </c>
      <c r="F18" s="46">
        <v>0</v>
      </c>
      <c r="G18" s="46">
        <v>0</v>
      </c>
      <c r="H18" s="97">
        <v>0</v>
      </c>
      <c r="I18" s="97">
        <v>0</v>
      </c>
      <c r="J18" s="46">
        <v>0</v>
      </c>
      <c r="K18" s="97">
        <v>0</v>
      </c>
    </row>
    <row r="19" spans="1:11" x14ac:dyDescent="0.35">
      <c r="A19" s="63">
        <v>393</v>
      </c>
      <c r="B19" s="79" t="s">
        <v>43</v>
      </c>
      <c r="C19" s="46">
        <v>210</v>
      </c>
      <c r="D19" s="46">
        <v>0</v>
      </c>
      <c r="E19" s="97">
        <v>-510</v>
      </c>
      <c r="F19" s="46">
        <v>210</v>
      </c>
      <c r="G19" s="46">
        <v>0</v>
      </c>
      <c r="H19" s="97">
        <v>-850</v>
      </c>
      <c r="I19" s="97">
        <v>210</v>
      </c>
      <c r="J19" s="46">
        <v>0</v>
      </c>
      <c r="K19" s="97">
        <v>-850</v>
      </c>
    </row>
    <row r="20" spans="1:11" x14ac:dyDescent="0.35">
      <c r="A20" s="63">
        <v>808</v>
      </c>
      <c r="B20" s="79" t="s">
        <v>44</v>
      </c>
      <c r="C20" s="46">
        <v>500</v>
      </c>
      <c r="D20" s="46">
        <v>0</v>
      </c>
      <c r="E20" s="97">
        <v>0</v>
      </c>
      <c r="F20" s="46">
        <v>500</v>
      </c>
      <c r="G20" s="46">
        <v>0</v>
      </c>
      <c r="H20" s="97">
        <v>0</v>
      </c>
      <c r="I20" s="97">
        <v>500</v>
      </c>
      <c r="J20" s="46">
        <v>0</v>
      </c>
      <c r="K20" s="97">
        <v>0</v>
      </c>
    </row>
    <row r="21" spans="1:11" x14ac:dyDescent="0.35">
      <c r="A21" s="63">
        <v>394</v>
      </c>
      <c r="B21" s="79" t="s">
        <v>45</v>
      </c>
      <c r="C21" s="46">
        <v>300</v>
      </c>
      <c r="D21" s="46">
        <v>15</v>
      </c>
      <c r="E21" s="97">
        <v>0</v>
      </c>
      <c r="F21" s="46">
        <v>370</v>
      </c>
      <c r="G21" s="46">
        <v>15</v>
      </c>
      <c r="H21" s="97">
        <v>0</v>
      </c>
      <c r="I21" s="97">
        <v>545</v>
      </c>
      <c r="J21" s="46">
        <v>15</v>
      </c>
      <c r="K21" s="97">
        <v>0</v>
      </c>
    </row>
    <row r="22" spans="1:11" x14ac:dyDescent="0.35">
      <c r="A22" s="63"/>
      <c r="B22" s="79"/>
      <c r="C22" s="46"/>
      <c r="D22" s="46"/>
      <c r="E22" s="97"/>
      <c r="F22" s="46"/>
      <c r="G22" s="46"/>
      <c r="H22" s="97"/>
      <c r="I22" s="97"/>
      <c r="K22" s="85"/>
    </row>
    <row r="23" spans="1:11" ht="13.15" x14ac:dyDescent="0.4">
      <c r="A23" s="75"/>
      <c r="B23" s="78" t="s">
        <v>46</v>
      </c>
      <c r="C23" s="87">
        <v>3352</v>
      </c>
      <c r="D23" s="87">
        <v>485</v>
      </c>
      <c r="E23" s="98">
        <v>-952</v>
      </c>
      <c r="F23" s="87">
        <v>6397</v>
      </c>
      <c r="G23" s="87">
        <v>695</v>
      </c>
      <c r="H23" s="98">
        <v>-952</v>
      </c>
      <c r="I23" s="98">
        <v>7660</v>
      </c>
      <c r="J23" s="87">
        <v>620</v>
      </c>
      <c r="K23" s="98">
        <v>-952</v>
      </c>
    </row>
    <row r="24" spans="1:11" x14ac:dyDescent="0.35">
      <c r="A24" s="63">
        <v>889</v>
      </c>
      <c r="B24" s="79" t="s">
        <v>47</v>
      </c>
      <c r="C24" s="46">
        <v>0</v>
      </c>
      <c r="D24" s="46">
        <v>0</v>
      </c>
      <c r="E24" s="97">
        <v>0</v>
      </c>
      <c r="F24" s="46">
        <v>0</v>
      </c>
      <c r="G24" s="46">
        <v>0</v>
      </c>
      <c r="H24" s="97">
        <v>0</v>
      </c>
      <c r="I24" s="97">
        <v>0</v>
      </c>
      <c r="J24" s="46">
        <v>0</v>
      </c>
      <c r="K24" s="97">
        <v>0</v>
      </c>
    </row>
    <row r="25" spans="1:11" x14ac:dyDescent="0.35">
      <c r="A25" s="63">
        <v>890</v>
      </c>
      <c r="B25" s="79" t="s">
        <v>48</v>
      </c>
      <c r="C25" s="46">
        <v>0</v>
      </c>
      <c r="D25" s="46">
        <v>0</v>
      </c>
      <c r="E25" s="97">
        <v>0</v>
      </c>
      <c r="F25" s="46">
        <v>0</v>
      </c>
      <c r="G25" s="46">
        <v>0</v>
      </c>
      <c r="H25" s="97">
        <v>0</v>
      </c>
      <c r="I25" s="97">
        <v>0</v>
      </c>
      <c r="J25" s="46">
        <v>0</v>
      </c>
      <c r="K25" s="97">
        <v>0</v>
      </c>
    </row>
    <row r="26" spans="1:11" x14ac:dyDescent="0.35">
      <c r="A26" s="63">
        <v>350</v>
      </c>
      <c r="B26" s="79" t="s">
        <v>49</v>
      </c>
      <c r="C26" s="46">
        <v>135</v>
      </c>
      <c r="D26" s="46">
        <v>0</v>
      </c>
      <c r="E26" s="97">
        <v>0</v>
      </c>
      <c r="F26" s="46">
        <v>1340</v>
      </c>
      <c r="G26" s="46">
        <v>0</v>
      </c>
      <c r="H26" s="97">
        <v>0</v>
      </c>
      <c r="I26" s="97">
        <v>1340</v>
      </c>
      <c r="J26" s="46">
        <v>0</v>
      </c>
      <c r="K26" s="97">
        <v>0</v>
      </c>
    </row>
    <row r="27" spans="1:11" x14ac:dyDescent="0.35">
      <c r="A27" s="63">
        <v>351</v>
      </c>
      <c r="B27" s="79" t="s">
        <v>50</v>
      </c>
      <c r="C27" s="46">
        <v>175</v>
      </c>
      <c r="D27" s="46">
        <v>0</v>
      </c>
      <c r="E27" s="97">
        <v>0</v>
      </c>
      <c r="F27" s="46">
        <v>175</v>
      </c>
      <c r="G27" s="46">
        <v>0</v>
      </c>
      <c r="H27" s="97">
        <v>0</v>
      </c>
      <c r="I27" s="97">
        <v>175</v>
      </c>
      <c r="J27" s="46">
        <v>0</v>
      </c>
      <c r="K27" s="97">
        <v>0</v>
      </c>
    </row>
    <row r="28" spans="1:11" x14ac:dyDescent="0.35">
      <c r="A28" s="63">
        <v>895</v>
      </c>
      <c r="B28" s="79" t="s">
        <v>51</v>
      </c>
      <c r="C28" s="46">
        <v>200</v>
      </c>
      <c r="D28" s="46">
        <v>0</v>
      </c>
      <c r="E28" s="97">
        <v>0</v>
      </c>
      <c r="F28" s="46">
        <v>490</v>
      </c>
      <c r="G28" s="46">
        <v>0</v>
      </c>
      <c r="H28" s="97">
        <v>0</v>
      </c>
      <c r="I28" s="97">
        <v>490</v>
      </c>
      <c r="J28" s="46">
        <v>0</v>
      </c>
      <c r="K28" s="97">
        <v>0</v>
      </c>
    </row>
    <row r="29" spans="1:11" x14ac:dyDescent="0.35">
      <c r="A29" s="63">
        <v>896</v>
      </c>
      <c r="B29" s="79" t="s">
        <v>52</v>
      </c>
      <c r="C29" s="46">
        <v>245</v>
      </c>
      <c r="D29" s="46">
        <v>55</v>
      </c>
      <c r="E29" s="97">
        <v>-650</v>
      </c>
      <c r="F29" s="46">
        <v>695</v>
      </c>
      <c r="G29" s="46">
        <v>55</v>
      </c>
      <c r="H29" s="97">
        <v>-650</v>
      </c>
      <c r="I29" s="97">
        <v>695</v>
      </c>
      <c r="J29" s="46">
        <v>55</v>
      </c>
      <c r="K29" s="97">
        <v>-650</v>
      </c>
    </row>
    <row r="30" spans="1:11" x14ac:dyDescent="0.35">
      <c r="A30" s="63">
        <v>909</v>
      </c>
      <c r="B30" s="79" t="s">
        <v>53</v>
      </c>
      <c r="C30" s="46">
        <v>90</v>
      </c>
      <c r="D30" s="46">
        <v>30</v>
      </c>
      <c r="E30" s="97">
        <v>0</v>
      </c>
      <c r="F30" s="46">
        <v>120</v>
      </c>
      <c r="G30" s="46">
        <v>30</v>
      </c>
      <c r="H30" s="97">
        <v>0</v>
      </c>
      <c r="I30" s="97">
        <v>120</v>
      </c>
      <c r="J30" s="46">
        <v>30</v>
      </c>
      <c r="K30" s="97">
        <v>0</v>
      </c>
    </row>
    <row r="31" spans="1:11" x14ac:dyDescent="0.35">
      <c r="A31" s="63">
        <v>876</v>
      </c>
      <c r="B31" s="79" t="s">
        <v>54</v>
      </c>
      <c r="C31" s="46">
        <v>10</v>
      </c>
      <c r="D31" s="46">
        <v>0</v>
      </c>
      <c r="E31" s="97">
        <v>0</v>
      </c>
      <c r="F31" s="46">
        <v>10</v>
      </c>
      <c r="G31" s="46">
        <v>0</v>
      </c>
      <c r="H31" s="97">
        <v>0</v>
      </c>
      <c r="I31" s="97">
        <v>10</v>
      </c>
      <c r="J31" s="46">
        <v>0</v>
      </c>
      <c r="K31" s="97">
        <v>0</v>
      </c>
    </row>
    <row r="32" spans="1:11" x14ac:dyDescent="0.35">
      <c r="A32" s="63">
        <v>340</v>
      </c>
      <c r="B32" s="79" t="s">
        <v>55</v>
      </c>
      <c r="C32" s="46">
        <v>0</v>
      </c>
      <c r="D32" s="46">
        <v>0</v>
      </c>
      <c r="E32" s="97">
        <v>-27</v>
      </c>
      <c r="F32" s="46">
        <v>0</v>
      </c>
      <c r="G32" s="46">
        <v>0</v>
      </c>
      <c r="H32" s="97">
        <v>-27</v>
      </c>
      <c r="I32" s="97">
        <v>0</v>
      </c>
      <c r="J32" s="46">
        <v>0</v>
      </c>
      <c r="K32" s="97">
        <v>-27</v>
      </c>
    </row>
    <row r="33" spans="1:11" x14ac:dyDescent="0.35">
      <c r="A33" s="63">
        <v>888</v>
      </c>
      <c r="B33" s="79" t="s">
        <v>56</v>
      </c>
      <c r="C33" s="46">
        <v>290</v>
      </c>
      <c r="D33" s="46">
        <v>0</v>
      </c>
      <c r="E33" s="97">
        <v>-275</v>
      </c>
      <c r="F33" s="46">
        <v>290</v>
      </c>
      <c r="G33" s="46">
        <v>0</v>
      </c>
      <c r="H33" s="97">
        <v>-275</v>
      </c>
      <c r="I33" s="97">
        <v>290</v>
      </c>
      <c r="J33" s="46">
        <v>0</v>
      </c>
      <c r="K33" s="97">
        <v>-275</v>
      </c>
    </row>
    <row r="34" spans="1:11" x14ac:dyDescent="0.35">
      <c r="A34" s="63">
        <v>341</v>
      </c>
      <c r="B34" s="79" t="s">
        <v>57</v>
      </c>
      <c r="C34" s="46">
        <v>0</v>
      </c>
      <c r="D34" s="46">
        <v>110</v>
      </c>
      <c r="E34" s="97">
        <v>0</v>
      </c>
      <c r="F34" s="46">
        <v>125</v>
      </c>
      <c r="G34" s="46">
        <v>110</v>
      </c>
      <c r="H34" s="97">
        <v>0</v>
      </c>
      <c r="I34" s="97">
        <v>125</v>
      </c>
      <c r="J34" s="46">
        <v>110</v>
      </c>
      <c r="K34" s="97">
        <v>0</v>
      </c>
    </row>
    <row r="35" spans="1:11" x14ac:dyDescent="0.35">
      <c r="A35" s="63">
        <v>352</v>
      </c>
      <c r="B35" s="79" t="s">
        <v>58</v>
      </c>
      <c r="C35" s="46">
        <v>0</v>
      </c>
      <c r="D35" s="46">
        <v>30</v>
      </c>
      <c r="E35" s="97">
        <v>0</v>
      </c>
      <c r="F35" s="46">
        <v>150</v>
      </c>
      <c r="G35" s="46">
        <v>30</v>
      </c>
      <c r="H35" s="97">
        <v>0</v>
      </c>
      <c r="I35" s="97">
        <v>650</v>
      </c>
      <c r="J35" s="46">
        <v>30</v>
      </c>
      <c r="K35" s="97">
        <v>0</v>
      </c>
    </row>
    <row r="36" spans="1:11" x14ac:dyDescent="0.35">
      <c r="A36" s="63">
        <v>353</v>
      </c>
      <c r="B36" s="79" t="s">
        <v>59</v>
      </c>
      <c r="C36" s="46">
        <v>1108</v>
      </c>
      <c r="D36" s="46">
        <v>20</v>
      </c>
      <c r="E36" s="97">
        <v>0</v>
      </c>
      <c r="F36" s="46">
        <v>1318</v>
      </c>
      <c r="G36" s="46">
        <v>20</v>
      </c>
      <c r="H36" s="97">
        <v>0</v>
      </c>
      <c r="I36" s="97">
        <v>1318</v>
      </c>
      <c r="J36" s="46">
        <v>20</v>
      </c>
      <c r="K36" s="97">
        <v>0</v>
      </c>
    </row>
    <row r="37" spans="1:11" x14ac:dyDescent="0.35">
      <c r="A37" s="63">
        <v>354</v>
      </c>
      <c r="B37" s="79" t="s">
        <v>60</v>
      </c>
      <c r="C37" s="46">
        <v>0</v>
      </c>
      <c r="D37" s="46">
        <v>30</v>
      </c>
      <c r="E37" s="97">
        <v>0</v>
      </c>
      <c r="F37" s="46">
        <v>0</v>
      </c>
      <c r="G37" s="46">
        <v>240</v>
      </c>
      <c r="H37" s="97">
        <v>0</v>
      </c>
      <c r="I37" s="97">
        <v>28</v>
      </c>
      <c r="J37" s="46">
        <v>180</v>
      </c>
      <c r="K37" s="97">
        <v>0</v>
      </c>
    </row>
    <row r="38" spans="1:11" x14ac:dyDescent="0.35">
      <c r="A38" s="63">
        <v>355</v>
      </c>
      <c r="B38" s="79" t="s">
        <v>61</v>
      </c>
      <c r="C38" s="46">
        <v>0</v>
      </c>
      <c r="D38" s="46">
        <v>135</v>
      </c>
      <c r="E38" s="97">
        <v>0</v>
      </c>
      <c r="F38" s="46">
        <v>0</v>
      </c>
      <c r="G38" s="46">
        <v>135</v>
      </c>
      <c r="H38" s="97">
        <v>0</v>
      </c>
      <c r="I38" s="97">
        <v>0</v>
      </c>
      <c r="J38" s="46">
        <v>135</v>
      </c>
      <c r="K38" s="97">
        <v>0</v>
      </c>
    </row>
    <row r="39" spans="1:11" x14ac:dyDescent="0.35">
      <c r="A39" s="63">
        <v>343</v>
      </c>
      <c r="B39" s="79" t="s">
        <v>62</v>
      </c>
      <c r="C39" s="46">
        <v>0</v>
      </c>
      <c r="D39" s="46">
        <v>0</v>
      </c>
      <c r="E39" s="97">
        <v>0</v>
      </c>
      <c r="F39" s="46">
        <v>0</v>
      </c>
      <c r="G39" s="46">
        <v>0</v>
      </c>
      <c r="H39" s="97">
        <v>0</v>
      </c>
      <c r="I39" s="97">
        <v>0</v>
      </c>
      <c r="J39" s="46">
        <v>0</v>
      </c>
      <c r="K39" s="97">
        <v>0</v>
      </c>
    </row>
    <row r="40" spans="1:11" x14ac:dyDescent="0.35">
      <c r="A40" s="63">
        <v>342</v>
      </c>
      <c r="B40" s="79" t="s">
        <v>63</v>
      </c>
      <c r="C40" s="46">
        <v>15</v>
      </c>
      <c r="D40" s="46">
        <v>0</v>
      </c>
      <c r="E40" s="97">
        <v>0</v>
      </c>
      <c r="F40" s="46">
        <v>210</v>
      </c>
      <c r="G40" s="46">
        <v>0</v>
      </c>
      <c r="H40" s="97">
        <v>0</v>
      </c>
      <c r="I40" s="97">
        <v>210</v>
      </c>
      <c r="J40" s="46">
        <v>0</v>
      </c>
      <c r="K40" s="97">
        <v>0</v>
      </c>
    </row>
    <row r="41" spans="1:11" x14ac:dyDescent="0.35">
      <c r="A41" s="63">
        <v>356</v>
      </c>
      <c r="B41" s="79" t="s">
        <v>64</v>
      </c>
      <c r="C41" s="46">
        <v>60</v>
      </c>
      <c r="D41" s="46">
        <v>60</v>
      </c>
      <c r="E41" s="97">
        <v>0</v>
      </c>
      <c r="F41" s="46">
        <v>135</v>
      </c>
      <c r="G41" s="46">
        <v>60</v>
      </c>
      <c r="H41" s="97">
        <v>0</v>
      </c>
      <c r="I41" s="97">
        <v>135</v>
      </c>
      <c r="J41" s="46">
        <v>60</v>
      </c>
      <c r="K41" s="97">
        <v>0</v>
      </c>
    </row>
    <row r="42" spans="1:11" x14ac:dyDescent="0.35">
      <c r="A42" s="63">
        <v>357</v>
      </c>
      <c r="B42" s="79" t="s">
        <v>65</v>
      </c>
      <c r="C42" s="46">
        <v>510</v>
      </c>
      <c r="D42" s="46">
        <v>0</v>
      </c>
      <c r="E42" s="97">
        <v>0</v>
      </c>
      <c r="F42" s="46">
        <v>510</v>
      </c>
      <c r="G42" s="46">
        <v>0</v>
      </c>
      <c r="H42" s="97">
        <v>0</v>
      </c>
      <c r="I42" s="97">
        <v>630</v>
      </c>
      <c r="J42" s="46">
        <v>0</v>
      </c>
      <c r="K42" s="97">
        <v>0</v>
      </c>
    </row>
    <row r="43" spans="1:11" x14ac:dyDescent="0.35">
      <c r="A43" s="63">
        <v>358</v>
      </c>
      <c r="B43" s="79" t="s">
        <v>66</v>
      </c>
      <c r="C43" s="46">
        <v>70</v>
      </c>
      <c r="D43" s="46">
        <v>0</v>
      </c>
      <c r="E43" s="97">
        <v>0</v>
      </c>
      <c r="F43" s="46">
        <v>70</v>
      </c>
      <c r="G43" s="46">
        <v>0</v>
      </c>
      <c r="H43" s="97">
        <v>0</v>
      </c>
      <c r="I43" s="97">
        <v>175</v>
      </c>
      <c r="J43" s="46">
        <v>0</v>
      </c>
      <c r="K43" s="97">
        <v>0</v>
      </c>
    </row>
    <row r="44" spans="1:11" x14ac:dyDescent="0.35">
      <c r="A44" s="63">
        <v>877</v>
      </c>
      <c r="B44" s="79" t="s">
        <v>67</v>
      </c>
      <c r="C44" s="46">
        <v>339</v>
      </c>
      <c r="D44" s="46">
        <v>0</v>
      </c>
      <c r="E44" s="97">
        <v>0</v>
      </c>
      <c r="F44" s="46">
        <v>654</v>
      </c>
      <c r="G44" s="46">
        <v>0</v>
      </c>
      <c r="H44" s="97">
        <v>0</v>
      </c>
      <c r="I44" s="97">
        <v>1164</v>
      </c>
      <c r="J44" s="46">
        <v>0</v>
      </c>
      <c r="K44" s="97">
        <v>0</v>
      </c>
    </row>
    <row r="45" spans="1:11" x14ac:dyDescent="0.35">
      <c r="A45" s="63">
        <v>359</v>
      </c>
      <c r="B45" s="79" t="s">
        <v>68</v>
      </c>
      <c r="C45" s="46">
        <v>105</v>
      </c>
      <c r="D45" s="46">
        <v>15</v>
      </c>
      <c r="E45" s="97">
        <v>0</v>
      </c>
      <c r="F45" s="46">
        <v>105</v>
      </c>
      <c r="G45" s="46">
        <v>15</v>
      </c>
      <c r="H45" s="97">
        <v>0</v>
      </c>
      <c r="I45" s="97">
        <v>105</v>
      </c>
      <c r="J45" s="46">
        <v>0</v>
      </c>
      <c r="K45" s="97">
        <v>0</v>
      </c>
    </row>
    <row r="46" spans="1:11" x14ac:dyDescent="0.35">
      <c r="A46" s="63">
        <v>344</v>
      </c>
      <c r="B46" s="79" t="s">
        <v>69</v>
      </c>
      <c r="C46" s="46">
        <v>0</v>
      </c>
      <c r="D46" s="46">
        <v>0</v>
      </c>
      <c r="E46" s="97">
        <v>0</v>
      </c>
      <c r="F46" s="46">
        <v>0</v>
      </c>
      <c r="G46" s="46">
        <v>0</v>
      </c>
      <c r="H46" s="97">
        <v>0</v>
      </c>
      <c r="I46" s="97">
        <v>0</v>
      </c>
      <c r="J46" s="46">
        <v>0</v>
      </c>
      <c r="K46" s="97">
        <v>0</v>
      </c>
    </row>
    <row r="47" spans="1:11" x14ac:dyDescent="0.35">
      <c r="A47" s="63"/>
      <c r="B47" s="79"/>
      <c r="C47" s="46"/>
      <c r="D47" s="46"/>
      <c r="E47" s="97"/>
      <c r="F47" s="46"/>
      <c r="G47" s="46"/>
      <c r="H47" s="97"/>
      <c r="I47" s="97"/>
      <c r="K47" s="85"/>
    </row>
    <row r="48" spans="1:11" s="28" customFormat="1" ht="13.15" x14ac:dyDescent="0.4">
      <c r="A48" s="76"/>
      <c r="B48" s="78" t="s">
        <v>70</v>
      </c>
      <c r="C48" s="87">
        <v>1948</v>
      </c>
      <c r="D48" s="87">
        <v>615</v>
      </c>
      <c r="E48" s="98">
        <v>-276</v>
      </c>
      <c r="F48" s="87">
        <v>6387</v>
      </c>
      <c r="G48" s="87">
        <v>949</v>
      </c>
      <c r="H48" s="98">
        <v>-457</v>
      </c>
      <c r="I48" s="98">
        <v>8467</v>
      </c>
      <c r="J48" s="87">
        <v>949</v>
      </c>
      <c r="K48" s="98">
        <v>-478</v>
      </c>
    </row>
    <row r="49" spans="1:11" x14ac:dyDescent="0.35">
      <c r="A49" s="63">
        <v>370</v>
      </c>
      <c r="B49" s="79" t="s">
        <v>71</v>
      </c>
      <c r="C49" s="46">
        <v>0</v>
      </c>
      <c r="D49" s="46">
        <v>50</v>
      </c>
      <c r="E49" s="97">
        <v>0</v>
      </c>
      <c r="F49" s="46">
        <v>200</v>
      </c>
      <c r="G49" s="46">
        <v>90</v>
      </c>
      <c r="H49" s="97">
        <v>0</v>
      </c>
      <c r="I49" s="97">
        <v>200</v>
      </c>
      <c r="J49" s="46">
        <v>90</v>
      </c>
      <c r="K49" s="97">
        <v>0</v>
      </c>
    </row>
    <row r="50" spans="1:11" x14ac:dyDescent="0.35">
      <c r="A50" s="63">
        <v>380</v>
      </c>
      <c r="B50" s="79" t="s">
        <v>72</v>
      </c>
      <c r="C50" s="46">
        <v>165</v>
      </c>
      <c r="D50" s="46">
        <v>0</v>
      </c>
      <c r="E50" s="97">
        <v>0</v>
      </c>
      <c r="F50" s="46">
        <v>795</v>
      </c>
      <c r="G50" s="46">
        <v>0</v>
      </c>
      <c r="H50" s="97">
        <v>-30</v>
      </c>
      <c r="I50" s="97">
        <v>900</v>
      </c>
      <c r="J50" s="46">
        <v>0</v>
      </c>
      <c r="K50" s="97">
        <v>-30</v>
      </c>
    </row>
    <row r="51" spans="1:11" x14ac:dyDescent="0.35">
      <c r="A51" s="63">
        <v>381</v>
      </c>
      <c r="B51" s="79" t="s">
        <v>73</v>
      </c>
      <c r="C51" s="46">
        <v>560</v>
      </c>
      <c r="D51" s="46">
        <v>75</v>
      </c>
      <c r="E51" s="97">
        <v>-190</v>
      </c>
      <c r="F51" s="46">
        <v>1050</v>
      </c>
      <c r="G51" s="46">
        <v>75</v>
      </c>
      <c r="H51" s="97">
        <v>-190</v>
      </c>
      <c r="I51" s="97">
        <v>1050</v>
      </c>
      <c r="J51" s="46">
        <v>75</v>
      </c>
      <c r="K51" s="97">
        <v>-190</v>
      </c>
    </row>
    <row r="52" spans="1:11" x14ac:dyDescent="0.35">
      <c r="A52" s="63">
        <v>371</v>
      </c>
      <c r="B52" s="79" t="s">
        <v>74</v>
      </c>
      <c r="C52" s="46">
        <v>0</v>
      </c>
      <c r="D52" s="46">
        <v>0</v>
      </c>
      <c r="E52" s="97">
        <v>0</v>
      </c>
      <c r="F52" s="46">
        <v>691</v>
      </c>
      <c r="G52" s="46">
        <v>0</v>
      </c>
      <c r="H52" s="97">
        <v>0</v>
      </c>
      <c r="I52" s="97">
        <v>691</v>
      </c>
      <c r="J52" s="46">
        <v>0</v>
      </c>
      <c r="K52" s="97">
        <v>0</v>
      </c>
    </row>
    <row r="53" spans="1:11" x14ac:dyDescent="0.35">
      <c r="A53" s="63">
        <v>811</v>
      </c>
      <c r="B53" s="79" t="s">
        <v>75</v>
      </c>
      <c r="C53" s="46">
        <v>0</v>
      </c>
      <c r="D53" s="46">
        <v>0</v>
      </c>
      <c r="E53" s="97">
        <v>0</v>
      </c>
      <c r="F53" s="46">
        <v>0</v>
      </c>
      <c r="G53" s="46">
        <v>0</v>
      </c>
      <c r="H53" s="97">
        <v>0</v>
      </c>
      <c r="I53" s="97">
        <v>0</v>
      </c>
      <c r="J53" s="46">
        <v>0</v>
      </c>
      <c r="K53" s="97">
        <v>0</v>
      </c>
    </row>
    <row r="54" spans="1:11" x14ac:dyDescent="0.35">
      <c r="A54" s="63">
        <v>810</v>
      </c>
      <c r="B54" s="79" t="s">
        <v>76</v>
      </c>
      <c r="C54" s="46">
        <v>0</v>
      </c>
      <c r="D54" s="46">
        <v>60</v>
      </c>
      <c r="E54" s="97">
        <v>0</v>
      </c>
      <c r="F54" s="46">
        <v>555</v>
      </c>
      <c r="G54" s="46">
        <v>60</v>
      </c>
      <c r="H54" s="97">
        <v>0</v>
      </c>
      <c r="I54" s="97">
        <v>765</v>
      </c>
      <c r="J54" s="46">
        <v>60</v>
      </c>
      <c r="K54" s="97">
        <v>0</v>
      </c>
    </row>
    <row r="55" spans="1:11" x14ac:dyDescent="0.35">
      <c r="A55" s="63">
        <v>382</v>
      </c>
      <c r="B55" s="79" t="s">
        <v>77</v>
      </c>
      <c r="C55" s="46">
        <v>120</v>
      </c>
      <c r="D55" s="46">
        <v>30</v>
      </c>
      <c r="E55" s="97">
        <v>0</v>
      </c>
      <c r="F55" s="46">
        <v>180</v>
      </c>
      <c r="G55" s="46">
        <v>30</v>
      </c>
      <c r="H55" s="97">
        <v>0</v>
      </c>
      <c r="I55" s="97">
        <v>240</v>
      </c>
      <c r="J55" s="46">
        <v>30</v>
      </c>
      <c r="K55" s="97">
        <v>0</v>
      </c>
    </row>
    <row r="56" spans="1:11" x14ac:dyDescent="0.35">
      <c r="A56" s="63">
        <v>383</v>
      </c>
      <c r="B56" s="79" t="s">
        <v>78</v>
      </c>
      <c r="C56" s="46">
        <v>698</v>
      </c>
      <c r="D56" s="46">
        <v>180</v>
      </c>
      <c r="E56" s="97">
        <v>0</v>
      </c>
      <c r="F56" s="46">
        <v>1556</v>
      </c>
      <c r="G56" s="46">
        <v>465</v>
      </c>
      <c r="H56" s="97">
        <v>-121</v>
      </c>
      <c r="I56" s="97">
        <v>2241</v>
      </c>
      <c r="J56" s="46">
        <v>465</v>
      </c>
      <c r="K56" s="97">
        <v>-142</v>
      </c>
    </row>
    <row r="57" spans="1:11" x14ac:dyDescent="0.35">
      <c r="A57" s="63">
        <v>812</v>
      </c>
      <c r="B57" s="79" t="s">
        <v>79</v>
      </c>
      <c r="C57" s="46">
        <v>15</v>
      </c>
      <c r="D57" s="46">
        <v>0</v>
      </c>
      <c r="E57" s="97">
        <v>0</v>
      </c>
      <c r="F57" s="46">
        <v>30</v>
      </c>
      <c r="G57" s="46">
        <v>0</v>
      </c>
      <c r="H57" s="97">
        <v>0</v>
      </c>
      <c r="I57" s="97">
        <v>45</v>
      </c>
      <c r="J57" s="46">
        <v>0</v>
      </c>
      <c r="K57" s="97">
        <v>0</v>
      </c>
    </row>
    <row r="58" spans="1:11" x14ac:dyDescent="0.35">
      <c r="A58" s="63">
        <v>813</v>
      </c>
      <c r="B58" s="79" t="s">
        <v>80</v>
      </c>
      <c r="C58" s="46">
        <v>11</v>
      </c>
      <c r="D58" s="46">
        <v>25</v>
      </c>
      <c r="E58" s="97">
        <v>0</v>
      </c>
      <c r="F58" s="46">
        <v>41</v>
      </c>
      <c r="G58" s="46">
        <v>34</v>
      </c>
      <c r="H58" s="97">
        <v>0</v>
      </c>
      <c r="I58" s="97">
        <v>41</v>
      </c>
      <c r="J58" s="46">
        <v>34</v>
      </c>
      <c r="K58" s="97">
        <v>0</v>
      </c>
    </row>
    <row r="59" spans="1:11" x14ac:dyDescent="0.35">
      <c r="A59" s="63">
        <v>815</v>
      </c>
      <c r="B59" s="79" t="s">
        <v>81</v>
      </c>
      <c r="C59" s="46">
        <v>0</v>
      </c>
      <c r="D59" s="46">
        <v>0</v>
      </c>
      <c r="E59" s="97">
        <v>-56</v>
      </c>
      <c r="F59" s="46">
        <v>550</v>
      </c>
      <c r="G59" s="46">
        <v>0</v>
      </c>
      <c r="H59" s="97">
        <v>-56</v>
      </c>
      <c r="I59" s="97">
        <v>1180</v>
      </c>
      <c r="J59" s="46">
        <v>0</v>
      </c>
      <c r="K59" s="97">
        <v>-56</v>
      </c>
    </row>
    <row r="60" spans="1:11" x14ac:dyDescent="0.35">
      <c r="A60" s="63">
        <v>372</v>
      </c>
      <c r="B60" s="79" t="s">
        <v>82</v>
      </c>
      <c r="C60" s="46">
        <v>105</v>
      </c>
      <c r="D60" s="46">
        <v>0</v>
      </c>
      <c r="E60" s="97">
        <v>-30</v>
      </c>
      <c r="F60" s="46">
        <v>465</v>
      </c>
      <c r="G60" s="46">
        <v>0</v>
      </c>
      <c r="H60" s="97">
        <v>-60</v>
      </c>
      <c r="I60" s="97">
        <v>690</v>
      </c>
      <c r="J60" s="46">
        <v>0</v>
      </c>
      <c r="K60" s="97">
        <v>-60</v>
      </c>
    </row>
    <row r="61" spans="1:11" x14ac:dyDescent="0.35">
      <c r="A61" s="63">
        <v>373</v>
      </c>
      <c r="B61" s="79" t="s">
        <v>83</v>
      </c>
      <c r="C61" s="46">
        <v>0</v>
      </c>
      <c r="D61" s="46">
        <v>135</v>
      </c>
      <c r="E61" s="97">
        <v>0</v>
      </c>
      <c r="F61" s="46">
        <v>0</v>
      </c>
      <c r="G61" s="46">
        <v>135</v>
      </c>
      <c r="H61" s="97">
        <v>0</v>
      </c>
      <c r="I61" s="97">
        <v>0</v>
      </c>
      <c r="J61" s="46">
        <v>135</v>
      </c>
      <c r="K61" s="97">
        <v>0</v>
      </c>
    </row>
    <row r="62" spans="1:11" x14ac:dyDescent="0.35">
      <c r="A62" s="63">
        <v>384</v>
      </c>
      <c r="B62" s="79" t="s">
        <v>84</v>
      </c>
      <c r="C62" s="46">
        <v>169</v>
      </c>
      <c r="D62" s="46">
        <v>30</v>
      </c>
      <c r="E62" s="97">
        <v>0</v>
      </c>
      <c r="F62" s="46">
        <v>169</v>
      </c>
      <c r="G62" s="46">
        <v>30</v>
      </c>
      <c r="H62" s="97">
        <v>0</v>
      </c>
      <c r="I62" s="97">
        <v>319</v>
      </c>
      <c r="J62" s="46">
        <v>30</v>
      </c>
      <c r="K62" s="97">
        <v>0</v>
      </c>
    </row>
    <row r="63" spans="1:11" x14ac:dyDescent="0.35">
      <c r="A63" s="63">
        <v>816</v>
      </c>
      <c r="B63" s="79" t="s">
        <v>85</v>
      </c>
      <c r="C63" s="46">
        <v>105</v>
      </c>
      <c r="D63" s="46">
        <v>30</v>
      </c>
      <c r="E63" s="97">
        <v>0</v>
      </c>
      <c r="F63" s="46">
        <v>105</v>
      </c>
      <c r="G63" s="46">
        <v>30</v>
      </c>
      <c r="H63" s="97">
        <v>0</v>
      </c>
      <c r="I63" s="97">
        <v>105</v>
      </c>
      <c r="J63" s="46">
        <v>30</v>
      </c>
      <c r="K63" s="97">
        <v>0</v>
      </c>
    </row>
    <row r="64" spans="1:11" x14ac:dyDescent="0.35">
      <c r="A64" s="63"/>
      <c r="B64" s="79"/>
      <c r="C64" s="46"/>
      <c r="D64" s="46"/>
      <c r="E64" s="97"/>
      <c r="F64" s="46"/>
      <c r="G64" s="46"/>
      <c r="H64" s="97"/>
      <c r="I64" s="97"/>
      <c r="K64" s="85"/>
    </row>
    <row r="65" spans="1:11" s="28" customFormat="1" ht="13.15" x14ac:dyDescent="0.4">
      <c r="A65" s="76"/>
      <c r="B65" s="78" t="s">
        <v>86</v>
      </c>
      <c r="C65" s="87">
        <v>4955</v>
      </c>
      <c r="D65" s="87">
        <v>832</v>
      </c>
      <c r="E65" s="98">
        <v>-950</v>
      </c>
      <c r="F65" s="87">
        <v>8407</v>
      </c>
      <c r="G65" s="87">
        <v>1192</v>
      </c>
      <c r="H65" s="98">
        <v>-1040</v>
      </c>
      <c r="I65" s="98">
        <v>10335</v>
      </c>
      <c r="J65" s="87">
        <v>1182</v>
      </c>
      <c r="K65" s="98">
        <v>-1585</v>
      </c>
    </row>
    <row r="66" spans="1:11" x14ac:dyDescent="0.35">
      <c r="A66" s="63">
        <v>831</v>
      </c>
      <c r="B66" s="79" t="s">
        <v>87</v>
      </c>
      <c r="C66" s="46">
        <v>1185</v>
      </c>
      <c r="D66" s="46">
        <v>0</v>
      </c>
      <c r="E66" s="97">
        <v>0</v>
      </c>
      <c r="F66" s="46">
        <v>1185</v>
      </c>
      <c r="G66" s="46">
        <v>0</v>
      </c>
      <c r="H66" s="97">
        <v>0</v>
      </c>
      <c r="I66" s="97">
        <v>1185</v>
      </c>
      <c r="J66" s="46">
        <v>0</v>
      </c>
      <c r="K66" s="97">
        <v>0</v>
      </c>
    </row>
    <row r="67" spans="1:11" x14ac:dyDescent="0.35">
      <c r="A67" s="63">
        <v>830</v>
      </c>
      <c r="B67" s="79" t="s">
        <v>88</v>
      </c>
      <c r="C67" s="46">
        <v>637</v>
      </c>
      <c r="D67" s="46">
        <v>0</v>
      </c>
      <c r="E67" s="97">
        <v>0</v>
      </c>
      <c r="F67" s="46">
        <v>1397</v>
      </c>
      <c r="G67" s="46">
        <v>0</v>
      </c>
      <c r="H67" s="97">
        <v>-60</v>
      </c>
      <c r="I67" s="97">
        <v>1477</v>
      </c>
      <c r="J67" s="46">
        <v>0</v>
      </c>
      <c r="K67" s="97">
        <v>-60</v>
      </c>
    </row>
    <row r="68" spans="1:11" x14ac:dyDescent="0.35">
      <c r="A68" s="63">
        <v>856</v>
      </c>
      <c r="B68" s="79" t="s">
        <v>89</v>
      </c>
      <c r="C68" s="46">
        <v>433</v>
      </c>
      <c r="D68" s="46">
        <v>327</v>
      </c>
      <c r="E68" s="97">
        <v>-440</v>
      </c>
      <c r="F68" s="46">
        <v>433</v>
      </c>
      <c r="G68" s="46">
        <v>327</v>
      </c>
      <c r="H68" s="97">
        <v>-440</v>
      </c>
      <c r="I68" s="97">
        <v>433</v>
      </c>
      <c r="J68" s="46">
        <v>297</v>
      </c>
      <c r="K68" s="97">
        <v>-440</v>
      </c>
    </row>
    <row r="69" spans="1:11" x14ac:dyDescent="0.35">
      <c r="A69" s="63">
        <v>855</v>
      </c>
      <c r="B69" s="79" t="s">
        <v>90</v>
      </c>
      <c r="C69" s="46">
        <v>645</v>
      </c>
      <c r="D69" s="46">
        <v>45</v>
      </c>
      <c r="E69" s="97">
        <v>-420</v>
      </c>
      <c r="F69" s="46">
        <v>2057</v>
      </c>
      <c r="G69" s="46">
        <v>45</v>
      </c>
      <c r="H69" s="97">
        <v>-420</v>
      </c>
      <c r="I69" s="97">
        <v>2547</v>
      </c>
      <c r="J69" s="46">
        <v>45</v>
      </c>
      <c r="K69" s="97">
        <v>-420</v>
      </c>
    </row>
    <row r="70" spans="1:11" x14ac:dyDescent="0.35">
      <c r="A70" s="63">
        <v>925</v>
      </c>
      <c r="B70" s="79" t="s">
        <v>91</v>
      </c>
      <c r="C70" s="46">
        <v>575</v>
      </c>
      <c r="D70" s="46">
        <v>115</v>
      </c>
      <c r="E70" s="97">
        <v>0</v>
      </c>
      <c r="F70" s="46">
        <v>980</v>
      </c>
      <c r="G70" s="46">
        <v>215</v>
      </c>
      <c r="H70" s="97">
        <v>0</v>
      </c>
      <c r="I70" s="97">
        <v>1978</v>
      </c>
      <c r="J70" s="46">
        <v>235</v>
      </c>
      <c r="K70" s="97">
        <v>0</v>
      </c>
    </row>
    <row r="71" spans="1:11" x14ac:dyDescent="0.35">
      <c r="A71" s="63">
        <v>928</v>
      </c>
      <c r="B71" s="79" t="s">
        <v>92</v>
      </c>
      <c r="C71" s="46">
        <v>155</v>
      </c>
      <c r="D71" s="46">
        <v>345</v>
      </c>
      <c r="E71" s="97">
        <v>-30</v>
      </c>
      <c r="F71" s="46">
        <v>275</v>
      </c>
      <c r="G71" s="46">
        <v>605</v>
      </c>
      <c r="H71" s="97">
        <v>-30</v>
      </c>
      <c r="I71" s="97">
        <v>425</v>
      </c>
      <c r="J71" s="46">
        <v>605</v>
      </c>
      <c r="K71" s="97">
        <v>-30</v>
      </c>
    </row>
    <row r="72" spans="1:11" x14ac:dyDescent="0.35">
      <c r="A72" s="63">
        <v>892</v>
      </c>
      <c r="B72" s="79" t="s">
        <v>93</v>
      </c>
      <c r="C72" s="46">
        <v>328</v>
      </c>
      <c r="D72" s="46">
        <v>0</v>
      </c>
      <c r="E72" s="97">
        <v>-60</v>
      </c>
      <c r="F72" s="46">
        <v>328</v>
      </c>
      <c r="G72" s="46">
        <v>0</v>
      </c>
      <c r="H72" s="97">
        <v>-90</v>
      </c>
      <c r="I72" s="97">
        <v>328</v>
      </c>
      <c r="J72" s="46">
        <v>0</v>
      </c>
      <c r="K72" s="97">
        <v>-90</v>
      </c>
    </row>
    <row r="73" spans="1:11" x14ac:dyDescent="0.35">
      <c r="A73" s="63">
        <v>891</v>
      </c>
      <c r="B73" s="79" t="s">
        <v>94</v>
      </c>
      <c r="C73" s="46">
        <v>997</v>
      </c>
      <c r="D73" s="46">
        <v>0</v>
      </c>
      <c r="E73" s="97">
        <v>0</v>
      </c>
      <c r="F73" s="46">
        <v>1752</v>
      </c>
      <c r="G73" s="46">
        <v>0</v>
      </c>
      <c r="H73" s="97">
        <v>0</v>
      </c>
      <c r="I73" s="97">
        <v>1962</v>
      </c>
      <c r="J73" s="46">
        <v>0</v>
      </c>
      <c r="K73" s="97">
        <v>-545</v>
      </c>
    </row>
    <row r="74" spans="1:11" x14ac:dyDescent="0.35">
      <c r="A74" s="63">
        <v>857</v>
      </c>
      <c r="B74" s="79" t="s">
        <v>95</v>
      </c>
      <c r="C74" s="46">
        <v>0</v>
      </c>
      <c r="D74" s="46">
        <v>0</v>
      </c>
      <c r="E74" s="97">
        <v>0</v>
      </c>
      <c r="F74" s="46">
        <v>0</v>
      </c>
      <c r="G74" s="46">
        <v>0</v>
      </c>
      <c r="H74" s="97">
        <v>0</v>
      </c>
      <c r="I74" s="97">
        <v>0</v>
      </c>
      <c r="J74" s="46">
        <v>0</v>
      </c>
      <c r="K74" s="97">
        <v>0</v>
      </c>
    </row>
    <row r="75" spans="1:11" x14ac:dyDescent="0.35">
      <c r="A75" s="63"/>
      <c r="B75" s="63"/>
      <c r="C75" s="46"/>
      <c r="D75" s="46"/>
      <c r="E75" s="97"/>
      <c r="F75" s="46"/>
      <c r="G75" s="46"/>
      <c r="H75" s="97"/>
      <c r="I75" s="97"/>
      <c r="K75" s="85"/>
    </row>
    <row r="76" spans="1:11" s="28" customFormat="1" ht="13.15" x14ac:dyDescent="0.4">
      <c r="A76" s="76"/>
      <c r="B76" s="78" t="s">
        <v>96</v>
      </c>
      <c r="C76" s="87">
        <v>6184</v>
      </c>
      <c r="D76" s="87">
        <v>1713</v>
      </c>
      <c r="E76" s="98">
        <v>-1645</v>
      </c>
      <c r="F76" s="87">
        <v>11095</v>
      </c>
      <c r="G76" s="87">
        <v>2167</v>
      </c>
      <c r="H76" s="98">
        <v>-1880</v>
      </c>
      <c r="I76" s="98">
        <v>18190</v>
      </c>
      <c r="J76" s="87">
        <v>2317</v>
      </c>
      <c r="K76" s="98">
        <v>-2255</v>
      </c>
    </row>
    <row r="77" spans="1:11" x14ac:dyDescent="0.35">
      <c r="A77" s="63">
        <v>330</v>
      </c>
      <c r="B77" s="79" t="s">
        <v>97</v>
      </c>
      <c r="C77" s="46">
        <v>2060</v>
      </c>
      <c r="D77" s="46">
        <v>1072</v>
      </c>
      <c r="E77" s="97">
        <v>-1140</v>
      </c>
      <c r="F77" s="46">
        <v>3005</v>
      </c>
      <c r="G77" s="46">
        <v>1452</v>
      </c>
      <c r="H77" s="97">
        <v>-1200</v>
      </c>
      <c r="I77" s="97">
        <v>4755</v>
      </c>
      <c r="J77" s="46">
        <v>1482</v>
      </c>
      <c r="K77" s="97">
        <v>-1260</v>
      </c>
    </row>
    <row r="78" spans="1:11" x14ac:dyDescent="0.35">
      <c r="A78" s="63">
        <v>331</v>
      </c>
      <c r="B78" s="79" t="s">
        <v>98</v>
      </c>
      <c r="C78" s="46">
        <v>0</v>
      </c>
      <c r="D78" s="46">
        <v>0</v>
      </c>
      <c r="E78" s="97">
        <v>-90</v>
      </c>
      <c r="F78" s="46">
        <v>600</v>
      </c>
      <c r="G78" s="46">
        <v>0</v>
      </c>
      <c r="H78" s="97">
        <v>-180</v>
      </c>
      <c r="I78" s="97">
        <v>1145</v>
      </c>
      <c r="J78" s="46">
        <v>0</v>
      </c>
      <c r="K78" s="97">
        <v>-270</v>
      </c>
    </row>
    <row r="79" spans="1:11" x14ac:dyDescent="0.35">
      <c r="A79" s="63">
        <v>332</v>
      </c>
      <c r="B79" s="79" t="s">
        <v>99</v>
      </c>
      <c r="C79" s="46">
        <v>0</v>
      </c>
      <c r="D79" s="46">
        <v>45</v>
      </c>
      <c r="E79" s="97">
        <v>0</v>
      </c>
      <c r="F79" s="46">
        <v>450</v>
      </c>
      <c r="G79" s="46">
        <v>45</v>
      </c>
      <c r="H79" s="97">
        <v>-15</v>
      </c>
      <c r="I79" s="97">
        <v>600</v>
      </c>
      <c r="J79" s="46">
        <v>45</v>
      </c>
      <c r="K79" s="97">
        <v>-30</v>
      </c>
    </row>
    <row r="80" spans="1:11" x14ac:dyDescent="0.35">
      <c r="A80" s="63">
        <v>884</v>
      </c>
      <c r="B80" s="79" t="s">
        <v>100</v>
      </c>
      <c r="C80" s="46">
        <v>30</v>
      </c>
      <c r="D80" s="46">
        <v>0</v>
      </c>
      <c r="E80" s="97">
        <v>0</v>
      </c>
      <c r="F80" s="46">
        <v>60</v>
      </c>
      <c r="G80" s="46">
        <v>0</v>
      </c>
      <c r="H80" s="97">
        <v>0</v>
      </c>
      <c r="I80" s="97">
        <v>240</v>
      </c>
      <c r="J80" s="46">
        <v>0</v>
      </c>
      <c r="K80" s="97">
        <v>-180</v>
      </c>
    </row>
    <row r="81" spans="1:11" x14ac:dyDescent="0.35">
      <c r="A81" s="63">
        <v>333</v>
      </c>
      <c r="B81" s="79" t="s">
        <v>101</v>
      </c>
      <c r="C81" s="46">
        <v>825</v>
      </c>
      <c r="D81" s="46">
        <v>140</v>
      </c>
      <c r="E81" s="97">
        <v>0</v>
      </c>
      <c r="F81" s="46">
        <v>825</v>
      </c>
      <c r="G81" s="46">
        <v>140</v>
      </c>
      <c r="H81" s="97">
        <v>0</v>
      </c>
      <c r="I81" s="97">
        <v>1275</v>
      </c>
      <c r="J81" s="46">
        <v>140</v>
      </c>
      <c r="K81" s="97">
        <v>0</v>
      </c>
    </row>
    <row r="82" spans="1:11" x14ac:dyDescent="0.35">
      <c r="A82" s="63">
        <v>893</v>
      </c>
      <c r="B82" s="79" t="s">
        <v>102</v>
      </c>
      <c r="C82" s="46">
        <v>70</v>
      </c>
      <c r="D82" s="46">
        <v>0</v>
      </c>
      <c r="E82" s="97">
        <v>0</v>
      </c>
      <c r="F82" s="46">
        <v>431</v>
      </c>
      <c r="G82" s="46">
        <v>0</v>
      </c>
      <c r="H82" s="97">
        <v>0</v>
      </c>
      <c r="I82" s="97">
        <v>1023</v>
      </c>
      <c r="J82" s="46">
        <v>0</v>
      </c>
      <c r="K82" s="97">
        <v>0</v>
      </c>
    </row>
    <row r="83" spans="1:11" x14ac:dyDescent="0.35">
      <c r="A83" s="63">
        <v>334</v>
      </c>
      <c r="B83" s="79" t="s">
        <v>103</v>
      </c>
      <c r="C83" s="46">
        <v>176</v>
      </c>
      <c r="D83" s="46">
        <v>0</v>
      </c>
      <c r="E83" s="97">
        <v>0</v>
      </c>
      <c r="F83" s="46">
        <v>393</v>
      </c>
      <c r="G83" s="46">
        <v>0</v>
      </c>
      <c r="H83" s="97">
        <v>0</v>
      </c>
      <c r="I83" s="97">
        <v>663</v>
      </c>
      <c r="J83" s="46">
        <v>0</v>
      </c>
      <c r="K83" s="97">
        <v>0</v>
      </c>
    </row>
    <row r="84" spans="1:11" x14ac:dyDescent="0.35">
      <c r="A84" s="63">
        <v>860</v>
      </c>
      <c r="B84" s="79" t="s">
        <v>104</v>
      </c>
      <c r="C84" s="46">
        <v>890</v>
      </c>
      <c r="D84" s="46">
        <v>50</v>
      </c>
      <c r="E84" s="97">
        <v>-75</v>
      </c>
      <c r="F84" s="46">
        <v>1460</v>
      </c>
      <c r="G84" s="46">
        <v>65</v>
      </c>
      <c r="H84" s="97">
        <v>-75</v>
      </c>
      <c r="I84" s="97">
        <v>3005</v>
      </c>
      <c r="J84" s="46">
        <v>125</v>
      </c>
      <c r="K84" s="97">
        <v>-75</v>
      </c>
    </row>
    <row r="85" spans="1:11" x14ac:dyDescent="0.35">
      <c r="A85" s="63">
        <v>861</v>
      </c>
      <c r="B85" s="79" t="s">
        <v>105</v>
      </c>
      <c r="C85" s="46">
        <v>105</v>
      </c>
      <c r="D85" s="46">
        <v>0</v>
      </c>
      <c r="E85" s="97">
        <v>0</v>
      </c>
      <c r="F85" s="46">
        <v>705</v>
      </c>
      <c r="G85" s="46">
        <v>0</v>
      </c>
      <c r="H85" s="97">
        <v>0</v>
      </c>
      <c r="I85" s="97">
        <v>705</v>
      </c>
      <c r="J85" s="46">
        <v>0</v>
      </c>
      <c r="K85" s="97">
        <v>0</v>
      </c>
    </row>
    <row r="86" spans="1:11" x14ac:dyDescent="0.35">
      <c r="A86" s="63">
        <v>894</v>
      </c>
      <c r="B86" s="79" t="s">
        <v>106</v>
      </c>
      <c r="C86" s="46">
        <v>630</v>
      </c>
      <c r="D86" s="46">
        <v>90</v>
      </c>
      <c r="E86" s="97">
        <v>0</v>
      </c>
      <c r="F86" s="46">
        <v>630</v>
      </c>
      <c r="G86" s="46">
        <v>90</v>
      </c>
      <c r="H86" s="97">
        <v>0</v>
      </c>
      <c r="I86" s="97">
        <v>630</v>
      </c>
      <c r="J86" s="46">
        <v>90</v>
      </c>
      <c r="K86" s="97">
        <v>0</v>
      </c>
    </row>
    <row r="87" spans="1:11" x14ac:dyDescent="0.35">
      <c r="A87" s="63">
        <v>335</v>
      </c>
      <c r="B87" s="79" t="s">
        <v>107</v>
      </c>
      <c r="C87" s="46">
        <v>540</v>
      </c>
      <c r="D87" s="46">
        <v>0</v>
      </c>
      <c r="E87" s="97">
        <v>0</v>
      </c>
      <c r="F87" s="46">
        <v>555</v>
      </c>
      <c r="G87" s="46">
        <v>0</v>
      </c>
      <c r="H87" s="97">
        <v>0</v>
      </c>
      <c r="I87" s="97">
        <v>660</v>
      </c>
      <c r="J87" s="46">
        <v>0</v>
      </c>
      <c r="K87" s="97">
        <v>0</v>
      </c>
    </row>
    <row r="88" spans="1:11" x14ac:dyDescent="0.35">
      <c r="A88" s="63">
        <v>937</v>
      </c>
      <c r="B88" s="79" t="s">
        <v>108</v>
      </c>
      <c r="C88" s="46">
        <v>220</v>
      </c>
      <c r="D88" s="46">
        <v>90</v>
      </c>
      <c r="E88" s="97">
        <v>-290</v>
      </c>
      <c r="F88" s="46">
        <v>545</v>
      </c>
      <c r="G88" s="46">
        <v>120</v>
      </c>
      <c r="H88" s="97">
        <v>-360</v>
      </c>
      <c r="I88" s="97">
        <v>1130</v>
      </c>
      <c r="J88" s="46">
        <v>120</v>
      </c>
      <c r="K88" s="97">
        <v>-390</v>
      </c>
    </row>
    <row r="89" spans="1:11" x14ac:dyDescent="0.35">
      <c r="A89" s="63">
        <v>336</v>
      </c>
      <c r="B89" s="79" t="s">
        <v>109</v>
      </c>
      <c r="C89" s="46">
        <v>198</v>
      </c>
      <c r="D89" s="46">
        <v>226</v>
      </c>
      <c r="E89" s="97">
        <v>0</v>
      </c>
      <c r="F89" s="46">
        <v>396</v>
      </c>
      <c r="G89" s="46">
        <v>255</v>
      </c>
      <c r="H89" s="97">
        <v>0</v>
      </c>
      <c r="I89" s="97">
        <v>594</v>
      </c>
      <c r="J89" s="46">
        <v>255</v>
      </c>
      <c r="K89" s="97">
        <v>0</v>
      </c>
    </row>
    <row r="90" spans="1:11" x14ac:dyDescent="0.35">
      <c r="A90" s="63">
        <v>885</v>
      </c>
      <c r="B90" s="79" t="s">
        <v>110</v>
      </c>
      <c r="C90" s="46">
        <v>440</v>
      </c>
      <c r="D90" s="46">
        <v>0</v>
      </c>
      <c r="E90" s="97">
        <v>-50</v>
      </c>
      <c r="F90" s="46">
        <v>1040</v>
      </c>
      <c r="G90" s="46">
        <v>0</v>
      </c>
      <c r="H90" s="97">
        <v>-50</v>
      </c>
      <c r="I90" s="97">
        <v>1765</v>
      </c>
      <c r="J90" s="46">
        <v>60</v>
      </c>
      <c r="K90" s="97">
        <v>-50</v>
      </c>
    </row>
    <row r="91" spans="1:11" x14ac:dyDescent="0.35">
      <c r="A91" s="63"/>
      <c r="B91" s="79"/>
      <c r="C91" s="46"/>
      <c r="D91" s="46"/>
      <c r="E91" s="97"/>
      <c r="F91" s="46"/>
      <c r="G91" s="46"/>
      <c r="H91" s="97"/>
      <c r="I91" s="97"/>
      <c r="K91" s="85"/>
    </row>
    <row r="92" spans="1:11" s="28" customFormat="1" ht="13.15" x14ac:dyDescent="0.4">
      <c r="A92" s="76"/>
      <c r="B92" s="78" t="s">
        <v>111</v>
      </c>
      <c r="C92" s="87">
        <v>9662</v>
      </c>
      <c r="D92" s="87">
        <v>1385</v>
      </c>
      <c r="E92" s="98">
        <v>-1066</v>
      </c>
      <c r="F92" s="87">
        <v>16317</v>
      </c>
      <c r="G92" s="87">
        <v>1355</v>
      </c>
      <c r="H92" s="98">
        <v>-1066</v>
      </c>
      <c r="I92" s="98">
        <v>21282</v>
      </c>
      <c r="J92" s="87">
        <v>1145</v>
      </c>
      <c r="K92" s="98">
        <v>-2356</v>
      </c>
    </row>
    <row r="93" spans="1:11" x14ac:dyDescent="0.35">
      <c r="A93" s="63">
        <v>822</v>
      </c>
      <c r="B93" s="79" t="s">
        <v>112</v>
      </c>
      <c r="C93" s="46">
        <v>1140</v>
      </c>
      <c r="D93" s="46">
        <v>0</v>
      </c>
      <c r="E93" s="97">
        <v>-105</v>
      </c>
      <c r="F93" s="46">
        <v>1140</v>
      </c>
      <c r="G93" s="46">
        <v>0</v>
      </c>
      <c r="H93" s="97">
        <v>-105</v>
      </c>
      <c r="I93" s="97">
        <v>1140</v>
      </c>
      <c r="J93" s="46">
        <v>0</v>
      </c>
      <c r="K93" s="97">
        <v>-105</v>
      </c>
    </row>
    <row r="94" spans="1:11" x14ac:dyDescent="0.35">
      <c r="A94" s="63">
        <v>823</v>
      </c>
      <c r="B94" s="79" t="s">
        <v>113</v>
      </c>
      <c r="C94" s="46">
        <v>0</v>
      </c>
      <c r="D94" s="46">
        <v>0</v>
      </c>
      <c r="E94" s="97">
        <v>-600</v>
      </c>
      <c r="F94" s="46">
        <v>780</v>
      </c>
      <c r="G94" s="46">
        <v>0</v>
      </c>
      <c r="H94" s="97">
        <v>-600</v>
      </c>
      <c r="I94" s="97">
        <v>1200</v>
      </c>
      <c r="J94" s="46">
        <v>0</v>
      </c>
      <c r="K94" s="97">
        <v>-1050</v>
      </c>
    </row>
    <row r="95" spans="1:11" x14ac:dyDescent="0.35">
      <c r="A95" s="63">
        <v>873</v>
      </c>
      <c r="B95" s="79" t="s">
        <v>114</v>
      </c>
      <c r="C95" s="46">
        <v>1440</v>
      </c>
      <c r="D95" s="46">
        <v>0</v>
      </c>
      <c r="E95" s="97">
        <v>-105</v>
      </c>
      <c r="F95" s="46">
        <v>2550</v>
      </c>
      <c r="G95" s="46">
        <v>0</v>
      </c>
      <c r="H95" s="97">
        <v>-105</v>
      </c>
      <c r="I95" s="97">
        <v>4410</v>
      </c>
      <c r="J95" s="46">
        <v>0</v>
      </c>
      <c r="K95" s="97">
        <v>-705</v>
      </c>
    </row>
    <row r="96" spans="1:11" x14ac:dyDescent="0.35">
      <c r="A96" s="63">
        <v>881</v>
      </c>
      <c r="B96" s="79" t="s">
        <v>115</v>
      </c>
      <c r="C96" s="46">
        <v>2915</v>
      </c>
      <c r="D96" s="46">
        <v>30</v>
      </c>
      <c r="E96" s="97">
        <v>0</v>
      </c>
      <c r="F96" s="46">
        <v>4920</v>
      </c>
      <c r="G96" s="46">
        <v>60</v>
      </c>
      <c r="H96" s="97">
        <v>0</v>
      </c>
      <c r="I96" s="97">
        <v>6335</v>
      </c>
      <c r="J96" s="46">
        <v>60</v>
      </c>
      <c r="K96" s="97">
        <v>-210</v>
      </c>
    </row>
    <row r="97" spans="1:11" x14ac:dyDescent="0.35">
      <c r="A97" s="63">
        <v>919</v>
      </c>
      <c r="B97" s="79" t="s">
        <v>116</v>
      </c>
      <c r="C97" s="46">
        <v>1364</v>
      </c>
      <c r="D97" s="46">
        <v>396</v>
      </c>
      <c r="E97" s="97">
        <v>0</v>
      </c>
      <c r="F97" s="46">
        <v>2414</v>
      </c>
      <c r="G97" s="46">
        <v>456</v>
      </c>
      <c r="H97" s="97">
        <v>0</v>
      </c>
      <c r="I97" s="97">
        <v>2974</v>
      </c>
      <c r="J97" s="46">
        <v>336</v>
      </c>
      <c r="K97" s="97">
        <v>0</v>
      </c>
    </row>
    <row r="98" spans="1:11" x14ac:dyDescent="0.35">
      <c r="A98" s="63">
        <v>821</v>
      </c>
      <c r="B98" s="79" t="s">
        <v>117</v>
      </c>
      <c r="C98" s="46">
        <v>600</v>
      </c>
      <c r="D98" s="46">
        <v>0</v>
      </c>
      <c r="E98" s="97">
        <v>0</v>
      </c>
      <c r="F98" s="46">
        <v>625</v>
      </c>
      <c r="G98" s="46">
        <v>0</v>
      </c>
      <c r="H98" s="97">
        <v>0</v>
      </c>
      <c r="I98" s="97">
        <v>625</v>
      </c>
      <c r="J98" s="46">
        <v>0</v>
      </c>
      <c r="K98" s="97">
        <v>0</v>
      </c>
    </row>
    <row r="99" spans="1:11" x14ac:dyDescent="0.35">
      <c r="A99" s="63">
        <v>926</v>
      </c>
      <c r="B99" s="79" t="s">
        <v>118</v>
      </c>
      <c r="C99" s="46">
        <v>1560</v>
      </c>
      <c r="D99" s="46">
        <v>105</v>
      </c>
      <c r="E99" s="97">
        <v>0</v>
      </c>
      <c r="F99" s="46">
        <v>2220</v>
      </c>
      <c r="G99" s="46">
        <v>105</v>
      </c>
      <c r="H99" s="97">
        <v>0</v>
      </c>
      <c r="I99" s="97">
        <v>2220</v>
      </c>
      <c r="J99" s="46">
        <v>105</v>
      </c>
      <c r="K99" s="97">
        <v>0</v>
      </c>
    </row>
    <row r="100" spans="1:11" x14ac:dyDescent="0.35">
      <c r="A100" s="63">
        <v>874</v>
      </c>
      <c r="B100" s="79" t="s">
        <v>119</v>
      </c>
      <c r="C100" s="46">
        <v>0</v>
      </c>
      <c r="D100" s="46">
        <v>0</v>
      </c>
      <c r="E100" s="97">
        <v>0</v>
      </c>
      <c r="F100" s="46">
        <v>0</v>
      </c>
      <c r="G100" s="46">
        <v>0</v>
      </c>
      <c r="H100" s="97">
        <v>0</v>
      </c>
      <c r="I100" s="97">
        <v>0</v>
      </c>
      <c r="J100" s="46">
        <v>0</v>
      </c>
      <c r="K100" s="97">
        <v>0</v>
      </c>
    </row>
    <row r="101" spans="1:11" x14ac:dyDescent="0.35">
      <c r="A101" s="63">
        <v>882</v>
      </c>
      <c r="B101" s="79" t="s">
        <v>120</v>
      </c>
      <c r="C101" s="46">
        <v>50</v>
      </c>
      <c r="D101" s="46">
        <v>0</v>
      </c>
      <c r="E101" s="97">
        <v>0</v>
      </c>
      <c r="F101" s="46">
        <v>130</v>
      </c>
      <c r="G101" s="46">
        <v>0</v>
      </c>
      <c r="H101" s="97">
        <v>0</v>
      </c>
      <c r="I101" s="97">
        <v>240</v>
      </c>
      <c r="J101" s="46">
        <v>0</v>
      </c>
      <c r="K101" s="97">
        <v>-30</v>
      </c>
    </row>
    <row r="102" spans="1:11" x14ac:dyDescent="0.35">
      <c r="A102" s="63">
        <v>935</v>
      </c>
      <c r="B102" s="79" t="s">
        <v>121</v>
      </c>
      <c r="C102" s="46">
        <v>593</v>
      </c>
      <c r="D102" s="46">
        <v>0</v>
      </c>
      <c r="E102" s="97">
        <v>-256</v>
      </c>
      <c r="F102" s="46">
        <v>1508</v>
      </c>
      <c r="G102" s="46">
        <v>0</v>
      </c>
      <c r="H102" s="97">
        <v>-256</v>
      </c>
      <c r="I102" s="97">
        <v>2078</v>
      </c>
      <c r="J102" s="46">
        <v>0</v>
      </c>
      <c r="K102" s="97">
        <v>-256</v>
      </c>
    </row>
    <row r="103" spans="1:11" x14ac:dyDescent="0.35">
      <c r="A103" s="63">
        <v>883</v>
      </c>
      <c r="B103" s="79" t="s">
        <v>122</v>
      </c>
      <c r="C103" s="46">
        <v>0</v>
      </c>
      <c r="D103" s="46">
        <v>854</v>
      </c>
      <c r="E103" s="97">
        <v>0</v>
      </c>
      <c r="F103" s="46">
        <v>30</v>
      </c>
      <c r="G103" s="46">
        <v>734</v>
      </c>
      <c r="H103" s="97">
        <v>0</v>
      </c>
      <c r="I103" s="97">
        <v>60</v>
      </c>
      <c r="J103" s="46">
        <v>644</v>
      </c>
      <c r="K103" s="97">
        <v>0</v>
      </c>
    </row>
    <row r="104" spans="1:11" x14ac:dyDescent="0.35">
      <c r="A104" s="63"/>
      <c r="B104" s="79"/>
      <c r="C104" s="46"/>
      <c r="D104" s="46"/>
      <c r="E104" s="97"/>
      <c r="F104" s="46"/>
      <c r="G104" s="46"/>
      <c r="H104" s="97"/>
      <c r="I104" s="97"/>
      <c r="K104" s="85"/>
    </row>
    <row r="105" spans="1:11" s="28" customFormat="1" ht="13.15" x14ac:dyDescent="0.4">
      <c r="A105" s="76"/>
      <c r="B105" s="78" t="s">
        <v>123</v>
      </c>
      <c r="C105" s="87">
        <v>5016</v>
      </c>
      <c r="D105" s="87">
        <v>1467</v>
      </c>
      <c r="E105" s="98">
        <v>-1350</v>
      </c>
      <c r="F105" s="87">
        <v>8885</v>
      </c>
      <c r="G105" s="87">
        <v>1767</v>
      </c>
      <c r="H105" s="98">
        <v>-2940</v>
      </c>
      <c r="I105" s="98">
        <v>11160</v>
      </c>
      <c r="J105" s="87">
        <v>2027</v>
      </c>
      <c r="K105" s="98">
        <v>-3480</v>
      </c>
    </row>
    <row r="106" spans="1:11" s="28" customFormat="1" ht="13.15" x14ac:dyDescent="0.4">
      <c r="A106" s="76"/>
      <c r="B106" s="78" t="s">
        <v>193</v>
      </c>
      <c r="C106" s="87">
        <v>1971</v>
      </c>
      <c r="D106" s="87">
        <v>835</v>
      </c>
      <c r="E106" s="98">
        <v>-960</v>
      </c>
      <c r="F106" s="87">
        <v>3505</v>
      </c>
      <c r="G106" s="87">
        <v>865</v>
      </c>
      <c r="H106" s="98">
        <v>-2370</v>
      </c>
      <c r="I106" s="98">
        <v>4580</v>
      </c>
      <c r="J106" s="87">
        <v>855</v>
      </c>
      <c r="K106" s="98">
        <v>-2880</v>
      </c>
    </row>
    <row r="107" spans="1:11" x14ac:dyDescent="0.35">
      <c r="A107" s="63">
        <v>202</v>
      </c>
      <c r="B107" s="79" t="s">
        <v>125</v>
      </c>
      <c r="C107" s="46">
        <v>0</v>
      </c>
      <c r="D107" s="46">
        <v>150</v>
      </c>
      <c r="E107" s="97">
        <v>0</v>
      </c>
      <c r="F107" s="46">
        <v>0</v>
      </c>
      <c r="G107" s="46">
        <v>120</v>
      </c>
      <c r="H107" s="97">
        <v>0</v>
      </c>
      <c r="I107" s="97">
        <v>0</v>
      </c>
      <c r="J107" s="46">
        <v>60</v>
      </c>
      <c r="K107" s="97">
        <v>0</v>
      </c>
    </row>
    <row r="108" spans="1:11" x14ac:dyDescent="0.35">
      <c r="A108" s="63">
        <v>201</v>
      </c>
      <c r="B108" s="63" t="s">
        <v>124</v>
      </c>
      <c r="C108" s="46">
        <v>0</v>
      </c>
      <c r="D108" s="46">
        <v>0</v>
      </c>
      <c r="E108" s="97">
        <v>0</v>
      </c>
      <c r="F108" s="46">
        <v>0</v>
      </c>
      <c r="G108" s="46">
        <v>0</v>
      </c>
      <c r="H108" s="97">
        <v>0</v>
      </c>
      <c r="I108" s="97">
        <v>0</v>
      </c>
      <c r="J108" s="46">
        <v>0</v>
      </c>
      <c r="K108" s="97">
        <v>0</v>
      </c>
    </row>
    <row r="109" spans="1:11" x14ac:dyDescent="0.35">
      <c r="A109" s="63">
        <v>204</v>
      </c>
      <c r="B109" s="79" t="s">
        <v>126</v>
      </c>
      <c r="C109" s="46">
        <v>0</v>
      </c>
      <c r="D109" s="46">
        <v>0</v>
      </c>
      <c r="E109" s="97">
        <v>0</v>
      </c>
      <c r="F109" s="46">
        <v>0</v>
      </c>
      <c r="G109" s="46">
        <v>0</v>
      </c>
      <c r="H109" s="97">
        <v>0</v>
      </c>
      <c r="I109" s="97">
        <v>0</v>
      </c>
      <c r="J109" s="46">
        <v>0</v>
      </c>
      <c r="K109" s="97">
        <v>0</v>
      </c>
    </row>
    <row r="110" spans="1:11" x14ac:dyDescent="0.35">
      <c r="A110" s="63">
        <v>205</v>
      </c>
      <c r="B110" s="79" t="s">
        <v>127</v>
      </c>
      <c r="C110" s="46">
        <v>1050</v>
      </c>
      <c r="D110" s="46">
        <v>0</v>
      </c>
      <c r="E110" s="97">
        <v>0</v>
      </c>
      <c r="F110" s="46">
        <v>840</v>
      </c>
      <c r="G110" s="46">
        <v>0</v>
      </c>
      <c r="H110" s="97">
        <v>0</v>
      </c>
      <c r="I110" s="97">
        <v>840</v>
      </c>
      <c r="J110" s="46">
        <v>0</v>
      </c>
      <c r="K110" s="97">
        <v>0</v>
      </c>
    </row>
    <row r="111" spans="1:11" x14ac:dyDescent="0.35">
      <c r="A111" s="63">
        <v>309</v>
      </c>
      <c r="B111" s="79" t="s">
        <v>128</v>
      </c>
      <c r="C111" s="46">
        <v>30</v>
      </c>
      <c r="D111" s="46">
        <v>405</v>
      </c>
      <c r="E111" s="97">
        <v>-60</v>
      </c>
      <c r="F111" s="46">
        <v>60</v>
      </c>
      <c r="G111" s="46">
        <v>405</v>
      </c>
      <c r="H111" s="97">
        <v>-120</v>
      </c>
      <c r="I111" s="97">
        <v>90</v>
      </c>
      <c r="J111" s="46">
        <v>405</v>
      </c>
      <c r="K111" s="97">
        <v>-180</v>
      </c>
    </row>
    <row r="112" spans="1:11" x14ac:dyDescent="0.35">
      <c r="A112" s="63">
        <v>206</v>
      </c>
      <c r="B112" s="79" t="s">
        <v>129</v>
      </c>
      <c r="C112" s="46">
        <v>315</v>
      </c>
      <c r="D112" s="46">
        <v>0</v>
      </c>
      <c r="E112" s="97">
        <v>0</v>
      </c>
      <c r="F112" s="46">
        <v>315</v>
      </c>
      <c r="G112" s="46">
        <v>0</v>
      </c>
      <c r="H112" s="97">
        <v>0</v>
      </c>
      <c r="I112" s="97">
        <v>315</v>
      </c>
      <c r="J112" s="46">
        <v>0</v>
      </c>
      <c r="K112" s="97">
        <v>0</v>
      </c>
    </row>
    <row r="113" spans="1:11" x14ac:dyDescent="0.35">
      <c r="A113" s="63">
        <v>207</v>
      </c>
      <c r="B113" s="79" t="s">
        <v>130</v>
      </c>
      <c r="C113" s="46">
        <v>80</v>
      </c>
      <c r="D113" s="46">
        <v>60</v>
      </c>
      <c r="E113" s="97">
        <v>0</v>
      </c>
      <c r="F113" s="46">
        <v>80</v>
      </c>
      <c r="G113" s="46">
        <v>60</v>
      </c>
      <c r="H113" s="97">
        <v>0</v>
      </c>
      <c r="I113" s="97">
        <v>80</v>
      </c>
      <c r="J113" s="46">
        <v>60</v>
      </c>
      <c r="K113" s="97">
        <v>0</v>
      </c>
    </row>
    <row r="114" spans="1:11" x14ac:dyDescent="0.35">
      <c r="A114" s="63">
        <v>208</v>
      </c>
      <c r="B114" s="79" t="s">
        <v>131</v>
      </c>
      <c r="C114" s="46">
        <v>56</v>
      </c>
      <c r="D114" s="46">
        <v>100</v>
      </c>
      <c r="E114" s="97">
        <v>0</v>
      </c>
      <c r="F114" s="46">
        <v>56</v>
      </c>
      <c r="G114" s="46">
        <v>100</v>
      </c>
      <c r="H114" s="97">
        <v>0</v>
      </c>
      <c r="I114" s="97">
        <v>791</v>
      </c>
      <c r="J114" s="46">
        <v>100</v>
      </c>
      <c r="K114" s="97">
        <v>0</v>
      </c>
    </row>
    <row r="115" spans="1:11" x14ac:dyDescent="0.35">
      <c r="A115" s="63">
        <v>209</v>
      </c>
      <c r="B115" s="79" t="s">
        <v>132</v>
      </c>
      <c r="C115" s="46">
        <v>0</v>
      </c>
      <c r="D115" s="46">
        <v>0</v>
      </c>
      <c r="E115" s="97">
        <v>0</v>
      </c>
      <c r="F115" s="46">
        <v>0</v>
      </c>
      <c r="G115" s="46">
        <v>0</v>
      </c>
      <c r="H115" s="97">
        <v>0</v>
      </c>
      <c r="I115" s="97">
        <v>0</v>
      </c>
      <c r="J115" s="46">
        <v>0</v>
      </c>
      <c r="K115" s="97">
        <v>0</v>
      </c>
    </row>
    <row r="116" spans="1:11" x14ac:dyDescent="0.35">
      <c r="A116" s="63">
        <v>316</v>
      </c>
      <c r="B116" s="79" t="s">
        <v>133</v>
      </c>
      <c r="C116" s="46">
        <v>0</v>
      </c>
      <c r="D116" s="46">
        <v>90</v>
      </c>
      <c r="E116" s="97">
        <v>0</v>
      </c>
      <c r="F116" s="46">
        <v>300</v>
      </c>
      <c r="G116" s="46">
        <v>90</v>
      </c>
      <c r="H116" s="97">
        <v>0</v>
      </c>
      <c r="I116" s="97">
        <v>600</v>
      </c>
      <c r="J116" s="46">
        <v>90</v>
      </c>
      <c r="K116" s="97">
        <v>0</v>
      </c>
    </row>
    <row r="117" spans="1:11" x14ac:dyDescent="0.35">
      <c r="A117" s="63">
        <v>210</v>
      </c>
      <c r="B117" s="79" t="s">
        <v>134</v>
      </c>
      <c r="C117" s="46">
        <v>0</v>
      </c>
      <c r="D117" s="46">
        <v>0</v>
      </c>
      <c r="E117" s="97">
        <v>-270</v>
      </c>
      <c r="F117" s="46">
        <v>0</v>
      </c>
      <c r="G117" s="46">
        <v>0</v>
      </c>
      <c r="H117" s="97">
        <v>-540</v>
      </c>
      <c r="I117" s="97">
        <v>0</v>
      </c>
      <c r="J117" s="46">
        <v>0</v>
      </c>
      <c r="K117" s="97">
        <v>-810</v>
      </c>
    </row>
    <row r="118" spans="1:11" x14ac:dyDescent="0.35">
      <c r="A118" s="63">
        <v>211</v>
      </c>
      <c r="B118" s="79" t="s">
        <v>135</v>
      </c>
      <c r="C118" s="46">
        <v>0</v>
      </c>
      <c r="D118" s="46">
        <v>0</v>
      </c>
      <c r="E118" s="97">
        <v>0</v>
      </c>
      <c r="F118" s="46">
        <v>409</v>
      </c>
      <c r="G118" s="46">
        <v>60</v>
      </c>
      <c r="H118" s="97">
        <v>-1080</v>
      </c>
      <c r="I118" s="97">
        <v>419</v>
      </c>
      <c r="J118" s="46">
        <v>110</v>
      </c>
      <c r="K118" s="97">
        <v>-1260</v>
      </c>
    </row>
    <row r="119" spans="1:11" x14ac:dyDescent="0.35">
      <c r="A119" s="63">
        <v>212</v>
      </c>
      <c r="B119" s="79" t="s">
        <v>136</v>
      </c>
      <c r="C119" s="46">
        <v>0</v>
      </c>
      <c r="D119" s="46">
        <v>0</v>
      </c>
      <c r="E119" s="97">
        <v>0</v>
      </c>
      <c r="F119" s="46">
        <v>1005</v>
      </c>
      <c r="G119" s="46">
        <v>0</v>
      </c>
      <c r="H119" s="97">
        <v>0</v>
      </c>
      <c r="I119" s="97">
        <v>1005</v>
      </c>
      <c r="J119" s="46">
        <v>0</v>
      </c>
      <c r="K119" s="97">
        <v>0</v>
      </c>
    </row>
    <row r="120" spans="1:11" x14ac:dyDescent="0.35">
      <c r="A120" s="63">
        <v>213</v>
      </c>
      <c r="B120" s="79" t="s">
        <v>137</v>
      </c>
      <c r="C120" s="46">
        <v>440</v>
      </c>
      <c r="D120" s="46">
        <v>30</v>
      </c>
      <c r="E120" s="97">
        <v>-630</v>
      </c>
      <c r="F120" s="46">
        <v>440</v>
      </c>
      <c r="G120" s="46">
        <v>30</v>
      </c>
      <c r="H120" s="97">
        <v>-630</v>
      </c>
      <c r="I120" s="97">
        <v>440</v>
      </c>
      <c r="J120" s="46">
        <v>30</v>
      </c>
      <c r="K120" s="97">
        <v>-630</v>
      </c>
    </row>
    <row r="121" spans="1:11" x14ac:dyDescent="0.35">
      <c r="A121" s="63"/>
      <c r="B121" s="79"/>
      <c r="C121" s="46"/>
      <c r="D121" s="46"/>
      <c r="E121" s="97"/>
      <c r="F121" s="46"/>
      <c r="G121" s="46"/>
      <c r="H121" s="97"/>
      <c r="I121" s="97"/>
      <c r="K121" s="85"/>
    </row>
    <row r="122" spans="1:11" s="28" customFormat="1" ht="13.15" x14ac:dyDescent="0.4">
      <c r="A122" s="76"/>
      <c r="B122" s="78" t="s">
        <v>194</v>
      </c>
      <c r="C122" s="87">
        <v>3045</v>
      </c>
      <c r="D122" s="87">
        <v>632</v>
      </c>
      <c r="E122" s="98">
        <v>-390</v>
      </c>
      <c r="F122" s="87">
        <v>5380</v>
      </c>
      <c r="G122" s="87">
        <v>902</v>
      </c>
      <c r="H122" s="98">
        <v>-570</v>
      </c>
      <c r="I122" s="98">
        <v>6580</v>
      </c>
      <c r="J122" s="87">
        <v>1172</v>
      </c>
      <c r="K122" s="98">
        <v>-600</v>
      </c>
    </row>
    <row r="123" spans="1:11" x14ac:dyDescent="0.35">
      <c r="A123" s="63">
        <v>301</v>
      </c>
      <c r="B123" s="79" t="s">
        <v>138</v>
      </c>
      <c r="C123" s="46">
        <v>0</v>
      </c>
      <c r="D123" s="46">
        <v>0</v>
      </c>
      <c r="E123" s="97">
        <v>0</v>
      </c>
      <c r="F123" s="46">
        <v>900</v>
      </c>
      <c r="G123" s="46">
        <v>0</v>
      </c>
      <c r="H123" s="97">
        <v>0</v>
      </c>
      <c r="I123" s="97">
        <v>1740</v>
      </c>
      <c r="J123" s="46">
        <v>0</v>
      </c>
      <c r="K123" s="97">
        <v>0</v>
      </c>
    </row>
    <row r="124" spans="1:11" x14ac:dyDescent="0.35">
      <c r="A124" s="63">
        <v>302</v>
      </c>
      <c r="B124" s="79" t="s">
        <v>139</v>
      </c>
      <c r="C124" s="46">
        <v>765</v>
      </c>
      <c r="D124" s="46">
        <v>0</v>
      </c>
      <c r="E124" s="97">
        <v>0</v>
      </c>
      <c r="F124" s="46">
        <v>765</v>
      </c>
      <c r="G124" s="46">
        <v>0</v>
      </c>
      <c r="H124" s="97">
        <v>0</v>
      </c>
      <c r="I124" s="97">
        <v>765</v>
      </c>
      <c r="J124" s="46">
        <v>0</v>
      </c>
      <c r="K124" s="97">
        <v>0</v>
      </c>
    </row>
    <row r="125" spans="1:11" x14ac:dyDescent="0.35">
      <c r="A125" s="63">
        <v>303</v>
      </c>
      <c r="B125" s="79" t="s">
        <v>140</v>
      </c>
      <c r="C125" s="46">
        <v>210</v>
      </c>
      <c r="D125" s="46">
        <v>0</v>
      </c>
      <c r="E125" s="97">
        <v>0</v>
      </c>
      <c r="F125" s="46">
        <v>420</v>
      </c>
      <c r="G125" s="46">
        <v>0</v>
      </c>
      <c r="H125" s="97">
        <v>0</v>
      </c>
      <c r="I125" s="97">
        <v>420</v>
      </c>
      <c r="J125" s="46">
        <v>0</v>
      </c>
      <c r="K125" s="97">
        <v>0</v>
      </c>
    </row>
    <row r="126" spans="1:11" x14ac:dyDescent="0.35">
      <c r="A126" s="63">
        <v>304</v>
      </c>
      <c r="B126" s="79" t="s">
        <v>141</v>
      </c>
      <c r="C126" s="46">
        <v>0</v>
      </c>
      <c r="D126" s="46">
        <v>0</v>
      </c>
      <c r="E126" s="97">
        <v>0</v>
      </c>
      <c r="F126" s="46">
        <v>0</v>
      </c>
      <c r="G126" s="46">
        <v>0</v>
      </c>
      <c r="H126" s="97">
        <v>0</v>
      </c>
      <c r="I126" s="97">
        <v>0</v>
      </c>
      <c r="J126" s="46">
        <v>0</v>
      </c>
      <c r="K126" s="97">
        <v>0</v>
      </c>
    </row>
    <row r="127" spans="1:11" x14ac:dyDescent="0.35">
      <c r="A127" s="63">
        <v>305</v>
      </c>
      <c r="B127" s="79" t="s">
        <v>142</v>
      </c>
      <c r="C127" s="46">
        <v>240</v>
      </c>
      <c r="D127" s="46">
        <v>0</v>
      </c>
      <c r="E127" s="97">
        <v>0</v>
      </c>
      <c r="F127" s="46">
        <v>390</v>
      </c>
      <c r="G127" s="46">
        <v>0</v>
      </c>
      <c r="H127" s="97">
        <v>0</v>
      </c>
      <c r="I127" s="97">
        <v>390</v>
      </c>
      <c r="J127" s="46">
        <v>0</v>
      </c>
      <c r="K127" s="97">
        <v>0</v>
      </c>
    </row>
    <row r="128" spans="1:11" x14ac:dyDescent="0.35">
      <c r="A128" s="63">
        <v>306</v>
      </c>
      <c r="B128" s="79" t="s">
        <v>143</v>
      </c>
      <c r="C128" s="46">
        <v>0</v>
      </c>
      <c r="D128" s="46">
        <v>30</v>
      </c>
      <c r="E128" s="97">
        <v>-180</v>
      </c>
      <c r="F128" s="46">
        <v>0</v>
      </c>
      <c r="G128" s="46">
        <v>30</v>
      </c>
      <c r="H128" s="97">
        <v>-360</v>
      </c>
      <c r="I128" s="97">
        <v>0</v>
      </c>
      <c r="J128" s="46">
        <v>30</v>
      </c>
      <c r="K128" s="97">
        <v>-390</v>
      </c>
    </row>
    <row r="129" spans="1:11" x14ac:dyDescent="0.35">
      <c r="A129" s="63">
        <v>307</v>
      </c>
      <c r="B129" s="79" t="s">
        <v>144</v>
      </c>
      <c r="C129" s="46">
        <v>0</v>
      </c>
      <c r="D129" s="46">
        <v>30</v>
      </c>
      <c r="E129" s="97">
        <v>0</v>
      </c>
      <c r="F129" s="46">
        <v>0</v>
      </c>
      <c r="G129" s="46">
        <v>30</v>
      </c>
      <c r="H129" s="97">
        <v>0</v>
      </c>
      <c r="I129" s="97">
        <v>0</v>
      </c>
      <c r="J129" s="46">
        <v>30</v>
      </c>
      <c r="K129" s="97">
        <v>0</v>
      </c>
    </row>
    <row r="130" spans="1:11" x14ac:dyDescent="0.35">
      <c r="A130" s="63">
        <v>308</v>
      </c>
      <c r="B130" s="79" t="s">
        <v>145</v>
      </c>
      <c r="C130" s="46">
        <v>0</v>
      </c>
      <c r="D130" s="46">
        <v>0</v>
      </c>
      <c r="E130" s="97">
        <v>0</v>
      </c>
      <c r="F130" s="46">
        <v>0</v>
      </c>
      <c r="G130" s="46">
        <v>0</v>
      </c>
      <c r="H130" s="97">
        <v>0</v>
      </c>
      <c r="I130" s="97">
        <v>0</v>
      </c>
      <c r="J130" s="46">
        <v>0</v>
      </c>
      <c r="K130" s="97">
        <v>0</v>
      </c>
    </row>
    <row r="131" spans="1:11" x14ac:dyDescent="0.35">
      <c r="A131" s="63">
        <v>203</v>
      </c>
      <c r="B131" s="79" t="s">
        <v>146</v>
      </c>
      <c r="C131" s="46">
        <v>270</v>
      </c>
      <c r="D131" s="46">
        <v>0</v>
      </c>
      <c r="E131" s="97">
        <v>0</v>
      </c>
      <c r="F131" s="46">
        <v>570</v>
      </c>
      <c r="G131" s="46">
        <v>0</v>
      </c>
      <c r="H131" s="97">
        <v>0</v>
      </c>
      <c r="I131" s="97">
        <v>720</v>
      </c>
      <c r="J131" s="46">
        <v>0</v>
      </c>
      <c r="K131" s="97">
        <v>0</v>
      </c>
    </row>
    <row r="132" spans="1:11" x14ac:dyDescent="0.35">
      <c r="A132" s="63">
        <v>310</v>
      </c>
      <c r="B132" s="79" t="s">
        <v>147</v>
      </c>
      <c r="C132" s="46">
        <v>0</v>
      </c>
      <c r="D132" s="46">
        <v>0</v>
      </c>
      <c r="E132" s="97">
        <v>0</v>
      </c>
      <c r="F132" s="46">
        <v>0</v>
      </c>
      <c r="G132" s="46">
        <v>0</v>
      </c>
      <c r="H132" s="97">
        <v>0</v>
      </c>
      <c r="I132" s="97">
        <v>0</v>
      </c>
      <c r="J132" s="46">
        <v>0</v>
      </c>
      <c r="K132" s="97">
        <v>0</v>
      </c>
    </row>
    <row r="133" spans="1:11" x14ac:dyDescent="0.35">
      <c r="A133" s="63">
        <v>311</v>
      </c>
      <c r="B133" s="79" t="s">
        <v>148</v>
      </c>
      <c r="C133" s="46">
        <v>510</v>
      </c>
      <c r="D133" s="46">
        <v>30</v>
      </c>
      <c r="E133" s="97">
        <v>0</v>
      </c>
      <c r="F133" s="46">
        <v>1110</v>
      </c>
      <c r="G133" s="46">
        <v>210</v>
      </c>
      <c r="H133" s="97">
        <v>0</v>
      </c>
      <c r="I133" s="97">
        <v>1320</v>
      </c>
      <c r="J133" s="46">
        <v>330</v>
      </c>
      <c r="K133" s="97">
        <v>0</v>
      </c>
    </row>
    <row r="134" spans="1:11" x14ac:dyDescent="0.35">
      <c r="A134" s="63">
        <v>312</v>
      </c>
      <c r="B134" s="79" t="s">
        <v>149</v>
      </c>
      <c r="C134" s="46">
        <v>620</v>
      </c>
      <c r="D134" s="46">
        <v>102</v>
      </c>
      <c r="E134" s="97">
        <v>0</v>
      </c>
      <c r="F134" s="46">
        <v>620</v>
      </c>
      <c r="G134" s="46">
        <v>102</v>
      </c>
      <c r="H134" s="97">
        <v>0</v>
      </c>
      <c r="I134" s="97">
        <v>620</v>
      </c>
      <c r="J134" s="46">
        <v>102</v>
      </c>
      <c r="K134" s="97">
        <v>0</v>
      </c>
    </row>
    <row r="135" spans="1:11" x14ac:dyDescent="0.35">
      <c r="A135" s="63">
        <v>313</v>
      </c>
      <c r="B135" s="79" t="s">
        <v>150</v>
      </c>
      <c r="C135" s="46">
        <v>0</v>
      </c>
      <c r="D135" s="46">
        <v>72</v>
      </c>
      <c r="E135" s="97">
        <v>0</v>
      </c>
      <c r="F135" s="46">
        <v>0</v>
      </c>
      <c r="G135" s="46">
        <v>72</v>
      </c>
      <c r="H135" s="97">
        <v>0</v>
      </c>
      <c r="I135" s="97">
        <v>0</v>
      </c>
      <c r="J135" s="46">
        <v>72</v>
      </c>
      <c r="K135" s="97">
        <v>0</v>
      </c>
    </row>
    <row r="136" spans="1:11" x14ac:dyDescent="0.35">
      <c r="A136" s="63">
        <v>314</v>
      </c>
      <c r="B136" s="79" t="s">
        <v>151</v>
      </c>
      <c r="C136" s="46">
        <v>0</v>
      </c>
      <c r="D136" s="46">
        <v>105</v>
      </c>
      <c r="E136" s="97">
        <v>0</v>
      </c>
      <c r="F136" s="46">
        <v>0</v>
      </c>
      <c r="G136" s="46">
        <v>105</v>
      </c>
      <c r="H136" s="97">
        <v>0</v>
      </c>
      <c r="I136" s="97">
        <v>0</v>
      </c>
      <c r="J136" s="46">
        <v>105</v>
      </c>
      <c r="K136" s="97">
        <v>0</v>
      </c>
    </row>
    <row r="137" spans="1:11" x14ac:dyDescent="0.35">
      <c r="A137" s="63">
        <v>315</v>
      </c>
      <c r="B137" s="79" t="s">
        <v>152</v>
      </c>
      <c r="C137" s="46">
        <v>0</v>
      </c>
      <c r="D137" s="46">
        <v>0</v>
      </c>
      <c r="E137" s="97">
        <v>-210</v>
      </c>
      <c r="F137" s="46">
        <v>175</v>
      </c>
      <c r="G137" s="46">
        <v>0</v>
      </c>
      <c r="H137" s="97">
        <v>-210</v>
      </c>
      <c r="I137" s="97">
        <v>175</v>
      </c>
      <c r="J137" s="46">
        <v>0</v>
      </c>
      <c r="K137" s="97">
        <v>-210</v>
      </c>
    </row>
    <row r="138" spans="1:11" x14ac:dyDescent="0.35">
      <c r="A138" s="63">
        <v>317</v>
      </c>
      <c r="B138" s="79" t="s">
        <v>153</v>
      </c>
      <c r="C138" s="46">
        <v>120</v>
      </c>
      <c r="D138" s="46">
        <v>90</v>
      </c>
      <c r="E138" s="97">
        <v>0</v>
      </c>
      <c r="F138" s="46">
        <v>120</v>
      </c>
      <c r="G138" s="46">
        <v>90</v>
      </c>
      <c r="H138" s="97">
        <v>0</v>
      </c>
      <c r="I138" s="97">
        <v>120</v>
      </c>
      <c r="J138" s="46">
        <v>90</v>
      </c>
      <c r="K138" s="97">
        <v>0</v>
      </c>
    </row>
    <row r="139" spans="1:11" x14ac:dyDescent="0.35">
      <c r="A139" s="63">
        <v>318</v>
      </c>
      <c r="B139" s="79" t="s">
        <v>154</v>
      </c>
      <c r="C139" s="46">
        <v>0</v>
      </c>
      <c r="D139" s="46">
        <v>30</v>
      </c>
      <c r="E139" s="97">
        <v>0</v>
      </c>
      <c r="F139" s="46">
        <v>0</v>
      </c>
      <c r="G139" s="46">
        <v>30</v>
      </c>
      <c r="H139" s="97">
        <v>0</v>
      </c>
      <c r="I139" s="97">
        <v>0</v>
      </c>
      <c r="J139" s="46">
        <v>30</v>
      </c>
      <c r="K139" s="97">
        <v>0</v>
      </c>
    </row>
    <row r="140" spans="1:11" x14ac:dyDescent="0.35">
      <c r="A140" s="63">
        <v>319</v>
      </c>
      <c r="B140" s="79" t="s">
        <v>155</v>
      </c>
      <c r="C140" s="46">
        <v>310</v>
      </c>
      <c r="D140" s="46">
        <v>83</v>
      </c>
      <c r="E140" s="97">
        <v>0</v>
      </c>
      <c r="F140" s="46">
        <v>310</v>
      </c>
      <c r="G140" s="46">
        <v>83</v>
      </c>
      <c r="H140" s="97">
        <v>0</v>
      </c>
      <c r="I140" s="97">
        <v>310</v>
      </c>
      <c r="J140" s="46">
        <v>83</v>
      </c>
      <c r="K140" s="97">
        <v>0</v>
      </c>
    </row>
    <row r="141" spans="1:11" x14ac:dyDescent="0.35">
      <c r="A141" s="63">
        <v>320</v>
      </c>
      <c r="B141" s="79" t="s">
        <v>156</v>
      </c>
      <c r="C141" s="46">
        <v>0</v>
      </c>
      <c r="D141" s="46">
        <v>60</v>
      </c>
      <c r="E141" s="97">
        <v>0</v>
      </c>
      <c r="F141" s="46">
        <v>0</v>
      </c>
      <c r="G141" s="46">
        <v>150</v>
      </c>
      <c r="H141" s="97">
        <v>0</v>
      </c>
      <c r="I141" s="97">
        <v>0</v>
      </c>
      <c r="J141" s="46">
        <v>300</v>
      </c>
      <c r="K141" s="97">
        <v>0</v>
      </c>
    </row>
    <row r="142" spans="1:11" x14ac:dyDescent="0.35">
      <c r="A142" s="63"/>
      <c r="B142" s="79"/>
      <c r="C142" s="46"/>
      <c r="D142" s="46"/>
      <c r="E142" s="97"/>
      <c r="F142" s="46"/>
      <c r="G142" s="46"/>
      <c r="H142" s="97"/>
      <c r="I142" s="97"/>
      <c r="K142" s="85"/>
    </row>
    <row r="143" spans="1:11" s="28" customFormat="1" ht="13.15" x14ac:dyDescent="0.4">
      <c r="A143" s="76"/>
      <c r="B143" s="78" t="s">
        <v>157</v>
      </c>
      <c r="C143" s="87">
        <v>7026</v>
      </c>
      <c r="D143" s="87">
        <v>743</v>
      </c>
      <c r="E143" s="98">
        <v>-3485</v>
      </c>
      <c r="F143" s="87">
        <v>17296</v>
      </c>
      <c r="G143" s="87">
        <v>1069</v>
      </c>
      <c r="H143" s="98">
        <v>-5896</v>
      </c>
      <c r="I143" s="98">
        <v>26094</v>
      </c>
      <c r="J143" s="87">
        <v>1384</v>
      </c>
      <c r="K143" s="98">
        <v>-6526</v>
      </c>
    </row>
    <row r="144" spans="1:11" x14ac:dyDescent="0.35">
      <c r="A144" s="63">
        <v>867</v>
      </c>
      <c r="B144" s="79" t="s">
        <v>158</v>
      </c>
      <c r="C144" s="46">
        <v>60</v>
      </c>
      <c r="D144" s="46">
        <v>0</v>
      </c>
      <c r="E144" s="97">
        <v>-262</v>
      </c>
      <c r="F144" s="46">
        <v>90</v>
      </c>
      <c r="G144" s="46">
        <v>0</v>
      </c>
      <c r="H144" s="97">
        <v>-314</v>
      </c>
      <c r="I144" s="97">
        <v>120</v>
      </c>
      <c r="J144" s="46">
        <v>0</v>
      </c>
      <c r="K144" s="97">
        <v>-486</v>
      </c>
    </row>
    <row r="145" spans="1:11" x14ac:dyDescent="0.35">
      <c r="A145" s="63">
        <v>846</v>
      </c>
      <c r="B145" s="79" t="s">
        <v>159</v>
      </c>
      <c r="C145" s="46">
        <v>0</v>
      </c>
      <c r="D145" s="46">
        <v>30</v>
      </c>
      <c r="E145" s="97">
        <v>0</v>
      </c>
      <c r="F145" s="46">
        <v>0</v>
      </c>
      <c r="G145" s="46">
        <v>60</v>
      </c>
      <c r="H145" s="97">
        <v>0</v>
      </c>
      <c r="I145" s="97">
        <v>150</v>
      </c>
      <c r="J145" s="46">
        <v>90</v>
      </c>
      <c r="K145" s="97">
        <v>0</v>
      </c>
    </row>
    <row r="146" spans="1:11" x14ac:dyDescent="0.35">
      <c r="A146" s="63">
        <v>825</v>
      </c>
      <c r="B146" s="79" t="s">
        <v>160</v>
      </c>
      <c r="C146" s="46">
        <v>1435</v>
      </c>
      <c r="D146" s="46">
        <v>0</v>
      </c>
      <c r="E146" s="97">
        <v>-920</v>
      </c>
      <c r="F146" s="46">
        <v>1701</v>
      </c>
      <c r="G146" s="46">
        <v>0</v>
      </c>
      <c r="H146" s="97">
        <v>-920</v>
      </c>
      <c r="I146" s="97">
        <v>1701</v>
      </c>
      <c r="J146" s="46">
        <v>0</v>
      </c>
      <c r="K146" s="97">
        <v>-920</v>
      </c>
    </row>
    <row r="147" spans="1:11" x14ac:dyDescent="0.35">
      <c r="A147" s="63">
        <v>845</v>
      </c>
      <c r="B147" s="79" t="s">
        <v>161</v>
      </c>
      <c r="C147" s="46">
        <v>615</v>
      </c>
      <c r="D147" s="46">
        <v>0</v>
      </c>
      <c r="E147" s="97">
        <v>-1290</v>
      </c>
      <c r="F147" s="46">
        <v>821</v>
      </c>
      <c r="G147" s="46">
        <v>30</v>
      </c>
      <c r="H147" s="97">
        <v>-1485</v>
      </c>
      <c r="I147" s="97">
        <v>821</v>
      </c>
      <c r="J147" s="46">
        <v>30</v>
      </c>
      <c r="K147" s="97">
        <v>-1605</v>
      </c>
    </row>
    <row r="148" spans="1:11" x14ac:dyDescent="0.35">
      <c r="A148" s="63">
        <v>850</v>
      </c>
      <c r="B148" s="79" t="s">
        <v>162</v>
      </c>
      <c r="C148" s="46">
        <v>620</v>
      </c>
      <c r="D148" s="46">
        <v>0</v>
      </c>
      <c r="E148" s="97">
        <v>-150</v>
      </c>
      <c r="F148" s="46">
        <v>1460</v>
      </c>
      <c r="G148" s="46">
        <v>0</v>
      </c>
      <c r="H148" s="97">
        <v>-940</v>
      </c>
      <c r="I148" s="97">
        <v>2240</v>
      </c>
      <c r="J148" s="46">
        <v>0</v>
      </c>
      <c r="K148" s="97">
        <v>-1150</v>
      </c>
    </row>
    <row r="149" spans="1:11" x14ac:dyDescent="0.35">
      <c r="A149" s="63">
        <v>921</v>
      </c>
      <c r="B149" s="79" t="s">
        <v>163</v>
      </c>
      <c r="C149" s="46">
        <v>0</v>
      </c>
      <c r="D149" s="46">
        <v>0</v>
      </c>
      <c r="E149" s="97">
        <v>-105</v>
      </c>
      <c r="F149" s="46">
        <v>0</v>
      </c>
      <c r="G149" s="46">
        <v>0</v>
      </c>
      <c r="H149" s="97">
        <v>-1344</v>
      </c>
      <c r="I149" s="97">
        <v>0</v>
      </c>
      <c r="J149" s="46">
        <v>0</v>
      </c>
      <c r="K149" s="97">
        <v>-1344</v>
      </c>
    </row>
    <row r="150" spans="1:11" x14ac:dyDescent="0.35">
      <c r="A150" s="63">
        <v>886</v>
      </c>
      <c r="B150" s="79" t="s">
        <v>164</v>
      </c>
      <c r="C150" s="46">
        <v>750</v>
      </c>
      <c r="D150" s="46">
        <v>105</v>
      </c>
      <c r="E150" s="97">
        <v>0</v>
      </c>
      <c r="F150" s="46">
        <v>2636</v>
      </c>
      <c r="G150" s="46">
        <v>150</v>
      </c>
      <c r="H150" s="97">
        <v>0</v>
      </c>
      <c r="I150" s="97">
        <v>5514</v>
      </c>
      <c r="J150" s="46">
        <v>150</v>
      </c>
      <c r="K150" s="97">
        <v>0</v>
      </c>
    </row>
    <row r="151" spans="1:11" x14ac:dyDescent="0.35">
      <c r="A151" s="63">
        <v>887</v>
      </c>
      <c r="B151" s="79" t="s">
        <v>165</v>
      </c>
      <c r="C151" s="46">
        <v>450</v>
      </c>
      <c r="D151" s="46">
        <v>0</v>
      </c>
      <c r="E151" s="97">
        <v>0</v>
      </c>
      <c r="F151" s="46">
        <v>450</v>
      </c>
      <c r="G151" s="46">
        <v>0</v>
      </c>
      <c r="H151" s="97">
        <v>0</v>
      </c>
      <c r="I151" s="97">
        <v>450</v>
      </c>
      <c r="J151" s="46">
        <v>0</v>
      </c>
      <c r="K151" s="97">
        <v>0</v>
      </c>
    </row>
    <row r="152" spans="1:11" x14ac:dyDescent="0.35">
      <c r="A152" s="63">
        <v>826</v>
      </c>
      <c r="B152" s="79" t="s">
        <v>166</v>
      </c>
      <c r="C152" s="46">
        <v>645</v>
      </c>
      <c r="D152" s="46">
        <v>110</v>
      </c>
      <c r="E152" s="97">
        <v>0</v>
      </c>
      <c r="F152" s="46">
        <v>3165</v>
      </c>
      <c r="G152" s="46">
        <v>190</v>
      </c>
      <c r="H152" s="97">
        <v>0</v>
      </c>
      <c r="I152" s="97">
        <v>3375</v>
      </c>
      <c r="J152" s="46">
        <v>190</v>
      </c>
      <c r="K152" s="97">
        <v>0</v>
      </c>
    </row>
    <row r="153" spans="1:11" x14ac:dyDescent="0.35">
      <c r="A153" s="63">
        <v>931</v>
      </c>
      <c r="B153" s="79" t="s">
        <v>167</v>
      </c>
      <c r="C153" s="46">
        <v>480</v>
      </c>
      <c r="D153" s="46">
        <v>0</v>
      </c>
      <c r="E153" s="97">
        <v>-158</v>
      </c>
      <c r="F153" s="46">
        <v>2130</v>
      </c>
      <c r="G153" s="46">
        <v>0</v>
      </c>
      <c r="H153" s="97">
        <v>-158</v>
      </c>
      <c r="I153" s="97">
        <v>3025</v>
      </c>
      <c r="J153" s="46">
        <v>0</v>
      </c>
      <c r="K153" s="97">
        <v>-158</v>
      </c>
    </row>
    <row r="154" spans="1:11" x14ac:dyDescent="0.35">
      <c r="A154" s="63">
        <v>851</v>
      </c>
      <c r="B154" s="79" t="s">
        <v>168</v>
      </c>
      <c r="C154" s="46">
        <v>355</v>
      </c>
      <c r="D154" s="46">
        <v>0</v>
      </c>
      <c r="E154" s="97">
        <v>0</v>
      </c>
      <c r="F154" s="46">
        <v>810</v>
      </c>
      <c r="G154" s="46">
        <v>0</v>
      </c>
      <c r="H154" s="97">
        <v>0</v>
      </c>
      <c r="I154" s="97">
        <v>915</v>
      </c>
      <c r="J154" s="46">
        <v>0</v>
      </c>
      <c r="K154" s="97">
        <v>0</v>
      </c>
    </row>
    <row r="155" spans="1:11" x14ac:dyDescent="0.35">
      <c r="A155" s="63">
        <v>870</v>
      </c>
      <c r="B155" s="79" t="s">
        <v>169</v>
      </c>
      <c r="C155" s="46">
        <v>0</v>
      </c>
      <c r="D155" s="46">
        <v>90</v>
      </c>
      <c r="E155" s="97">
        <v>0</v>
      </c>
      <c r="F155" s="46">
        <v>30</v>
      </c>
      <c r="G155" s="46">
        <v>270</v>
      </c>
      <c r="H155" s="97">
        <v>-30</v>
      </c>
      <c r="I155" s="97">
        <v>60</v>
      </c>
      <c r="J155" s="46">
        <v>495</v>
      </c>
      <c r="K155" s="97">
        <v>-60</v>
      </c>
    </row>
    <row r="156" spans="1:11" x14ac:dyDescent="0.35">
      <c r="A156" s="63">
        <v>871</v>
      </c>
      <c r="B156" s="79" t="s">
        <v>170</v>
      </c>
      <c r="C156" s="46">
        <v>0</v>
      </c>
      <c r="D156" s="46">
        <v>0</v>
      </c>
      <c r="E156" s="97">
        <v>0</v>
      </c>
      <c r="F156" s="46">
        <v>0</v>
      </c>
      <c r="G156" s="46">
        <v>0</v>
      </c>
      <c r="H156" s="97">
        <v>0</v>
      </c>
      <c r="I156" s="97">
        <v>0</v>
      </c>
      <c r="J156" s="46">
        <v>0</v>
      </c>
      <c r="K156" s="97">
        <v>0</v>
      </c>
    </row>
    <row r="157" spans="1:11" x14ac:dyDescent="0.35">
      <c r="A157" s="63">
        <v>852</v>
      </c>
      <c r="B157" s="79" t="s">
        <v>171</v>
      </c>
      <c r="C157" s="46">
        <v>0</v>
      </c>
      <c r="D157" s="46">
        <v>84</v>
      </c>
      <c r="E157" s="97">
        <v>0</v>
      </c>
      <c r="F157" s="46">
        <v>0</v>
      </c>
      <c r="G157" s="46">
        <v>84</v>
      </c>
      <c r="H157" s="97">
        <v>0</v>
      </c>
      <c r="I157" s="97">
        <v>0</v>
      </c>
      <c r="J157" s="46">
        <v>84</v>
      </c>
      <c r="K157" s="97">
        <v>0</v>
      </c>
    </row>
    <row r="158" spans="1:11" x14ac:dyDescent="0.35">
      <c r="A158" s="63">
        <v>936</v>
      </c>
      <c r="B158" s="79" t="s">
        <v>172</v>
      </c>
      <c r="C158" s="46">
        <v>150</v>
      </c>
      <c r="D158" s="46">
        <v>180</v>
      </c>
      <c r="E158" s="97">
        <v>0</v>
      </c>
      <c r="F158" s="46">
        <v>1170</v>
      </c>
      <c r="G158" s="46">
        <v>180</v>
      </c>
      <c r="H158" s="97">
        <v>0</v>
      </c>
      <c r="I158" s="97">
        <v>2850</v>
      </c>
      <c r="J158" s="46">
        <v>240</v>
      </c>
      <c r="K158" s="97">
        <v>0</v>
      </c>
    </row>
    <row r="159" spans="1:11" x14ac:dyDescent="0.35">
      <c r="A159" s="63">
        <v>869</v>
      </c>
      <c r="B159" s="79" t="s">
        <v>173</v>
      </c>
      <c r="C159" s="46">
        <v>30</v>
      </c>
      <c r="D159" s="46">
        <v>30</v>
      </c>
      <c r="E159" s="97">
        <v>-210</v>
      </c>
      <c r="F159" s="46">
        <v>447</v>
      </c>
      <c r="G159" s="46">
        <v>30</v>
      </c>
      <c r="H159" s="97">
        <v>-315</v>
      </c>
      <c r="I159" s="97">
        <v>597</v>
      </c>
      <c r="J159" s="46">
        <v>30</v>
      </c>
      <c r="K159" s="97">
        <v>-315</v>
      </c>
    </row>
    <row r="160" spans="1:11" x14ac:dyDescent="0.35">
      <c r="A160" s="63">
        <v>938</v>
      </c>
      <c r="B160" s="79" t="s">
        <v>174</v>
      </c>
      <c r="C160" s="46">
        <v>1175</v>
      </c>
      <c r="D160" s="46">
        <v>45</v>
      </c>
      <c r="E160" s="97">
        <v>-390</v>
      </c>
      <c r="F160" s="46">
        <v>1535</v>
      </c>
      <c r="G160" s="46">
        <v>45</v>
      </c>
      <c r="H160" s="97">
        <v>-390</v>
      </c>
      <c r="I160" s="97">
        <v>2795</v>
      </c>
      <c r="J160" s="46">
        <v>45</v>
      </c>
      <c r="K160" s="97">
        <v>-390</v>
      </c>
    </row>
    <row r="161" spans="1:11" x14ac:dyDescent="0.35">
      <c r="A161" s="63">
        <v>868</v>
      </c>
      <c r="B161" s="79" t="s">
        <v>175</v>
      </c>
      <c r="C161" s="46">
        <v>261</v>
      </c>
      <c r="D161" s="46">
        <v>69</v>
      </c>
      <c r="E161" s="97">
        <v>0</v>
      </c>
      <c r="F161" s="46">
        <v>671</v>
      </c>
      <c r="G161" s="46">
        <v>30</v>
      </c>
      <c r="H161" s="97">
        <v>0</v>
      </c>
      <c r="I161" s="97">
        <v>671</v>
      </c>
      <c r="J161" s="46">
        <v>30</v>
      </c>
      <c r="K161" s="97">
        <v>-98</v>
      </c>
    </row>
    <row r="162" spans="1:11" x14ac:dyDescent="0.35">
      <c r="A162" s="63">
        <v>872</v>
      </c>
      <c r="B162" s="79" t="s">
        <v>176</v>
      </c>
      <c r="C162" s="46">
        <v>0</v>
      </c>
      <c r="D162" s="46">
        <v>0</v>
      </c>
      <c r="E162" s="97">
        <v>0</v>
      </c>
      <c r="F162" s="46">
        <v>180</v>
      </c>
      <c r="G162" s="46">
        <v>0</v>
      </c>
      <c r="H162" s="97">
        <v>0</v>
      </c>
      <c r="I162" s="97">
        <v>810</v>
      </c>
      <c r="J162" s="46">
        <v>0</v>
      </c>
      <c r="K162" s="97">
        <v>0</v>
      </c>
    </row>
    <row r="163" spans="1:11" x14ac:dyDescent="0.35">
      <c r="A163" s="63"/>
      <c r="B163" s="79"/>
      <c r="C163" s="46"/>
      <c r="D163" s="46"/>
      <c r="E163" s="97"/>
      <c r="F163" s="46"/>
      <c r="G163" s="46"/>
      <c r="H163" s="97"/>
      <c r="I163" s="97"/>
      <c r="K163" s="85"/>
    </row>
    <row r="164" spans="1:11" s="28" customFormat="1" ht="13.15" x14ac:dyDescent="0.4">
      <c r="A164" s="76"/>
      <c r="B164" s="78" t="s">
        <v>177</v>
      </c>
      <c r="C164" s="87">
        <v>7490</v>
      </c>
      <c r="D164" s="87">
        <v>863</v>
      </c>
      <c r="E164" s="98">
        <v>-822</v>
      </c>
      <c r="F164" s="87">
        <v>10310</v>
      </c>
      <c r="G164" s="87">
        <v>1093</v>
      </c>
      <c r="H164" s="98">
        <v>-1337</v>
      </c>
      <c r="I164" s="98">
        <v>12910</v>
      </c>
      <c r="J164" s="87">
        <v>1093</v>
      </c>
      <c r="K164" s="98">
        <v>-1373</v>
      </c>
    </row>
    <row r="165" spans="1:11" x14ac:dyDescent="0.35">
      <c r="A165" s="63">
        <v>800</v>
      </c>
      <c r="B165" s="79" t="s">
        <v>178</v>
      </c>
      <c r="C165" s="46">
        <v>598</v>
      </c>
      <c r="D165" s="46">
        <v>0</v>
      </c>
      <c r="E165" s="97">
        <v>0</v>
      </c>
      <c r="F165" s="46">
        <v>717</v>
      </c>
      <c r="G165" s="46">
        <v>0</v>
      </c>
      <c r="H165" s="97">
        <v>-14</v>
      </c>
      <c r="I165" s="97">
        <v>717</v>
      </c>
      <c r="J165" s="46">
        <v>0</v>
      </c>
      <c r="K165" s="97">
        <v>-14</v>
      </c>
    </row>
    <row r="166" spans="1:11" x14ac:dyDescent="0.35">
      <c r="A166" s="63">
        <v>839</v>
      </c>
      <c r="B166" s="79" t="s">
        <v>251</v>
      </c>
      <c r="C166" s="46">
        <v>4</v>
      </c>
      <c r="D166" s="46">
        <v>150</v>
      </c>
      <c r="E166" s="97">
        <v>-122</v>
      </c>
      <c r="F166" s="46">
        <v>85</v>
      </c>
      <c r="G166" s="46">
        <v>300</v>
      </c>
      <c r="H166" s="97">
        <v>-242</v>
      </c>
      <c r="I166" s="97">
        <v>106</v>
      </c>
      <c r="J166" s="46">
        <v>300</v>
      </c>
      <c r="K166" s="97">
        <v>-242</v>
      </c>
    </row>
    <row r="167" spans="1:11" x14ac:dyDescent="0.35">
      <c r="A167" s="63">
        <v>801</v>
      </c>
      <c r="B167" s="79" t="s">
        <v>179</v>
      </c>
      <c r="C167" s="46">
        <v>0</v>
      </c>
      <c r="D167" s="46">
        <v>180</v>
      </c>
      <c r="E167" s="97">
        <v>0</v>
      </c>
      <c r="F167" s="46">
        <v>0</v>
      </c>
      <c r="G167" s="46">
        <v>180</v>
      </c>
      <c r="H167" s="97">
        <v>0</v>
      </c>
      <c r="I167" s="97">
        <v>0</v>
      </c>
      <c r="J167" s="46">
        <v>180</v>
      </c>
      <c r="K167" s="97">
        <v>0</v>
      </c>
    </row>
    <row r="168" spans="1:11" x14ac:dyDescent="0.35">
      <c r="A168" s="63">
        <v>908</v>
      </c>
      <c r="B168" s="79" t="s">
        <v>180</v>
      </c>
      <c r="C168" s="46">
        <v>28</v>
      </c>
      <c r="D168" s="46">
        <v>30</v>
      </c>
      <c r="E168" s="97">
        <v>0</v>
      </c>
      <c r="F168" s="46">
        <v>28</v>
      </c>
      <c r="G168" s="46">
        <v>30</v>
      </c>
      <c r="H168" s="97">
        <v>0</v>
      </c>
      <c r="I168" s="97">
        <v>28</v>
      </c>
      <c r="J168" s="46">
        <v>30</v>
      </c>
      <c r="K168" s="97">
        <v>0</v>
      </c>
    </row>
    <row r="169" spans="1:11" x14ac:dyDescent="0.35">
      <c r="A169" s="63">
        <v>878</v>
      </c>
      <c r="B169" s="79" t="s">
        <v>181</v>
      </c>
      <c r="C169" s="46">
        <v>585</v>
      </c>
      <c r="D169" s="46">
        <v>80</v>
      </c>
      <c r="E169" s="97">
        <v>0</v>
      </c>
      <c r="F169" s="46">
        <v>585</v>
      </c>
      <c r="G169" s="46">
        <v>80</v>
      </c>
      <c r="H169" s="97">
        <v>0</v>
      </c>
      <c r="I169" s="97">
        <v>585</v>
      </c>
      <c r="J169" s="46">
        <v>80</v>
      </c>
      <c r="K169" s="97">
        <v>0</v>
      </c>
    </row>
    <row r="170" spans="1:11" x14ac:dyDescent="0.35">
      <c r="A170" s="63">
        <v>838</v>
      </c>
      <c r="B170" s="79" t="s">
        <v>252</v>
      </c>
      <c r="C170" s="46">
        <v>90</v>
      </c>
      <c r="D170" s="46">
        <v>30</v>
      </c>
      <c r="E170" s="97">
        <v>0</v>
      </c>
      <c r="F170" s="46">
        <v>210</v>
      </c>
      <c r="G170" s="46">
        <v>30</v>
      </c>
      <c r="H170" s="97">
        <v>0</v>
      </c>
      <c r="I170" s="97">
        <v>330</v>
      </c>
      <c r="J170" s="46">
        <v>30</v>
      </c>
      <c r="K170" s="97">
        <v>0</v>
      </c>
    </row>
    <row r="171" spans="1:11" x14ac:dyDescent="0.35">
      <c r="A171" s="63">
        <v>916</v>
      </c>
      <c r="B171" s="79" t="s">
        <v>182</v>
      </c>
      <c r="C171" s="46">
        <v>2169</v>
      </c>
      <c r="D171" s="46">
        <v>90</v>
      </c>
      <c r="E171" s="97">
        <v>0</v>
      </c>
      <c r="F171" s="46">
        <v>2544</v>
      </c>
      <c r="G171" s="46">
        <v>120</v>
      </c>
      <c r="H171" s="97">
        <v>-90</v>
      </c>
      <c r="I171" s="97">
        <v>4079</v>
      </c>
      <c r="J171" s="46">
        <v>120</v>
      </c>
      <c r="K171" s="97">
        <v>-90</v>
      </c>
    </row>
    <row r="172" spans="1:11" x14ac:dyDescent="0.35">
      <c r="A172" s="63">
        <v>420</v>
      </c>
      <c r="B172" s="79" t="s">
        <v>183</v>
      </c>
      <c r="C172" s="46">
        <v>0</v>
      </c>
      <c r="D172" s="46">
        <v>0</v>
      </c>
      <c r="E172" s="97">
        <v>0</v>
      </c>
      <c r="F172" s="46">
        <v>0</v>
      </c>
      <c r="G172" s="46">
        <v>0</v>
      </c>
      <c r="H172" s="97">
        <v>0</v>
      </c>
      <c r="I172" s="97">
        <v>0</v>
      </c>
      <c r="J172" s="46">
        <v>0</v>
      </c>
      <c r="K172" s="97">
        <v>0</v>
      </c>
    </row>
    <row r="173" spans="1:11" x14ac:dyDescent="0.35">
      <c r="A173" s="63">
        <v>802</v>
      </c>
      <c r="B173" s="79" t="s">
        <v>184</v>
      </c>
      <c r="C173" s="46">
        <v>0</v>
      </c>
      <c r="D173" s="46">
        <v>58</v>
      </c>
      <c r="E173" s="97">
        <v>-700</v>
      </c>
      <c r="F173" s="46">
        <v>1160</v>
      </c>
      <c r="G173" s="46">
        <v>58</v>
      </c>
      <c r="H173" s="97">
        <v>-850</v>
      </c>
      <c r="I173" s="97">
        <v>1160</v>
      </c>
      <c r="J173" s="46">
        <v>58</v>
      </c>
      <c r="K173" s="97">
        <v>-850</v>
      </c>
    </row>
    <row r="174" spans="1:11" x14ac:dyDescent="0.35">
      <c r="A174" s="63">
        <v>879</v>
      </c>
      <c r="B174" s="79" t="s">
        <v>185</v>
      </c>
      <c r="C174" s="46">
        <v>420</v>
      </c>
      <c r="D174" s="46">
        <v>90</v>
      </c>
      <c r="E174" s="97">
        <v>0</v>
      </c>
      <c r="F174" s="46">
        <v>435</v>
      </c>
      <c r="G174" s="46">
        <v>140</v>
      </c>
      <c r="H174" s="97">
        <v>-36</v>
      </c>
      <c r="I174" s="97">
        <v>450</v>
      </c>
      <c r="J174" s="46">
        <v>140</v>
      </c>
      <c r="K174" s="97">
        <v>-72</v>
      </c>
    </row>
    <row r="175" spans="1:11" x14ac:dyDescent="0.35">
      <c r="A175" s="63">
        <v>933</v>
      </c>
      <c r="B175" s="79" t="s">
        <v>186</v>
      </c>
      <c r="C175" s="46">
        <v>841</v>
      </c>
      <c r="D175" s="46">
        <v>30</v>
      </c>
      <c r="E175" s="97">
        <v>0</v>
      </c>
      <c r="F175" s="46">
        <v>1441</v>
      </c>
      <c r="G175" s="46">
        <v>30</v>
      </c>
      <c r="H175" s="97">
        <v>0</v>
      </c>
      <c r="I175" s="97">
        <v>1861</v>
      </c>
      <c r="J175" s="46">
        <v>30</v>
      </c>
      <c r="K175" s="97">
        <v>0</v>
      </c>
    </row>
    <row r="176" spans="1:11" x14ac:dyDescent="0.35">
      <c r="A176" s="63">
        <v>803</v>
      </c>
      <c r="B176" s="79" t="s">
        <v>187</v>
      </c>
      <c r="C176" s="46">
        <v>420</v>
      </c>
      <c r="D176" s="46">
        <v>105</v>
      </c>
      <c r="E176" s="97">
        <v>0</v>
      </c>
      <c r="F176" s="46">
        <v>420</v>
      </c>
      <c r="G176" s="46">
        <v>105</v>
      </c>
      <c r="H176" s="97">
        <v>0</v>
      </c>
      <c r="I176" s="97">
        <v>420</v>
      </c>
      <c r="J176" s="46">
        <v>105</v>
      </c>
      <c r="K176" s="97">
        <v>0</v>
      </c>
    </row>
    <row r="177" spans="1:12" x14ac:dyDescent="0.35">
      <c r="A177" s="63">
        <v>866</v>
      </c>
      <c r="B177" s="79" t="s">
        <v>188</v>
      </c>
      <c r="C177" s="46">
        <v>420</v>
      </c>
      <c r="D177" s="46">
        <v>0</v>
      </c>
      <c r="E177" s="97">
        <v>0</v>
      </c>
      <c r="F177" s="46">
        <v>420</v>
      </c>
      <c r="G177" s="46">
        <v>0</v>
      </c>
      <c r="H177" s="97">
        <v>0</v>
      </c>
      <c r="I177" s="97">
        <v>420</v>
      </c>
      <c r="J177" s="46">
        <v>0</v>
      </c>
      <c r="K177" s="97">
        <v>0</v>
      </c>
    </row>
    <row r="178" spans="1:12" x14ac:dyDescent="0.35">
      <c r="A178" s="63">
        <v>880</v>
      </c>
      <c r="B178" s="79" t="s">
        <v>189</v>
      </c>
      <c r="C178" s="46">
        <v>30</v>
      </c>
      <c r="D178" s="46">
        <v>20</v>
      </c>
      <c r="E178" s="97">
        <v>0</v>
      </c>
      <c r="F178" s="46">
        <v>90</v>
      </c>
      <c r="G178" s="46">
        <v>20</v>
      </c>
      <c r="H178" s="97">
        <v>0</v>
      </c>
      <c r="I178" s="97">
        <v>150</v>
      </c>
      <c r="J178" s="46">
        <v>20</v>
      </c>
      <c r="K178" s="97">
        <v>0</v>
      </c>
    </row>
    <row r="179" spans="1:12" x14ac:dyDescent="0.35">
      <c r="A179" s="63">
        <v>865</v>
      </c>
      <c r="B179" s="79" t="s">
        <v>190</v>
      </c>
      <c r="C179" s="46">
        <v>1885</v>
      </c>
      <c r="D179" s="46">
        <v>0</v>
      </c>
      <c r="E179" s="97">
        <v>0</v>
      </c>
      <c r="F179" s="46">
        <v>2175</v>
      </c>
      <c r="G179" s="46">
        <v>0</v>
      </c>
      <c r="H179" s="97">
        <v>-105</v>
      </c>
      <c r="I179" s="97">
        <v>2604</v>
      </c>
      <c r="J179" s="46">
        <v>0</v>
      </c>
      <c r="K179" s="97">
        <v>-105</v>
      </c>
    </row>
    <row r="180" spans="1:12" x14ac:dyDescent="0.35">
      <c r="A180" s="80"/>
      <c r="B180" s="80"/>
      <c r="C180" s="81"/>
      <c r="D180" s="82"/>
      <c r="E180" s="82"/>
      <c r="F180" s="82"/>
      <c r="G180" s="82"/>
      <c r="H180" s="82"/>
      <c r="I180" s="82"/>
      <c r="J180" s="82"/>
      <c r="K180" s="82"/>
    </row>
    <row r="181" spans="1:12" ht="13.15" x14ac:dyDescent="0.4">
      <c r="A181" s="118" t="s">
        <v>276</v>
      </c>
      <c r="B181" s="26"/>
      <c r="C181" s="39"/>
      <c r="D181" s="39"/>
      <c r="E181" s="39"/>
      <c r="F181" s="39"/>
      <c r="G181" s="39"/>
      <c r="H181" s="39"/>
      <c r="J181" s="83" t="s">
        <v>235</v>
      </c>
      <c r="K181" s="83"/>
    </row>
    <row r="182" spans="1:12" ht="25.7" customHeight="1" x14ac:dyDescent="0.35">
      <c r="A182" s="140" t="s">
        <v>280</v>
      </c>
      <c r="B182" s="140"/>
      <c r="C182" s="140"/>
      <c r="D182" s="140"/>
      <c r="E182" s="140"/>
      <c r="F182" s="140"/>
      <c r="G182" s="140"/>
      <c r="H182" s="140"/>
      <c r="I182" s="140"/>
      <c r="J182" s="140"/>
      <c r="K182" s="140"/>
    </row>
    <row r="183" spans="1:12" ht="28.15" customHeight="1" x14ac:dyDescent="0.35">
      <c r="A183" s="140" t="s">
        <v>254</v>
      </c>
      <c r="B183" s="140"/>
      <c r="C183" s="140"/>
      <c r="D183" s="140"/>
      <c r="E183" s="140"/>
      <c r="F183" s="140"/>
      <c r="G183" s="140"/>
      <c r="H183" s="140"/>
      <c r="I183" s="140"/>
      <c r="J183" s="140"/>
      <c r="K183" s="140"/>
    </row>
    <row r="184" spans="1:12" ht="40.35" customHeight="1" x14ac:dyDescent="0.35">
      <c r="A184" s="142" t="s">
        <v>257</v>
      </c>
      <c r="B184" s="142"/>
      <c r="C184" s="142"/>
      <c r="D184" s="142"/>
      <c r="E184" s="142"/>
      <c r="F184" s="142"/>
      <c r="G184" s="142"/>
      <c r="H184" s="142"/>
      <c r="I184" s="142"/>
      <c r="J184" s="142"/>
      <c r="K184" s="142"/>
    </row>
    <row r="185" spans="1:12" ht="28.15" customHeight="1" x14ac:dyDescent="0.35">
      <c r="A185" s="131" t="s">
        <v>255</v>
      </c>
      <c r="B185" s="131"/>
      <c r="C185" s="131"/>
      <c r="D185" s="131"/>
      <c r="E185" s="131"/>
      <c r="F185" s="131"/>
      <c r="G185" s="131"/>
      <c r="H185" s="131"/>
      <c r="I185" s="131"/>
      <c r="J185" s="131"/>
      <c r="K185" s="131"/>
    </row>
    <row r="186" spans="1:12" ht="15" customHeight="1" x14ac:dyDescent="0.35">
      <c r="A186" s="143" t="s">
        <v>253</v>
      </c>
      <c r="B186" s="143"/>
      <c r="C186" s="143"/>
      <c r="D186" s="143"/>
      <c r="E186" s="143"/>
      <c r="F186" s="143"/>
      <c r="G186" s="143"/>
      <c r="H186" s="143"/>
      <c r="I186" s="143"/>
      <c r="J186" s="143"/>
      <c r="K186" s="143"/>
    </row>
    <row r="187" spans="1:12" ht="28.15" customHeight="1" x14ac:dyDescent="0.35">
      <c r="A187" s="133" t="s">
        <v>260</v>
      </c>
      <c r="B187" s="133"/>
      <c r="C187" s="133"/>
      <c r="D187" s="133"/>
      <c r="E187" s="133"/>
      <c r="F187" s="133"/>
      <c r="G187" s="133"/>
      <c r="H187" s="133"/>
      <c r="I187" s="133"/>
      <c r="J187" s="133"/>
      <c r="K187" s="133"/>
    </row>
    <row r="188" spans="1:12" s="107" customFormat="1" x14ac:dyDescent="0.35">
      <c r="A188" s="113" t="s">
        <v>275</v>
      </c>
      <c r="E188" s="114"/>
      <c r="I188" s="115"/>
      <c r="K188" s="116"/>
      <c r="L188" s="117"/>
    </row>
    <row r="196" ht="42" customHeight="1" x14ac:dyDescent="0.35"/>
  </sheetData>
  <mergeCells count="11">
    <mergeCell ref="A182:K182"/>
    <mergeCell ref="A4:A5"/>
    <mergeCell ref="B4:B5"/>
    <mergeCell ref="C4:E4"/>
    <mergeCell ref="F4:H4"/>
    <mergeCell ref="I4:K4"/>
    <mergeCell ref="A184:K184"/>
    <mergeCell ref="A185:K185"/>
    <mergeCell ref="A186:K186"/>
    <mergeCell ref="A187:K187"/>
    <mergeCell ref="A183:K183"/>
  </mergeCells>
  <hyperlinks>
    <hyperlink ref="A188" location="Index!A1" display="Back to index" xr:uid="{6F3E3062-6CB6-46A5-9F21-8236C1BB234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5</Value>
      <Value>4</Value>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i98b064926ea4fbe8f5b88c394ff652b xmlns="8c566321-f672-4e06-a901-b5e72b4c4357">
      <Terms xmlns="http://schemas.microsoft.com/office/infopath/2007/PartnerControls"/>
    </i98b064926ea4fbe8f5b88c394ff652b>
    <_dlc_DocIdUrl xmlns="2a6436df-3f7a-48ac-8ea6-44b411e24bbc">
      <Url>https://educationgovuk.sharepoint.com/sites/efappp/_layouts/15/DocIdRedir.aspx?ID=FKMV6N5X2MYP-1953928680-36742</Url>
      <Description>FKMV6N5X2MYP-1953928680-36742</Description>
    </_dlc_DocIdUrl>
    <_dlc_DocId xmlns="2a6436df-3f7a-48ac-8ea6-44b411e24bbc">FKMV6N5X2MYP-1953928680-36742</_dlc_DocId>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C0D9F77D091A79449828113EF8250EF5" ma:contentTypeVersion="9" ma:contentTypeDescription="" ma:contentTypeScope="" ma:versionID="f90d64ba98617a6331a5780cc9b57993">
  <xsd:schema xmlns:xsd="http://www.w3.org/2001/XMLSchema" xmlns:xs="http://www.w3.org/2001/XMLSchema" xmlns:p="http://schemas.microsoft.com/office/2006/metadata/properties" xmlns:ns2="8c566321-f672-4e06-a901-b5e72b4c4357" xmlns:ns3="2a6436df-3f7a-48ac-8ea6-44b411e24bbc" targetNamespace="http://schemas.microsoft.com/office/2006/metadata/properties" ma:root="true" ma:fieldsID="a3658d73581f4a77afa8422430659c15" ns2:_="" ns3:_="">
    <xsd:import namespace="8c566321-f672-4e06-a901-b5e72b4c4357"/>
    <xsd:import namespace="2a6436df-3f7a-48ac-8ea6-44b411e24bbc"/>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0dae1279-9e57-4a06-96c5-5370ab709b2e}" ma:internalName="TaxCatchAll" ma:showField="CatchAllData"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0dae1279-9e57-4a06-96c5-5370ab709b2e}" ma:internalName="TaxCatchAllLabel" ma:readOnly="true" ma:showField="CatchAllDataLabel"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4;#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5;#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6436df-3f7a-48ac-8ea6-44b411e24bbc"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ec07c698-60f5-424f-b9af-f4c59398b511" ContentTypeId="0x010100545E941595ED5448BA61900FDDAFF313"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D13D3-481B-4762-A4D1-A90E64766AC3}">
  <ds:schemaRefs>
    <ds:schemaRef ds:uri="http://schemas.openxmlformats.org/package/2006/metadata/core-properties"/>
    <ds:schemaRef ds:uri="2a6436df-3f7a-48ac-8ea6-44b411e24bbc"/>
    <ds:schemaRef ds:uri="8c566321-f672-4e06-a901-b5e72b4c4357"/>
    <ds:schemaRef ds:uri="http://purl.org/dc/dcmitype/"/>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1FD0C1E-AA42-4C7C-A7D9-E389B1A5D78E}">
  <ds:schemaRefs>
    <ds:schemaRef ds:uri="http://schemas.microsoft.com/PowerBIAddIn"/>
  </ds:schemaRefs>
</ds:datastoreItem>
</file>

<file path=customXml/itemProps3.xml><?xml version="1.0" encoding="utf-8"?>
<ds:datastoreItem xmlns:ds="http://schemas.openxmlformats.org/officeDocument/2006/customXml" ds:itemID="{DB4C5FD9-8BC6-42C1-A9DC-1D917088A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2a6436df-3f7a-48ac-8ea6-44b411e24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04B1262-56D7-403F-A2EF-C0ED0B5398C2}">
  <ds:schemaRefs>
    <ds:schemaRef ds:uri="http://schemas.microsoft.com/sharepoint/events"/>
  </ds:schemaRefs>
</ds:datastoreItem>
</file>

<file path=customXml/itemProps5.xml><?xml version="1.0" encoding="utf-8"?>
<ds:datastoreItem xmlns:ds="http://schemas.openxmlformats.org/officeDocument/2006/customXml" ds:itemID="{083E30CF-4821-43ED-9025-FBC5AE83EC0B}">
  <ds:schemaRefs>
    <ds:schemaRef ds:uri="Microsoft.SharePoint.Taxonomy.ContentTypeSync"/>
  </ds:schemaRefs>
</ds:datastoreItem>
</file>

<file path=customXml/itemProps6.xml><?xml version="1.0" encoding="utf-8"?>
<ds:datastoreItem xmlns:ds="http://schemas.openxmlformats.org/officeDocument/2006/customXml" ds:itemID="{D271BFA5-7AF9-4970-BBF8-9DE014651D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A1</vt:lpstr>
      <vt:lpstr>A2</vt:lpstr>
      <vt:lpstr>A3</vt:lpstr>
      <vt:lpstr>A4</vt:lpstr>
      <vt:lpstr>A5</vt:lpstr>
      <vt:lpstr>A6</vt:lpstr>
      <vt:lpstr>A7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SCAP Published Tables 2018</dc:title>
  <dc:creator/>
  <cp:lastModifiedBy/>
  <dcterms:created xsi:type="dcterms:W3CDTF">2015-06-05T18:17:20Z</dcterms:created>
  <dcterms:modified xsi:type="dcterms:W3CDTF">2020-03-20T16:13:39Z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0x010100545E941595ED5448BA61900FDDAFF31300C0D9F77D091A79449828113EF8250EF5</vt:lpwstr>
  </property>
  <property fmtid="{D5CDD505-2E9C-101B-9397-08002B2CF9AE}" pid="3" name="_dlc_DocIdItemGuid">
    <vt:lpwstr>006bf085-21e5-4496-af93-0bae57b3d118</vt:lpwstr>
  </property>
  <property fmtid="{D5CDD505-2E9C-101B-9397-08002B2CF9AE}" pid="4" name="IWPOrganisationalUnit">
    <vt:lpwstr>2;#ESFA|f55057f6-e680-4dd8-a168-9494a8b9b0ae</vt:lpwstr>
  </property>
  <property fmtid="{D5CDD505-2E9C-101B-9397-08002B2CF9AE}" pid="5" name="IWPOwner">
    <vt:lpwstr>3;#ESFA|4a323c2c-9aef-47e8-b09b-131faf9bac1c</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AuthorIds_UIVersion_2">
    <vt:lpwstr>89</vt:lpwstr>
  </property>
  <property fmtid="{D5CDD505-2E9C-101B-9397-08002B2CF9AE}" pid="11" name="AuthorIds_UIVersion_3">
    <vt:lpwstr>162</vt:lpwstr>
  </property>
  <property fmtid="{D5CDD505-2E9C-101B-9397-08002B2CF9AE}" pid="12" name="aa865908d3ea4ec4ab52f3e79b203244">
    <vt:lpwstr>ESFA|4a323c2c-9aef-47e8-b09b-131faf9bac1c</vt:lpwstr>
  </property>
  <property fmtid="{D5CDD505-2E9C-101B-9397-08002B2CF9AE}" pid="13" name="gb06d1141a7e43ee97ba5e85a111a0f9">
    <vt:lpwstr/>
  </property>
  <property fmtid="{D5CDD505-2E9C-101B-9397-08002B2CF9AE}" pid="14" name="h5181134883947a99a38d116ffff0006">
    <vt:lpwstr/>
  </property>
  <property fmtid="{D5CDD505-2E9C-101B-9397-08002B2CF9AE}" pid="15" name="jb99ccca03fc46c488d031560066d71d">
    <vt:lpwstr>ESFA|f55057f6-e680-4dd8-a168-9494a8b9b0ae</vt:lpwstr>
  </property>
  <property fmtid="{D5CDD505-2E9C-101B-9397-08002B2CF9AE}" pid="16" name="m838850a863f4dc4bc39e3e96051b08e">
    <vt:lpwstr/>
  </property>
  <property fmtid="{D5CDD505-2E9C-101B-9397-08002B2CF9AE}" pid="17" name="k74b7ec2a93b4177844b9ea30ac923aa">
    <vt:lpwstr>Official|0884c477-2e62-47ea-b19c-5af6e91124c5</vt:lpwstr>
  </property>
  <property fmtid="{D5CDD505-2E9C-101B-9397-08002B2CF9AE}" pid="18" name="DfeOwner">
    <vt:lpwstr>5;#DfE|a484111e-5b24-4ad9-9778-c536c8c88985</vt:lpwstr>
  </property>
  <property fmtid="{D5CDD505-2E9C-101B-9397-08002B2CF9AE}" pid="19" name="DfeOrganisationalUnit">
    <vt:lpwstr>4;#DfE|cc08a6d4-dfde-4d0f-bd85-069ebcef80d5</vt:lpwstr>
  </property>
  <property fmtid="{D5CDD505-2E9C-101B-9397-08002B2CF9AE}" pid="20" name="DfeRights:ProtectiveMarking">
    <vt:lpwstr>1;#Official|0884c477-2e62-47ea-b19c-5af6e91124c5</vt:lpwstr>
  </property>
  <property fmtid="{D5CDD505-2E9C-101B-9397-08002B2CF9AE}" pid="21" name="DfeSubject">
    <vt:lpwstr/>
  </property>
</Properties>
</file>