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fqual.internal\DFS\Userdata\ian.dexter\Documents\"/>
    </mc:Choice>
  </mc:AlternateContent>
  <bookViews>
    <workbookView xWindow="0" yWindow="0" windowWidth="28800" windowHeight="12435"/>
  </bookViews>
  <sheets>
    <sheet name="Contents" sheetId="2" r:id="rId1"/>
    <sheet name="GCSE Entries" sheetId="7" r:id="rId2"/>
    <sheet name="AS-A Level Entries" sheetId="6" r:id="rId3"/>
    <sheet name="Total Certificates" sheetId="5" r:id="rId4"/>
    <sheet name="Notes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<sst xmlns="http://schemas.openxmlformats.org/spreadsheetml/2006/main" count="236" uniqueCount="61">
  <si>
    <t>Coverage:</t>
  </si>
  <si>
    <t>England</t>
  </si>
  <si>
    <t>Table 1</t>
  </si>
  <si>
    <t>Table 2</t>
  </si>
  <si>
    <t>Table 3</t>
  </si>
  <si>
    <t>Notes</t>
  </si>
  <si>
    <t>Notes accompanying this release</t>
  </si>
  <si>
    <t>Head of Profession: Vikas Dhawan</t>
  </si>
  <si>
    <t>Data are supplied by awarding organisations.</t>
  </si>
  <si>
    <t>Data cover qualifications in England only.</t>
  </si>
  <si>
    <t>Entry numbers include unit entries for unreformed subjects and component entries for reformed subjects.</t>
  </si>
  <si>
    <t xml:space="preserve">All figures in the tables are rounded to the nearest 5, values less than 5 will appear as 0~. Zero represents no certificates. </t>
  </si>
  <si>
    <t>In some instances, where individual rounded values have been presented in a table along with their sum total, the total may be slightly different to the sum of these individual rounded values because it has been calculated using the original unrounded values.</t>
  </si>
  <si>
    <t>Percentages are calculated using unrounded numbers, then rounded to one decimal place.</t>
  </si>
  <si>
    <t>Ofqual checks for any potential discrepancies in data, however we rely on data submitted by awarding organisations.</t>
  </si>
  <si>
    <t>Once published, the data are not usually subject to revision, although subsequent releases may be revised.</t>
  </si>
  <si>
    <t>Click here for background information accompanying this release.</t>
  </si>
  <si>
    <t>Entries and late entries for GCSE and A level: 2018 to 2019 academic year</t>
  </si>
  <si>
    <t>Total number of GCSE entries and late entries in each academic year, 2014/15 to 2018/19</t>
  </si>
  <si>
    <t>Total number of AS/A level entries and late entries in each academic year, 2014/15 to 2018/19</t>
  </si>
  <si>
    <t>Total number of certificates for GCSE and AS/A level in each academic year, 2014/15 to 2018/19</t>
  </si>
  <si>
    <t>Release date: 21 November 2019</t>
  </si>
  <si>
    <t/>
  </si>
  <si>
    <t>Year</t>
  </si>
  <si>
    <t>Exam Series</t>
  </si>
  <si>
    <t>AQA</t>
  </si>
  <si>
    <t>CCEA</t>
  </si>
  <si>
    <t>OCR</t>
  </si>
  <si>
    <t>Pearson</t>
  </si>
  <si>
    <t>WJEC</t>
  </si>
  <si>
    <t>Total</t>
  </si>
  <si>
    <t>Number of on-time entries for GCSE</t>
  </si>
  <si>
    <t>Number of late entries for GCSE</t>
  </si>
  <si>
    <t>Total GCSE entries</t>
  </si>
  <si>
    <t>Proportion of total GCSE entries that were late</t>
  </si>
  <si>
    <t>Table 1: Total number of GCSE entries and late entries in each academic year, 2014/15 to 2018/19</t>
  </si>
  <si>
    <t>Number of on-time entries for AS/A level</t>
  </si>
  <si>
    <t>Number of late entries for AS/A level</t>
  </si>
  <si>
    <t>Total AS/A level entries</t>
  </si>
  <si>
    <t>Proportion of total AS/A level entries that were late</t>
  </si>
  <si>
    <t>Table 2: Total number of AS/A level entries and late entries in each academic year, 2014/15 to 2018/19</t>
  </si>
  <si>
    <t>GCSE (certficates)</t>
  </si>
  <si>
    <t>AS/A level (certificates)</t>
  </si>
  <si>
    <t>2014/15</t>
  </si>
  <si>
    <t>2015/16</t>
  </si>
  <si>
    <t>2016/17</t>
  </si>
  <si>
    <t>2017/18</t>
  </si>
  <si>
    <t>2018/19</t>
  </si>
  <si>
    <t>June 2016 AS</t>
  </si>
  <si>
    <t>June 2016 A level</t>
  </si>
  <si>
    <t>June 2017 AS</t>
  </si>
  <si>
    <t>June 2017 A level</t>
  </si>
  <si>
    <t>June 2018 AS</t>
  </si>
  <si>
    <t>June 2018 A level</t>
  </si>
  <si>
    <t>June 2019 AS</t>
  </si>
  <si>
    <t>June 2019 A level</t>
  </si>
  <si>
    <t>0~</t>
  </si>
  <si>
    <t>Contact: data.analytics@ofqual.gov.uk</t>
  </si>
  <si>
    <t>Comments and feedback welcome at  data.analytics@ofqual.gov.uk.</t>
  </si>
  <si>
    <t>Reference: Ofqual/19/6562/1</t>
  </si>
  <si>
    <t>Table 3: Total number of certificates for GCSE and AS/A level in each academic year, 2014/15 to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</si>
</sst>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-809]mmmm\ yyyy"/>
    <numFmt numFmtId="165" formatCode="[$-10409]#,##0;\(#,##0\)"/>
    <numFmt numFmtId="166" formatCode="0.0%"/>
    <numFmt numFmtId="167" formatCode="[$-10409]#,##0.00%"/>
    <numFmt numFmtId="168" formatCode="#,##0_ ;[Red]\-#,##0\ "/>
    <numFmt numFmtId="169" formatCode="#,##0.0;[Red]\-#,##0.0"/>
    <numFmt numFmtId="170" formatCode="0.000"/>
  </numFmts>
  <fonts count="22" x14ac:knownFonts="1"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4"/>
      <color theme="1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9" tint="-0.49998474074526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8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7E6E6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9" fontId="11" fillId="0" borderId="0" applyFont="0" applyFill="0" applyBorder="0" applyAlignment="0" applyProtection="0"/>
    <xf numFmtId="0" fontId="11" fillId="0" borderId="0"/>
    <xf numFmtId="0" fontId="15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4" fillId="2" borderId="0" xfId="1" applyFont="1" applyFill="1"/>
    <xf numFmtId="0" fontId="8" fillId="2" borderId="0" xfId="2" applyFont="1" applyFill="1"/>
    <xf numFmtId="0" fontId="5" fillId="2" borderId="0" xfId="0" applyFont="1" applyFill="1"/>
    <xf numFmtId="0" fontId="6" fillId="0" borderId="0" xfId="0" applyFont="1"/>
    <xf numFmtId="0" fontId="9" fillId="2" borderId="0" xfId="0" applyFont="1" applyFill="1" applyAlignment="1"/>
    <xf numFmtId="0" fontId="8" fillId="2" borderId="0" xfId="0" applyFont="1" applyFill="1" applyAlignment="1"/>
    <xf numFmtId="0" fontId="8" fillId="2" borderId="0" xfId="0" applyFont="1" applyFill="1"/>
    <xf numFmtId="0" fontId="4" fillId="0" borderId="0" xfId="1" applyFont="1" applyAlignment="1"/>
    <xf numFmtId="0" fontId="8" fillId="0" borderId="0" xfId="0" applyFont="1"/>
    <xf numFmtId="0" fontId="10" fillId="0" borderId="0" xfId="0" applyFont="1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18" fillId="3" borderId="2" xfId="5" applyNumberFormat="1" applyFont="1" applyFill="1" applyBorder="1" applyAlignment="1">
      <alignment horizontal="right" vertical="top" wrapText="1" readingOrder="1"/>
    </xf>
    <xf numFmtId="166" fontId="18" fillId="3" borderId="2" xfId="3" applyNumberFormat="1" applyFont="1" applyFill="1" applyBorder="1" applyAlignment="1">
      <alignment horizontal="right" vertical="top" wrapText="1" readingOrder="1"/>
    </xf>
    <xf numFmtId="0" fontId="0" fillId="2" borderId="0" xfId="0" applyFill="1"/>
    <xf numFmtId="0" fontId="13" fillId="2" borderId="0" xfId="4" applyFont="1" applyFill="1" applyBorder="1" applyAlignment="1">
      <alignment horizontal="left" indent="1"/>
    </xf>
    <xf numFmtId="0" fontId="13" fillId="2" borderId="0" xfId="4" applyFont="1" applyFill="1" applyBorder="1"/>
    <xf numFmtId="0" fontId="14" fillId="2" borderId="0" xfId="4" applyNumberFormat="1" applyFont="1" applyFill="1" applyBorder="1" applyAlignment="1">
      <alignment horizontal="left" vertical="top" wrapText="1" indent="1" readingOrder="1"/>
    </xf>
    <xf numFmtId="0" fontId="14" fillId="2" borderId="0" xfId="4" applyNumberFormat="1" applyFont="1" applyFill="1" applyBorder="1" applyAlignment="1">
      <alignment vertical="top" wrapText="1" readingOrder="1"/>
    </xf>
    <xf numFmtId="0" fontId="14" fillId="2" borderId="0" xfId="4" applyFont="1" applyFill="1" applyBorder="1"/>
    <xf numFmtId="0" fontId="16" fillId="2" borderId="1" xfId="5" applyNumberFormat="1" applyFont="1" applyFill="1" applyBorder="1" applyAlignment="1">
      <alignment vertical="top" wrapText="1" readingOrder="1"/>
    </xf>
    <xf numFmtId="0" fontId="16" fillId="2" borderId="1" xfId="5" applyNumberFormat="1" applyFont="1" applyFill="1" applyBorder="1" applyAlignment="1">
      <alignment horizontal="center" vertical="top" wrapText="1" readingOrder="1"/>
    </xf>
    <xf numFmtId="0" fontId="16" fillId="2" borderId="1" xfId="5" applyNumberFormat="1" applyFont="1" applyFill="1" applyBorder="1" applyAlignment="1">
      <alignment horizontal="left" vertical="top" wrapText="1" readingOrder="1"/>
    </xf>
    <xf numFmtId="0" fontId="17" fillId="2" borderId="1" xfId="5" applyNumberFormat="1" applyFont="1" applyFill="1" applyBorder="1" applyAlignment="1">
      <alignment horizontal="center" vertical="top" wrapText="1" readingOrder="1"/>
    </xf>
    <xf numFmtId="0" fontId="16" fillId="2" borderId="0" xfId="5" applyNumberFormat="1" applyFont="1" applyFill="1" applyBorder="1" applyAlignment="1">
      <alignment vertical="top" wrapText="1" readingOrder="1"/>
    </xf>
    <xf numFmtId="0" fontId="16" fillId="2" borderId="0" xfId="5" applyNumberFormat="1" applyFont="1" applyFill="1" applyBorder="1" applyAlignment="1">
      <alignment horizontal="center" vertical="top" wrapText="1" readingOrder="1"/>
    </xf>
    <xf numFmtId="0" fontId="16" fillId="2" borderId="0" xfId="5" applyNumberFormat="1" applyFont="1" applyFill="1" applyBorder="1" applyAlignment="1">
      <alignment horizontal="left" vertical="top" wrapText="1" readingOrder="1"/>
    </xf>
    <xf numFmtId="0" fontId="16" fillId="2" borderId="0" xfId="5" applyNumberFormat="1" applyFont="1" applyFill="1" applyBorder="1" applyAlignment="1">
      <alignment horizontal="right" vertical="top" wrapText="1" readingOrder="1"/>
    </xf>
    <xf numFmtId="0" fontId="17" fillId="2" borderId="0" xfId="5" applyNumberFormat="1" applyFont="1" applyFill="1" applyBorder="1" applyAlignment="1">
      <alignment horizontal="right" vertical="top" wrapText="1" readingOrder="1"/>
    </xf>
    <xf numFmtId="0" fontId="7" fillId="2" borderId="0" xfId="4" applyNumberFormat="1" applyFont="1" applyFill="1" applyBorder="1" applyAlignment="1">
      <alignment horizontal="left" vertical="top" wrapText="1" indent="1" readingOrder="1"/>
    </xf>
    <xf numFmtId="164" fontId="16" fillId="2" borderId="0" xfId="5" applyNumberFormat="1" applyFont="1" applyFill="1" applyBorder="1" applyAlignment="1">
      <alignment horizontal="left" vertical="top" wrapText="1" readingOrder="1"/>
    </xf>
    <xf numFmtId="38" fontId="16" fillId="2" borderId="0" xfId="5" applyNumberFormat="1" applyFont="1" applyFill="1" applyBorder="1" applyAlignment="1">
      <alignment horizontal="right" vertical="top" wrapText="1" readingOrder="1"/>
    </xf>
    <xf numFmtId="0" fontId="7" fillId="2" borderId="0" xfId="5" applyFont="1" applyFill="1" applyBorder="1" applyAlignment="1"/>
    <xf numFmtId="38" fontId="17" fillId="2" borderId="0" xfId="5" applyNumberFormat="1" applyFont="1" applyFill="1" applyBorder="1" applyAlignment="1">
      <alignment horizontal="right" vertical="top" wrapText="1" readingOrder="1"/>
    </xf>
    <xf numFmtId="0" fontId="19" fillId="2" borderId="0" xfId="4" applyFont="1" applyFill="1"/>
    <xf numFmtId="0" fontId="7" fillId="2" borderId="0" xfId="5" applyFont="1" applyFill="1" applyBorder="1"/>
    <xf numFmtId="0" fontId="7" fillId="2" borderId="3" xfId="5" applyFont="1" applyFill="1" applyBorder="1" applyAlignment="1"/>
    <xf numFmtId="164" fontId="16" fillId="2" borderId="3" xfId="5" applyNumberFormat="1" applyFont="1" applyFill="1" applyBorder="1" applyAlignment="1">
      <alignment horizontal="left" vertical="top" wrapText="1" readingOrder="1"/>
    </xf>
    <xf numFmtId="38" fontId="16" fillId="2" borderId="3" xfId="5" applyNumberFormat="1" applyFont="1" applyFill="1" applyBorder="1" applyAlignment="1">
      <alignment horizontal="right" vertical="top" wrapText="1" readingOrder="1"/>
    </xf>
    <xf numFmtId="38" fontId="17" fillId="2" borderId="3" xfId="5" applyNumberFormat="1" applyFont="1" applyFill="1" applyBorder="1" applyAlignment="1">
      <alignment horizontal="right" vertical="top" wrapText="1" readingOrder="1"/>
    </xf>
    <xf numFmtId="0" fontId="19" fillId="2" borderId="0" xfId="4" applyFont="1" applyFill="1" applyAlignment="1">
      <alignment horizontal="left"/>
    </xf>
    <xf numFmtId="38" fontId="16" fillId="2" borderId="0" xfId="5" applyNumberFormat="1" applyFont="1" applyFill="1" applyBorder="1" applyAlignment="1">
      <alignment horizontal="left" vertical="top" wrapText="1" readingOrder="1"/>
    </xf>
    <xf numFmtId="0" fontId="7" fillId="2" borderId="0" xfId="5" applyNumberFormat="1" applyFont="1" applyFill="1" applyBorder="1" applyAlignment="1">
      <alignment vertical="top" wrapText="1"/>
    </xf>
    <xf numFmtId="0" fontId="19" fillId="2" borderId="0" xfId="4" applyFont="1" applyFill="1" applyAlignment="1">
      <alignment horizontal="left" indent="1"/>
    </xf>
    <xf numFmtId="165" fontId="16" fillId="2" borderId="0" xfId="5" applyNumberFormat="1" applyFont="1" applyFill="1" applyBorder="1" applyAlignment="1">
      <alignment horizontal="right" vertical="top" wrapText="1" readingOrder="1"/>
    </xf>
    <xf numFmtId="165" fontId="17" fillId="2" borderId="0" xfId="5" applyNumberFormat="1" applyFont="1" applyFill="1" applyBorder="1" applyAlignment="1">
      <alignment horizontal="right" vertical="top" wrapText="1" readingOrder="1"/>
    </xf>
    <xf numFmtId="166" fontId="16" fillId="2" borderId="0" xfId="3" applyNumberFormat="1" applyFont="1" applyFill="1" applyBorder="1" applyAlignment="1">
      <alignment horizontal="right" vertical="top" wrapText="1" readingOrder="1"/>
    </xf>
    <xf numFmtId="0" fontId="16" fillId="2" borderId="3" xfId="5" applyNumberFormat="1" applyFont="1" applyFill="1" applyBorder="1" applyAlignment="1">
      <alignment horizontal="right" vertical="top" wrapText="1" readingOrder="1"/>
    </xf>
    <xf numFmtId="167" fontId="16" fillId="2" borderId="3" xfId="5" applyNumberFormat="1" applyFont="1" applyFill="1" applyBorder="1" applyAlignment="1">
      <alignment horizontal="right" vertical="top" wrapText="1" readingOrder="1"/>
    </xf>
    <xf numFmtId="167" fontId="17" fillId="2" borderId="3" xfId="5" applyNumberFormat="1" applyFont="1" applyFill="1" applyBorder="1" applyAlignment="1">
      <alignment horizontal="right" vertical="top" wrapText="1" readingOrder="1"/>
    </xf>
    <xf numFmtId="0" fontId="10" fillId="2" borderId="0" xfId="5" applyFont="1" applyFill="1" applyBorder="1" applyAlignment="1"/>
    <xf numFmtId="0" fontId="6" fillId="2" borderId="0" xfId="4" applyFont="1" applyFill="1" applyBorder="1"/>
    <xf numFmtId="167" fontId="16" fillId="2" borderId="0" xfId="5" applyNumberFormat="1" applyFont="1" applyFill="1" applyBorder="1" applyAlignment="1">
      <alignment horizontal="right" vertical="top" wrapText="1" readingOrder="1"/>
    </xf>
    <xf numFmtId="167" fontId="17" fillId="2" borderId="0" xfId="5" applyNumberFormat="1" applyFont="1" applyFill="1" applyBorder="1" applyAlignment="1">
      <alignment horizontal="right" vertical="top" wrapText="1" readingOrder="1"/>
    </xf>
    <xf numFmtId="0" fontId="10" fillId="2" borderId="0" xfId="5" applyFont="1" applyFill="1" applyBorder="1"/>
    <xf numFmtId="0" fontId="6" fillId="2" borderId="0" xfId="4" applyFont="1" applyFill="1" applyBorder="1" applyAlignment="1">
      <alignment horizontal="left" indent="1"/>
    </xf>
    <xf numFmtId="0" fontId="6" fillId="2" borderId="0" xfId="4" applyFont="1" applyFill="1" applyAlignment="1">
      <alignment horizontal="left" indent="1"/>
    </xf>
    <xf numFmtId="0" fontId="6" fillId="2" borderId="0" xfId="4" applyFont="1" applyFill="1"/>
    <xf numFmtId="164" fontId="17" fillId="4" borderId="2" xfId="5" applyNumberFormat="1" applyFont="1" applyFill="1" applyBorder="1" applyAlignment="1">
      <alignment horizontal="left" vertical="top" wrapText="1" readingOrder="1"/>
    </xf>
    <xf numFmtId="0" fontId="21" fillId="0" borderId="0" xfId="5" applyFont="1" applyFill="1" applyBorder="1" applyAlignment="1">
      <alignment horizontal="left" indent="1" readingOrder="1"/>
    </xf>
    <xf numFmtId="38" fontId="18" fillId="2" borderId="0" xfId="5" applyNumberFormat="1" applyFont="1" applyFill="1" applyBorder="1" applyAlignment="1">
      <alignment horizontal="right" vertical="top" wrapText="1" readingOrder="1"/>
    </xf>
    <xf numFmtId="0" fontId="21" fillId="2" borderId="0" xfId="5" applyFont="1" applyFill="1" applyBorder="1" applyAlignment="1">
      <alignment horizontal="left" indent="1" readingOrder="1"/>
    </xf>
    <xf numFmtId="0" fontId="0" fillId="2" borderId="0" xfId="0" applyFill="1" applyBorder="1"/>
    <xf numFmtId="0" fontId="0" fillId="2" borderId="3" xfId="0" applyFill="1" applyBorder="1"/>
    <xf numFmtId="38" fontId="0" fillId="2" borderId="0" xfId="0" applyNumberFormat="1" applyFill="1"/>
    <xf numFmtId="38" fontId="16" fillId="0" borderId="0" xfId="5" applyNumberFormat="1" applyFont="1" applyFill="1" applyBorder="1" applyAlignment="1">
      <alignment horizontal="right" vertical="top" wrapText="1" readingOrder="1"/>
    </xf>
    <xf numFmtId="165" fontId="16" fillId="0" borderId="0" xfId="5" applyNumberFormat="1" applyFont="1" applyFill="1" applyBorder="1" applyAlignment="1">
      <alignment horizontal="right" vertical="top" wrapText="1" readingOrder="1"/>
    </xf>
    <xf numFmtId="165" fontId="17" fillId="3" borderId="2" xfId="5" applyNumberFormat="1" applyFont="1" applyFill="1" applyBorder="1" applyAlignment="1">
      <alignment horizontal="right" vertical="top" wrapText="1" readingOrder="1"/>
    </xf>
    <xf numFmtId="9" fontId="0" fillId="2" borderId="0" xfId="3" applyFont="1" applyFill="1"/>
    <xf numFmtId="3" fontId="16" fillId="2" borderId="0" xfId="5" applyNumberFormat="1" applyFont="1" applyFill="1" applyBorder="1" applyAlignment="1">
      <alignment horizontal="right" vertical="top" wrapText="1" readingOrder="1"/>
    </xf>
    <xf numFmtId="168" fontId="16" fillId="2" borderId="0" xfId="5" applyNumberFormat="1" applyFont="1" applyFill="1" applyBorder="1" applyAlignment="1">
      <alignment horizontal="right" vertical="top" wrapText="1" readingOrder="1"/>
    </xf>
    <xf numFmtId="0" fontId="8" fillId="0" borderId="0" xfId="0" applyFont="1" applyAlignment="1">
      <alignment vertical="center" wrapText="1"/>
    </xf>
    <xf numFmtId="166" fontId="0" fillId="2" borderId="0" xfId="3" applyNumberFormat="1" applyFont="1" applyFill="1"/>
    <xf numFmtId="166" fontId="17" fillId="3" borderId="2" xfId="5" applyNumberFormat="1" applyFont="1" applyFill="1" applyBorder="1" applyAlignment="1">
      <alignment horizontal="right" vertical="top" wrapText="1" readingOrder="1"/>
    </xf>
    <xf numFmtId="0" fontId="4" fillId="0" borderId="0" xfId="1" applyFont="1" applyAlignment="1">
      <alignment vertical="center"/>
    </xf>
    <xf numFmtId="169" fontId="0" fillId="2" borderId="0" xfId="0" applyNumberFormat="1" applyFill="1"/>
    <xf numFmtId="3" fontId="19" fillId="0" borderId="0" xfId="0" applyNumberFormat="1" applyFont="1"/>
    <xf numFmtId="3" fontId="19" fillId="0" borderId="0" xfId="0" applyNumberFormat="1" applyFont="1" applyFill="1"/>
    <xf numFmtId="170" fontId="0" fillId="2" borderId="0" xfId="0" applyNumberFormat="1" applyFill="1"/>
    <xf numFmtId="0" fontId="8" fillId="0" borderId="0" xfId="0" applyFont="1" applyFill="1"/>
    <xf numFmtId="0" fontId="8" fillId="2" borderId="0" xfId="0" applyFont="1" applyFill="1" applyAlignment="1">
      <alignment horizontal="left" vertical="top" wrapText="1"/>
    </xf>
    <xf numFmtId="0" fontId="20" fillId="0" borderId="0" xfId="4" applyNumberFormat="1" applyFont="1" applyFill="1" applyBorder="1" applyAlignment="1">
      <alignment vertical="top" wrapText="1" readingOrder="1"/>
    </xf>
    <xf numFmtId="0" fontId="10" fillId="0" borderId="0" xfId="4" applyFont="1" applyFill="1" applyBorder="1"/>
    <xf numFmtId="0" fontId="7" fillId="2" borderId="0" xfId="4" applyNumberFormat="1" applyFont="1" applyFill="1" applyBorder="1" applyAlignment="1">
      <alignment horizontal="left" vertical="top" wrapText="1" indent="1" readingOrder="1"/>
    </xf>
    <xf numFmtId="0" fontId="0" fillId="0" borderId="0" xfId="0" applyAlignment="1">
      <alignment horizontal="left" vertical="top" wrapText="1" indent="1" readingOrder="1"/>
    </xf>
    <xf numFmtId="0" fontId="16" fillId="0" borderId="0" xfId="5" applyNumberFormat="1" applyFont="1" applyFill="1" applyBorder="1" applyAlignment="1">
      <alignment horizontal="left" vertical="top" wrapText="1" indent="1" readingOrder="1"/>
    </xf>
    <xf numFmtId="0" fontId="21" fillId="0" borderId="0" xfId="5" applyFont="1" applyFill="1" applyBorder="1" applyAlignment="1">
      <alignment horizontal="left" indent="1" readingOrder="1"/>
    </xf>
    <xf numFmtId="0" fontId="0" fillId="0" borderId="0" xfId="0" applyAlignment="1">
      <alignment horizontal="left" indent="1" readingOrder="1"/>
    </xf>
  </cellXfs>
  <cellStyles count="6">
    <cellStyle name="Hyperlink" xfId="1" builtinId="8"/>
    <cellStyle name="Normal" xfId="0" builtinId="0"/>
    <cellStyle name="Normal 2" xfId="2"/>
    <cellStyle name="Normal 2 2" xfId="4"/>
    <cellStyle name="Normal 3" xfId="5"/>
    <cellStyle name="Percent" xfId="3" builtinId="5"/>
  </cellStyles>
  <dxfs count="0"/>
  <tableStyles count="0" defaultTableStyle="TableStyleMedium2" defaultPivotStyle="PivotStyleLight16"/>
  <colors>
    <mruColors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2849518810148728E-2"/>
          <c:y val="0.1010183461259832"/>
          <c:w val="0.88536307961504812"/>
          <c:h val="0.78920509071029665"/>
        </c:manualLayout>
      </c:layout>
      <c:lineChart>
        <c:grouping val="standard"/>
        <c:varyColors val="0"/>
        <c:ser>
          <c:idx val="0"/>
          <c:order val="0"/>
          <c:tx>
            <c:v>Total GCSE Entries</c:v>
          </c:tx>
          <c:spPr>
            <a:ln>
              <a:solidFill>
                <a:srgbClr val="1B4298"/>
              </a:solidFill>
            </a:ln>
          </c:spPr>
          <c:marker>
            <c:symbol val="none"/>
          </c:marker>
          <c:cat>
            <c:strRef>
              <c:f>('GCSE Entries'!$B$6,'GCSE Entries'!$B$10,'GCSE Entries'!$B$14,'GCSE Entries'!$B$19,'GCSE Entries'!$B$24)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('GCSE Entries'!$I$56,'GCSE Entries'!$I$60,'GCSE Entries'!$I$65,'GCSE Entries'!$I$70,'GCSE Entries'!$I$75)</c:f>
              <c:numCache>
                <c:formatCode>#,##0_);[Red]\(#,##0\)</c:formatCode>
                <c:ptCount val="5"/>
                <c:pt idx="0">
                  <c:v>14791385</c:v>
                </c:pt>
                <c:pt idx="1">
                  <c:v>14757365</c:v>
                </c:pt>
                <c:pt idx="2">
                  <c:v>14476135</c:v>
                </c:pt>
                <c:pt idx="3">
                  <c:v>13733265</c:v>
                </c:pt>
                <c:pt idx="4">
                  <c:v>13787410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D3-4A03-AF62-225C16AA2448}"/>
            </c:ext>
          </c:extLst>
        </c:ser>
        <c:ser>
          <c:idx val="1"/>
          <c:order val="1"/>
          <c:tx>
            <c:v>On-time entries</c:v>
          </c:tx>
          <c:spPr>
            <a:ln w="28575">
              <a:solidFill>
                <a:srgbClr val="ED7D31"/>
              </a:solidFill>
            </a:ln>
          </c:spPr>
          <c:marker>
            <c:symbol val="none"/>
          </c:marker>
          <c:cat>
            <c:strRef>
              <c:f>('GCSE Entries'!$B$6,'GCSE Entries'!$B$10,'GCSE Entries'!$B$14,'GCSE Entries'!$B$19,'GCSE Entries'!$B$24)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('GCSE Entries'!$I$8,'GCSE Entries'!$I$12,'GCSE Entries'!$I$17,'GCSE Entries'!$I$22,'GCSE Entries'!$I$27)</c:f>
              <c:numCache>
                <c:formatCode>#,##0_);[Red]\(#,##0\)</c:formatCode>
                <c:ptCount val="5"/>
                <c:pt idx="0">
                  <c:v>14235425</c:v>
                </c:pt>
                <c:pt idx="1">
                  <c:v>14230195</c:v>
                </c:pt>
                <c:pt idx="2">
                  <c:v>14004445</c:v>
                </c:pt>
                <c:pt idx="3">
                  <c:v>13159915</c:v>
                </c:pt>
                <c:pt idx="4">
                  <c:v>13301025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D3-4A03-AF62-225C16AA2448}"/>
            </c:ext>
          </c:extLst>
        </c:ser>
        <c:ser>
          <c:idx val="2"/>
          <c:order val="2"/>
          <c:tx>
            <c:v>Late entries</c:v>
          </c:tx>
          <c:spPr>
            <a:ln>
              <a:solidFill>
                <a:srgbClr val="843C0C"/>
              </a:solidFill>
            </a:ln>
          </c:spPr>
          <c:marker>
            <c:symbol val="none"/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5CD3-4A03-AF62-225C16AA244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5CD3-4A03-AF62-225C16AA2448}"/>
              </c:ext>
            </c:extLst>
          </c:dPt>
          <c:cat>
            <c:strRef>
              <c:f>('GCSE Entries'!$B$6,'GCSE Entries'!$B$10,'GCSE Entries'!$B$14,'GCSE Entries'!$B$19,'GCSE Entries'!$B$24)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('GCSE Entries'!$I$32,'GCSE Entries'!$I$36,'GCSE Entries'!$I$41,'GCSE Entries'!$I$46,'GCSE Entries'!$I$51)</c:f>
              <c:numCache>
                <c:formatCode>#,##0_);[Red]\(#,##0\)</c:formatCode>
                <c:ptCount val="5"/>
                <c:pt idx="0">
                  <c:v>555965</c:v>
                </c:pt>
                <c:pt idx="1">
                  <c:v>527170</c:v>
                </c:pt>
                <c:pt idx="2">
                  <c:v>471685</c:v>
                </c:pt>
                <c:pt idx="3">
                  <c:v>573350</c:v>
                </c:pt>
                <c:pt idx="4">
                  <c:v>486385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D3-4A03-AF62-225C16AA2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212544"/>
        <c:axId val="127218432"/>
      </c:lineChart>
      <c:catAx>
        <c:axId val="1272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8432"/>
        <c:crosses val="autoZero"/>
        <c:auto val="1"/>
        <c:lblAlgn val="ctr"/>
        <c:lblOffset val="100"/>
        <c:noMultiLvlLbl val="0"/>
      </c:catAx>
      <c:valAx>
        <c:axId val="12721843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E6E7E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2544"/>
        <c:crosses val="autoZero"/>
        <c:crossBetween val="midCat"/>
        <c:dispUnits>
          <c:builtInUnit val="millions"/>
        </c:dispUnits>
      </c:valAx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2849518810148728E-2"/>
          <c:y val="7.3737916736106385E-2"/>
          <c:w val="0.88536307961504812"/>
          <c:h val="0.8164855518246954"/>
        </c:manualLayout>
      </c:layout>
      <c:lineChart>
        <c:grouping val="standard"/>
        <c:varyColors val="0"/>
        <c:ser>
          <c:idx val="0"/>
          <c:order val="0"/>
          <c:tx>
            <c:v>Total Entries</c:v>
          </c:tx>
          <c:spPr>
            <a:ln>
              <a:solidFill>
                <a:srgbClr val="1B4298"/>
              </a:solidFill>
            </a:ln>
          </c:spPr>
          <c:marker>
            <c:symbol val="none"/>
          </c:marker>
          <c:cat>
            <c:strRef>
              <c:f>('AS-A Level Entries'!$B$6,'AS-A Level Entries'!$B$9,'AS-A Level Entries'!$B$13,'AS-A Level Entries'!$B$17,'AS-A Level Entries'!$B$21)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('AS-A Level Entries'!$I$47,'AS-A Level Entries'!$I$51,'AS-A Level Entries'!$I$55,'AS-A Level Entries'!$I$59,'AS-A Level Entries'!$I$63)</c:f>
              <c:numCache>
                <c:formatCode>#,##0_);[Red]\(#,##0\)</c:formatCode>
                <c:ptCount val="5"/>
                <c:pt idx="0">
                  <c:v>5275300</c:v>
                </c:pt>
                <c:pt idx="1">
                  <c:v>4314960</c:v>
                </c:pt>
                <c:pt idx="2">
                  <c:v>3727450</c:v>
                </c:pt>
                <c:pt idx="3">
                  <c:v>2783730</c:v>
                </c:pt>
                <c:pt idx="4">
                  <c:v>2505870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6F-49D6-8BEC-C9226D05726D}"/>
            </c:ext>
          </c:extLst>
        </c:ser>
        <c:ser>
          <c:idx val="1"/>
          <c:order val="1"/>
          <c:tx>
            <c:v>On-time entries</c:v>
          </c:tx>
          <c:spPr>
            <a:ln>
              <a:solidFill>
                <a:srgbClr val="ED7D31"/>
              </a:solidFill>
            </a:ln>
          </c:spPr>
          <c:marker>
            <c:symbol val="none"/>
          </c:marker>
          <c:cat>
            <c:strRef>
              <c:f>('AS-A Level Entries'!$B$6,'AS-A Level Entries'!$B$9,'AS-A Level Entries'!$B$13,'AS-A Level Entries'!$B$17,'AS-A Level Entries'!$B$21)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('AS-A Level Entries'!$I$7,'AS-A Level Entries'!$I$11,'AS-A Level Entries'!$I$15,'AS-A Level Entries'!$I$19,'AS-A Level Entries'!$I$23)</c:f>
              <c:numCache>
                <c:formatCode>#,##0_);[Red]\(#,##0\)</c:formatCode>
                <c:ptCount val="5"/>
                <c:pt idx="0">
                  <c:v>5144725</c:v>
                </c:pt>
                <c:pt idx="1">
                  <c:v>4203715</c:v>
                </c:pt>
                <c:pt idx="2">
                  <c:v>3641350</c:v>
                </c:pt>
                <c:pt idx="3">
                  <c:v>2707900</c:v>
                </c:pt>
                <c:pt idx="4">
                  <c:v>2454760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6F-49D6-8BEC-C9226D05726D}"/>
            </c:ext>
          </c:extLst>
        </c:ser>
        <c:ser>
          <c:idx val="2"/>
          <c:order val="2"/>
          <c:tx>
            <c:v>Late entries</c:v>
          </c:tx>
          <c:spPr>
            <a:ln>
              <a:solidFill>
                <a:srgbClr val="ED7D31">
                  <a:lumMod val="50000"/>
                </a:srgbClr>
              </a:solidFill>
            </a:ln>
          </c:spPr>
          <c:marker>
            <c:symbol val="none"/>
          </c:marker>
          <c:cat>
            <c:strRef>
              <c:f>('AS-A Level Entries'!$B$6,'AS-A Level Entries'!$B$9,'AS-A Level Entries'!$B$13,'AS-A Level Entries'!$B$17,'AS-A Level Entries'!$B$21)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('AS-A Level Entries'!$I$27,'AS-A Level Entries'!$I$31,'AS-A Level Entries'!$I$35,'AS-A Level Entries'!$I$39,'AS-A Level Entries'!$I$43)</c:f>
              <c:numCache>
                <c:formatCode>#,##0_);[Red]\(#,##0\)</c:formatCode>
                <c:ptCount val="5"/>
                <c:pt idx="0">
                  <c:v>130575</c:v>
                </c:pt>
                <c:pt idx="1">
                  <c:v>111245</c:v>
                </c:pt>
                <c:pt idx="2">
                  <c:v>86100</c:v>
                </c:pt>
                <c:pt idx="3">
                  <c:v>75830</c:v>
                </c:pt>
                <c:pt idx="4">
                  <c:v>51115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6F-49D6-8BEC-C9226D057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212544"/>
        <c:axId val="127218432"/>
      </c:lineChart>
      <c:catAx>
        <c:axId val="1272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8432"/>
        <c:crosses val="autoZero"/>
        <c:auto val="1"/>
        <c:lblAlgn val="ctr"/>
        <c:lblOffset val="100"/>
        <c:noMultiLvlLbl val="0"/>
      </c:catAx>
      <c:valAx>
        <c:axId val="12721843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E6E7E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2544"/>
        <c:crosses val="autoZero"/>
        <c:crossBetween val="midCat"/>
        <c:dispUnits>
          <c:builtInUnit val="millions"/>
        </c:dispUnits>
      </c:valAx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2849518810148728E-2"/>
          <c:y val="7.3737916736106385E-2"/>
          <c:w val="0.88536307961504812"/>
          <c:h val="0.8164855518246954"/>
        </c:manualLayout>
      </c:layout>
      <c:lineChart>
        <c:grouping val="standard"/>
        <c:varyColors val="0"/>
        <c:ser>
          <c:idx val="0"/>
          <c:order val="0"/>
          <c:tx>
            <c:v>Number of GCSE certifications</c:v>
          </c:tx>
          <c:spPr>
            <a:ln>
              <a:solidFill>
                <a:srgbClr val="1B4298"/>
              </a:solidFill>
            </a:ln>
          </c:spPr>
          <c:marker>
            <c:symbol val="none"/>
          </c:marker>
          <c:dLbls>
            <c:dLbl>
              <c:idx val="5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CA-4020-9908-7A41AA03CFB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('Total Certificates'!$B$6,'Total Certificates'!$B$10,'Total Certificates'!$B$15,'Total Certificates'!$B$20,'Total Certificates'!$B$25)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('Total Certificates'!$I$8,'Total Certificates'!$I$13,'Total Certificates'!$I$18,'Total Certificates'!$I$23,'Total Certificates'!$I$28)</c:f>
              <c:numCache>
                <c:formatCode>#,##0_);[Red]\(#,##0\)</c:formatCode>
                <c:ptCount val="5"/>
                <c:pt idx="0">
                  <c:v>5115815</c:v>
                </c:pt>
                <c:pt idx="1">
                  <c:v>5055855</c:v>
                </c:pt>
                <c:pt idx="2">
                  <c:v>5222925</c:v>
                </c:pt>
                <c:pt idx="3">
                  <c:v>5220680</c:v>
                </c:pt>
                <c:pt idx="4">
                  <c:v>5307430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CA-4020-9908-7A41AA03CFBD}"/>
            </c:ext>
          </c:extLst>
        </c:ser>
        <c:ser>
          <c:idx val="1"/>
          <c:order val="1"/>
          <c:tx>
            <c:v>Number of A level certifications</c:v>
          </c:tx>
          <c:spPr>
            <a:ln>
              <a:solidFill>
                <a:srgbClr val="F18E00"/>
              </a:solidFill>
            </a:ln>
          </c:spPr>
          <c:marker>
            <c:symbol val="none"/>
          </c:marker>
          <c:dLbls>
            <c:dLbl>
              <c:idx val="5"/>
              <c:layout>
                <c:manualLayout>
                  <c:x val="-4.5238938053097345E-2"/>
                  <c:y val="6.15835777126099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CA-4020-9908-7A41AA03CFB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('Total Certificates'!$B$6,'Total Certificates'!$B$10,'Total Certificates'!$B$15,'Total Certificates'!$B$20,'Total Certificates'!$B$25)</c:f>
              <c:strCache>
                <c:ptCount val="5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</c:strCache>
            </c:strRef>
          </c:cat>
          <c:val>
            <c:numRef>
              <c:f>('Total Certificates'!$I$32,'Total Certificates'!$I$36,'Total Certificates'!$I$40,'Total Certificates'!$I$44,'Total Certificates'!$I$48)</c:f>
              <c:numCache>
                <c:formatCode>#,##0_);[Red]\(#,##0\)</c:formatCode>
                <c:ptCount val="5"/>
                <c:pt idx="0">
                  <c:v>2170360</c:v>
                </c:pt>
                <c:pt idx="1">
                  <c:v>1978145</c:v>
                </c:pt>
                <c:pt idx="2">
                  <c:v>1461035</c:v>
                </c:pt>
                <c:pt idx="3">
                  <c:v>1037685</c:v>
                </c:pt>
                <c:pt idx="4">
                  <c:v>869805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CA-4020-9908-7A41AA03C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212544"/>
        <c:axId val="127218432"/>
      </c:lineChart>
      <c:catAx>
        <c:axId val="1272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8432"/>
        <c:crosses val="autoZero"/>
        <c:auto val="1"/>
        <c:lblAlgn val="ctr"/>
        <c:lblOffset val="100"/>
        <c:noMultiLvlLbl val="0"/>
      </c:catAx>
      <c:valAx>
        <c:axId val="127218432"/>
        <c:scaling>
          <c:orientation val="minMax"/>
        </c:scaling>
        <c:delete val="0"/>
        <c:axPos val="l"/>
        <c:majorGridlines>
          <c:spPr>
            <a:ln>
              <a:solidFill>
                <a:srgbClr val="E6E7E8"/>
              </a:solidFill>
            </a:ln>
          </c:spPr>
        </c:majorGridlines>
        <c:numFmt formatCode="#,##0_);[Red]\(#,##0\)" sourceLinked="1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2544"/>
        <c:crosses val="autoZero"/>
        <c:crossBetween val="midCat"/>
        <c:dispUnits>
          <c:builtInUnit val="millions"/>
        </c:dispUnits>
      </c:valAx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1</xdr:row>
      <xdr:rowOff>137160</xdr:rowOff>
    </xdr:from>
    <xdr:to>
      <xdr:col>18</xdr:col>
      <xdr:colOff>335280</xdr:colOff>
      <xdr:row>31</xdr:row>
      <xdr:rowOff>175260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0.16991</cdr:x>
      <cdr:y>0.28153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E13D329-DDAD-4394-823B-3383B99AF844}"/>
            </a:ext>
          </a:extLst>
        </cdr:cNvPr>
        <cdr:cNvSpPr txBox="1"/>
      </cdr:nvSpPr>
      <cdr:spPr>
        <a:xfrm xmlns:a="http://schemas.openxmlformats.org/drawingml/2006/main">
          <a:off x="0" y="0"/>
          <a:ext cx="1793084" cy="1871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>
                  <a:lumMod val="50000"/>
                  <a:lumOff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Millions</a:t>
          </a:r>
          <a:endParaRPr lang="en-GB" sz="1100">
            <a:solidFill>
              <a:schemeClr val="tx1">
                <a:lumMod val="50000"/>
                <a:lumOff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>
            <a:solidFill>
              <a:srgbClr val="6D6F7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0.38082</cdr:x>
      <cdr:y>0.78928</cdr:y>
    </cdr:from>
    <cdr:to>
      <cdr:x>0.68066</cdr:x>
      <cdr:y>0.85916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203592" y="2924459"/>
          <a:ext cx="1734997" cy="258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Late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chemeClr val="accent2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0.16991</cdr:x>
      <cdr:y>0.28153</cdr:y>
    </cdr:to>
    <cdr:sp macro="" textlink="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DE13D329-DDAD-4394-823B-3383B99AF844}"/>
            </a:ext>
          </a:extLst>
        </cdr:cNvPr>
        <cdr:cNvSpPr txBox="1"/>
      </cdr:nvSpPr>
      <cdr:spPr>
        <a:xfrm xmlns:a="http://schemas.openxmlformats.org/drawingml/2006/main">
          <a:off x="0" y="0"/>
          <a:ext cx="1793084" cy="1871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>
                  <a:lumMod val="50000"/>
                  <a:lumOff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Millions</a:t>
          </a:r>
          <a:endParaRPr lang="en-GB" sz="1100">
            <a:solidFill>
              <a:schemeClr val="tx1">
                <a:lumMod val="50000"/>
                <a:lumOff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>
            <a:solidFill>
              <a:srgbClr val="6D6F7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0.48052</cdr:x>
      <cdr:y>0.1045</cdr:y>
    </cdr:from>
    <cdr:to>
      <cdr:x>0.86714</cdr:x>
      <cdr:y>0.17438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2411134" y="461862"/>
          <a:ext cx="1939970" cy="308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rgbClr val="1B4298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0.22937</cdr:x>
      <cdr:y>0.21164</cdr:y>
    </cdr:from>
    <cdr:to>
      <cdr:x>0.57877</cdr:x>
      <cdr:y>0.2902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150914" y="935381"/>
          <a:ext cx="1753209" cy="347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On-time</a:t>
          </a:r>
          <a:r>
            <a:rPr lang="en-GB" sz="1200" baseline="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rgbClr val="ED7D3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0.38082</cdr:x>
      <cdr:y>0.78928</cdr:y>
    </cdr:from>
    <cdr:to>
      <cdr:x>0.68066</cdr:x>
      <cdr:y>0.85916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203592" y="2924459"/>
          <a:ext cx="1734997" cy="258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Late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chemeClr val="accent2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5</xdr:row>
      <xdr:rowOff>152400</xdr:rowOff>
    </xdr:from>
    <xdr:to>
      <xdr:col>18</xdr:col>
      <xdr:colOff>321945</xdr:colOff>
      <xdr:row>30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0.16991</cdr:x>
      <cdr:y>0.28153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E13D329-DDAD-4394-823B-3383B99AF844}"/>
            </a:ext>
          </a:extLst>
        </cdr:cNvPr>
        <cdr:cNvSpPr txBox="1"/>
      </cdr:nvSpPr>
      <cdr:spPr>
        <a:xfrm xmlns:a="http://schemas.openxmlformats.org/drawingml/2006/main">
          <a:off x="0" y="0"/>
          <a:ext cx="1793084" cy="1871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>
                  <a:lumMod val="50000"/>
                  <a:lumOff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Millions</a:t>
          </a:r>
          <a:endParaRPr lang="en-GB" sz="1100">
            <a:solidFill>
              <a:schemeClr val="tx1">
                <a:lumMod val="50000"/>
                <a:lumOff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>
            <a:solidFill>
              <a:srgbClr val="6D6F7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0.36365</cdr:x>
      <cdr:y>0.28098</cdr:y>
    </cdr:from>
    <cdr:to>
      <cdr:x>0.74639</cdr:x>
      <cdr:y>0.35086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04376" y="1281947"/>
          <a:ext cx="2004350" cy="318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AS/</a:t>
          </a:r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A level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rgbClr val="1B4298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0.13348</cdr:x>
      <cdr:y>0.35482</cdr:y>
    </cdr:from>
    <cdr:to>
      <cdr:x>0.41224</cdr:x>
      <cdr:y>0.44593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99007" y="1618852"/>
          <a:ext cx="1459823" cy="4156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On-time</a:t>
          </a:r>
          <a:r>
            <a:rPr lang="en-GB" sz="1200" baseline="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 AS/</a:t>
          </a:r>
          <a:r>
            <a: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A level</a:t>
          </a:r>
          <a:r>
            <a:rPr lang="en-GB" sz="1200" baseline="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rgbClr val="ED7D3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0.32649</cdr:x>
      <cdr:y>0.78928</cdr:y>
    </cdr:from>
    <cdr:to>
      <cdr:x>0.68066</cdr:x>
      <cdr:y>0.85916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666874" y="3601070"/>
          <a:ext cx="1808168" cy="318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Late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AS/</a:t>
          </a:r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 level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chemeClr val="accent2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137160</xdr:colOff>
      <xdr:row>4</xdr:row>
      <xdr:rowOff>0</xdr:rowOff>
    </xdr:from>
    <xdr:to>
      <xdr:col>18</xdr:col>
      <xdr:colOff>582930</xdr:colOff>
      <xdr:row>28</xdr:row>
      <xdr:rowOff>87630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11010900" y="731520"/>
          <a:ext cx="5749290" cy="4476750"/>
          <a:chOff x="7621214" y="-3895928"/>
          <a:chExt cx="5810250" cy="381000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GraphicFramePr>
            <a:graphicFrameLocks/>
          </xdr:cNvGraphicFramePr>
        </xdr:nvGraphicFramePr>
        <xdr:xfrm>
          <a:off x="7621214" y="-3895928"/>
          <a:ext cx="5810250" cy="381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1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 txBox="1"/>
        </xdr:nvSpPr>
        <xdr:spPr>
          <a:xfrm>
            <a:off x="9288906" y="-1903571"/>
            <a:ext cx="194310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>
                <a:solidFill>
                  <a:srgbClr val="ED7D3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AS/A Level</a:t>
            </a:r>
            <a:r>
              <a:rPr lang="en-GB" sz="1200" baseline="0">
                <a:solidFill>
                  <a:srgbClr val="ED7D3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certificates</a:t>
            </a:r>
            <a:endPara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0.16991</cdr:x>
      <cdr:y>0.28153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E13D329-DDAD-4394-823B-3383B99AF844}"/>
            </a:ext>
          </a:extLst>
        </cdr:cNvPr>
        <cdr:cNvSpPr txBox="1"/>
      </cdr:nvSpPr>
      <cdr:spPr>
        <a:xfrm xmlns:a="http://schemas.openxmlformats.org/drawingml/2006/main">
          <a:off x="0" y="0"/>
          <a:ext cx="1793084" cy="1871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rgbClr val="6D6F7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Millions</a:t>
          </a:r>
          <a:endParaRPr lang="en-GB" sz="1100">
            <a:solidFill>
              <a:srgbClr val="6D6F7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>
            <a:solidFill>
              <a:srgbClr val="6D6F7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0.16991</cdr:x>
      <cdr:y>0.28153</cdr:y>
    </cdr:to>
    <cdr:sp macro="" textlink="">
      <cdr:nvSpPr>
        <cdr:cNvPr id="2" name="TextBox 3">
          <a:extLst xmlns:a="http://schemas.openxmlformats.org/drawingml/2006/main">
            <a:ext uri="{FF2B5EF4-FFF2-40B4-BE49-F238E27FC236}">
              <a16:creationId xmlns:a16="http://schemas.microsoft.com/office/drawing/2014/main" id="{DE13D329-DDAD-4394-823B-3383B99AF844}"/>
            </a:ext>
          </a:extLst>
        </cdr:cNvPr>
        <cdr:cNvSpPr txBox="1"/>
      </cdr:nvSpPr>
      <cdr:spPr>
        <a:xfrm xmlns:a="http://schemas.openxmlformats.org/drawingml/2006/main">
          <a:off x="0" y="0"/>
          <a:ext cx="1793084" cy="1871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rgbClr val="6D6F7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</a:t>
          </a:r>
          <a:endParaRPr lang="en-GB" sz="1100">
            <a:solidFill>
              <a:srgbClr val="6D6F7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>
            <a:solidFill>
              <a:srgbClr val="6D6F7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0.37329</cdr:x>
      <cdr:y>0.21842</cdr:y>
    </cdr:from>
    <cdr:to>
      <cdr:x>0.64262</cdr:x>
      <cdr:y>0.29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2168883" y="832180"/>
          <a:ext cx="1564917" cy="272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certificates</a:t>
          </a:r>
          <a:endParaRPr lang="en-GB" sz="1200">
            <a:solidFill>
              <a:srgbClr val="1B4298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gov.uk/government/statistics/entries-and-late-entries-for-gcse-as-and-a-level-2018-to-2019-academic-ye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tabSelected="1" workbookViewId="0">
      <selection activeCell="M21" sqref="M21"/>
    </sheetView>
  </sheetViews>
  <sheetFormatPr defaultColWidth="8.85546875" defaultRowHeight="14.25" x14ac:dyDescent="0.2"/>
  <cols>
    <col min="1" max="1" width="14.28515625" style="7" customWidth="1"/>
    <col min="2" max="14" width="8.85546875" style="7"/>
    <col min="15" max="15" width="13" style="7" bestFit="1" customWidth="1"/>
    <col min="16" max="16" width="10.140625" style="7" bestFit="1" customWidth="1"/>
    <col min="17" max="17" width="10.28515625" style="7" bestFit="1" customWidth="1"/>
    <col min="18" max="16384" width="8.85546875" style="7"/>
  </cols>
  <sheetData>
    <row r="1" spans="1:18" s="1" customFormat="1" ht="23.25" x14ac:dyDescent="0.35">
      <c r="A1" s="1" t="s">
        <v>17</v>
      </c>
      <c r="O1" s="2" t="s">
        <v>0</v>
      </c>
      <c r="P1" s="2" t="s">
        <v>1</v>
      </c>
      <c r="Q1" s="2"/>
    </row>
    <row r="3" spans="1:18" ht="15.6" customHeight="1" x14ac:dyDescent="0.2">
      <c r="A3" s="4" t="s">
        <v>2</v>
      </c>
      <c r="B3" s="5" t="s">
        <v>18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</row>
    <row r="4" spans="1:18" ht="1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ht="15" x14ac:dyDescent="0.2">
      <c r="A5" s="4" t="s">
        <v>3</v>
      </c>
      <c r="B5" s="5" t="s">
        <v>19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1:18" ht="15" x14ac:dyDescent="0.2">
      <c r="A6" s="8"/>
      <c r="B6" s="9"/>
      <c r="C6" s="1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" x14ac:dyDescent="0.2">
      <c r="A7" s="4" t="s">
        <v>4</v>
      </c>
      <c r="B7" s="5" t="s">
        <v>20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1:18" ht="15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</row>
    <row r="9" spans="1:18" ht="15.6" customHeight="1" x14ac:dyDescent="0.2">
      <c r="A9" s="11" t="s">
        <v>5</v>
      </c>
      <c r="B9" s="86" t="s">
        <v>6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3" spans="1:18" ht="15.6" customHeight="1" x14ac:dyDescent="0.2">
      <c r="A13" s="85" t="s">
        <v>59</v>
      </c>
      <c r="B13" s="3"/>
      <c r="C13" s="3"/>
      <c r="D13" s="3"/>
    </row>
    <row r="14" spans="1:18" s="13" customFormat="1" ht="15" x14ac:dyDescent="0.2">
      <c r="A14" s="12" t="s">
        <v>21</v>
      </c>
      <c r="B14" s="12"/>
      <c r="C14" s="12"/>
      <c r="D14" s="12"/>
    </row>
    <row r="15" spans="1:18" ht="15" x14ac:dyDescent="0.2">
      <c r="A15" s="3" t="s">
        <v>7</v>
      </c>
      <c r="B15" s="3"/>
      <c r="C15" s="3"/>
      <c r="D15" s="3"/>
    </row>
    <row r="16" spans="1:18" ht="15" x14ac:dyDescent="0.2">
      <c r="A16" s="3" t="s">
        <v>57</v>
      </c>
      <c r="B16" s="3"/>
      <c r="C16" s="3"/>
      <c r="D16" s="3"/>
    </row>
    <row r="17" ht="15" customHeight="1" x14ac:dyDescent="0.2"/>
  </sheetData>
  <mergeCells count="1">
    <mergeCell ref="B9:R9"/>
  </mergeCells>
  <hyperlinks>
    <hyperlink ref="A9" location="Notes!A1" display="Table 10"/>
    <hyperlink ref="A7" location="'Total Certificates'!A1" display="Table 3"/>
    <hyperlink ref="A3" location="'GCSE Entries'!A1" display="Table 1"/>
    <hyperlink ref="A5" location="'AS-A Level Entries'!A1" display="Table 2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"/>
  <sheetViews>
    <sheetView topLeftCell="A67" workbookViewId="0">
      <selection activeCell="C105" sqref="C105"/>
    </sheetView>
  </sheetViews>
  <sheetFormatPr defaultColWidth="8.85546875" defaultRowHeight="15" x14ac:dyDescent="0.25"/>
  <cols>
    <col min="1" max="1" width="20.7109375" style="62" customWidth="1"/>
    <col min="2" max="9" width="15.7109375" style="63" customWidth="1"/>
    <col min="10" max="11" width="8.85546875" style="20"/>
    <col min="12" max="12" width="10.42578125" style="20" bestFit="1" customWidth="1"/>
    <col min="13" max="15" width="8.85546875" style="20"/>
    <col min="16" max="16" width="9.85546875" style="20" bestFit="1" customWidth="1"/>
    <col min="17" max="16384" width="8.85546875" style="20"/>
  </cols>
  <sheetData>
    <row r="1" spans="1:19" x14ac:dyDescent="0.25">
      <c r="A1" s="87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9" x14ac:dyDescent="0.25">
      <c r="A2" s="21"/>
      <c r="B2" s="22"/>
      <c r="C2" s="22"/>
      <c r="D2" s="22"/>
      <c r="E2" s="22"/>
      <c r="F2" s="22"/>
      <c r="G2" s="22"/>
      <c r="H2" s="22"/>
      <c r="I2" s="22"/>
    </row>
    <row r="3" spans="1:19" x14ac:dyDescent="0.25">
      <c r="A3" s="23"/>
      <c r="B3" s="24"/>
      <c r="C3" s="24"/>
      <c r="D3" s="24"/>
      <c r="E3" s="24"/>
      <c r="F3" s="24"/>
      <c r="G3" s="24"/>
      <c r="H3" s="24"/>
      <c r="I3" s="25"/>
    </row>
    <row r="4" spans="1:19" x14ac:dyDescent="0.25">
      <c r="A4" s="26" t="s">
        <v>22</v>
      </c>
      <c r="B4" s="27" t="s">
        <v>23</v>
      </c>
      <c r="C4" s="28" t="s">
        <v>24</v>
      </c>
      <c r="D4" s="27" t="s">
        <v>25</v>
      </c>
      <c r="E4" s="27" t="s">
        <v>26</v>
      </c>
      <c r="F4" s="27" t="s">
        <v>27</v>
      </c>
      <c r="G4" s="27" t="s">
        <v>28</v>
      </c>
      <c r="H4" s="27" t="s">
        <v>29</v>
      </c>
      <c r="I4" s="29" t="s">
        <v>30</v>
      </c>
    </row>
    <row r="5" spans="1:19" x14ac:dyDescent="0.25">
      <c r="A5" s="35"/>
      <c r="B5" s="30"/>
      <c r="C5" s="36"/>
      <c r="D5" s="76"/>
      <c r="E5" s="76"/>
      <c r="F5" s="76"/>
      <c r="G5" s="76"/>
      <c r="H5" s="76"/>
      <c r="I5" s="76"/>
    </row>
    <row r="6" spans="1:19" x14ac:dyDescent="0.25">
      <c r="A6" s="89" t="s">
        <v>31</v>
      </c>
      <c r="B6" s="38" t="s">
        <v>43</v>
      </c>
      <c r="C6" s="36">
        <v>41944</v>
      </c>
      <c r="D6" s="75">
        <v>33870</v>
      </c>
      <c r="E6" s="33">
        <v>0</v>
      </c>
      <c r="F6" s="75">
        <v>8805</v>
      </c>
      <c r="G6" s="75">
        <v>66385</v>
      </c>
      <c r="H6" s="75">
        <v>13875</v>
      </c>
      <c r="I6" s="75">
        <v>122935</v>
      </c>
      <c r="K6" s="70"/>
      <c r="L6" s="70"/>
      <c r="M6" s="70"/>
      <c r="N6" s="70"/>
      <c r="O6" s="70"/>
      <c r="P6" s="70"/>
      <c r="Q6" s="70"/>
      <c r="R6" s="70"/>
      <c r="S6" s="70"/>
    </row>
    <row r="7" spans="1:19" x14ac:dyDescent="0.25">
      <c r="A7" s="90"/>
      <c r="B7" s="38"/>
      <c r="C7" s="36">
        <v>42156</v>
      </c>
      <c r="D7" s="75">
        <v>6378345</v>
      </c>
      <c r="E7" s="33">
        <v>0</v>
      </c>
      <c r="F7" s="75">
        <v>2555125</v>
      </c>
      <c r="G7" s="75">
        <v>4089440</v>
      </c>
      <c r="H7" s="75">
        <v>1089580</v>
      </c>
      <c r="I7" s="75">
        <v>14112485</v>
      </c>
      <c r="K7" s="70"/>
      <c r="L7" s="70"/>
      <c r="M7" s="70"/>
      <c r="N7" s="70"/>
      <c r="O7" s="70"/>
      <c r="P7" s="70"/>
      <c r="Q7" s="70"/>
    </row>
    <row r="8" spans="1:19" x14ac:dyDescent="0.25">
      <c r="A8" s="90"/>
      <c r="B8" s="38"/>
      <c r="C8" s="64" t="s">
        <v>30</v>
      </c>
      <c r="D8" s="18">
        <v>6412215</v>
      </c>
      <c r="E8" s="18">
        <v>0</v>
      </c>
      <c r="F8" s="18">
        <v>2563930</v>
      </c>
      <c r="G8" s="18">
        <v>4155825</v>
      </c>
      <c r="H8" s="18">
        <v>1103455</v>
      </c>
      <c r="I8" s="18">
        <v>14235425</v>
      </c>
      <c r="K8" s="70"/>
      <c r="L8" s="70"/>
      <c r="M8" s="70"/>
      <c r="N8" s="70"/>
      <c r="O8" s="70"/>
      <c r="P8" s="70"/>
      <c r="Q8" s="70"/>
    </row>
    <row r="9" spans="1:19" x14ac:dyDescent="0.25">
      <c r="A9" s="35"/>
      <c r="B9" s="38"/>
      <c r="C9" s="36"/>
      <c r="D9" s="37"/>
      <c r="E9" s="37"/>
      <c r="F9" s="37"/>
      <c r="G9" s="37"/>
      <c r="H9" s="37"/>
      <c r="I9" s="37"/>
    </row>
    <row r="10" spans="1:19" x14ac:dyDescent="0.25">
      <c r="A10" s="38"/>
      <c r="B10" s="30" t="s">
        <v>44</v>
      </c>
      <c r="C10" s="36">
        <v>42309</v>
      </c>
      <c r="D10" s="75">
        <v>34380</v>
      </c>
      <c r="E10" s="33">
        <v>0</v>
      </c>
      <c r="F10" s="75">
        <v>9575</v>
      </c>
      <c r="G10" s="75">
        <v>76230</v>
      </c>
      <c r="H10" s="75">
        <v>7570</v>
      </c>
      <c r="I10" s="75">
        <v>127755</v>
      </c>
    </row>
    <row r="11" spans="1:19" x14ac:dyDescent="0.25">
      <c r="A11" s="38"/>
      <c r="B11" s="38"/>
      <c r="C11" s="36">
        <v>42522</v>
      </c>
      <c r="D11" s="75">
        <v>6468725</v>
      </c>
      <c r="E11" s="33">
        <v>15</v>
      </c>
      <c r="F11" s="75">
        <v>2508075</v>
      </c>
      <c r="G11" s="75">
        <v>4029870</v>
      </c>
      <c r="H11" s="75">
        <v>1095755</v>
      </c>
      <c r="I11" s="75">
        <v>14102440</v>
      </c>
    </row>
    <row r="12" spans="1:19" x14ac:dyDescent="0.25">
      <c r="A12" s="38"/>
      <c r="B12" s="38"/>
      <c r="C12" s="64" t="s">
        <v>30</v>
      </c>
      <c r="D12" s="18">
        <v>6503105</v>
      </c>
      <c r="E12" s="18">
        <v>15</v>
      </c>
      <c r="F12" s="18">
        <v>2517650</v>
      </c>
      <c r="G12" s="18">
        <v>4106100</v>
      </c>
      <c r="H12" s="18">
        <v>1103325</v>
      </c>
      <c r="I12" s="18">
        <v>14230195</v>
      </c>
    </row>
    <row r="13" spans="1:19" x14ac:dyDescent="0.25">
      <c r="A13" s="38"/>
      <c r="B13" s="38"/>
      <c r="C13" s="36"/>
      <c r="D13" s="37"/>
      <c r="E13" s="37"/>
      <c r="F13" s="37"/>
      <c r="G13" s="37"/>
      <c r="H13" s="37"/>
      <c r="I13" s="37"/>
    </row>
    <row r="14" spans="1:19" x14ac:dyDescent="0.25">
      <c r="A14" s="38"/>
      <c r="B14" s="38" t="s">
        <v>45</v>
      </c>
      <c r="C14" s="36">
        <v>42675</v>
      </c>
      <c r="D14" s="37">
        <v>50895</v>
      </c>
      <c r="E14" s="37">
        <v>0</v>
      </c>
      <c r="F14" s="37">
        <v>14250</v>
      </c>
      <c r="G14" s="37">
        <v>86430</v>
      </c>
      <c r="H14" s="37">
        <v>9165</v>
      </c>
      <c r="I14" s="37">
        <v>160740</v>
      </c>
    </row>
    <row r="15" spans="1:19" x14ac:dyDescent="0.25">
      <c r="A15" s="38"/>
      <c r="B15" s="30"/>
      <c r="C15" s="36">
        <v>42736</v>
      </c>
      <c r="D15" s="37">
        <v>0</v>
      </c>
      <c r="E15" s="37">
        <v>0</v>
      </c>
      <c r="F15" s="37">
        <v>0</v>
      </c>
      <c r="G15" s="37">
        <v>0</v>
      </c>
      <c r="H15" s="37">
        <v>45</v>
      </c>
      <c r="I15" s="37">
        <v>45</v>
      </c>
    </row>
    <row r="16" spans="1:19" x14ac:dyDescent="0.25">
      <c r="A16" s="38"/>
      <c r="B16" s="40"/>
      <c r="C16" s="36">
        <v>42887</v>
      </c>
      <c r="D16" s="37">
        <v>7135235</v>
      </c>
      <c r="E16" s="37">
        <v>30</v>
      </c>
      <c r="F16" s="37">
        <v>2120450</v>
      </c>
      <c r="G16" s="37">
        <v>3844800</v>
      </c>
      <c r="H16" s="37">
        <v>743145</v>
      </c>
      <c r="I16" s="37">
        <v>13843660</v>
      </c>
    </row>
    <row r="17" spans="1:9" x14ac:dyDescent="0.25">
      <c r="A17" s="38"/>
      <c r="B17" s="40"/>
      <c r="C17" s="64" t="s">
        <v>30</v>
      </c>
      <c r="D17" s="18">
        <v>7186130</v>
      </c>
      <c r="E17" s="18">
        <v>30</v>
      </c>
      <c r="F17" s="18">
        <v>2134700</v>
      </c>
      <c r="G17" s="18">
        <v>3931230</v>
      </c>
      <c r="H17" s="18">
        <v>752355</v>
      </c>
      <c r="I17" s="18">
        <v>14004445</v>
      </c>
    </row>
    <row r="18" spans="1:9" x14ac:dyDescent="0.25">
      <c r="A18" s="38"/>
      <c r="B18" s="38"/>
      <c r="C18" s="36"/>
      <c r="D18" s="37"/>
      <c r="E18" s="37"/>
      <c r="F18" s="37"/>
      <c r="G18" s="37"/>
      <c r="H18" s="37"/>
      <c r="I18" s="37"/>
    </row>
    <row r="19" spans="1:9" x14ac:dyDescent="0.25">
      <c r="A19" s="38"/>
      <c r="B19" s="30" t="s">
        <v>46</v>
      </c>
      <c r="C19" s="36">
        <v>43040</v>
      </c>
      <c r="D19" s="37">
        <v>70560</v>
      </c>
      <c r="E19" s="37">
        <v>0</v>
      </c>
      <c r="F19" s="37">
        <v>7190</v>
      </c>
      <c r="G19" s="37">
        <v>76980</v>
      </c>
      <c r="H19" s="37">
        <v>5255</v>
      </c>
      <c r="I19" s="37">
        <v>159985</v>
      </c>
    </row>
    <row r="20" spans="1:9" x14ac:dyDescent="0.25">
      <c r="A20" s="38"/>
      <c r="B20" s="38"/>
      <c r="C20" s="36">
        <v>43101</v>
      </c>
      <c r="D20" s="37">
        <v>4320</v>
      </c>
      <c r="E20" s="37">
        <v>0</v>
      </c>
      <c r="F20" s="37">
        <v>0</v>
      </c>
      <c r="G20" s="37">
        <v>755</v>
      </c>
      <c r="H20" s="37">
        <v>15</v>
      </c>
      <c r="I20" s="37">
        <v>5090</v>
      </c>
    </row>
    <row r="21" spans="1:9" x14ac:dyDescent="0.25">
      <c r="A21" s="38"/>
      <c r="B21" s="38"/>
      <c r="C21" s="36">
        <v>43252</v>
      </c>
      <c r="D21" s="37">
        <v>7603110</v>
      </c>
      <c r="E21" s="37">
        <v>0</v>
      </c>
      <c r="F21" s="37">
        <v>1103665</v>
      </c>
      <c r="G21" s="37">
        <v>3582180</v>
      </c>
      <c r="H21" s="83">
        <v>705885</v>
      </c>
      <c r="I21" s="83">
        <v>12994840</v>
      </c>
    </row>
    <row r="22" spans="1:9" x14ac:dyDescent="0.25">
      <c r="A22" s="38"/>
      <c r="B22" s="38"/>
      <c r="C22" s="64" t="s">
        <v>30</v>
      </c>
      <c r="D22" s="18">
        <v>7677990</v>
      </c>
      <c r="E22" s="18">
        <v>0</v>
      </c>
      <c r="F22" s="18">
        <v>1110860</v>
      </c>
      <c r="G22" s="18">
        <v>3659915</v>
      </c>
      <c r="H22" s="18">
        <v>711155</v>
      </c>
      <c r="I22" s="18">
        <v>13159915</v>
      </c>
    </row>
    <row r="23" spans="1:9" x14ac:dyDescent="0.25">
      <c r="A23" s="38"/>
      <c r="B23" s="38"/>
      <c r="C23" s="36"/>
      <c r="D23" s="37"/>
      <c r="E23" s="37"/>
      <c r="F23" s="37"/>
      <c r="G23" s="37"/>
      <c r="H23" s="37"/>
      <c r="I23" s="37"/>
    </row>
    <row r="24" spans="1:9" x14ac:dyDescent="0.25">
      <c r="A24" s="38"/>
      <c r="B24" s="30" t="s">
        <v>47</v>
      </c>
      <c r="C24" s="36">
        <v>43405</v>
      </c>
      <c r="D24" s="37">
        <v>111755</v>
      </c>
      <c r="E24" s="37">
        <v>0</v>
      </c>
      <c r="F24" s="37">
        <v>10570</v>
      </c>
      <c r="G24" s="37">
        <v>112235</v>
      </c>
      <c r="H24" s="37">
        <v>8770</v>
      </c>
      <c r="I24" s="37">
        <v>243335</v>
      </c>
    </row>
    <row r="25" spans="1:9" x14ac:dyDescent="0.25">
      <c r="A25" s="38"/>
      <c r="B25" s="38"/>
      <c r="C25" s="36">
        <v>43466</v>
      </c>
      <c r="D25" s="37">
        <v>0</v>
      </c>
      <c r="E25" s="37">
        <v>0</v>
      </c>
      <c r="F25" s="37">
        <v>0</v>
      </c>
      <c r="G25" s="37">
        <v>0</v>
      </c>
      <c r="H25" s="37">
        <v>15</v>
      </c>
      <c r="I25" s="37">
        <v>15</v>
      </c>
    </row>
    <row r="26" spans="1:9" x14ac:dyDescent="0.25">
      <c r="A26" s="38"/>
      <c r="B26" s="38"/>
      <c r="C26" s="36">
        <v>43617</v>
      </c>
      <c r="D26" s="37">
        <v>7800995</v>
      </c>
      <c r="E26" s="37">
        <v>0</v>
      </c>
      <c r="F26" s="37">
        <v>917190</v>
      </c>
      <c r="G26" s="37">
        <v>3596860</v>
      </c>
      <c r="H26" s="37">
        <v>742630</v>
      </c>
      <c r="I26" s="37">
        <v>13057675</v>
      </c>
    </row>
    <row r="27" spans="1:9" x14ac:dyDescent="0.25">
      <c r="A27" s="38"/>
      <c r="B27" s="38"/>
      <c r="C27" s="64" t="s">
        <v>30</v>
      </c>
      <c r="D27" s="18">
        <v>7912750</v>
      </c>
      <c r="E27" s="18">
        <v>0</v>
      </c>
      <c r="F27" s="18">
        <v>927760</v>
      </c>
      <c r="G27" s="18">
        <v>3709095</v>
      </c>
      <c r="H27" s="18">
        <v>751415</v>
      </c>
      <c r="I27" s="18">
        <v>13301025</v>
      </c>
    </row>
    <row r="28" spans="1:9" x14ac:dyDescent="0.25">
      <c r="A28" s="38"/>
      <c r="B28" s="40"/>
      <c r="C28" s="36"/>
      <c r="D28" s="37"/>
      <c r="E28" s="37"/>
      <c r="F28" s="37"/>
      <c r="G28" s="37"/>
      <c r="H28" s="37"/>
      <c r="I28" s="39"/>
    </row>
    <row r="29" spans="1:9" x14ac:dyDescent="0.25">
      <c r="A29" s="38"/>
      <c r="B29" s="38"/>
      <c r="C29" s="36"/>
      <c r="D29" s="37"/>
      <c r="E29" s="37"/>
      <c r="F29" s="37"/>
      <c r="G29" s="37"/>
      <c r="H29" s="37"/>
      <c r="I29" s="39"/>
    </row>
    <row r="30" spans="1:9" x14ac:dyDescent="0.25">
      <c r="A30" s="89" t="s">
        <v>32</v>
      </c>
      <c r="B30" s="38" t="s">
        <v>43</v>
      </c>
      <c r="C30" s="36">
        <v>41944</v>
      </c>
      <c r="D30" s="37">
        <v>4615</v>
      </c>
      <c r="E30" s="37">
        <v>0</v>
      </c>
      <c r="F30" s="37">
        <v>2010</v>
      </c>
      <c r="G30" s="37">
        <v>7445</v>
      </c>
      <c r="H30" s="37">
        <v>2940</v>
      </c>
      <c r="I30" s="37">
        <v>17010</v>
      </c>
    </row>
    <row r="31" spans="1:9" x14ac:dyDescent="0.25">
      <c r="A31" s="90"/>
      <c r="B31" s="38"/>
      <c r="C31" s="36">
        <v>42156</v>
      </c>
      <c r="D31" s="37">
        <v>271185</v>
      </c>
      <c r="E31" s="37">
        <v>0</v>
      </c>
      <c r="F31" s="37">
        <v>69710</v>
      </c>
      <c r="G31" s="37">
        <v>123990</v>
      </c>
      <c r="H31" s="37">
        <v>74065</v>
      </c>
      <c r="I31" s="37">
        <v>538955</v>
      </c>
    </row>
    <row r="32" spans="1:9" x14ac:dyDescent="0.25">
      <c r="A32" s="35"/>
      <c r="B32" s="38"/>
      <c r="C32" s="64" t="s">
        <v>30</v>
      </c>
      <c r="D32" s="18">
        <v>275805</v>
      </c>
      <c r="E32" s="18">
        <v>0</v>
      </c>
      <c r="F32" s="18">
        <v>71720</v>
      </c>
      <c r="G32" s="18">
        <v>131435</v>
      </c>
      <c r="H32" s="18">
        <v>77005</v>
      </c>
      <c r="I32" s="18">
        <v>555965</v>
      </c>
    </row>
    <row r="33" spans="1:12" x14ac:dyDescent="0.25">
      <c r="A33" s="35"/>
      <c r="B33" s="38"/>
      <c r="C33" s="36"/>
      <c r="D33" s="37"/>
      <c r="E33" s="37"/>
      <c r="F33" s="37"/>
      <c r="G33" s="37"/>
      <c r="H33" s="37"/>
      <c r="I33" s="39"/>
    </row>
    <row r="34" spans="1:12" x14ac:dyDescent="0.25">
      <c r="A34" s="41"/>
      <c r="B34" s="30" t="s">
        <v>44</v>
      </c>
      <c r="C34" s="36">
        <v>42309</v>
      </c>
      <c r="D34" s="37">
        <v>7150</v>
      </c>
      <c r="E34" s="37">
        <v>0</v>
      </c>
      <c r="F34" s="37">
        <v>2975</v>
      </c>
      <c r="G34" s="37">
        <v>7105</v>
      </c>
      <c r="H34" s="37">
        <v>10530</v>
      </c>
      <c r="I34" s="37">
        <v>27760</v>
      </c>
    </row>
    <row r="35" spans="1:12" x14ac:dyDescent="0.25">
      <c r="A35" s="38"/>
      <c r="B35" s="38"/>
      <c r="C35" s="36">
        <v>42522</v>
      </c>
      <c r="D35" s="37">
        <v>252765</v>
      </c>
      <c r="E35" s="37">
        <v>0</v>
      </c>
      <c r="F35" s="37">
        <v>67775</v>
      </c>
      <c r="G35" s="37">
        <v>135810</v>
      </c>
      <c r="H35" s="37">
        <v>43060</v>
      </c>
      <c r="I35" s="37">
        <v>499410</v>
      </c>
    </row>
    <row r="36" spans="1:12" x14ac:dyDescent="0.25">
      <c r="A36" s="38"/>
      <c r="B36" s="38"/>
      <c r="C36" s="64" t="s">
        <v>30</v>
      </c>
      <c r="D36" s="18">
        <v>259915</v>
      </c>
      <c r="E36" s="18">
        <v>0</v>
      </c>
      <c r="F36" s="18">
        <v>70750</v>
      </c>
      <c r="G36" s="18">
        <v>142915</v>
      </c>
      <c r="H36" s="18">
        <v>53590</v>
      </c>
      <c r="I36" s="18">
        <v>527170</v>
      </c>
      <c r="K36" s="78"/>
    </row>
    <row r="37" spans="1:12" x14ac:dyDescent="0.25">
      <c r="A37" s="38"/>
      <c r="B37" s="38"/>
      <c r="C37" s="36"/>
      <c r="D37" s="37"/>
      <c r="E37" s="37"/>
      <c r="F37" s="37"/>
      <c r="G37" s="37"/>
      <c r="H37" s="37"/>
      <c r="I37" s="39"/>
    </row>
    <row r="38" spans="1:12" x14ac:dyDescent="0.25">
      <c r="A38" s="38"/>
      <c r="B38" s="38" t="s">
        <v>45</v>
      </c>
      <c r="C38" s="36">
        <v>42675</v>
      </c>
      <c r="D38" s="37">
        <v>6475</v>
      </c>
      <c r="E38" s="37">
        <v>0</v>
      </c>
      <c r="F38" s="37">
        <v>2560</v>
      </c>
      <c r="G38" s="37">
        <v>8820</v>
      </c>
      <c r="H38" s="37">
        <v>10315</v>
      </c>
      <c r="I38" s="37">
        <v>28170</v>
      </c>
    </row>
    <row r="39" spans="1:12" x14ac:dyDescent="0.25">
      <c r="A39" s="38"/>
      <c r="B39" s="30"/>
      <c r="C39" s="36">
        <v>42736</v>
      </c>
      <c r="D39" s="37">
        <v>0</v>
      </c>
      <c r="E39" s="37">
        <v>0</v>
      </c>
      <c r="F39" s="37">
        <v>0</v>
      </c>
      <c r="G39" s="37">
        <v>0</v>
      </c>
      <c r="H39" s="37">
        <v>10</v>
      </c>
      <c r="I39" s="37">
        <v>10</v>
      </c>
    </row>
    <row r="40" spans="1:12" x14ac:dyDescent="0.25">
      <c r="A40" s="38"/>
      <c r="B40" s="40"/>
      <c r="C40" s="36">
        <v>42887</v>
      </c>
      <c r="D40" s="37">
        <v>227580</v>
      </c>
      <c r="E40" s="37">
        <v>0</v>
      </c>
      <c r="F40" s="37">
        <v>75180</v>
      </c>
      <c r="G40" s="37">
        <v>102445</v>
      </c>
      <c r="H40" s="37">
        <v>38305</v>
      </c>
      <c r="I40" s="37">
        <v>443510</v>
      </c>
    </row>
    <row r="41" spans="1:12" x14ac:dyDescent="0.25">
      <c r="A41" s="38"/>
      <c r="B41" s="40"/>
      <c r="C41" s="64" t="s">
        <v>30</v>
      </c>
      <c r="D41" s="18">
        <v>234060</v>
      </c>
      <c r="E41" s="18">
        <v>0</v>
      </c>
      <c r="F41" s="18">
        <v>77735</v>
      </c>
      <c r="G41" s="18">
        <v>111270</v>
      </c>
      <c r="H41" s="18">
        <v>48625</v>
      </c>
      <c r="I41" s="18">
        <v>471685</v>
      </c>
      <c r="L41" s="74"/>
    </row>
    <row r="42" spans="1:12" x14ac:dyDescent="0.25">
      <c r="A42" s="38"/>
      <c r="B42" s="38"/>
      <c r="C42" s="36"/>
      <c r="D42" s="37"/>
      <c r="E42" s="37"/>
      <c r="F42" s="37"/>
      <c r="G42" s="37"/>
      <c r="H42" s="37"/>
      <c r="I42" s="39"/>
    </row>
    <row r="43" spans="1:12" x14ac:dyDescent="0.25">
      <c r="A43" s="38"/>
      <c r="B43" s="30" t="s">
        <v>46</v>
      </c>
      <c r="C43" s="36">
        <v>43040</v>
      </c>
      <c r="D43" s="37">
        <v>6090</v>
      </c>
      <c r="E43" s="37">
        <v>0</v>
      </c>
      <c r="F43" s="37">
        <v>1305</v>
      </c>
      <c r="G43" s="37">
        <v>7765</v>
      </c>
      <c r="H43" s="37">
        <v>1950</v>
      </c>
      <c r="I43" s="37">
        <v>17110</v>
      </c>
    </row>
    <row r="44" spans="1:12" x14ac:dyDescent="0.25">
      <c r="A44" s="38"/>
      <c r="B44" s="38"/>
      <c r="C44" s="36">
        <v>43101</v>
      </c>
      <c r="D44" s="37">
        <v>1630</v>
      </c>
      <c r="E44" s="37">
        <v>0</v>
      </c>
      <c r="F44" s="37">
        <v>0</v>
      </c>
      <c r="G44" s="37">
        <v>240</v>
      </c>
      <c r="H44" s="37">
        <v>40</v>
      </c>
      <c r="I44" s="37">
        <v>1910</v>
      </c>
      <c r="L44" s="74"/>
    </row>
    <row r="45" spans="1:12" x14ac:dyDescent="0.25">
      <c r="A45" s="38"/>
      <c r="B45" s="38"/>
      <c r="C45" s="36">
        <v>43252</v>
      </c>
      <c r="D45" s="37">
        <v>424975</v>
      </c>
      <c r="E45" s="37">
        <v>0</v>
      </c>
      <c r="F45" s="37">
        <v>53570</v>
      </c>
      <c r="G45" s="37">
        <v>51435</v>
      </c>
      <c r="H45" s="83">
        <v>24355</v>
      </c>
      <c r="I45" s="83">
        <v>554330</v>
      </c>
    </row>
    <row r="46" spans="1:12" x14ac:dyDescent="0.25">
      <c r="A46" s="38"/>
      <c r="B46" s="38"/>
      <c r="C46" s="64" t="s">
        <v>30</v>
      </c>
      <c r="D46" s="18">
        <v>432695</v>
      </c>
      <c r="E46" s="18">
        <v>0</v>
      </c>
      <c r="F46" s="18">
        <v>54875</v>
      </c>
      <c r="G46" s="18">
        <v>59440</v>
      </c>
      <c r="H46" s="18">
        <v>26345</v>
      </c>
      <c r="I46" s="18">
        <v>573350</v>
      </c>
    </row>
    <row r="47" spans="1:12" x14ac:dyDescent="0.25">
      <c r="A47" s="38"/>
      <c r="B47" s="38"/>
      <c r="C47" s="36"/>
      <c r="D47" s="37"/>
      <c r="E47" s="37"/>
      <c r="F47" s="37"/>
      <c r="G47" s="37"/>
      <c r="H47" s="37"/>
      <c r="I47" s="39"/>
    </row>
    <row r="48" spans="1:12" x14ac:dyDescent="0.25">
      <c r="A48" s="38"/>
      <c r="B48" s="30" t="s">
        <v>47</v>
      </c>
      <c r="C48" s="36">
        <v>43405</v>
      </c>
      <c r="D48" s="37">
        <v>7145</v>
      </c>
      <c r="E48" s="37">
        <v>0</v>
      </c>
      <c r="F48" s="37">
        <v>1005</v>
      </c>
      <c r="G48" s="37">
        <v>8490</v>
      </c>
      <c r="H48" s="37">
        <v>1405</v>
      </c>
      <c r="I48" s="37">
        <v>18045</v>
      </c>
      <c r="K48" s="74"/>
    </row>
    <row r="49" spans="1:9" x14ac:dyDescent="0.25">
      <c r="A49" s="38"/>
      <c r="B49" s="38"/>
      <c r="C49" s="36">
        <v>43466</v>
      </c>
      <c r="D49" s="37">
        <v>0</v>
      </c>
      <c r="E49" s="37">
        <v>0</v>
      </c>
      <c r="F49" s="37">
        <v>0</v>
      </c>
      <c r="G49" s="37">
        <v>0</v>
      </c>
      <c r="H49" s="37">
        <v>10</v>
      </c>
      <c r="I49" s="37">
        <v>10</v>
      </c>
    </row>
    <row r="50" spans="1:9" x14ac:dyDescent="0.25">
      <c r="A50" s="38"/>
      <c r="B50" s="38"/>
      <c r="C50" s="36">
        <v>43617</v>
      </c>
      <c r="D50" s="37">
        <v>383415</v>
      </c>
      <c r="E50" s="37">
        <v>0</v>
      </c>
      <c r="F50" s="37">
        <v>23975</v>
      </c>
      <c r="G50" s="37">
        <v>46110</v>
      </c>
      <c r="H50" s="37">
        <v>14835</v>
      </c>
      <c r="I50" s="37">
        <v>468335</v>
      </c>
    </row>
    <row r="51" spans="1:9" x14ac:dyDescent="0.25">
      <c r="A51" s="38"/>
      <c r="B51" s="38"/>
      <c r="C51" s="64" t="s">
        <v>30</v>
      </c>
      <c r="D51" s="18">
        <v>390560</v>
      </c>
      <c r="E51" s="18">
        <v>0</v>
      </c>
      <c r="F51" s="18">
        <v>24980</v>
      </c>
      <c r="G51" s="18">
        <v>54600</v>
      </c>
      <c r="H51" s="18">
        <v>16245</v>
      </c>
      <c r="I51" s="18">
        <v>486385</v>
      </c>
    </row>
    <row r="52" spans="1:9" x14ac:dyDescent="0.25">
      <c r="A52" s="42"/>
      <c r="B52" s="42"/>
      <c r="C52" s="43"/>
      <c r="D52" s="44"/>
      <c r="E52" s="44"/>
      <c r="F52" s="44"/>
      <c r="G52" s="44"/>
      <c r="H52" s="44"/>
      <c r="I52" s="45"/>
    </row>
    <row r="53" spans="1:9" x14ac:dyDescent="0.25">
      <c r="A53" s="38"/>
      <c r="B53" s="38"/>
      <c r="C53" s="46"/>
      <c r="D53" s="37"/>
      <c r="E53" s="37"/>
      <c r="F53" s="37"/>
      <c r="G53" s="47"/>
      <c r="H53" s="37"/>
      <c r="I53" s="39"/>
    </row>
    <row r="54" spans="1:9" x14ac:dyDescent="0.25">
      <c r="A54" s="89" t="s">
        <v>33</v>
      </c>
      <c r="B54" s="38" t="s">
        <v>43</v>
      </c>
      <c r="C54" s="36">
        <v>41944</v>
      </c>
      <c r="D54" s="37">
        <v>38490</v>
      </c>
      <c r="E54" s="37">
        <v>0</v>
      </c>
      <c r="F54" s="37">
        <v>10815</v>
      </c>
      <c r="G54" s="37">
        <v>73830</v>
      </c>
      <c r="H54" s="37">
        <v>16810</v>
      </c>
      <c r="I54" s="37">
        <v>139945</v>
      </c>
    </row>
    <row r="55" spans="1:9" x14ac:dyDescent="0.25">
      <c r="A55" s="90"/>
      <c r="B55" s="38"/>
      <c r="C55" s="36">
        <v>42156</v>
      </c>
      <c r="D55" s="37">
        <v>6649530</v>
      </c>
      <c r="E55" s="37">
        <v>0</v>
      </c>
      <c r="F55" s="37">
        <v>2624830</v>
      </c>
      <c r="G55" s="37">
        <v>4213430</v>
      </c>
      <c r="H55" s="37">
        <v>1163650</v>
      </c>
      <c r="I55" s="37">
        <v>14651440</v>
      </c>
    </row>
    <row r="56" spans="1:9" x14ac:dyDescent="0.25">
      <c r="A56" s="35"/>
      <c r="B56" s="38"/>
      <c r="C56" s="64" t="s">
        <v>30</v>
      </c>
      <c r="D56" s="18">
        <v>6688020</v>
      </c>
      <c r="E56" s="18">
        <v>0</v>
      </c>
      <c r="F56" s="18">
        <v>2635645</v>
      </c>
      <c r="G56" s="18">
        <v>4287260</v>
      </c>
      <c r="H56" s="18">
        <v>1180460</v>
      </c>
      <c r="I56" s="18">
        <v>14791385</v>
      </c>
    </row>
    <row r="57" spans="1:9" x14ac:dyDescent="0.25">
      <c r="A57" s="35"/>
      <c r="B57" s="38"/>
      <c r="C57" s="36"/>
      <c r="D57" s="37"/>
      <c r="E57" s="37"/>
      <c r="F57" s="37"/>
      <c r="G57" s="37"/>
      <c r="H57" s="37"/>
      <c r="I57" s="39"/>
    </row>
    <row r="58" spans="1:9" x14ac:dyDescent="0.25">
      <c r="A58" s="38"/>
      <c r="B58" s="30" t="s">
        <v>44</v>
      </c>
      <c r="C58" s="36">
        <v>42309</v>
      </c>
      <c r="D58" s="37">
        <v>41530</v>
      </c>
      <c r="E58" s="37">
        <v>0</v>
      </c>
      <c r="F58" s="37">
        <v>12550</v>
      </c>
      <c r="G58" s="37">
        <v>83340</v>
      </c>
      <c r="H58" s="37">
        <v>18100</v>
      </c>
      <c r="I58" s="37">
        <v>155515</v>
      </c>
    </row>
    <row r="59" spans="1:9" x14ac:dyDescent="0.25">
      <c r="A59" s="41"/>
      <c r="B59" s="38"/>
      <c r="C59" s="36">
        <v>42522</v>
      </c>
      <c r="D59" s="37">
        <v>6721490</v>
      </c>
      <c r="E59" s="37">
        <v>15</v>
      </c>
      <c r="F59" s="37">
        <v>2575850</v>
      </c>
      <c r="G59" s="37">
        <v>4165675</v>
      </c>
      <c r="H59" s="37">
        <v>1138815</v>
      </c>
      <c r="I59" s="37">
        <v>14601850</v>
      </c>
    </row>
    <row r="60" spans="1:9" x14ac:dyDescent="0.25">
      <c r="A60" s="41"/>
      <c r="B60" s="38"/>
      <c r="C60" s="64" t="s">
        <v>30</v>
      </c>
      <c r="D60" s="18">
        <v>6763020</v>
      </c>
      <c r="E60" s="18">
        <v>15</v>
      </c>
      <c r="F60" s="18">
        <v>2588400</v>
      </c>
      <c r="G60" s="18">
        <v>4249015</v>
      </c>
      <c r="H60" s="18">
        <v>1156915</v>
      </c>
      <c r="I60" s="18">
        <v>14757365</v>
      </c>
    </row>
    <row r="61" spans="1:9" x14ac:dyDescent="0.25">
      <c r="A61" s="41"/>
      <c r="B61" s="38"/>
      <c r="C61" s="36"/>
      <c r="D61" s="66"/>
      <c r="E61" s="66"/>
      <c r="F61" s="66"/>
      <c r="G61" s="66"/>
      <c r="H61" s="66"/>
      <c r="I61" s="66"/>
    </row>
    <row r="62" spans="1:9" x14ac:dyDescent="0.25">
      <c r="A62" s="48"/>
      <c r="B62" s="38" t="s">
        <v>45</v>
      </c>
      <c r="C62" s="36">
        <v>42675</v>
      </c>
      <c r="D62" s="37">
        <v>57375</v>
      </c>
      <c r="E62" s="37">
        <v>0</v>
      </c>
      <c r="F62" s="37">
        <v>16805</v>
      </c>
      <c r="G62" s="37">
        <v>95250</v>
      </c>
      <c r="H62" s="37">
        <v>19480</v>
      </c>
      <c r="I62" s="37">
        <v>188910</v>
      </c>
    </row>
    <row r="63" spans="1:9" x14ac:dyDescent="0.25">
      <c r="A63" s="49"/>
      <c r="B63" s="30"/>
      <c r="C63" s="36">
        <v>42736</v>
      </c>
      <c r="D63" s="37">
        <v>0</v>
      </c>
      <c r="E63" s="37">
        <v>0</v>
      </c>
      <c r="F63" s="37">
        <v>0</v>
      </c>
      <c r="G63" s="37">
        <v>0</v>
      </c>
      <c r="H63" s="37">
        <v>50</v>
      </c>
      <c r="I63" s="37">
        <v>50</v>
      </c>
    </row>
    <row r="64" spans="1:9" x14ac:dyDescent="0.25">
      <c r="A64" s="38"/>
      <c r="B64" s="40"/>
      <c r="C64" s="36">
        <v>42887</v>
      </c>
      <c r="D64" s="37">
        <v>7362815</v>
      </c>
      <c r="E64" s="37">
        <v>30</v>
      </c>
      <c r="F64" s="37">
        <v>2195630</v>
      </c>
      <c r="G64" s="37">
        <v>3947250</v>
      </c>
      <c r="H64" s="37">
        <v>781445</v>
      </c>
      <c r="I64" s="37">
        <v>14287170</v>
      </c>
    </row>
    <row r="65" spans="1:12" x14ac:dyDescent="0.25">
      <c r="A65" s="38"/>
      <c r="B65" s="40"/>
      <c r="C65" s="64" t="s">
        <v>30</v>
      </c>
      <c r="D65" s="18">
        <v>7420190</v>
      </c>
      <c r="E65" s="18">
        <v>30</v>
      </c>
      <c r="F65" s="18">
        <v>2212435</v>
      </c>
      <c r="G65" s="18">
        <v>4042500</v>
      </c>
      <c r="H65" s="18">
        <v>800980</v>
      </c>
      <c r="I65" s="18">
        <v>14476135</v>
      </c>
    </row>
    <row r="66" spans="1:12" x14ac:dyDescent="0.25">
      <c r="A66" s="38"/>
      <c r="B66" s="38"/>
      <c r="C66" s="36"/>
      <c r="D66" s="37"/>
      <c r="E66" s="37"/>
      <c r="F66" s="37"/>
      <c r="G66" s="37"/>
      <c r="H66" s="37"/>
      <c r="I66" s="39"/>
    </row>
    <row r="67" spans="1:12" x14ac:dyDescent="0.25">
      <c r="A67" s="38"/>
      <c r="B67" s="30" t="s">
        <v>46</v>
      </c>
      <c r="C67" s="36">
        <v>43040</v>
      </c>
      <c r="D67" s="37">
        <v>76650</v>
      </c>
      <c r="E67" s="37">
        <v>0</v>
      </c>
      <c r="F67" s="37">
        <v>8500</v>
      </c>
      <c r="G67" s="37">
        <v>84745</v>
      </c>
      <c r="H67" s="37">
        <v>7200</v>
      </c>
      <c r="I67" s="37">
        <v>177095</v>
      </c>
      <c r="L67" s="84"/>
    </row>
    <row r="68" spans="1:12" x14ac:dyDescent="0.25">
      <c r="A68" s="38"/>
      <c r="B68" s="38"/>
      <c r="C68" s="36">
        <v>43101</v>
      </c>
      <c r="D68" s="37">
        <v>5945</v>
      </c>
      <c r="E68" s="37">
        <v>0</v>
      </c>
      <c r="F68" s="37">
        <v>0</v>
      </c>
      <c r="G68" s="37">
        <v>995</v>
      </c>
      <c r="H68" s="37">
        <v>60</v>
      </c>
      <c r="I68" s="37">
        <v>7000</v>
      </c>
    </row>
    <row r="69" spans="1:12" x14ac:dyDescent="0.25">
      <c r="A69" s="38"/>
      <c r="B69" s="38"/>
      <c r="C69" s="36">
        <v>43252</v>
      </c>
      <c r="D69" s="37">
        <v>8028080</v>
      </c>
      <c r="E69" s="37">
        <v>0</v>
      </c>
      <c r="F69" s="37">
        <v>1157235</v>
      </c>
      <c r="G69" s="37">
        <v>3633615</v>
      </c>
      <c r="H69" s="71">
        <v>730235</v>
      </c>
      <c r="I69" s="71">
        <v>13549165</v>
      </c>
      <c r="K69" s="70"/>
    </row>
    <row r="70" spans="1:12" x14ac:dyDescent="0.25">
      <c r="A70" s="38"/>
      <c r="B70" s="38"/>
      <c r="C70" s="64" t="s">
        <v>30</v>
      </c>
      <c r="D70" s="18">
        <v>8110680</v>
      </c>
      <c r="E70" s="18">
        <v>0</v>
      </c>
      <c r="F70" s="18">
        <v>1165735</v>
      </c>
      <c r="G70" s="18">
        <v>3719355</v>
      </c>
      <c r="H70" s="18">
        <v>737495</v>
      </c>
      <c r="I70" s="18">
        <v>13733265</v>
      </c>
    </row>
    <row r="71" spans="1:12" x14ac:dyDescent="0.25">
      <c r="A71" s="38"/>
      <c r="B71" s="38"/>
      <c r="C71" s="36"/>
      <c r="D71" s="37"/>
      <c r="E71" s="37"/>
      <c r="F71" s="37"/>
      <c r="G71" s="37"/>
      <c r="H71" s="37"/>
      <c r="I71" s="39"/>
    </row>
    <row r="72" spans="1:12" x14ac:dyDescent="0.25">
      <c r="A72" s="38"/>
      <c r="B72" s="30" t="s">
        <v>47</v>
      </c>
      <c r="C72" s="36">
        <v>43405</v>
      </c>
      <c r="D72" s="37">
        <v>118900</v>
      </c>
      <c r="E72" s="37">
        <v>0</v>
      </c>
      <c r="F72" s="37">
        <v>11575</v>
      </c>
      <c r="G72" s="37">
        <v>120725</v>
      </c>
      <c r="H72" s="37">
        <v>10175</v>
      </c>
      <c r="I72" s="37">
        <v>261380</v>
      </c>
    </row>
    <row r="73" spans="1:12" x14ac:dyDescent="0.25">
      <c r="A73" s="38"/>
      <c r="B73" s="38"/>
      <c r="C73" s="36">
        <v>43466</v>
      </c>
      <c r="D73" s="37">
        <v>0</v>
      </c>
      <c r="E73" s="37">
        <v>0</v>
      </c>
      <c r="F73" s="37">
        <v>0</v>
      </c>
      <c r="G73" s="37">
        <v>0</v>
      </c>
      <c r="H73" s="37">
        <v>20</v>
      </c>
      <c r="I73" s="37">
        <v>20</v>
      </c>
    </row>
    <row r="74" spans="1:12" x14ac:dyDescent="0.25">
      <c r="A74" s="38"/>
      <c r="B74" s="38"/>
      <c r="C74" s="36">
        <v>43617</v>
      </c>
      <c r="D74" s="37">
        <v>8184410</v>
      </c>
      <c r="E74" s="37">
        <v>0</v>
      </c>
      <c r="F74" s="37">
        <v>941165</v>
      </c>
      <c r="G74" s="37">
        <v>3642970</v>
      </c>
      <c r="H74" s="37">
        <v>757460</v>
      </c>
      <c r="I74" s="37">
        <v>13526005</v>
      </c>
    </row>
    <row r="75" spans="1:12" x14ac:dyDescent="0.25">
      <c r="A75" s="38"/>
      <c r="B75" s="38"/>
      <c r="C75" s="64" t="s">
        <v>30</v>
      </c>
      <c r="D75" s="18">
        <v>8303310</v>
      </c>
      <c r="E75" s="18">
        <v>0</v>
      </c>
      <c r="F75" s="18">
        <v>952740</v>
      </c>
      <c r="G75" s="18">
        <v>3763695</v>
      </c>
      <c r="H75" s="18">
        <v>767660</v>
      </c>
      <c r="I75" s="18">
        <v>13787410</v>
      </c>
    </row>
    <row r="76" spans="1:12" x14ac:dyDescent="0.25">
      <c r="A76" s="38"/>
      <c r="B76" s="38"/>
      <c r="C76" s="36"/>
      <c r="D76" s="50"/>
      <c r="E76" s="50"/>
      <c r="F76" s="50"/>
      <c r="G76" s="50"/>
      <c r="H76" s="50"/>
      <c r="I76" s="51"/>
    </row>
    <row r="77" spans="1:12" x14ac:dyDescent="0.25">
      <c r="A77" s="20"/>
      <c r="B77" s="30"/>
      <c r="C77" s="36"/>
      <c r="D77" s="52"/>
      <c r="E77" s="52"/>
      <c r="F77" s="52"/>
      <c r="G77" s="52"/>
      <c r="H77" s="52"/>
      <c r="I77" s="52"/>
    </row>
    <row r="78" spans="1:12" x14ac:dyDescent="0.25">
      <c r="A78" s="89" t="s">
        <v>34</v>
      </c>
      <c r="B78" s="38" t="s">
        <v>43</v>
      </c>
      <c r="C78" s="36">
        <v>41944</v>
      </c>
      <c r="D78" s="52">
        <v>0.1199334857617959</v>
      </c>
      <c r="E78" s="52">
        <v>0</v>
      </c>
      <c r="F78" s="52">
        <v>0.18592825443786981</v>
      </c>
      <c r="G78" s="52">
        <v>0.10085194565968229</v>
      </c>
      <c r="H78" s="52">
        <v>0.17475612657625511</v>
      </c>
      <c r="I78" s="52">
        <v>0.12155315941034819</v>
      </c>
    </row>
    <row r="79" spans="1:12" x14ac:dyDescent="0.25">
      <c r="A79" s="90"/>
      <c r="B79" s="38"/>
      <c r="C79" s="36">
        <v>42156</v>
      </c>
      <c r="D79" s="52">
        <v>4.0782870132815362E-2</v>
      </c>
      <c r="E79" s="52">
        <v>0</v>
      </c>
      <c r="F79" s="52">
        <v>2.6557138345287751E-2</v>
      </c>
      <c r="G79" s="52">
        <v>2.9427575497296861E-2</v>
      </c>
      <c r="H79" s="52">
        <v>6.3650691618083816E-2</v>
      </c>
      <c r="I79" s="52">
        <v>3.6784984957110023E-2</v>
      </c>
    </row>
    <row r="80" spans="1:12" x14ac:dyDescent="0.25">
      <c r="A80" s="90"/>
      <c r="B80" s="38"/>
      <c r="C80" s="64" t="s">
        <v>30</v>
      </c>
      <c r="D80" s="19">
        <v>4.1000000000000002E-2</v>
      </c>
      <c r="E80" s="19">
        <v>0</v>
      </c>
      <c r="F80" s="19">
        <v>2.7E-2</v>
      </c>
      <c r="G80" s="19">
        <v>3.1E-2</v>
      </c>
      <c r="H80" s="19">
        <v>6.5000000000000002E-2</v>
      </c>
      <c r="I80" s="19">
        <v>3.7999999999999999E-2</v>
      </c>
    </row>
    <row r="81" spans="1:9" x14ac:dyDescent="0.25">
      <c r="A81" s="35"/>
      <c r="B81" s="38"/>
      <c r="C81" s="36"/>
      <c r="D81" s="52"/>
      <c r="E81" s="52"/>
      <c r="F81" s="52"/>
      <c r="G81" s="52"/>
      <c r="H81" s="52"/>
      <c r="I81" s="52"/>
    </row>
    <row r="82" spans="1:9" x14ac:dyDescent="0.25">
      <c r="A82" s="35"/>
      <c r="B82" s="30" t="s">
        <v>44</v>
      </c>
      <c r="C82" s="36">
        <v>42309</v>
      </c>
      <c r="D82" s="52">
        <v>0.17219292542560621</v>
      </c>
      <c r="E82" s="52">
        <v>0</v>
      </c>
      <c r="F82" s="52">
        <v>0.23689243027888451</v>
      </c>
      <c r="G82" s="52">
        <v>8.5278201082326408E-2</v>
      </c>
      <c r="H82" s="52">
        <v>0.58174484778164537</v>
      </c>
      <c r="I82" s="52">
        <v>0.1785013857005987</v>
      </c>
    </row>
    <row r="83" spans="1:9" x14ac:dyDescent="0.25">
      <c r="A83" s="38"/>
      <c r="B83" s="38"/>
      <c r="C83" s="36">
        <v>42522</v>
      </c>
      <c r="D83" s="52">
        <v>3.760535797945961E-2</v>
      </c>
      <c r="E83" s="52">
        <v>0</v>
      </c>
      <c r="F83" s="52">
        <v>2.6312469160677379E-2</v>
      </c>
      <c r="G83" s="52">
        <v>3.2601671373385738E-2</v>
      </c>
      <c r="H83" s="52">
        <v>3.7810322299651568E-2</v>
      </c>
      <c r="I83" s="52">
        <v>3.4201698305584331E-2</v>
      </c>
    </row>
    <row r="84" spans="1:9" x14ac:dyDescent="0.25">
      <c r="A84" s="38"/>
      <c r="B84" s="38"/>
      <c r="C84" s="64" t="s">
        <v>30</v>
      </c>
      <c r="D84" s="19">
        <v>3.7999999999999999E-2</v>
      </c>
      <c r="E84" s="19">
        <v>0</v>
      </c>
      <c r="F84" s="19">
        <v>2.7E-2</v>
      </c>
      <c r="G84" s="19">
        <v>3.4000000000000002E-2</v>
      </c>
      <c r="H84" s="19">
        <v>4.5999999999999999E-2</v>
      </c>
      <c r="I84" s="19">
        <v>3.5999999999999997E-2</v>
      </c>
    </row>
    <row r="85" spans="1:9" x14ac:dyDescent="0.25">
      <c r="A85" s="38"/>
      <c r="B85" s="38"/>
      <c r="C85" s="36"/>
      <c r="D85" s="52"/>
      <c r="E85" s="52"/>
      <c r="F85" s="52"/>
      <c r="G85" s="52"/>
      <c r="H85" s="52"/>
      <c r="I85" s="52"/>
    </row>
    <row r="86" spans="1:9" x14ac:dyDescent="0.25">
      <c r="A86" s="38"/>
      <c r="B86" s="38" t="s">
        <v>45</v>
      </c>
      <c r="C86" s="36">
        <v>42675</v>
      </c>
      <c r="D86" s="52">
        <v>0.1128908564855161</v>
      </c>
      <c r="E86" s="52">
        <v>0</v>
      </c>
      <c r="F86" s="52">
        <v>0.15225798774320221</v>
      </c>
      <c r="G86" s="52">
        <v>9.260795162255514E-2</v>
      </c>
      <c r="H86" s="52">
        <v>0.52941478439425049</v>
      </c>
      <c r="I86" s="52">
        <v>0.1491170492080969</v>
      </c>
    </row>
    <row r="87" spans="1:9" x14ac:dyDescent="0.25">
      <c r="A87" s="38"/>
      <c r="B87" s="30"/>
      <c r="C87" s="36">
        <v>42736</v>
      </c>
      <c r="D87" s="52">
        <v>0</v>
      </c>
      <c r="E87" s="52">
        <v>0</v>
      </c>
      <c r="F87" s="52">
        <v>0</v>
      </c>
      <c r="G87" s="52">
        <v>0</v>
      </c>
      <c r="H87" s="52">
        <v>0.15686274509803921</v>
      </c>
      <c r="I87" s="52">
        <v>0.15686274509803921</v>
      </c>
    </row>
    <row r="88" spans="1:9" x14ac:dyDescent="0.25">
      <c r="A88" s="41"/>
      <c r="B88" s="40"/>
      <c r="C88" s="36">
        <v>42887</v>
      </c>
      <c r="D88" s="52">
        <v>3.090950527624213E-2</v>
      </c>
      <c r="E88" s="52">
        <v>0</v>
      </c>
      <c r="F88" s="52">
        <v>3.423986212600677E-2</v>
      </c>
      <c r="G88" s="52">
        <v>2.5954031770995901E-2</v>
      </c>
      <c r="H88" s="52">
        <v>4.9015480256498517E-2</v>
      </c>
      <c r="I88" s="52">
        <v>3.1042464599884748E-2</v>
      </c>
    </row>
    <row r="89" spans="1:9" x14ac:dyDescent="0.25">
      <c r="A89" s="41"/>
      <c r="B89" s="40"/>
      <c r="C89" s="64" t="s">
        <v>30</v>
      </c>
      <c r="D89" s="19">
        <v>3.2000000000000001E-2</v>
      </c>
      <c r="E89" s="19">
        <v>0</v>
      </c>
      <c r="F89" s="19">
        <v>3.5000000000000003E-2</v>
      </c>
      <c r="G89" s="19">
        <v>2.8000000000000001E-2</v>
      </c>
      <c r="H89" s="19">
        <v>6.0999999999999999E-2</v>
      </c>
      <c r="I89" s="19">
        <v>3.3000000000000002E-2</v>
      </c>
    </row>
    <row r="90" spans="1:9" x14ac:dyDescent="0.25">
      <c r="A90" s="49"/>
      <c r="B90" s="38"/>
      <c r="C90" s="36"/>
      <c r="D90" s="52"/>
      <c r="E90" s="52"/>
      <c r="F90" s="52"/>
      <c r="G90" s="52"/>
      <c r="H90" s="52"/>
      <c r="I90" s="52"/>
    </row>
    <row r="91" spans="1:9" x14ac:dyDescent="0.25">
      <c r="A91" s="38"/>
      <c r="B91" s="30" t="s">
        <v>46</v>
      </c>
      <c r="C91" s="36">
        <v>43040</v>
      </c>
      <c r="D91" s="52">
        <v>7.9476073683661219E-2</v>
      </c>
      <c r="E91" s="52">
        <v>0</v>
      </c>
      <c r="F91" s="52">
        <v>0.1538008943280772</v>
      </c>
      <c r="G91" s="52">
        <v>9.1616024544220895E-2</v>
      </c>
      <c r="H91" s="52">
        <v>0.27048042210497092</v>
      </c>
      <c r="I91" s="52">
        <v>9.6619366787692618E-2</v>
      </c>
    </row>
    <row r="92" spans="1:9" x14ac:dyDescent="0.25">
      <c r="A92" s="38"/>
      <c r="B92" s="38"/>
      <c r="C92" s="36">
        <v>43101</v>
      </c>
      <c r="D92" s="52">
        <v>0.27375147133008237</v>
      </c>
      <c r="E92" s="52">
        <v>0</v>
      </c>
      <c r="F92" s="52">
        <v>0</v>
      </c>
      <c r="G92" s="52">
        <v>0.24245472837022131</v>
      </c>
      <c r="H92" s="52">
        <v>0.71186440677966101</v>
      </c>
      <c r="I92" s="52">
        <v>0.27300000000000002</v>
      </c>
    </row>
    <row r="93" spans="1:9" x14ac:dyDescent="0.25">
      <c r="A93" s="38"/>
      <c r="B93" s="38"/>
      <c r="C93" s="36">
        <v>43252</v>
      </c>
      <c r="D93" s="52">
        <v>5.2935807083186237E-2</v>
      </c>
      <c r="E93" s="52">
        <v>0</v>
      </c>
      <c r="F93" s="52">
        <v>4.6289647305862679E-2</v>
      </c>
      <c r="G93" s="52">
        <v>1.415532855168436E-2</v>
      </c>
      <c r="H93" s="52">
        <v>3.3392341198616643E-2</v>
      </c>
      <c r="I93" s="52">
        <v>4.0914302954256437E-2</v>
      </c>
    </row>
    <row r="94" spans="1:9" x14ac:dyDescent="0.25">
      <c r="A94" s="38"/>
      <c r="B94" s="38"/>
      <c r="C94" s="64" t="s">
        <v>30</v>
      </c>
      <c r="D94" s="19">
        <v>5.2999999999999999E-2</v>
      </c>
      <c r="E94" s="19">
        <v>0</v>
      </c>
      <c r="F94" s="19">
        <v>4.7E-2</v>
      </c>
      <c r="G94" s="19">
        <v>1.6E-2</v>
      </c>
      <c r="H94" s="19">
        <v>3.5999999999999997E-2</v>
      </c>
      <c r="I94" s="19">
        <v>4.2000000000000003E-2</v>
      </c>
    </row>
    <row r="95" spans="1:9" x14ac:dyDescent="0.25">
      <c r="A95" s="38"/>
      <c r="B95" s="38"/>
      <c r="C95" s="36"/>
      <c r="D95" s="52"/>
      <c r="E95" s="52"/>
      <c r="F95" s="52"/>
      <c r="G95" s="52"/>
      <c r="H95" s="52"/>
      <c r="I95" s="52"/>
    </row>
    <row r="96" spans="1:9" x14ac:dyDescent="0.25">
      <c r="A96" s="38"/>
      <c r="B96" s="30" t="s">
        <v>47</v>
      </c>
      <c r="C96" s="36">
        <v>43405</v>
      </c>
      <c r="D96" s="52">
        <v>6.0091503927604248E-2</v>
      </c>
      <c r="E96" s="52">
        <v>0</v>
      </c>
      <c r="F96" s="52">
        <v>8.6982810745443548E-2</v>
      </c>
      <c r="G96" s="52">
        <v>7.0308552495340654E-2</v>
      </c>
      <c r="H96" s="52">
        <v>0.13797169811320761</v>
      </c>
      <c r="I96" s="52">
        <v>6.9033590940393297E-2</v>
      </c>
    </row>
    <row r="97" spans="1:9" x14ac:dyDescent="0.25">
      <c r="A97" s="38"/>
      <c r="B97" s="38"/>
      <c r="C97" s="36">
        <v>43466</v>
      </c>
      <c r="D97" s="52">
        <v>0</v>
      </c>
      <c r="E97" s="52">
        <v>0</v>
      </c>
      <c r="F97" s="52">
        <v>0</v>
      </c>
      <c r="G97" s="52">
        <v>0</v>
      </c>
      <c r="H97" s="52">
        <v>0.38095238095238088</v>
      </c>
      <c r="I97" s="52">
        <v>0.38095238095238088</v>
      </c>
    </row>
    <row r="98" spans="1:9" x14ac:dyDescent="0.25">
      <c r="A98" s="38"/>
      <c r="B98" s="38"/>
      <c r="C98" s="36">
        <v>43617</v>
      </c>
      <c r="D98" s="52">
        <v>4.6846993246916997E-2</v>
      </c>
      <c r="E98" s="52">
        <v>0</v>
      </c>
      <c r="F98" s="52">
        <v>2.5472685448353901E-2</v>
      </c>
      <c r="G98" s="52">
        <v>1.2657529433401871E-2</v>
      </c>
      <c r="H98" s="52">
        <v>1.958250050827632E-2</v>
      </c>
      <c r="I98" s="52">
        <v>3.4624630905484517E-2</v>
      </c>
    </row>
    <row r="99" spans="1:9" x14ac:dyDescent="0.25">
      <c r="A99" s="38"/>
      <c r="B99" s="38"/>
      <c r="C99" s="64" t="s">
        <v>30</v>
      </c>
      <c r="D99" s="19">
        <v>4.7036663691949358E-2</v>
      </c>
      <c r="E99" s="19">
        <v>0</v>
      </c>
      <c r="F99" s="19">
        <v>2.6219115393496653E-2</v>
      </c>
      <c r="G99" s="19">
        <v>1.4507020361639294E-2</v>
      </c>
      <c r="H99" s="19">
        <v>2.1168363392409351E-2</v>
      </c>
      <c r="I99" s="19">
        <v>3.5277849602590193E-2</v>
      </c>
    </row>
    <row r="100" spans="1:9" x14ac:dyDescent="0.25">
      <c r="A100" s="42"/>
      <c r="B100" s="42"/>
      <c r="C100" s="43"/>
      <c r="D100" s="53"/>
      <c r="E100" s="53"/>
      <c r="F100" s="53"/>
      <c r="G100" s="54"/>
      <c r="H100" s="54"/>
      <c r="I100" s="55"/>
    </row>
    <row r="101" spans="1:9" x14ac:dyDescent="0.25">
      <c r="A101" s="56"/>
      <c r="B101" s="57"/>
      <c r="C101" s="36"/>
      <c r="D101" s="33"/>
      <c r="E101" s="33"/>
      <c r="F101" s="33"/>
      <c r="G101" s="33"/>
      <c r="H101" s="58"/>
      <c r="I101" s="59"/>
    </row>
    <row r="102" spans="1:9" x14ac:dyDescent="0.25">
      <c r="A102" s="56"/>
      <c r="B102" s="56"/>
      <c r="C102" s="36"/>
      <c r="D102" s="58"/>
      <c r="E102" s="58"/>
      <c r="F102" s="58"/>
      <c r="G102" s="58"/>
      <c r="H102" s="58"/>
      <c r="I102" s="59"/>
    </row>
    <row r="103" spans="1:9" x14ac:dyDescent="0.25">
      <c r="A103" s="56"/>
      <c r="B103" s="56"/>
      <c r="C103" s="32" t="s">
        <v>22</v>
      </c>
      <c r="D103" s="33" t="s">
        <v>22</v>
      </c>
      <c r="E103" s="33" t="s">
        <v>22</v>
      </c>
      <c r="F103" s="33" t="s">
        <v>22</v>
      </c>
      <c r="G103" s="33" t="s">
        <v>22</v>
      </c>
      <c r="H103" s="33" t="s">
        <v>22</v>
      </c>
      <c r="I103" s="34" t="s">
        <v>22</v>
      </c>
    </row>
    <row r="104" spans="1:9" x14ac:dyDescent="0.25">
      <c r="A104" s="56"/>
      <c r="B104" s="56"/>
      <c r="C104" s="60"/>
      <c r="D104" s="60"/>
      <c r="E104" s="60"/>
      <c r="F104" s="60"/>
      <c r="G104" s="60"/>
      <c r="H104" s="60"/>
      <c r="I104" s="60"/>
    </row>
    <row r="105" spans="1:9" x14ac:dyDescent="0.25">
      <c r="A105" s="56"/>
      <c r="B105" s="56"/>
      <c r="C105" s="57"/>
      <c r="D105" s="57"/>
      <c r="E105" s="57"/>
      <c r="F105" s="57"/>
      <c r="G105" s="57"/>
      <c r="H105" s="57"/>
      <c r="I105" s="57"/>
    </row>
    <row r="106" spans="1:9" x14ac:dyDescent="0.25">
      <c r="A106" s="56"/>
      <c r="B106" s="57"/>
      <c r="C106" s="57"/>
      <c r="D106" s="57"/>
      <c r="E106" s="57"/>
      <c r="F106" s="57"/>
      <c r="G106" s="57"/>
      <c r="H106" s="57"/>
      <c r="I106" s="57"/>
    </row>
    <row r="107" spans="1:9" x14ac:dyDescent="0.25">
      <c r="A107" s="56"/>
      <c r="B107" s="56"/>
      <c r="C107" s="57"/>
      <c r="D107" s="57"/>
      <c r="E107" s="57"/>
      <c r="F107" s="57"/>
      <c r="G107" s="57"/>
      <c r="H107" s="57"/>
      <c r="I107" s="57"/>
    </row>
    <row r="108" spans="1:9" x14ac:dyDescent="0.25">
      <c r="A108" s="56"/>
      <c r="B108" s="56"/>
      <c r="C108" s="57"/>
      <c r="D108" s="57"/>
      <c r="E108" s="57"/>
      <c r="F108" s="57"/>
      <c r="G108" s="57"/>
      <c r="H108" s="57"/>
      <c r="I108" s="57"/>
    </row>
    <row r="109" spans="1:9" x14ac:dyDescent="0.25">
      <c r="A109" s="56"/>
      <c r="B109" s="56"/>
      <c r="C109" s="57"/>
      <c r="D109" s="57"/>
      <c r="E109" s="57"/>
      <c r="F109" s="57"/>
      <c r="G109" s="57"/>
      <c r="H109" s="57"/>
      <c r="I109" s="57"/>
    </row>
    <row r="110" spans="1:9" x14ac:dyDescent="0.25">
      <c r="A110" s="56"/>
      <c r="B110" s="56"/>
      <c r="C110" s="57"/>
      <c r="D110" s="57"/>
      <c r="E110" s="57"/>
      <c r="F110" s="57"/>
      <c r="G110" s="57"/>
      <c r="H110" s="57"/>
      <c r="I110" s="57"/>
    </row>
    <row r="111" spans="1:9" x14ac:dyDescent="0.25">
      <c r="A111" s="56"/>
      <c r="B111" s="57"/>
      <c r="C111" s="57"/>
      <c r="D111" s="57"/>
      <c r="E111" s="57"/>
      <c r="F111" s="57"/>
      <c r="G111" s="57"/>
      <c r="H111" s="57"/>
      <c r="I111" s="57"/>
    </row>
    <row r="112" spans="1:9" x14ac:dyDescent="0.25">
      <c r="A112" s="56"/>
      <c r="B112" s="56"/>
      <c r="C112" s="57"/>
      <c r="D112" s="57"/>
      <c r="E112" s="57"/>
      <c r="F112" s="57"/>
      <c r="G112" s="57"/>
      <c r="H112" s="57"/>
      <c r="I112" s="57"/>
    </row>
    <row r="113" spans="1:9" x14ac:dyDescent="0.25">
      <c r="A113" s="56"/>
      <c r="B113" s="56"/>
      <c r="C113" s="57"/>
      <c r="D113" s="57"/>
      <c r="E113" s="57"/>
      <c r="F113" s="57"/>
      <c r="G113" s="57"/>
      <c r="H113" s="57"/>
      <c r="I113" s="57"/>
    </row>
    <row r="114" spans="1:9" x14ac:dyDescent="0.25">
      <c r="A114" s="56"/>
      <c r="B114" s="56"/>
      <c r="C114" s="57"/>
      <c r="D114" s="57"/>
      <c r="E114" s="57"/>
      <c r="F114" s="57"/>
      <c r="G114" s="57"/>
      <c r="H114" s="57"/>
      <c r="I114" s="57"/>
    </row>
    <row r="115" spans="1:9" x14ac:dyDescent="0.25">
      <c r="A115" s="56"/>
      <c r="B115" s="56"/>
      <c r="C115" s="57"/>
      <c r="D115" s="57"/>
      <c r="E115" s="57"/>
      <c r="F115" s="57"/>
      <c r="G115" s="57"/>
      <c r="H115" s="57"/>
      <c r="I115" s="57"/>
    </row>
    <row r="116" spans="1:9" x14ac:dyDescent="0.25">
      <c r="A116" s="60"/>
      <c r="B116" s="60"/>
      <c r="C116" s="57"/>
      <c r="D116" s="57"/>
      <c r="E116" s="57"/>
      <c r="F116" s="57"/>
      <c r="G116" s="57"/>
      <c r="H116" s="57"/>
      <c r="I116" s="57"/>
    </row>
    <row r="117" spans="1:9" x14ac:dyDescent="0.25">
      <c r="A117" s="61"/>
      <c r="B117" s="57"/>
      <c r="C117" s="57"/>
      <c r="D117" s="57"/>
      <c r="E117" s="57"/>
      <c r="F117" s="57"/>
      <c r="G117" s="57"/>
      <c r="H117" s="57"/>
      <c r="I117" s="57"/>
    </row>
    <row r="118" spans="1:9" x14ac:dyDescent="0.25">
      <c r="A118" s="61"/>
      <c r="B118" s="57"/>
      <c r="C118" s="57"/>
      <c r="D118" s="57"/>
      <c r="E118" s="57"/>
      <c r="F118" s="57"/>
      <c r="G118" s="57"/>
      <c r="H118" s="57"/>
      <c r="I118" s="57"/>
    </row>
  </sheetData>
  <mergeCells count="5">
    <mergeCell ref="A1:L1"/>
    <mergeCell ref="A6:A8"/>
    <mergeCell ref="A30:A31"/>
    <mergeCell ref="A54:A55"/>
    <mergeCell ref="A78:A8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opLeftCell="A58" zoomScaleNormal="100" workbookViewId="0">
      <selection activeCell="J11" sqref="J11"/>
    </sheetView>
  </sheetViews>
  <sheetFormatPr defaultColWidth="8.85546875" defaultRowHeight="15" x14ac:dyDescent="0.25"/>
  <cols>
    <col min="1" max="1" width="20.7109375" style="62" customWidth="1"/>
    <col min="2" max="9" width="15.7109375" style="63" customWidth="1"/>
    <col min="10" max="16384" width="8.85546875" style="20"/>
  </cols>
  <sheetData>
    <row r="1" spans="1:12" x14ac:dyDescent="0.25">
      <c r="A1" s="87" t="s">
        <v>40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x14ac:dyDescent="0.25">
      <c r="A2" s="21"/>
      <c r="B2" s="22"/>
      <c r="C2" s="22"/>
      <c r="D2" s="22"/>
      <c r="E2" s="22"/>
      <c r="F2" s="22"/>
      <c r="G2" s="22"/>
      <c r="H2" s="22"/>
      <c r="I2" s="22"/>
    </row>
    <row r="3" spans="1:12" x14ac:dyDescent="0.25">
      <c r="A3" s="23"/>
      <c r="B3" s="24"/>
      <c r="C3" s="24"/>
      <c r="D3" s="24"/>
      <c r="E3" s="24"/>
      <c r="F3" s="24"/>
      <c r="G3" s="24"/>
      <c r="H3" s="24"/>
      <c r="I3" s="25"/>
    </row>
    <row r="4" spans="1:12" x14ac:dyDescent="0.25">
      <c r="A4" s="26" t="s">
        <v>22</v>
      </c>
      <c r="B4" s="27" t="s">
        <v>23</v>
      </c>
      <c r="C4" s="28" t="s">
        <v>24</v>
      </c>
      <c r="D4" s="27" t="s">
        <v>25</v>
      </c>
      <c r="E4" s="27" t="s">
        <v>26</v>
      </c>
      <c r="F4" s="27" t="s">
        <v>27</v>
      </c>
      <c r="G4" s="27" t="s">
        <v>28</v>
      </c>
      <c r="H4" s="27" t="s">
        <v>29</v>
      </c>
      <c r="I4" s="29" t="s">
        <v>30</v>
      </c>
    </row>
    <row r="5" spans="1:12" x14ac:dyDescent="0.25">
      <c r="A5" s="30" t="s">
        <v>22</v>
      </c>
      <c r="B5" s="31"/>
      <c r="C5" s="32"/>
      <c r="D5" s="33"/>
      <c r="E5" s="33"/>
      <c r="F5" s="33"/>
      <c r="G5" s="33"/>
      <c r="H5" s="33"/>
      <c r="I5" s="34"/>
    </row>
    <row r="6" spans="1:12" x14ac:dyDescent="0.25">
      <c r="A6" s="91" t="s">
        <v>36</v>
      </c>
      <c r="B6" s="38" t="s">
        <v>43</v>
      </c>
      <c r="C6" s="36">
        <v>42156</v>
      </c>
      <c r="D6" s="37">
        <v>2274055</v>
      </c>
      <c r="E6" s="37">
        <v>585</v>
      </c>
      <c r="F6" s="37">
        <v>1293900</v>
      </c>
      <c r="G6" s="37">
        <v>1286580</v>
      </c>
      <c r="H6" s="37">
        <v>289605</v>
      </c>
      <c r="I6" s="37">
        <v>5144725</v>
      </c>
    </row>
    <row r="7" spans="1:12" x14ac:dyDescent="0.25">
      <c r="A7" s="93"/>
      <c r="B7" s="38"/>
      <c r="C7" s="64" t="s">
        <v>30</v>
      </c>
      <c r="D7" s="18">
        <v>2274055</v>
      </c>
      <c r="E7" s="18">
        <v>585</v>
      </c>
      <c r="F7" s="18">
        <v>1293900</v>
      </c>
      <c r="G7" s="18">
        <v>1286580</v>
      </c>
      <c r="H7" s="18">
        <v>289605</v>
      </c>
      <c r="I7" s="18">
        <v>5144725</v>
      </c>
    </row>
    <row r="8" spans="1:12" x14ac:dyDescent="0.25">
      <c r="A8" s="93"/>
      <c r="B8" s="38"/>
      <c r="C8" s="36"/>
      <c r="D8" s="37"/>
      <c r="E8" s="37"/>
      <c r="F8" s="37"/>
      <c r="G8" s="37"/>
      <c r="H8" s="37"/>
      <c r="I8" s="39"/>
    </row>
    <row r="9" spans="1:12" x14ac:dyDescent="0.25">
      <c r="A9" s="67"/>
      <c r="B9" s="30" t="s">
        <v>44</v>
      </c>
      <c r="C9" s="36" t="s">
        <v>48</v>
      </c>
      <c r="D9" s="37">
        <v>1163825</v>
      </c>
      <c r="E9" s="37">
        <v>0</v>
      </c>
      <c r="F9" s="37">
        <v>248235</v>
      </c>
      <c r="G9" s="37">
        <v>739195</v>
      </c>
      <c r="H9" s="37">
        <v>126075</v>
      </c>
      <c r="I9" s="71">
        <v>2277335</v>
      </c>
    </row>
    <row r="10" spans="1:12" x14ac:dyDescent="0.25">
      <c r="A10" s="67"/>
      <c r="B10" s="38"/>
      <c r="C10" s="36" t="s">
        <v>49</v>
      </c>
      <c r="D10" s="37">
        <v>787870</v>
      </c>
      <c r="E10" s="71" t="s">
        <v>56</v>
      </c>
      <c r="F10" s="37">
        <v>600190</v>
      </c>
      <c r="G10" s="37">
        <v>438485</v>
      </c>
      <c r="H10" s="37">
        <v>99835</v>
      </c>
      <c r="I10" s="37">
        <v>1926380</v>
      </c>
    </row>
    <row r="11" spans="1:12" x14ac:dyDescent="0.25">
      <c r="A11" s="67"/>
      <c r="B11" s="38"/>
      <c r="C11" s="64" t="s">
        <v>30</v>
      </c>
      <c r="D11" s="18">
        <v>1951695</v>
      </c>
      <c r="E11" s="18" t="s">
        <v>56</v>
      </c>
      <c r="F11" s="18">
        <v>848425</v>
      </c>
      <c r="G11" s="18">
        <v>1177685</v>
      </c>
      <c r="H11" s="18">
        <v>225905</v>
      </c>
      <c r="I11" s="18">
        <v>4203715</v>
      </c>
    </row>
    <row r="12" spans="1:12" x14ac:dyDescent="0.25">
      <c r="A12" s="67"/>
      <c r="B12" s="38"/>
      <c r="C12" s="36"/>
      <c r="D12" s="37"/>
      <c r="E12" s="37"/>
      <c r="F12" s="37"/>
      <c r="G12" s="37"/>
      <c r="H12" s="37"/>
      <c r="I12" s="39"/>
    </row>
    <row r="13" spans="1:12" x14ac:dyDescent="0.25">
      <c r="A13" s="67"/>
      <c r="B13" s="38" t="s">
        <v>45</v>
      </c>
      <c r="C13" s="36" t="s">
        <v>50</v>
      </c>
      <c r="D13" s="37">
        <v>613625</v>
      </c>
      <c r="E13" s="37">
        <v>0</v>
      </c>
      <c r="F13" s="37">
        <v>264375</v>
      </c>
      <c r="G13" s="37">
        <v>521655</v>
      </c>
      <c r="H13" s="37">
        <v>87820</v>
      </c>
      <c r="I13" s="37">
        <v>1487475</v>
      </c>
    </row>
    <row r="14" spans="1:12" x14ac:dyDescent="0.25">
      <c r="A14" s="67"/>
      <c r="B14" s="30"/>
      <c r="C14" s="36" t="s">
        <v>51</v>
      </c>
      <c r="D14" s="37">
        <v>967220</v>
      </c>
      <c r="E14" s="37">
        <v>0</v>
      </c>
      <c r="F14" s="37">
        <v>539035</v>
      </c>
      <c r="G14" s="37">
        <v>530475</v>
      </c>
      <c r="H14" s="37">
        <v>117150</v>
      </c>
      <c r="I14" s="37">
        <v>2153875</v>
      </c>
    </row>
    <row r="15" spans="1:12" x14ac:dyDescent="0.25">
      <c r="A15" s="67"/>
      <c r="B15" s="40"/>
      <c r="C15" s="64" t="s">
        <v>30</v>
      </c>
      <c r="D15" s="18">
        <v>1580845</v>
      </c>
      <c r="E15" s="18">
        <v>0</v>
      </c>
      <c r="F15" s="18">
        <v>803410</v>
      </c>
      <c r="G15" s="18">
        <v>1052130</v>
      </c>
      <c r="H15" s="18">
        <v>204965</v>
      </c>
      <c r="I15" s="18">
        <v>3641350</v>
      </c>
    </row>
    <row r="16" spans="1:12" x14ac:dyDescent="0.25">
      <c r="A16" s="67"/>
      <c r="B16" s="40"/>
      <c r="C16" s="36"/>
      <c r="D16" s="37"/>
      <c r="E16" s="37"/>
      <c r="F16" s="37"/>
      <c r="G16" s="37"/>
      <c r="H16" s="37"/>
      <c r="I16" s="39"/>
    </row>
    <row r="17" spans="1:9" x14ac:dyDescent="0.25">
      <c r="A17" s="67"/>
      <c r="B17" s="30" t="s">
        <v>46</v>
      </c>
      <c r="C17" s="36" t="s">
        <v>52</v>
      </c>
      <c r="D17" s="37">
        <v>225115</v>
      </c>
      <c r="E17" s="37">
        <v>0</v>
      </c>
      <c r="F17" s="37">
        <v>72870</v>
      </c>
      <c r="G17" s="37">
        <v>107070</v>
      </c>
      <c r="H17" s="37">
        <v>32470</v>
      </c>
      <c r="I17" s="37">
        <v>437525</v>
      </c>
    </row>
    <row r="18" spans="1:9" x14ac:dyDescent="0.25">
      <c r="A18" s="67"/>
      <c r="B18" s="38"/>
      <c r="C18" s="36" t="s">
        <v>53</v>
      </c>
      <c r="D18" s="37">
        <v>975230</v>
      </c>
      <c r="E18" s="37">
        <v>0</v>
      </c>
      <c r="F18" s="37">
        <v>534000</v>
      </c>
      <c r="G18" s="37">
        <v>636535</v>
      </c>
      <c r="H18" s="37">
        <v>124610</v>
      </c>
      <c r="I18" s="37">
        <v>2270375</v>
      </c>
    </row>
    <row r="19" spans="1:9" x14ac:dyDescent="0.25">
      <c r="A19" s="67"/>
      <c r="B19" s="38"/>
      <c r="C19" s="64" t="s">
        <v>30</v>
      </c>
      <c r="D19" s="18">
        <v>1200345</v>
      </c>
      <c r="E19" s="18">
        <v>0</v>
      </c>
      <c r="F19" s="18">
        <v>606870</v>
      </c>
      <c r="G19" s="18">
        <v>743605</v>
      </c>
      <c r="H19" s="18">
        <v>157080</v>
      </c>
      <c r="I19" s="18">
        <v>2707900</v>
      </c>
    </row>
    <row r="20" spans="1:9" x14ac:dyDescent="0.25">
      <c r="A20" s="67"/>
      <c r="B20" s="38"/>
      <c r="C20" s="36"/>
      <c r="D20" s="37"/>
      <c r="E20" s="37"/>
      <c r="F20" s="37"/>
      <c r="G20" s="37"/>
      <c r="H20" s="37"/>
      <c r="I20" s="39"/>
    </row>
    <row r="21" spans="1:9" x14ac:dyDescent="0.25">
      <c r="A21" s="38"/>
      <c r="B21" s="30" t="s">
        <v>47</v>
      </c>
      <c r="C21" s="36" t="s">
        <v>54</v>
      </c>
      <c r="D21" s="37">
        <v>97805</v>
      </c>
      <c r="E21" s="37">
        <v>0</v>
      </c>
      <c r="F21" s="37">
        <v>48075</v>
      </c>
      <c r="G21" s="37">
        <v>64570</v>
      </c>
      <c r="H21" s="37">
        <v>14825</v>
      </c>
      <c r="I21" s="37">
        <v>225275</v>
      </c>
    </row>
    <row r="22" spans="1:9" x14ac:dyDescent="0.25">
      <c r="A22" s="38"/>
      <c r="B22" s="38"/>
      <c r="C22" s="36" t="s">
        <v>55</v>
      </c>
      <c r="D22" s="37">
        <v>988320</v>
      </c>
      <c r="E22" s="37">
        <v>0</v>
      </c>
      <c r="F22" s="37">
        <v>484395</v>
      </c>
      <c r="G22" s="37">
        <v>622365</v>
      </c>
      <c r="H22" s="37">
        <v>134405</v>
      </c>
      <c r="I22" s="37">
        <v>2229485</v>
      </c>
    </row>
    <row r="23" spans="1:9" x14ac:dyDescent="0.25">
      <c r="A23" s="38"/>
      <c r="B23" s="38"/>
      <c r="C23" s="64" t="s">
        <v>30</v>
      </c>
      <c r="D23" s="18">
        <v>1086130</v>
      </c>
      <c r="E23" s="18">
        <v>0</v>
      </c>
      <c r="F23" s="18">
        <v>532470</v>
      </c>
      <c r="G23" s="18">
        <v>686935</v>
      </c>
      <c r="H23" s="18">
        <v>149225</v>
      </c>
      <c r="I23" s="18">
        <v>2454760</v>
      </c>
    </row>
    <row r="24" spans="1:9" x14ac:dyDescent="0.25">
      <c r="A24" s="38"/>
      <c r="B24" s="40"/>
      <c r="C24" s="36"/>
      <c r="D24" s="37"/>
      <c r="E24" s="37"/>
      <c r="F24" s="37"/>
      <c r="G24" s="37"/>
      <c r="H24" s="37"/>
      <c r="I24" s="39"/>
    </row>
    <row r="25" spans="1:9" x14ac:dyDescent="0.25">
      <c r="A25" s="38"/>
      <c r="B25" s="38"/>
      <c r="C25" s="36"/>
      <c r="D25" s="37"/>
      <c r="E25" s="37"/>
      <c r="F25" s="37"/>
      <c r="G25" s="37"/>
      <c r="H25" s="37"/>
      <c r="I25" s="39"/>
    </row>
    <row r="26" spans="1:9" ht="14.45" customHeight="1" x14ac:dyDescent="0.25">
      <c r="A26" s="91" t="s">
        <v>37</v>
      </c>
      <c r="B26" s="38" t="s">
        <v>43</v>
      </c>
      <c r="C26" s="36">
        <v>42156</v>
      </c>
      <c r="D26" s="37">
        <v>47505</v>
      </c>
      <c r="E26" s="37">
        <v>0</v>
      </c>
      <c r="F26" s="37">
        <v>42285</v>
      </c>
      <c r="G26" s="37">
        <v>34930</v>
      </c>
      <c r="H26" s="37">
        <v>5840</v>
      </c>
      <c r="I26" s="37">
        <v>130575</v>
      </c>
    </row>
    <row r="27" spans="1:9" x14ac:dyDescent="0.25">
      <c r="A27" s="92"/>
      <c r="B27" s="38"/>
      <c r="C27" s="64" t="s">
        <v>30</v>
      </c>
      <c r="D27" s="18">
        <v>47505</v>
      </c>
      <c r="E27" s="18">
        <v>0</v>
      </c>
      <c r="F27" s="18">
        <v>42285</v>
      </c>
      <c r="G27" s="18">
        <v>34930</v>
      </c>
      <c r="H27" s="18">
        <v>5840</v>
      </c>
      <c r="I27" s="18">
        <v>130575</v>
      </c>
    </row>
    <row r="28" spans="1:9" x14ac:dyDescent="0.25">
      <c r="A28" s="92"/>
      <c r="B28" s="38"/>
      <c r="C28" s="36"/>
      <c r="D28" s="37"/>
      <c r="E28" s="37"/>
      <c r="F28" s="37"/>
      <c r="G28" s="37"/>
      <c r="H28" s="37"/>
      <c r="I28" s="39"/>
    </row>
    <row r="29" spans="1:9" x14ac:dyDescent="0.25">
      <c r="A29" s="92"/>
      <c r="B29" s="30" t="s">
        <v>44</v>
      </c>
      <c r="C29" s="36" t="s">
        <v>48</v>
      </c>
      <c r="D29" s="37">
        <v>23895</v>
      </c>
      <c r="E29" s="37">
        <v>0</v>
      </c>
      <c r="F29" s="37">
        <v>6960</v>
      </c>
      <c r="G29" s="37">
        <v>21425</v>
      </c>
      <c r="H29" s="37">
        <v>15395</v>
      </c>
      <c r="I29" s="37">
        <v>67675</v>
      </c>
    </row>
    <row r="30" spans="1:9" x14ac:dyDescent="0.25">
      <c r="A30" s="92"/>
      <c r="B30" s="38"/>
      <c r="C30" s="36" t="s">
        <v>49</v>
      </c>
      <c r="D30" s="37">
        <v>9265</v>
      </c>
      <c r="E30" s="37">
        <v>0</v>
      </c>
      <c r="F30" s="37">
        <v>18915</v>
      </c>
      <c r="G30" s="37">
        <v>6995</v>
      </c>
      <c r="H30" s="37">
        <v>8395</v>
      </c>
      <c r="I30" s="37">
        <v>43570</v>
      </c>
    </row>
    <row r="31" spans="1:9" x14ac:dyDescent="0.25">
      <c r="A31" s="92"/>
      <c r="B31" s="38"/>
      <c r="C31" s="64" t="s">
        <v>30</v>
      </c>
      <c r="D31" s="18">
        <v>33160</v>
      </c>
      <c r="E31" s="18">
        <v>0</v>
      </c>
      <c r="F31" s="18">
        <v>25880</v>
      </c>
      <c r="G31" s="18">
        <v>28415</v>
      </c>
      <c r="H31" s="18">
        <v>23785</v>
      </c>
      <c r="I31" s="18">
        <v>111245</v>
      </c>
    </row>
    <row r="32" spans="1:9" x14ac:dyDescent="0.25">
      <c r="A32" s="92"/>
      <c r="B32" s="38"/>
      <c r="C32" s="36"/>
      <c r="D32" s="37"/>
      <c r="E32" s="37"/>
      <c r="F32" s="37"/>
      <c r="G32" s="37"/>
      <c r="H32" s="37"/>
      <c r="I32" s="39"/>
    </row>
    <row r="33" spans="1:12" x14ac:dyDescent="0.25">
      <c r="A33" s="92"/>
      <c r="B33" s="38" t="s">
        <v>45</v>
      </c>
      <c r="C33" s="36" t="s">
        <v>50</v>
      </c>
      <c r="D33" s="37">
        <v>12030</v>
      </c>
      <c r="E33" s="37">
        <v>0</v>
      </c>
      <c r="F33" s="37">
        <v>12235</v>
      </c>
      <c r="G33" s="37">
        <v>13915</v>
      </c>
      <c r="H33" s="37">
        <v>3265</v>
      </c>
      <c r="I33" s="37">
        <v>41445</v>
      </c>
    </row>
    <row r="34" spans="1:12" x14ac:dyDescent="0.25">
      <c r="A34" s="92"/>
      <c r="B34" s="30"/>
      <c r="C34" s="36" t="s">
        <v>51</v>
      </c>
      <c r="D34" s="37">
        <v>14360</v>
      </c>
      <c r="E34" s="37">
        <v>0</v>
      </c>
      <c r="F34" s="37">
        <v>21025</v>
      </c>
      <c r="G34" s="37">
        <v>7045</v>
      </c>
      <c r="H34" s="37">
        <v>2225</v>
      </c>
      <c r="I34" s="37">
        <v>44655</v>
      </c>
    </row>
    <row r="35" spans="1:12" x14ac:dyDescent="0.25">
      <c r="A35" s="92"/>
      <c r="B35" s="40"/>
      <c r="C35" s="64" t="s">
        <v>30</v>
      </c>
      <c r="D35" s="18">
        <v>26390</v>
      </c>
      <c r="E35" s="18">
        <v>0</v>
      </c>
      <c r="F35" s="18">
        <v>33260</v>
      </c>
      <c r="G35" s="18">
        <v>20960</v>
      </c>
      <c r="H35" s="18">
        <v>5490</v>
      </c>
      <c r="I35" s="18">
        <v>86100</v>
      </c>
    </row>
    <row r="36" spans="1:12" x14ac:dyDescent="0.25">
      <c r="A36" s="92"/>
      <c r="B36" s="40"/>
      <c r="C36" s="36"/>
      <c r="D36" s="37"/>
      <c r="E36" s="37"/>
      <c r="F36" s="37"/>
      <c r="G36" s="37"/>
      <c r="H36" s="37"/>
      <c r="I36" s="39"/>
      <c r="K36" s="78"/>
    </row>
    <row r="37" spans="1:12" x14ac:dyDescent="0.25">
      <c r="A37" s="92"/>
      <c r="B37" s="30" t="s">
        <v>46</v>
      </c>
      <c r="C37" s="36" t="s">
        <v>52</v>
      </c>
      <c r="D37" s="37">
        <v>7795</v>
      </c>
      <c r="E37" s="37">
        <v>0</v>
      </c>
      <c r="F37" s="37">
        <v>5705</v>
      </c>
      <c r="G37" s="37">
        <v>4325</v>
      </c>
      <c r="H37" s="37">
        <v>2780</v>
      </c>
      <c r="I37" s="37">
        <v>20610</v>
      </c>
    </row>
    <row r="38" spans="1:12" x14ac:dyDescent="0.25">
      <c r="A38" s="38"/>
      <c r="B38" s="38"/>
      <c r="C38" s="36" t="s">
        <v>53</v>
      </c>
      <c r="D38" s="37">
        <v>14180</v>
      </c>
      <c r="E38" s="37">
        <v>0</v>
      </c>
      <c r="F38" s="37">
        <v>23345</v>
      </c>
      <c r="G38" s="37">
        <v>14800</v>
      </c>
      <c r="H38" s="37">
        <v>2895</v>
      </c>
      <c r="I38" s="37">
        <v>55220</v>
      </c>
    </row>
    <row r="39" spans="1:12" x14ac:dyDescent="0.25">
      <c r="A39" s="38"/>
      <c r="B39" s="38"/>
      <c r="C39" s="64" t="s">
        <v>30</v>
      </c>
      <c r="D39" s="18">
        <v>21980</v>
      </c>
      <c r="E39" s="18">
        <v>0</v>
      </c>
      <c r="F39" s="18">
        <v>29050</v>
      </c>
      <c r="G39" s="18">
        <v>19130</v>
      </c>
      <c r="H39" s="18">
        <v>5670</v>
      </c>
      <c r="I39" s="18">
        <v>75830</v>
      </c>
      <c r="L39" s="74"/>
    </row>
    <row r="40" spans="1:12" x14ac:dyDescent="0.25">
      <c r="A40" s="38"/>
      <c r="B40" s="38"/>
      <c r="C40" s="36"/>
      <c r="D40" s="66"/>
      <c r="E40" s="66"/>
      <c r="F40" s="66"/>
      <c r="G40" s="66"/>
      <c r="H40" s="66"/>
      <c r="I40" s="66"/>
    </row>
    <row r="41" spans="1:12" x14ac:dyDescent="0.25">
      <c r="A41" s="38"/>
      <c r="B41" s="30" t="s">
        <v>47</v>
      </c>
      <c r="C41" s="36" t="s">
        <v>54</v>
      </c>
      <c r="D41" s="37">
        <v>4620</v>
      </c>
      <c r="E41" s="37">
        <v>0</v>
      </c>
      <c r="F41" s="37">
        <v>2920</v>
      </c>
      <c r="G41" s="37">
        <v>3520</v>
      </c>
      <c r="H41" s="37">
        <v>1520</v>
      </c>
      <c r="I41" s="37">
        <v>12580</v>
      </c>
    </row>
    <row r="42" spans="1:12" x14ac:dyDescent="0.25">
      <c r="A42" s="38"/>
      <c r="B42" s="38"/>
      <c r="C42" s="36" t="s">
        <v>55</v>
      </c>
      <c r="D42" s="37">
        <v>11330</v>
      </c>
      <c r="E42" s="37">
        <v>0</v>
      </c>
      <c r="F42" s="37">
        <v>14385</v>
      </c>
      <c r="G42" s="37">
        <v>7905</v>
      </c>
      <c r="H42" s="37">
        <v>4910</v>
      </c>
      <c r="I42" s="37">
        <v>38530</v>
      </c>
    </row>
    <row r="43" spans="1:12" x14ac:dyDescent="0.25">
      <c r="A43" s="38"/>
      <c r="B43" s="38"/>
      <c r="C43" s="64" t="s">
        <v>30</v>
      </c>
      <c r="D43" s="18">
        <v>15955</v>
      </c>
      <c r="E43" s="18">
        <v>0</v>
      </c>
      <c r="F43" s="18">
        <v>17305</v>
      </c>
      <c r="G43" s="18">
        <v>11420</v>
      </c>
      <c r="H43" s="18">
        <v>6435</v>
      </c>
      <c r="I43" s="18">
        <v>51115</v>
      </c>
      <c r="K43" s="70"/>
    </row>
    <row r="44" spans="1:12" x14ac:dyDescent="0.25">
      <c r="A44" s="42"/>
      <c r="B44" s="42"/>
      <c r="C44" s="43"/>
      <c r="D44" s="44"/>
      <c r="E44" s="44"/>
      <c r="F44" s="44"/>
      <c r="G44" s="44"/>
      <c r="H44" s="44"/>
      <c r="I44" s="45"/>
    </row>
    <row r="45" spans="1:12" x14ac:dyDescent="0.25">
      <c r="A45" s="38"/>
      <c r="B45" s="38"/>
      <c r="C45" s="46"/>
      <c r="D45" s="37"/>
      <c r="E45" s="37"/>
      <c r="F45" s="37"/>
      <c r="G45" s="47"/>
      <c r="H45" s="37"/>
      <c r="I45" s="39"/>
    </row>
    <row r="46" spans="1:12" x14ac:dyDescent="0.25">
      <c r="A46" s="91" t="s">
        <v>38</v>
      </c>
      <c r="B46" s="38" t="s">
        <v>43</v>
      </c>
      <c r="C46" s="36">
        <v>42156</v>
      </c>
      <c r="D46" s="37">
        <v>2321560</v>
      </c>
      <c r="E46" s="37">
        <v>600</v>
      </c>
      <c r="F46" s="37">
        <v>1336185</v>
      </c>
      <c r="G46" s="37">
        <v>1321510</v>
      </c>
      <c r="H46" s="37">
        <v>295450</v>
      </c>
      <c r="I46" s="71">
        <v>5275300</v>
      </c>
    </row>
    <row r="47" spans="1:12" x14ac:dyDescent="0.25">
      <c r="A47" s="92"/>
      <c r="B47" s="38"/>
      <c r="C47" s="64" t="s">
        <v>30</v>
      </c>
      <c r="D47" s="18">
        <v>2321560</v>
      </c>
      <c r="E47" s="18">
        <v>600</v>
      </c>
      <c r="F47" s="18">
        <v>1336185</v>
      </c>
      <c r="G47" s="18">
        <v>1321510</v>
      </c>
      <c r="H47" s="18">
        <v>295450</v>
      </c>
      <c r="I47" s="18">
        <v>5275300</v>
      </c>
    </row>
    <row r="48" spans="1:12" x14ac:dyDescent="0.25">
      <c r="A48" s="92"/>
      <c r="B48" s="38"/>
      <c r="C48" s="36"/>
      <c r="D48" s="37"/>
      <c r="E48" s="37"/>
      <c r="F48" s="37"/>
      <c r="G48" s="37"/>
      <c r="H48" s="37"/>
      <c r="I48" s="39"/>
    </row>
    <row r="49" spans="1:12" x14ac:dyDescent="0.25">
      <c r="A49" s="92"/>
      <c r="B49" s="30" t="s">
        <v>44</v>
      </c>
      <c r="C49" s="36" t="s">
        <v>48</v>
      </c>
      <c r="D49" s="37">
        <v>1187720</v>
      </c>
      <c r="E49" s="37">
        <v>0</v>
      </c>
      <c r="F49" s="37">
        <v>255200</v>
      </c>
      <c r="G49" s="37">
        <v>760620</v>
      </c>
      <c r="H49" s="37">
        <v>141465</v>
      </c>
      <c r="I49" s="37">
        <v>2345005</v>
      </c>
    </row>
    <row r="50" spans="1:12" x14ac:dyDescent="0.25">
      <c r="A50" s="92"/>
      <c r="B50" s="38"/>
      <c r="C50" s="36" t="s">
        <v>49</v>
      </c>
      <c r="D50" s="37">
        <v>797135</v>
      </c>
      <c r="E50" s="72" t="s">
        <v>56</v>
      </c>
      <c r="F50" s="37">
        <v>619105</v>
      </c>
      <c r="G50" s="37">
        <v>445480</v>
      </c>
      <c r="H50" s="37">
        <v>108225</v>
      </c>
      <c r="I50" s="71">
        <v>1969950</v>
      </c>
    </row>
    <row r="51" spans="1:12" x14ac:dyDescent="0.25">
      <c r="A51" s="92"/>
      <c r="B51" s="38"/>
      <c r="C51" s="64" t="s">
        <v>30</v>
      </c>
      <c r="D51" s="18">
        <v>1984855</v>
      </c>
      <c r="E51" s="73" t="s">
        <v>56</v>
      </c>
      <c r="F51" s="18">
        <v>874305</v>
      </c>
      <c r="G51" s="18">
        <v>1206100</v>
      </c>
      <c r="H51" s="18">
        <v>249695</v>
      </c>
      <c r="I51" s="18">
        <v>4314960</v>
      </c>
    </row>
    <row r="52" spans="1:12" x14ac:dyDescent="0.25">
      <c r="A52" s="92"/>
      <c r="B52" s="38"/>
      <c r="C52" s="36"/>
      <c r="D52" s="37"/>
      <c r="E52" s="37"/>
      <c r="F52" s="37"/>
      <c r="G52" s="37"/>
      <c r="H52" s="37"/>
      <c r="I52" s="39"/>
    </row>
    <row r="53" spans="1:12" x14ac:dyDescent="0.25">
      <c r="A53" s="92"/>
      <c r="B53" s="38" t="s">
        <v>45</v>
      </c>
      <c r="C53" s="36" t="s">
        <v>50</v>
      </c>
      <c r="D53" s="37">
        <v>625655</v>
      </c>
      <c r="E53" s="37">
        <v>0</v>
      </c>
      <c r="F53" s="37">
        <v>276610</v>
      </c>
      <c r="G53" s="37">
        <v>535570</v>
      </c>
      <c r="H53" s="37">
        <v>91085</v>
      </c>
      <c r="I53" s="37">
        <v>1528920</v>
      </c>
    </row>
    <row r="54" spans="1:12" x14ac:dyDescent="0.25">
      <c r="A54" s="92"/>
      <c r="B54" s="30"/>
      <c r="C54" s="36" t="s">
        <v>51</v>
      </c>
      <c r="D54" s="37">
        <v>981580</v>
      </c>
      <c r="E54" s="37">
        <v>0</v>
      </c>
      <c r="F54" s="37">
        <v>560060</v>
      </c>
      <c r="G54" s="37">
        <v>537515</v>
      </c>
      <c r="H54" s="37">
        <v>119375</v>
      </c>
      <c r="I54" s="37">
        <v>2198530</v>
      </c>
    </row>
    <row r="55" spans="1:12" x14ac:dyDescent="0.25">
      <c r="A55" s="92"/>
      <c r="B55" s="40"/>
      <c r="C55" s="64" t="s">
        <v>30</v>
      </c>
      <c r="D55" s="18">
        <v>1607235</v>
      </c>
      <c r="E55" s="18">
        <v>0</v>
      </c>
      <c r="F55" s="18">
        <v>836670</v>
      </c>
      <c r="G55" s="18">
        <v>1073090</v>
      </c>
      <c r="H55" s="18">
        <v>210460</v>
      </c>
      <c r="I55" s="18">
        <v>3727450</v>
      </c>
    </row>
    <row r="56" spans="1:12" x14ac:dyDescent="0.25">
      <c r="A56" s="92"/>
      <c r="B56" s="40"/>
      <c r="C56" s="36"/>
      <c r="D56" s="37"/>
      <c r="E56" s="37"/>
      <c r="F56" s="37"/>
      <c r="G56" s="37"/>
      <c r="H56" s="37"/>
      <c r="I56" s="39"/>
    </row>
    <row r="57" spans="1:12" x14ac:dyDescent="0.25">
      <c r="A57" s="92"/>
      <c r="B57" s="30" t="s">
        <v>46</v>
      </c>
      <c r="C57" s="36" t="s">
        <v>52</v>
      </c>
      <c r="D57" s="37">
        <v>232915</v>
      </c>
      <c r="E57" s="37">
        <v>0</v>
      </c>
      <c r="F57" s="37">
        <v>78580</v>
      </c>
      <c r="G57" s="37">
        <v>111395</v>
      </c>
      <c r="H57" s="37">
        <v>35245</v>
      </c>
      <c r="I57" s="37">
        <v>458135</v>
      </c>
    </row>
    <row r="58" spans="1:12" x14ac:dyDescent="0.25">
      <c r="A58" s="92"/>
      <c r="B58" s="38"/>
      <c r="C58" s="36" t="s">
        <v>53</v>
      </c>
      <c r="D58" s="37">
        <v>989415</v>
      </c>
      <c r="E58" s="37">
        <v>0</v>
      </c>
      <c r="F58" s="37">
        <v>557340</v>
      </c>
      <c r="G58" s="37">
        <v>651335</v>
      </c>
      <c r="H58" s="37">
        <v>127505</v>
      </c>
      <c r="I58" s="37">
        <v>2325595</v>
      </c>
      <c r="K58" s="74"/>
    </row>
    <row r="59" spans="1:12" x14ac:dyDescent="0.25">
      <c r="A59" s="92"/>
      <c r="B59" s="38"/>
      <c r="C59" s="64" t="s">
        <v>30</v>
      </c>
      <c r="D59" s="18">
        <v>1222325</v>
      </c>
      <c r="E59" s="18">
        <v>0</v>
      </c>
      <c r="F59" s="18">
        <v>635920</v>
      </c>
      <c r="G59" s="18">
        <v>762730</v>
      </c>
      <c r="H59" s="18">
        <v>162750</v>
      </c>
      <c r="I59" s="18">
        <v>2783730</v>
      </c>
    </row>
    <row r="60" spans="1:12" x14ac:dyDescent="0.25">
      <c r="A60" s="92"/>
      <c r="B60" s="38"/>
      <c r="C60" s="36"/>
      <c r="D60" s="37"/>
      <c r="E60" s="37"/>
      <c r="F60" s="37"/>
      <c r="G60" s="37"/>
      <c r="H60" s="37"/>
      <c r="I60" s="39"/>
    </row>
    <row r="61" spans="1:12" x14ac:dyDescent="0.25">
      <c r="A61" s="92"/>
      <c r="B61" s="30" t="s">
        <v>47</v>
      </c>
      <c r="C61" s="36" t="s">
        <v>54</v>
      </c>
      <c r="D61" s="37">
        <v>102425</v>
      </c>
      <c r="E61" s="37">
        <v>0</v>
      </c>
      <c r="F61" s="37">
        <v>50995</v>
      </c>
      <c r="G61" s="37">
        <v>68085</v>
      </c>
      <c r="H61" s="37">
        <v>16345</v>
      </c>
      <c r="I61" s="37">
        <v>237855</v>
      </c>
    </row>
    <row r="62" spans="1:12" x14ac:dyDescent="0.25">
      <c r="A62" s="92"/>
      <c r="B62" s="38"/>
      <c r="C62" s="36" t="s">
        <v>55</v>
      </c>
      <c r="D62" s="37">
        <v>999655</v>
      </c>
      <c r="E62" s="37">
        <v>0</v>
      </c>
      <c r="F62" s="37">
        <v>498780</v>
      </c>
      <c r="G62" s="37">
        <v>630270</v>
      </c>
      <c r="H62" s="37">
        <v>139315</v>
      </c>
      <c r="I62" s="37">
        <v>2268015</v>
      </c>
    </row>
    <row r="63" spans="1:12" x14ac:dyDescent="0.25">
      <c r="A63" s="38"/>
      <c r="B63" s="38"/>
      <c r="C63" s="64" t="s">
        <v>30</v>
      </c>
      <c r="D63" s="18">
        <v>1102080</v>
      </c>
      <c r="E63" s="18">
        <v>0</v>
      </c>
      <c r="F63" s="18">
        <v>549775</v>
      </c>
      <c r="G63" s="18">
        <v>698355</v>
      </c>
      <c r="H63" s="18">
        <v>155660</v>
      </c>
      <c r="I63" s="18">
        <v>2505870</v>
      </c>
      <c r="L63" s="78"/>
    </row>
    <row r="64" spans="1:12" x14ac:dyDescent="0.25">
      <c r="A64" s="38"/>
      <c r="B64" s="38"/>
      <c r="C64" s="36"/>
      <c r="D64" s="50"/>
      <c r="E64" s="50"/>
      <c r="F64" s="50"/>
      <c r="G64" s="50"/>
      <c r="H64" s="50"/>
      <c r="I64" s="51"/>
    </row>
    <row r="65" spans="1:9" x14ac:dyDescent="0.25">
      <c r="A65" s="38"/>
      <c r="B65" s="30"/>
      <c r="C65" s="36"/>
      <c r="D65" s="52"/>
      <c r="E65" s="52"/>
      <c r="F65" s="52"/>
      <c r="G65" s="52"/>
      <c r="H65" s="52"/>
      <c r="I65" s="52"/>
    </row>
    <row r="66" spans="1:9" x14ac:dyDescent="0.25">
      <c r="A66" s="91" t="s">
        <v>39</v>
      </c>
      <c r="B66" s="38" t="s">
        <v>43</v>
      </c>
      <c r="C66" s="36">
        <v>42156</v>
      </c>
      <c r="D66" s="52">
        <v>2.0462551441747301E-2</v>
      </c>
      <c r="E66" s="52">
        <v>2.8286189683860201E-2</v>
      </c>
      <c r="F66" s="52">
        <v>3.1646043290380198E-2</v>
      </c>
      <c r="G66" s="52">
        <v>2.6431168029251401E-2</v>
      </c>
      <c r="H66" s="52">
        <v>1.9769976442555001E-2</v>
      </c>
      <c r="I66" s="52">
        <v>2.4752521230542099E-2</v>
      </c>
    </row>
    <row r="67" spans="1:9" ht="14.45" customHeight="1" x14ac:dyDescent="0.25">
      <c r="A67" s="92"/>
      <c r="B67" s="38"/>
      <c r="C67" s="64" t="s">
        <v>30</v>
      </c>
      <c r="D67" s="19">
        <v>2.0462551441747301E-2</v>
      </c>
      <c r="E67" s="19">
        <v>2.8286189683860201E-2</v>
      </c>
      <c r="F67" s="19">
        <v>3.1646043290380198E-2</v>
      </c>
      <c r="G67" s="19">
        <v>2.6431168029251401E-2</v>
      </c>
      <c r="H67" s="19">
        <v>1.9769976442555001E-2</v>
      </c>
      <c r="I67" s="19">
        <v>2.4752521230542099E-2</v>
      </c>
    </row>
    <row r="68" spans="1:9" x14ac:dyDescent="0.25">
      <c r="A68" s="92"/>
      <c r="B68" s="38"/>
      <c r="C68" s="36"/>
      <c r="D68" s="52"/>
      <c r="E68" s="52"/>
      <c r="F68" s="52"/>
      <c r="G68" s="52"/>
      <c r="H68" s="52"/>
      <c r="I68" s="52"/>
    </row>
    <row r="69" spans="1:9" x14ac:dyDescent="0.25">
      <c r="A69" s="92"/>
      <c r="B69" s="30" t="s">
        <v>44</v>
      </c>
      <c r="C69" s="36" t="s">
        <v>48</v>
      </c>
      <c r="D69" s="52">
        <v>2.01183441916543E-2</v>
      </c>
      <c r="E69" s="52">
        <v>0</v>
      </c>
      <c r="F69" s="52">
        <v>2.7280778062523998E-2</v>
      </c>
      <c r="G69" s="52">
        <v>2.81651810365228E-2</v>
      </c>
      <c r="H69" s="52">
        <v>0.10881059759942301</v>
      </c>
      <c r="I69" s="52">
        <v>2.88583483368486E-2</v>
      </c>
    </row>
    <row r="70" spans="1:9" x14ac:dyDescent="0.25">
      <c r="A70" s="92"/>
      <c r="B70" s="38"/>
      <c r="C70" s="36" t="s">
        <v>49</v>
      </c>
      <c r="D70" s="52">
        <v>1.1624128911664901E-2</v>
      </c>
      <c r="E70" s="52">
        <v>0</v>
      </c>
      <c r="F70" s="52">
        <v>3.0553684581178998E-2</v>
      </c>
      <c r="G70" s="52">
        <v>1.5699883945667702E-2</v>
      </c>
      <c r="H70" s="52">
        <v>7.7559204265109399E-2</v>
      </c>
      <c r="I70" s="52">
        <v>2.2117290167476201E-2</v>
      </c>
    </row>
    <row r="71" spans="1:9" x14ac:dyDescent="0.25">
      <c r="A71" s="92"/>
      <c r="B71" s="38"/>
      <c r="C71" s="64" t="s">
        <v>30</v>
      </c>
      <c r="D71" s="19">
        <v>1.7000000000000001E-2</v>
      </c>
      <c r="E71" s="19">
        <v>0</v>
      </c>
      <c r="F71" s="19">
        <v>0.03</v>
      </c>
      <c r="G71" s="19">
        <v>2.4E-2</v>
      </c>
      <c r="H71" s="19">
        <v>9.5000000000000001E-2</v>
      </c>
      <c r="I71" s="19">
        <v>2.5999999999999999E-2</v>
      </c>
    </row>
    <row r="72" spans="1:9" x14ac:dyDescent="0.25">
      <c r="A72" s="92"/>
      <c r="B72" s="38"/>
      <c r="C72" s="36"/>
      <c r="D72" s="52"/>
      <c r="E72" s="52"/>
      <c r="F72" s="52"/>
      <c r="G72" s="52"/>
      <c r="H72" s="52"/>
      <c r="I72" s="52"/>
    </row>
    <row r="73" spans="1:9" x14ac:dyDescent="0.25">
      <c r="A73" s="92"/>
      <c r="B73" s="38" t="s">
        <v>45</v>
      </c>
      <c r="C73" s="36" t="s">
        <v>50</v>
      </c>
      <c r="D73" s="52">
        <v>1.92278492140237E-2</v>
      </c>
      <c r="E73" s="52">
        <v>0</v>
      </c>
      <c r="F73" s="52">
        <v>4.4228495819008097E-2</v>
      </c>
      <c r="G73" s="52">
        <v>2.5985301696130499E-2</v>
      </c>
      <c r="H73" s="52">
        <v>3.5856617445243502E-2</v>
      </c>
      <c r="I73" s="52">
        <v>2.7108660290492401E-2</v>
      </c>
    </row>
    <row r="74" spans="1:9" x14ac:dyDescent="0.25">
      <c r="A74" s="92"/>
      <c r="B74" s="30"/>
      <c r="C74" s="36" t="s">
        <v>51</v>
      </c>
      <c r="D74" s="52">
        <v>1.46295047362512E-2</v>
      </c>
      <c r="E74" s="52">
        <v>0</v>
      </c>
      <c r="F74" s="52">
        <v>3.7538768098474999E-2</v>
      </c>
      <c r="G74" s="52">
        <v>1.31047018047801E-2</v>
      </c>
      <c r="H74" s="52">
        <v>1.8647276626401098E-2</v>
      </c>
      <c r="I74" s="52">
        <v>2.0310844063988202E-2</v>
      </c>
    </row>
    <row r="75" spans="1:9" x14ac:dyDescent="0.25">
      <c r="A75" s="92"/>
      <c r="B75" s="40"/>
      <c r="C75" s="64" t="s">
        <v>30</v>
      </c>
      <c r="D75" s="19">
        <v>1.6E-2</v>
      </c>
      <c r="E75" s="19">
        <v>0</v>
      </c>
      <c r="F75" s="19">
        <v>0.04</v>
      </c>
      <c r="G75" s="19">
        <v>0.02</v>
      </c>
      <c r="H75" s="19">
        <v>2.5999999999999999E-2</v>
      </c>
      <c r="I75" s="19">
        <v>2.3E-2</v>
      </c>
    </row>
    <row r="76" spans="1:9" x14ac:dyDescent="0.25">
      <c r="A76" s="92"/>
      <c r="B76" s="40"/>
      <c r="C76" s="36"/>
      <c r="D76" s="52"/>
      <c r="E76" s="52"/>
      <c r="F76" s="52"/>
      <c r="G76" s="52"/>
      <c r="H76" s="52"/>
      <c r="I76" s="52"/>
    </row>
    <row r="77" spans="1:9" x14ac:dyDescent="0.25">
      <c r="A77" s="92"/>
      <c r="B77" s="30" t="s">
        <v>46</v>
      </c>
      <c r="C77" s="36" t="s">
        <v>52</v>
      </c>
      <c r="D77" s="52">
        <v>3.34760189426953E-2</v>
      </c>
      <c r="E77" s="52">
        <v>0</v>
      </c>
      <c r="F77" s="52">
        <v>7.2615744864974893E-2</v>
      </c>
      <c r="G77" s="52">
        <v>3.8843056814815501E-2</v>
      </c>
      <c r="H77" s="52">
        <v>7.88435895253497E-2</v>
      </c>
      <c r="I77" s="52">
        <v>4.49845569537363E-2</v>
      </c>
    </row>
    <row r="78" spans="1:9" x14ac:dyDescent="0.25">
      <c r="A78" s="92"/>
      <c r="B78" s="38"/>
      <c r="C78" s="36" t="s">
        <v>53</v>
      </c>
      <c r="D78" s="52">
        <v>1.4333751426350801E-2</v>
      </c>
      <c r="E78" s="52">
        <v>0</v>
      </c>
      <c r="F78" s="52">
        <v>4.1882797066786798E-2</v>
      </c>
      <c r="G78" s="52">
        <v>2.2724097430661599E-2</v>
      </c>
      <c r="H78" s="52">
        <v>2.2689306301713699E-2</v>
      </c>
      <c r="I78" s="52">
        <v>2.3744041307296099E-2</v>
      </c>
    </row>
    <row r="79" spans="1:9" x14ac:dyDescent="0.25">
      <c r="A79" s="38"/>
      <c r="B79" s="38"/>
      <c r="C79" s="64" t="s">
        <v>30</v>
      </c>
      <c r="D79" s="19">
        <v>1.7999999999999999E-2</v>
      </c>
      <c r="E79" s="19">
        <v>0</v>
      </c>
      <c r="F79" s="19">
        <v>4.5999999999999999E-2</v>
      </c>
      <c r="G79" s="19">
        <v>2.5000000000000001E-2</v>
      </c>
      <c r="H79" s="19">
        <v>3.5000000000000003E-2</v>
      </c>
      <c r="I79" s="19">
        <v>2.7E-2</v>
      </c>
    </row>
    <row r="80" spans="1:9" x14ac:dyDescent="0.25">
      <c r="A80" s="38"/>
      <c r="B80" s="30"/>
      <c r="C80" s="36"/>
      <c r="D80" s="52"/>
      <c r="E80" s="52"/>
      <c r="F80" s="52"/>
      <c r="G80" s="52"/>
      <c r="H80" s="52"/>
      <c r="I80" s="52"/>
    </row>
    <row r="81" spans="1:9" x14ac:dyDescent="0.25">
      <c r="A81" s="38"/>
      <c r="B81" s="30" t="s">
        <v>47</v>
      </c>
      <c r="C81" s="36" t="s">
        <v>54</v>
      </c>
      <c r="D81" s="52">
        <v>4.51150575531842E-2</v>
      </c>
      <c r="E81" s="52">
        <v>0</v>
      </c>
      <c r="F81" s="52">
        <v>5.7259392893560301E-2</v>
      </c>
      <c r="G81" s="52">
        <v>5.1669187950710099E-2</v>
      </c>
      <c r="H81" s="52">
        <v>9.3117161211379598E-2</v>
      </c>
      <c r="I81" s="52">
        <v>5.2893569611738203E-2</v>
      </c>
    </row>
    <row r="82" spans="1:9" x14ac:dyDescent="0.25">
      <c r="A82" s="38"/>
      <c r="B82" s="38"/>
      <c r="C82" s="36" t="s">
        <v>55</v>
      </c>
      <c r="D82" s="52">
        <v>1.13359222290913E-2</v>
      </c>
      <c r="E82" s="52">
        <v>0</v>
      </c>
      <c r="F82" s="52">
        <v>2.8838423430016101E-2</v>
      </c>
      <c r="G82" s="52">
        <v>1.2540696973350999E-2</v>
      </c>
      <c r="H82" s="52">
        <v>3.5257974676275498E-2</v>
      </c>
      <c r="I82" s="52">
        <v>1.6989290644646798E-2</v>
      </c>
    </row>
    <row r="83" spans="1:9" x14ac:dyDescent="0.25">
      <c r="A83" s="38"/>
      <c r="B83" s="20"/>
      <c r="C83" s="64" t="s">
        <v>30</v>
      </c>
      <c r="D83" s="19">
        <v>1.4472633565621371E-2</v>
      </c>
      <c r="E83" s="19">
        <v>0</v>
      </c>
      <c r="F83" s="19">
        <v>3.1476513119003229E-2</v>
      </c>
      <c r="G83" s="19">
        <v>1.6359874275977116E-2</v>
      </c>
      <c r="H83" s="19">
        <v>4.1307978928433763E-2</v>
      </c>
      <c r="I83" s="79">
        <v>2.0396109933875299E-2</v>
      </c>
    </row>
    <row r="84" spans="1:9" x14ac:dyDescent="0.25">
      <c r="A84" s="42"/>
      <c r="B84" s="43"/>
      <c r="C84" s="53"/>
      <c r="D84" s="53"/>
      <c r="E84" s="53"/>
      <c r="F84" s="54"/>
      <c r="G84" s="54"/>
      <c r="H84" s="55"/>
      <c r="I84" s="69"/>
    </row>
    <row r="85" spans="1:9" x14ac:dyDescent="0.25">
      <c r="A85" s="38"/>
      <c r="B85" s="57"/>
      <c r="C85" s="36"/>
      <c r="D85" s="33"/>
      <c r="E85" s="33"/>
      <c r="F85" s="33"/>
      <c r="G85" s="33"/>
      <c r="H85" s="58"/>
      <c r="I85" s="59"/>
    </row>
    <row r="86" spans="1:9" x14ac:dyDescent="0.25">
      <c r="A86" s="38"/>
      <c r="B86" s="56"/>
      <c r="C86" s="36"/>
      <c r="D86" s="58"/>
      <c r="E86" s="78"/>
      <c r="F86" s="78"/>
      <c r="G86" s="78"/>
      <c r="H86" s="78"/>
      <c r="I86" s="78"/>
    </row>
    <row r="87" spans="1:9" x14ac:dyDescent="0.25">
      <c r="A87" s="68"/>
      <c r="B87"/>
      <c r="C87" s="32" t="s">
        <v>22</v>
      </c>
      <c r="D87" s="33" t="s">
        <v>22</v>
      </c>
      <c r="E87" s="33" t="s">
        <v>22</v>
      </c>
      <c r="F87" s="33"/>
      <c r="G87" s="33" t="s">
        <v>22</v>
      </c>
      <c r="H87" s="33" t="s">
        <v>22</v>
      </c>
      <c r="I87" s="34" t="s">
        <v>22</v>
      </c>
    </row>
    <row r="88" spans="1:9" x14ac:dyDescent="0.25">
      <c r="A88" s="56"/>
      <c r="B88" s="56"/>
      <c r="C88" s="60"/>
      <c r="D88" s="60"/>
      <c r="E88" s="60"/>
      <c r="F88" s="60"/>
      <c r="G88" s="60"/>
      <c r="H88" s="60"/>
      <c r="I88" s="60"/>
    </row>
    <row r="89" spans="1:9" x14ac:dyDescent="0.25">
      <c r="A89" s="56"/>
      <c r="B89" s="56"/>
      <c r="C89" s="57"/>
      <c r="D89" s="57"/>
      <c r="E89" s="57"/>
      <c r="F89" s="57"/>
      <c r="G89" s="57"/>
      <c r="H89" s="57"/>
      <c r="I89" s="57"/>
    </row>
    <row r="90" spans="1:9" x14ac:dyDescent="0.25">
      <c r="A90" s="56"/>
      <c r="B90" s="57"/>
      <c r="C90" s="57"/>
      <c r="D90" s="57"/>
      <c r="E90" s="57"/>
      <c r="F90" s="57"/>
      <c r="G90" s="57"/>
      <c r="H90" s="57"/>
      <c r="I90" s="57"/>
    </row>
    <row r="91" spans="1:9" x14ac:dyDescent="0.25">
      <c r="A91" s="56"/>
      <c r="B91" s="56"/>
      <c r="C91" s="57"/>
      <c r="D91" s="57"/>
      <c r="E91" s="57"/>
      <c r="F91" s="57"/>
      <c r="G91" s="57"/>
      <c r="H91" s="57"/>
      <c r="I91" s="57"/>
    </row>
    <row r="92" spans="1:9" x14ac:dyDescent="0.25">
      <c r="A92" s="56"/>
      <c r="B92" s="56"/>
      <c r="C92" s="57"/>
      <c r="D92" s="57"/>
      <c r="E92" s="57"/>
      <c r="F92" s="57"/>
      <c r="G92" s="57"/>
      <c r="H92" s="57"/>
      <c r="I92" s="57"/>
    </row>
    <row r="93" spans="1:9" x14ac:dyDescent="0.25">
      <c r="A93" s="56"/>
      <c r="B93" s="56"/>
      <c r="C93" s="57"/>
      <c r="D93" s="57"/>
      <c r="E93" s="57"/>
      <c r="F93" s="57"/>
      <c r="G93" s="57"/>
      <c r="H93" s="57"/>
      <c r="I93" s="57"/>
    </row>
    <row r="94" spans="1:9" x14ac:dyDescent="0.25">
      <c r="A94" s="56"/>
      <c r="B94" s="56"/>
      <c r="C94" s="57"/>
      <c r="D94" s="57"/>
      <c r="E94" s="57"/>
      <c r="F94" s="57"/>
      <c r="G94" s="57"/>
      <c r="H94" s="57"/>
      <c r="I94" s="57"/>
    </row>
    <row r="95" spans="1:9" x14ac:dyDescent="0.25">
      <c r="A95" s="56"/>
      <c r="B95" s="57"/>
      <c r="C95" s="57"/>
      <c r="D95" s="57"/>
      <c r="E95" s="57"/>
      <c r="F95" s="57"/>
      <c r="G95" s="57"/>
      <c r="H95" s="57"/>
      <c r="I95" s="57"/>
    </row>
    <row r="96" spans="1:9" x14ac:dyDescent="0.25">
      <c r="A96" s="56"/>
      <c r="B96" s="56"/>
      <c r="C96" s="57"/>
      <c r="D96" s="57"/>
      <c r="E96" s="57"/>
      <c r="F96" s="57"/>
      <c r="G96" s="57"/>
      <c r="H96" s="57"/>
      <c r="I96" s="57"/>
    </row>
    <row r="97" spans="1:9" x14ac:dyDescent="0.25">
      <c r="A97" s="56"/>
      <c r="B97" s="56"/>
      <c r="C97" s="57"/>
      <c r="D97" s="57"/>
      <c r="E97" s="57"/>
      <c r="F97" s="57"/>
      <c r="G97" s="57"/>
      <c r="H97" s="57"/>
      <c r="I97" s="57"/>
    </row>
    <row r="98" spans="1:9" x14ac:dyDescent="0.25">
      <c r="A98" s="56"/>
      <c r="B98" s="56"/>
      <c r="C98" s="57"/>
      <c r="D98" s="57"/>
      <c r="E98" s="57"/>
      <c r="F98" s="57"/>
      <c r="G98" s="57"/>
      <c r="H98" s="57"/>
      <c r="I98" s="57"/>
    </row>
    <row r="99" spans="1:9" x14ac:dyDescent="0.25">
      <c r="A99" s="56"/>
      <c r="B99" s="56"/>
      <c r="C99" s="57"/>
      <c r="D99" s="57"/>
      <c r="E99" s="57"/>
      <c r="F99" s="57"/>
      <c r="G99" s="57"/>
      <c r="H99" s="57"/>
      <c r="I99" s="57"/>
    </row>
    <row r="100" spans="1:9" x14ac:dyDescent="0.25">
      <c r="A100" s="56"/>
      <c r="B100" s="60"/>
      <c r="C100" s="57"/>
      <c r="D100" s="57"/>
      <c r="E100" s="57"/>
      <c r="F100" s="57"/>
      <c r="G100" s="57"/>
      <c r="H100" s="57"/>
      <c r="I100" s="57"/>
    </row>
    <row r="101" spans="1:9" x14ac:dyDescent="0.25">
      <c r="A101" s="56"/>
      <c r="B101" s="57"/>
      <c r="C101" s="57"/>
      <c r="D101" s="57"/>
      <c r="E101" s="57"/>
      <c r="F101" s="57"/>
      <c r="G101" s="57"/>
      <c r="H101" s="57"/>
      <c r="I101" s="57"/>
    </row>
    <row r="102" spans="1:9" x14ac:dyDescent="0.25">
      <c r="A102" s="60"/>
      <c r="B102" s="57"/>
      <c r="C102" s="57"/>
      <c r="D102" s="57"/>
      <c r="E102" s="57"/>
      <c r="F102" s="57"/>
      <c r="G102" s="57"/>
      <c r="H102" s="57"/>
      <c r="I102" s="57"/>
    </row>
    <row r="103" spans="1:9" x14ac:dyDescent="0.25">
      <c r="A103" s="61"/>
    </row>
    <row r="104" spans="1:9" x14ac:dyDescent="0.25">
      <c r="A104" s="61"/>
    </row>
  </sheetData>
  <mergeCells count="5">
    <mergeCell ref="A1:L1"/>
    <mergeCell ref="A26:A37"/>
    <mergeCell ref="A46:A62"/>
    <mergeCell ref="A66:A78"/>
    <mergeCell ref="A6:A8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opLeftCell="A16" workbookViewId="0">
      <selection sqref="A1:L1"/>
    </sheetView>
  </sheetViews>
  <sheetFormatPr defaultColWidth="8.85546875" defaultRowHeight="15" x14ac:dyDescent="0.25"/>
  <cols>
    <col min="1" max="1" width="24.28515625" style="62" customWidth="1"/>
    <col min="2" max="9" width="15.7109375" style="63" customWidth="1"/>
    <col min="10" max="11" width="8.85546875" style="20"/>
    <col min="12" max="12" width="15.140625" style="20" bestFit="1" customWidth="1"/>
    <col min="13" max="16384" width="8.85546875" style="20"/>
  </cols>
  <sheetData>
    <row r="1" spans="1:12" x14ac:dyDescent="0.25">
      <c r="A1" s="87" t="s">
        <v>60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x14ac:dyDescent="0.25">
      <c r="A2" s="21"/>
      <c r="B2" s="22"/>
      <c r="C2" s="22"/>
      <c r="D2" s="22"/>
      <c r="E2" s="22"/>
      <c r="F2" s="22"/>
      <c r="G2" s="22"/>
      <c r="H2" s="22"/>
      <c r="I2" s="22"/>
    </row>
    <row r="3" spans="1:12" x14ac:dyDescent="0.25">
      <c r="A3" s="23"/>
      <c r="B3" s="24"/>
      <c r="C3" s="24"/>
      <c r="D3" s="24"/>
      <c r="E3" s="24"/>
      <c r="F3" s="24"/>
      <c r="G3" s="24"/>
      <c r="H3" s="24"/>
      <c r="I3" s="25"/>
    </row>
    <row r="4" spans="1:12" x14ac:dyDescent="0.25">
      <c r="A4" s="26" t="s">
        <v>22</v>
      </c>
      <c r="B4" s="27" t="s">
        <v>23</v>
      </c>
      <c r="C4" s="28" t="s">
        <v>24</v>
      </c>
      <c r="D4" s="27" t="s">
        <v>25</v>
      </c>
      <c r="E4" s="27" t="s">
        <v>26</v>
      </c>
      <c r="F4" s="27" t="s">
        <v>27</v>
      </c>
      <c r="G4" s="27" t="s">
        <v>28</v>
      </c>
      <c r="H4" s="27" t="s">
        <v>29</v>
      </c>
      <c r="I4" s="29" t="s">
        <v>30</v>
      </c>
    </row>
    <row r="5" spans="1:12" x14ac:dyDescent="0.25">
      <c r="A5" s="30" t="s">
        <v>22</v>
      </c>
      <c r="B5" s="31"/>
      <c r="C5" s="32"/>
      <c r="D5" s="33"/>
      <c r="E5" s="33"/>
      <c r="F5" s="33"/>
      <c r="G5" s="33"/>
      <c r="H5" s="33"/>
      <c r="I5" s="34"/>
    </row>
    <row r="6" spans="1:12" ht="14.45" customHeight="1" x14ac:dyDescent="0.25">
      <c r="A6" s="91" t="s">
        <v>41</v>
      </c>
      <c r="B6" s="38" t="s">
        <v>43</v>
      </c>
      <c r="C6" s="36">
        <v>41944</v>
      </c>
      <c r="D6" s="37">
        <v>18960</v>
      </c>
      <c r="E6" s="37">
        <v>0</v>
      </c>
      <c r="F6" s="37">
        <v>4180</v>
      </c>
      <c r="G6" s="37">
        <v>36705</v>
      </c>
      <c r="H6" s="37">
        <v>4805</v>
      </c>
      <c r="I6" s="37">
        <v>64650</v>
      </c>
    </row>
    <row r="7" spans="1:12" x14ac:dyDescent="0.25">
      <c r="A7" s="92"/>
      <c r="B7" s="38"/>
      <c r="C7" s="36">
        <v>42156</v>
      </c>
      <c r="D7" s="37">
        <v>2275620</v>
      </c>
      <c r="E7" s="37">
        <v>0</v>
      </c>
      <c r="F7" s="37">
        <v>807650</v>
      </c>
      <c r="G7" s="37">
        <v>1576410</v>
      </c>
      <c r="H7" s="37">
        <v>391490</v>
      </c>
      <c r="I7" s="71">
        <v>5051165</v>
      </c>
    </row>
    <row r="8" spans="1:12" x14ac:dyDescent="0.25">
      <c r="A8" s="92"/>
      <c r="B8" s="38"/>
      <c r="C8" s="64" t="s">
        <v>30</v>
      </c>
      <c r="D8" s="18">
        <v>2294580</v>
      </c>
      <c r="E8" s="18">
        <v>0</v>
      </c>
      <c r="F8" s="18">
        <v>811830</v>
      </c>
      <c r="G8" s="18">
        <v>1613115</v>
      </c>
      <c r="H8" s="18">
        <v>396290</v>
      </c>
      <c r="I8" s="18">
        <v>5115815</v>
      </c>
    </row>
    <row r="9" spans="1:12" x14ac:dyDescent="0.25">
      <c r="A9" s="92"/>
      <c r="B9" s="38"/>
      <c r="C9" s="36"/>
      <c r="D9" s="37"/>
      <c r="E9" s="37"/>
      <c r="F9" s="37"/>
      <c r="G9" s="37"/>
      <c r="H9" s="37"/>
      <c r="I9" s="39"/>
    </row>
    <row r="10" spans="1:12" x14ac:dyDescent="0.25">
      <c r="A10" s="92"/>
      <c r="B10" s="30" t="s">
        <v>44</v>
      </c>
      <c r="C10" s="36">
        <v>42309</v>
      </c>
      <c r="D10" s="37">
        <v>20450</v>
      </c>
      <c r="E10" s="37">
        <v>0</v>
      </c>
      <c r="F10" s="37">
        <v>4960</v>
      </c>
      <c r="G10" s="37">
        <v>41390</v>
      </c>
      <c r="H10" s="37">
        <v>4975</v>
      </c>
      <c r="I10" s="37">
        <v>71775</v>
      </c>
    </row>
    <row r="11" spans="1:12" x14ac:dyDescent="0.25">
      <c r="A11" s="92"/>
      <c r="B11" s="30"/>
      <c r="C11" s="36">
        <v>42370</v>
      </c>
      <c r="D11" s="37">
        <v>0</v>
      </c>
      <c r="E11" s="37">
        <v>0</v>
      </c>
      <c r="F11" s="37">
        <v>0</v>
      </c>
      <c r="G11" s="37">
        <v>0</v>
      </c>
      <c r="H11" s="37">
        <v>30</v>
      </c>
      <c r="I11" s="37">
        <v>30</v>
      </c>
    </row>
    <row r="12" spans="1:12" x14ac:dyDescent="0.25">
      <c r="A12" s="92"/>
      <c r="B12" s="38"/>
      <c r="C12" s="36">
        <v>42522</v>
      </c>
      <c r="D12" s="37">
        <v>2280080</v>
      </c>
      <c r="E12" s="72" t="s">
        <v>56</v>
      </c>
      <c r="F12" s="37">
        <v>796670</v>
      </c>
      <c r="G12" s="37">
        <v>1530365</v>
      </c>
      <c r="H12" s="37">
        <v>376925</v>
      </c>
      <c r="I12" s="37">
        <v>4984045</v>
      </c>
    </row>
    <row r="13" spans="1:12" x14ac:dyDescent="0.25">
      <c r="A13" s="92"/>
      <c r="B13" s="38"/>
      <c r="C13" s="64" t="s">
        <v>30</v>
      </c>
      <c r="D13" s="18">
        <v>2300530</v>
      </c>
      <c r="E13" s="73" t="s">
        <v>56</v>
      </c>
      <c r="F13" s="18">
        <v>801630</v>
      </c>
      <c r="G13" s="18">
        <v>1571760</v>
      </c>
      <c r="H13" s="18">
        <v>381930</v>
      </c>
      <c r="I13" s="18">
        <v>5055855</v>
      </c>
    </row>
    <row r="14" spans="1:12" x14ac:dyDescent="0.25">
      <c r="A14" s="92"/>
      <c r="B14" s="38"/>
      <c r="C14" s="36"/>
      <c r="D14" s="37"/>
      <c r="E14" s="37"/>
      <c r="F14" s="37"/>
      <c r="G14" s="37"/>
      <c r="H14" s="37"/>
      <c r="I14" s="39"/>
    </row>
    <row r="15" spans="1:12" x14ac:dyDescent="0.25">
      <c r="A15" s="92"/>
      <c r="B15" s="38" t="s">
        <v>45</v>
      </c>
      <c r="C15" s="36">
        <v>42675</v>
      </c>
      <c r="D15" s="37">
        <v>28135</v>
      </c>
      <c r="E15" s="37">
        <v>0</v>
      </c>
      <c r="F15" s="37">
        <v>6895</v>
      </c>
      <c r="G15" s="37">
        <v>47760</v>
      </c>
      <c r="H15" s="37">
        <v>5135</v>
      </c>
      <c r="I15" s="37">
        <v>87920</v>
      </c>
    </row>
    <row r="16" spans="1:12" x14ac:dyDescent="0.25">
      <c r="A16" s="92"/>
      <c r="B16" s="30"/>
      <c r="C16" s="36">
        <v>42736</v>
      </c>
      <c r="D16" s="37">
        <v>0</v>
      </c>
      <c r="E16" s="37">
        <v>0</v>
      </c>
      <c r="F16" s="37">
        <v>0</v>
      </c>
      <c r="G16" s="37">
        <v>0</v>
      </c>
      <c r="H16" s="37">
        <v>15</v>
      </c>
      <c r="I16" s="37">
        <v>15</v>
      </c>
    </row>
    <row r="17" spans="1:12" x14ac:dyDescent="0.25">
      <c r="A17" s="92"/>
      <c r="B17" s="40"/>
      <c r="C17" s="36">
        <v>42887</v>
      </c>
      <c r="D17" s="37">
        <v>2673155</v>
      </c>
      <c r="E17" s="37">
        <v>10</v>
      </c>
      <c r="F17" s="37">
        <v>686210</v>
      </c>
      <c r="G17" s="37">
        <v>1450985</v>
      </c>
      <c r="H17" s="37">
        <v>324630</v>
      </c>
      <c r="I17" s="37">
        <v>5134990</v>
      </c>
    </row>
    <row r="18" spans="1:12" x14ac:dyDescent="0.25">
      <c r="A18" s="92"/>
      <c r="B18" s="40"/>
      <c r="C18" s="64" t="s">
        <v>30</v>
      </c>
      <c r="D18" s="18">
        <v>2701290</v>
      </c>
      <c r="E18" s="18">
        <v>10</v>
      </c>
      <c r="F18" s="18">
        <v>693105</v>
      </c>
      <c r="G18" s="18">
        <v>1498740</v>
      </c>
      <c r="H18" s="18">
        <v>329780</v>
      </c>
      <c r="I18" s="18">
        <v>5222925</v>
      </c>
    </row>
    <row r="19" spans="1:12" x14ac:dyDescent="0.25">
      <c r="A19" s="92"/>
      <c r="B19" s="38"/>
      <c r="C19" s="36"/>
      <c r="D19" s="37"/>
      <c r="E19" s="37"/>
      <c r="F19" s="37"/>
      <c r="G19" s="37"/>
      <c r="H19" s="37"/>
      <c r="I19" s="39"/>
    </row>
    <row r="20" spans="1:12" x14ac:dyDescent="0.25">
      <c r="A20" s="92"/>
      <c r="B20" s="30" t="s">
        <v>46</v>
      </c>
      <c r="C20" s="36">
        <v>43040</v>
      </c>
      <c r="D20" s="37">
        <v>33500</v>
      </c>
      <c r="E20" s="37">
        <v>0</v>
      </c>
      <c r="F20" s="37">
        <v>3055</v>
      </c>
      <c r="G20" s="37">
        <v>29790</v>
      </c>
      <c r="H20" s="37">
        <v>3600</v>
      </c>
      <c r="I20" s="37">
        <v>69950</v>
      </c>
    </row>
    <row r="21" spans="1:12" x14ac:dyDescent="0.25">
      <c r="A21" s="92"/>
      <c r="B21" s="38"/>
      <c r="C21" s="36">
        <v>43101</v>
      </c>
      <c r="D21" s="37">
        <v>1495</v>
      </c>
      <c r="E21" s="37">
        <v>0</v>
      </c>
      <c r="F21" s="37">
        <v>0</v>
      </c>
      <c r="G21" s="37">
        <v>265</v>
      </c>
      <c r="H21" s="37">
        <v>15</v>
      </c>
      <c r="I21" s="37">
        <v>1775</v>
      </c>
    </row>
    <row r="22" spans="1:12" x14ac:dyDescent="0.25">
      <c r="A22" s="92"/>
      <c r="B22" s="38"/>
      <c r="C22" s="36">
        <v>43252</v>
      </c>
      <c r="D22" s="37">
        <v>3119820</v>
      </c>
      <c r="E22" s="37">
        <v>0</v>
      </c>
      <c r="F22" s="37">
        <v>391015</v>
      </c>
      <c r="G22" s="37">
        <v>1338165</v>
      </c>
      <c r="H22" s="37">
        <v>299955</v>
      </c>
      <c r="I22" s="37">
        <v>5148955</v>
      </c>
    </row>
    <row r="23" spans="1:12" x14ac:dyDescent="0.25">
      <c r="A23" s="92"/>
      <c r="B23" s="38"/>
      <c r="C23" s="64" t="s">
        <v>30</v>
      </c>
      <c r="D23" s="18">
        <v>3154815</v>
      </c>
      <c r="E23" s="18">
        <v>0</v>
      </c>
      <c r="F23" s="18">
        <v>394070</v>
      </c>
      <c r="G23" s="18">
        <v>1368220</v>
      </c>
      <c r="H23" s="18">
        <v>303570</v>
      </c>
      <c r="I23" s="18">
        <v>5220680</v>
      </c>
    </row>
    <row r="24" spans="1:12" x14ac:dyDescent="0.25">
      <c r="A24" s="92"/>
      <c r="B24" s="38"/>
      <c r="C24" s="36"/>
      <c r="D24" s="37"/>
      <c r="E24" s="37"/>
      <c r="F24" s="37"/>
      <c r="G24" s="37"/>
      <c r="H24" s="37"/>
      <c r="I24" s="39"/>
    </row>
    <row r="25" spans="1:12" x14ac:dyDescent="0.25">
      <c r="A25" s="92"/>
      <c r="B25" s="30" t="s">
        <v>47</v>
      </c>
      <c r="C25" s="36">
        <v>43405</v>
      </c>
      <c r="D25" s="37">
        <v>52300</v>
      </c>
      <c r="E25" s="37">
        <v>0</v>
      </c>
      <c r="F25" s="37">
        <v>4130</v>
      </c>
      <c r="G25" s="37">
        <v>46565</v>
      </c>
      <c r="H25" s="37">
        <v>5090</v>
      </c>
      <c r="I25" s="37">
        <v>108080</v>
      </c>
    </row>
    <row r="26" spans="1:12" x14ac:dyDescent="0.25">
      <c r="A26" s="38"/>
      <c r="B26" s="38"/>
      <c r="C26" s="36">
        <v>43466</v>
      </c>
      <c r="D26" s="37">
        <v>0</v>
      </c>
      <c r="E26" s="37">
        <v>0</v>
      </c>
      <c r="F26" s="37">
        <v>0</v>
      </c>
      <c r="G26" s="37">
        <v>0</v>
      </c>
      <c r="H26" s="37">
        <v>10</v>
      </c>
      <c r="I26" s="37">
        <v>10</v>
      </c>
    </row>
    <row r="27" spans="1:12" x14ac:dyDescent="0.25">
      <c r="A27" s="38"/>
      <c r="B27" s="38"/>
      <c r="C27" s="36">
        <v>43617</v>
      </c>
      <c r="D27" s="37">
        <v>3174355</v>
      </c>
      <c r="E27" s="37">
        <v>0</v>
      </c>
      <c r="F27" s="82">
        <v>371345</v>
      </c>
      <c r="G27" s="37">
        <v>1345705</v>
      </c>
      <c r="H27" s="82">
        <v>307930</v>
      </c>
      <c r="I27" s="37">
        <v>5199335</v>
      </c>
    </row>
    <row r="28" spans="1:12" x14ac:dyDescent="0.25">
      <c r="A28" s="38"/>
      <c r="B28" s="38"/>
      <c r="C28" s="64" t="s">
        <v>30</v>
      </c>
      <c r="D28" s="18">
        <v>3226655</v>
      </c>
      <c r="E28" s="18">
        <v>0</v>
      </c>
      <c r="F28" s="18">
        <v>375480</v>
      </c>
      <c r="G28" s="18">
        <v>1392270</v>
      </c>
      <c r="H28" s="18">
        <v>313030</v>
      </c>
      <c r="I28" s="18">
        <v>5307430</v>
      </c>
    </row>
    <row r="29" spans="1:12" x14ac:dyDescent="0.25">
      <c r="A29" s="38"/>
      <c r="B29" s="40"/>
      <c r="C29" s="36"/>
      <c r="D29" s="37"/>
      <c r="E29" s="37"/>
      <c r="F29" s="37"/>
      <c r="G29" s="37"/>
      <c r="H29" s="37"/>
      <c r="I29" s="39"/>
    </row>
    <row r="30" spans="1:12" x14ac:dyDescent="0.25">
      <c r="A30" s="38"/>
      <c r="B30" s="38"/>
      <c r="C30" s="36"/>
      <c r="D30" s="37"/>
      <c r="E30" s="37"/>
      <c r="F30" s="37"/>
      <c r="G30" s="37"/>
      <c r="H30" s="37"/>
      <c r="I30" s="39"/>
    </row>
    <row r="31" spans="1:12" ht="14.45" customHeight="1" x14ac:dyDescent="0.25">
      <c r="A31" s="91" t="s">
        <v>42</v>
      </c>
      <c r="B31" s="38" t="s">
        <v>43</v>
      </c>
      <c r="C31" s="36">
        <v>42156</v>
      </c>
      <c r="D31" s="37">
        <v>1001745</v>
      </c>
      <c r="E31" s="37">
        <v>300</v>
      </c>
      <c r="F31" s="37">
        <v>516290</v>
      </c>
      <c r="G31" s="37">
        <v>517935</v>
      </c>
      <c r="H31" s="37">
        <v>134090</v>
      </c>
      <c r="I31" s="37">
        <v>2170360</v>
      </c>
    </row>
    <row r="32" spans="1:12" x14ac:dyDescent="0.25">
      <c r="A32" s="93"/>
      <c r="B32" s="38"/>
      <c r="C32" s="64" t="s">
        <v>30</v>
      </c>
      <c r="D32" s="18">
        <v>1001745</v>
      </c>
      <c r="E32" s="18">
        <v>300</v>
      </c>
      <c r="F32" s="18">
        <v>516290</v>
      </c>
      <c r="G32" s="18">
        <v>517935</v>
      </c>
      <c r="H32" s="18">
        <v>134090</v>
      </c>
      <c r="I32" s="18">
        <v>2170360</v>
      </c>
      <c r="K32" s="78"/>
      <c r="L32" s="74"/>
    </row>
    <row r="33" spans="1:12" x14ac:dyDescent="0.25">
      <c r="A33" s="67"/>
      <c r="B33" s="38"/>
      <c r="C33" s="36"/>
      <c r="D33" s="37"/>
      <c r="E33" s="37"/>
      <c r="F33" s="37"/>
      <c r="G33" s="37"/>
      <c r="H33" s="37"/>
      <c r="I33" s="39"/>
    </row>
    <row r="34" spans="1:12" x14ac:dyDescent="0.25">
      <c r="A34" s="67"/>
      <c r="B34" s="30" t="s">
        <v>44</v>
      </c>
      <c r="C34" s="36" t="s">
        <v>48</v>
      </c>
      <c r="D34" s="37">
        <v>539555</v>
      </c>
      <c r="E34" s="37">
        <v>0</v>
      </c>
      <c r="F34" s="37">
        <v>278740</v>
      </c>
      <c r="G34" s="37">
        <v>295640</v>
      </c>
      <c r="H34" s="37">
        <v>66685</v>
      </c>
      <c r="I34" s="37">
        <v>1180615</v>
      </c>
    </row>
    <row r="35" spans="1:12" x14ac:dyDescent="0.25">
      <c r="A35" s="67"/>
      <c r="B35" s="38"/>
      <c r="C35" s="36" t="s">
        <v>49</v>
      </c>
      <c r="D35" s="37">
        <v>365480</v>
      </c>
      <c r="E35" s="72" t="s">
        <v>56</v>
      </c>
      <c r="F35" s="37">
        <v>187655</v>
      </c>
      <c r="G35" s="37">
        <v>192855</v>
      </c>
      <c r="H35" s="37">
        <v>51535</v>
      </c>
      <c r="I35" s="37">
        <v>797535</v>
      </c>
    </row>
    <row r="36" spans="1:12" x14ac:dyDescent="0.25">
      <c r="A36" s="67"/>
      <c r="B36" s="38"/>
      <c r="C36" s="64" t="s">
        <v>30</v>
      </c>
      <c r="D36" s="18">
        <v>905035</v>
      </c>
      <c r="E36" s="73" t="s">
        <v>56</v>
      </c>
      <c r="F36" s="18">
        <v>466395</v>
      </c>
      <c r="G36" s="18">
        <v>488495</v>
      </c>
      <c r="H36" s="18">
        <v>118220</v>
      </c>
      <c r="I36" s="18">
        <v>1978145</v>
      </c>
      <c r="K36" s="81"/>
    </row>
    <row r="37" spans="1:12" x14ac:dyDescent="0.25">
      <c r="A37" s="67"/>
      <c r="B37" s="38"/>
      <c r="C37" s="36"/>
      <c r="D37" s="37"/>
      <c r="E37" s="37"/>
      <c r="F37" s="37"/>
      <c r="G37" s="37"/>
      <c r="H37" s="37"/>
      <c r="I37" s="39"/>
      <c r="L37" s="74"/>
    </row>
    <row r="38" spans="1:12" x14ac:dyDescent="0.25">
      <c r="A38" s="67"/>
      <c r="B38" s="38" t="s">
        <v>45</v>
      </c>
      <c r="C38" s="36" t="s">
        <v>50</v>
      </c>
      <c r="D38" s="37">
        <v>282975</v>
      </c>
      <c r="E38" s="37">
        <v>0</v>
      </c>
      <c r="F38" s="37">
        <v>149825</v>
      </c>
      <c r="G38" s="37">
        <v>195325</v>
      </c>
      <c r="H38" s="37">
        <v>41895</v>
      </c>
      <c r="I38" s="37">
        <v>670015</v>
      </c>
    </row>
    <row r="39" spans="1:12" x14ac:dyDescent="0.25">
      <c r="A39" s="67"/>
      <c r="B39" s="30"/>
      <c r="C39" s="36" t="s">
        <v>51</v>
      </c>
      <c r="D39" s="37">
        <v>366295</v>
      </c>
      <c r="E39" s="37">
        <v>0</v>
      </c>
      <c r="F39" s="37">
        <v>175850</v>
      </c>
      <c r="G39" s="37">
        <v>201025</v>
      </c>
      <c r="H39" s="37">
        <v>47850</v>
      </c>
      <c r="I39" s="37">
        <v>791020</v>
      </c>
    </row>
    <row r="40" spans="1:12" x14ac:dyDescent="0.25">
      <c r="A40" s="67"/>
      <c r="B40" s="40"/>
      <c r="C40" s="64" t="s">
        <v>30</v>
      </c>
      <c r="D40" s="18">
        <v>649270</v>
      </c>
      <c r="E40" s="18">
        <v>0</v>
      </c>
      <c r="F40" s="18">
        <v>325675</v>
      </c>
      <c r="G40" s="18">
        <v>396345</v>
      </c>
      <c r="H40" s="18">
        <v>89745</v>
      </c>
      <c r="I40" s="18">
        <v>1461035</v>
      </c>
    </row>
    <row r="41" spans="1:12" x14ac:dyDescent="0.25">
      <c r="A41" s="65"/>
      <c r="B41" s="40"/>
      <c r="C41" s="36"/>
      <c r="D41" s="37"/>
      <c r="E41" s="37"/>
      <c r="F41" s="37"/>
      <c r="G41" s="37"/>
      <c r="H41" s="37"/>
      <c r="I41" s="39"/>
      <c r="K41" s="78"/>
    </row>
    <row r="42" spans="1:12" x14ac:dyDescent="0.25">
      <c r="A42" s="38"/>
      <c r="B42" s="30" t="s">
        <v>46</v>
      </c>
      <c r="C42" s="36" t="s">
        <v>52</v>
      </c>
      <c r="D42" s="37">
        <v>107100</v>
      </c>
      <c r="E42" s="37">
        <v>0</v>
      </c>
      <c r="F42" s="37">
        <v>63465</v>
      </c>
      <c r="G42" s="37">
        <v>88695</v>
      </c>
      <c r="H42" s="37">
        <v>14690</v>
      </c>
      <c r="I42" s="37">
        <v>273950</v>
      </c>
    </row>
    <row r="43" spans="1:12" x14ac:dyDescent="0.25">
      <c r="A43" s="38"/>
      <c r="B43" s="38"/>
      <c r="C43" s="36" t="s">
        <v>53</v>
      </c>
      <c r="D43" s="37">
        <v>351470</v>
      </c>
      <c r="E43" s="37">
        <v>0</v>
      </c>
      <c r="F43" s="37">
        <v>171425</v>
      </c>
      <c r="G43" s="37">
        <v>193640</v>
      </c>
      <c r="H43" s="37">
        <v>47200</v>
      </c>
      <c r="I43" s="37">
        <v>763735</v>
      </c>
    </row>
    <row r="44" spans="1:12" x14ac:dyDescent="0.25">
      <c r="A44" s="38"/>
      <c r="B44" s="38"/>
      <c r="C44" s="64" t="s">
        <v>30</v>
      </c>
      <c r="D44" s="18">
        <v>458570</v>
      </c>
      <c r="E44" s="18">
        <v>0</v>
      </c>
      <c r="F44" s="18">
        <v>234890</v>
      </c>
      <c r="G44" s="18">
        <v>282335</v>
      </c>
      <c r="H44" s="18">
        <v>61890</v>
      </c>
      <c r="I44" s="18">
        <v>1037685</v>
      </c>
      <c r="K44" s="74"/>
    </row>
    <row r="45" spans="1:12" x14ac:dyDescent="0.25">
      <c r="A45" s="38"/>
      <c r="B45" s="38"/>
      <c r="C45" s="36"/>
      <c r="D45" s="37"/>
      <c r="E45" s="37"/>
      <c r="F45" s="37"/>
      <c r="G45" s="37"/>
      <c r="H45" s="37"/>
      <c r="I45" s="37"/>
      <c r="L45" s="70"/>
    </row>
    <row r="46" spans="1:12" x14ac:dyDescent="0.25">
      <c r="A46" s="38"/>
      <c r="B46" s="30" t="s">
        <v>47</v>
      </c>
      <c r="C46" s="36" t="s">
        <v>54</v>
      </c>
      <c r="D46" s="37">
        <v>50495</v>
      </c>
      <c r="E46" s="37">
        <v>0</v>
      </c>
      <c r="F46" s="37">
        <v>26015</v>
      </c>
      <c r="G46" s="37">
        <v>36665</v>
      </c>
      <c r="H46" s="37">
        <v>7345</v>
      </c>
      <c r="I46" s="37">
        <v>120520</v>
      </c>
    </row>
    <row r="47" spans="1:12" x14ac:dyDescent="0.25">
      <c r="A47" s="38"/>
      <c r="B47" s="38"/>
      <c r="C47" s="36" t="s">
        <v>55</v>
      </c>
      <c r="D47" s="37">
        <v>337650</v>
      </c>
      <c r="E47" s="37">
        <v>0</v>
      </c>
      <c r="F47" s="37">
        <v>160165</v>
      </c>
      <c r="G47" s="37">
        <v>205260</v>
      </c>
      <c r="H47" s="37">
        <v>46215</v>
      </c>
      <c r="I47" s="37">
        <v>749285</v>
      </c>
      <c r="K47" s="74"/>
    </row>
    <row r="48" spans="1:12" x14ac:dyDescent="0.25">
      <c r="A48" s="38"/>
      <c r="B48" s="38"/>
      <c r="C48" s="64" t="s">
        <v>30</v>
      </c>
      <c r="D48" s="18">
        <v>388145</v>
      </c>
      <c r="E48" s="18">
        <v>0</v>
      </c>
      <c r="F48" s="18">
        <v>186180</v>
      </c>
      <c r="G48" s="18">
        <v>241925</v>
      </c>
      <c r="H48" s="18">
        <v>53560</v>
      </c>
      <c r="I48" s="18">
        <v>869805</v>
      </c>
    </row>
    <row r="49" spans="1:9" x14ac:dyDescent="0.25">
      <c r="A49" s="42"/>
      <c r="B49" s="42"/>
      <c r="C49" s="43"/>
      <c r="D49" s="44"/>
      <c r="E49" s="44"/>
      <c r="F49" s="44"/>
      <c r="G49" s="44"/>
      <c r="H49" s="44"/>
      <c r="I49" s="45"/>
    </row>
    <row r="50" spans="1:9" x14ac:dyDescent="0.25">
      <c r="A50" s="38"/>
      <c r="B50" s="38"/>
      <c r="C50" s="46"/>
      <c r="D50" s="37"/>
      <c r="E50" s="37"/>
      <c r="F50" s="37"/>
      <c r="G50" s="47"/>
      <c r="H50" s="37"/>
      <c r="I50" s="39"/>
    </row>
    <row r="51" spans="1:9" x14ac:dyDescent="0.25">
      <c r="A51" s="91"/>
      <c r="B51" s="30"/>
      <c r="C51" s="36"/>
      <c r="D51" s="37"/>
      <c r="E51" s="37"/>
      <c r="F51" s="37"/>
      <c r="G51" s="37"/>
      <c r="H51" s="37"/>
      <c r="I51" s="37"/>
    </row>
    <row r="52" spans="1:9" x14ac:dyDescent="0.25">
      <c r="A52" s="92"/>
      <c r="B52" s="40"/>
      <c r="C52" s="20"/>
      <c r="D52" s="20"/>
      <c r="E52" s="20"/>
      <c r="F52" s="20"/>
      <c r="G52" s="20"/>
      <c r="H52" s="20"/>
      <c r="I52" s="20"/>
    </row>
    <row r="53" spans="1:9" x14ac:dyDescent="0.25">
      <c r="A53" s="92"/>
      <c r="B53" s="38"/>
      <c r="C53" s="20"/>
      <c r="D53" s="20"/>
      <c r="E53" s="20"/>
      <c r="F53" s="20"/>
      <c r="G53" s="20"/>
      <c r="H53" s="20"/>
      <c r="I53" s="20"/>
    </row>
    <row r="54" spans="1:9" x14ac:dyDescent="0.25">
      <c r="A54" s="92"/>
      <c r="B54" s="38"/>
      <c r="C54" s="20"/>
      <c r="D54" s="20"/>
      <c r="E54" s="20"/>
      <c r="F54" s="20"/>
      <c r="G54" s="20"/>
      <c r="H54" s="20"/>
      <c r="I54" s="20"/>
    </row>
    <row r="55" spans="1:9" x14ac:dyDescent="0.25">
      <c r="A55" s="92"/>
      <c r="B55" s="38"/>
      <c r="C55" s="20"/>
      <c r="D55" s="20"/>
      <c r="E55" s="20"/>
      <c r="F55" s="20"/>
      <c r="G55" s="20"/>
      <c r="H55" s="20"/>
      <c r="I55" s="20"/>
    </row>
    <row r="56" spans="1:9" x14ac:dyDescent="0.25">
      <c r="A56" s="92"/>
      <c r="B56" s="30"/>
      <c r="C56" s="20"/>
      <c r="D56" s="20"/>
      <c r="E56" s="20"/>
      <c r="F56" s="20"/>
      <c r="G56" s="20"/>
      <c r="H56" s="20"/>
      <c r="I56" s="20"/>
    </row>
    <row r="57" spans="1:9" x14ac:dyDescent="0.25">
      <c r="A57" s="92"/>
      <c r="B57" s="41"/>
      <c r="C57" s="20"/>
      <c r="D57" s="20"/>
      <c r="E57" s="20"/>
      <c r="F57" s="20"/>
      <c r="G57" s="20"/>
      <c r="H57" s="20"/>
      <c r="I57" s="20"/>
    </row>
    <row r="58" spans="1:9" x14ac:dyDescent="0.25">
      <c r="A58" s="92"/>
      <c r="B58" s="41"/>
      <c r="C58" s="20"/>
      <c r="D58" s="20"/>
      <c r="E58" s="20"/>
      <c r="F58" s="20"/>
      <c r="G58" s="20"/>
      <c r="H58" s="20"/>
      <c r="I58" s="20"/>
    </row>
    <row r="59" spans="1:9" x14ac:dyDescent="0.25">
      <c r="A59" s="92"/>
      <c r="B59" s="48"/>
      <c r="C59" s="20"/>
      <c r="D59" s="20"/>
      <c r="E59" s="20"/>
      <c r="F59" s="20"/>
      <c r="G59" s="20"/>
      <c r="H59" s="20"/>
      <c r="I59" s="20"/>
    </row>
    <row r="60" spans="1:9" x14ac:dyDescent="0.25">
      <c r="A60" s="92"/>
      <c r="B60" s="30"/>
      <c r="C60" s="20"/>
      <c r="D60" s="20"/>
      <c r="E60" s="20"/>
      <c r="F60" s="20"/>
      <c r="G60" s="20"/>
      <c r="H60" s="20"/>
      <c r="I60" s="20"/>
    </row>
    <row r="61" spans="1:9" x14ac:dyDescent="0.25">
      <c r="A61" s="92"/>
      <c r="B61" s="38"/>
      <c r="C61" s="20"/>
      <c r="D61" s="20"/>
      <c r="E61" s="20"/>
      <c r="F61" s="20"/>
      <c r="G61" s="20"/>
      <c r="H61" s="20"/>
      <c r="I61" s="20"/>
    </row>
    <row r="62" spans="1:9" x14ac:dyDescent="0.25">
      <c r="A62" s="92"/>
      <c r="B62" s="38"/>
      <c r="C62" s="20"/>
      <c r="D62" s="20"/>
      <c r="E62" s="20"/>
      <c r="F62" s="20"/>
      <c r="G62" s="20"/>
      <c r="H62" s="20"/>
      <c r="I62" s="20"/>
    </row>
    <row r="63" spans="1:9" x14ac:dyDescent="0.25">
      <c r="A63" s="92"/>
      <c r="B63" s="38"/>
      <c r="C63" s="20"/>
      <c r="D63" s="20"/>
      <c r="E63" s="20"/>
      <c r="F63" s="20"/>
      <c r="G63" s="20"/>
      <c r="H63" s="20"/>
      <c r="I63" s="20"/>
    </row>
    <row r="64" spans="1:9" x14ac:dyDescent="0.25">
      <c r="A64" s="92"/>
      <c r="B64" s="30"/>
      <c r="C64" s="20"/>
      <c r="D64" s="20"/>
      <c r="E64" s="20"/>
      <c r="F64" s="20"/>
      <c r="G64" s="20"/>
      <c r="H64" s="20"/>
      <c r="I64" s="20"/>
    </row>
    <row r="65" spans="1:9" x14ac:dyDescent="0.25">
      <c r="A65" s="92"/>
      <c r="B65" s="40"/>
      <c r="C65" s="20"/>
      <c r="D65" s="20"/>
      <c r="E65" s="20"/>
      <c r="F65" s="20"/>
      <c r="G65" s="20"/>
      <c r="H65" s="20"/>
      <c r="I65" s="20"/>
    </row>
    <row r="66" spans="1:9" x14ac:dyDescent="0.25">
      <c r="A66" s="92"/>
      <c r="B66" s="38"/>
      <c r="C66" s="20"/>
      <c r="D66" s="20"/>
      <c r="E66" s="20"/>
      <c r="F66" s="20"/>
      <c r="G66" s="20"/>
      <c r="H66" s="20"/>
      <c r="I66" s="20"/>
    </row>
    <row r="67" spans="1:9" x14ac:dyDescent="0.25">
      <c r="A67" s="92"/>
      <c r="B67" s="38"/>
      <c r="C67" s="20"/>
      <c r="D67" s="20"/>
      <c r="E67" s="20"/>
      <c r="F67" s="20"/>
      <c r="G67" s="20"/>
      <c r="H67" s="20"/>
      <c r="I67" s="20"/>
    </row>
    <row r="68" spans="1:9" x14ac:dyDescent="0.25">
      <c r="A68" s="92"/>
      <c r="B68" s="38"/>
      <c r="C68" s="20"/>
      <c r="D68" s="20"/>
      <c r="E68" s="20"/>
      <c r="F68" s="20"/>
      <c r="G68" s="20"/>
      <c r="H68" s="20"/>
      <c r="I68" s="20"/>
    </row>
    <row r="69" spans="1:9" x14ac:dyDescent="0.25">
      <c r="A69" s="92"/>
      <c r="B69" s="30"/>
      <c r="C69" s="20"/>
      <c r="D69" s="20"/>
      <c r="E69" s="20"/>
      <c r="F69" s="20"/>
      <c r="G69" s="20"/>
      <c r="H69" s="20"/>
      <c r="I69" s="20"/>
    </row>
    <row r="70" spans="1:9" x14ac:dyDescent="0.25">
      <c r="A70" s="38"/>
      <c r="B70" s="38"/>
      <c r="C70" s="20"/>
      <c r="D70" s="20"/>
      <c r="E70" s="20"/>
      <c r="F70" s="20"/>
      <c r="G70" s="20"/>
      <c r="H70" s="20"/>
      <c r="I70" s="20"/>
    </row>
    <row r="71" spans="1:9" x14ac:dyDescent="0.25">
      <c r="A71" s="38"/>
      <c r="B71" s="38"/>
      <c r="C71" s="20"/>
      <c r="D71" s="20"/>
      <c r="E71" s="20"/>
      <c r="F71" s="20"/>
      <c r="G71" s="20"/>
      <c r="H71" s="20"/>
      <c r="I71" s="20"/>
    </row>
    <row r="72" spans="1:9" x14ac:dyDescent="0.25">
      <c r="A72" s="38"/>
      <c r="B72" s="38"/>
      <c r="C72" s="20"/>
      <c r="D72" s="20"/>
      <c r="E72" s="20"/>
      <c r="F72" s="20"/>
      <c r="G72" s="20"/>
      <c r="H72" s="20"/>
      <c r="I72" s="20"/>
    </row>
    <row r="73" spans="1:9" x14ac:dyDescent="0.25">
      <c r="A73" s="38"/>
      <c r="B73" s="38"/>
      <c r="C73" s="20"/>
      <c r="D73" s="20"/>
      <c r="E73" s="20"/>
      <c r="F73" s="20"/>
      <c r="G73" s="20"/>
      <c r="H73" s="20"/>
      <c r="I73" s="20"/>
    </row>
    <row r="74" spans="1:9" x14ac:dyDescent="0.25">
      <c r="A74" s="38"/>
      <c r="B74" s="38"/>
      <c r="C74" s="20"/>
      <c r="D74" s="20"/>
      <c r="E74" s="20"/>
      <c r="F74" s="20"/>
      <c r="G74" s="20"/>
      <c r="H74" s="20"/>
      <c r="I74" s="20"/>
    </row>
    <row r="75" spans="1:9" ht="14.45" customHeight="1" x14ac:dyDescent="0.25">
      <c r="A75" s="91"/>
      <c r="B75" s="30"/>
      <c r="C75" s="20"/>
      <c r="D75" s="20"/>
      <c r="E75" s="20"/>
      <c r="F75" s="20"/>
      <c r="G75" s="20"/>
      <c r="H75" s="20"/>
      <c r="I75" s="20"/>
    </row>
    <row r="76" spans="1:9" x14ac:dyDescent="0.25">
      <c r="A76" s="92"/>
      <c r="B76" s="38"/>
      <c r="C76" s="20"/>
      <c r="D76" s="20"/>
      <c r="E76" s="20"/>
      <c r="F76" s="20"/>
      <c r="G76" s="20"/>
      <c r="H76" s="20"/>
      <c r="I76" s="20"/>
    </row>
    <row r="77" spans="1:9" x14ac:dyDescent="0.25">
      <c r="A77" s="92"/>
      <c r="B77" s="38"/>
      <c r="C77" s="20"/>
      <c r="D77" s="20"/>
      <c r="E77" s="20"/>
      <c r="F77" s="20"/>
      <c r="G77" s="20"/>
      <c r="H77" s="20"/>
      <c r="I77" s="20"/>
    </row>
    <row r="78" spans="1:9" x14ac:dyDescent="0.25">
      <c r="A78" s="92"/>
      <c r="B78" s="38"/>
      <c r="C78" s="20"/>
      <c r="D78" s="20"/>
      <c r="E78" s="20"/>
      <c r="F78" s="20"/>
      <c r="G78" s="20"/>
      <c r="H78" s="20"/>
      <c r="I78" s="20"/>
    </row>
    <row r="79" spans="1:9" x14ac:dyDescent="0.25">
      <c r="A79" s="92"/>
      <c r="B79" s="38"/>
      <c r="C79" s="20"/>
      <c r="D79" s="20"/>
      <c r="E79" s="20"/>
      <c r="F79" s="20"/>
      <c r="G79" s="20"/>
      <c r="H79" s="20"/>
      <c r="I79" s="20"/>
    </row>
    <row r="80" spans="1:9" x14ac:dyDescent="0.25">
      <c r="A80" s="92"/>
      <c r="B80" s="30"/>
      <c r="C80" s="20"/>
      <c r="D80" s="20"/>
      <c r="E80" s="20"/>
      <c r="F80" s="20"/>
      <c r="G80" s="20"/>
      <c r="H80" s="20"/>
      <c r="I80" s="20"/>
    </row>
    <row r="81" spans="1:9" x14ac:dyDescent="0.25">
      <c r="A81" s="92"/>
      <c r="B81" s="38"/>
      <c r="C81" s="20"/>
      <c r="D81" s="20"/>
      <c r="E81" s="20"/>
      <c r="F81" s="20"/>
      <c r="G81" s="20"/>
      <c r="H81" s="20"/>
      <c r="I81" s="20"/>
    </row>
    <row r="82" spans="1:9" x14ac:dyDescent="0.25">
      <c r="A82" s="92"/>
      <c r="B82" s="38"/>
      <c r="C82" s="20"/>
      <c r="D82" s="20"/>
      <c r="E82" s="20"/>
      <c r="F82" s="20"/>
      <c r="G82" s="20"/>
      <c r="H82" s="20"/>
      <c r="I82" s="20"/>
    </row>
    <row r="83" spans="1:9" x14ac:dyDescent="0.25">
      <c r="A83" s="92"/>
      <c r="B83" s="38"/>
      <c r="C83" s="20"/>
      <c r="D83" s="20"/>
      <c r="E83" s="20"/>
      <c r="F83" s="20"/>
      <c r="G83" s="20"/>
      <c r="H83" s="20"/>
      <c r="I83" s="20"/>
    </row>
    <row r="84" spans="1:9" x14ac:dyDescent="0.25">
      <c r="A84" s="92"/>
      <c r="B84" s="30"/>
      <c r="C84" s="20"/>
      <c r="D84" s="20"/>
      <c r="E84" s="20"/>
      <c r="F84" s="20"/>
      <c r="G84" s="20"/>
      <c r="H84" s="20"/>
      <c r="I84" s="20"/>
    </row>
    <row r="85" spans="1:9" x14ac:dyDescent="0.25">
      <c r="A85" s="92"/>
      <c r="B85" s="41"/>
      <c r="C85" s="20"/>
      <c r="D85" s="20"/>
      <c r="E85" s="20"/>
      <c r="F85" s="20"/>
      <c r="G85" s="20"/>
      <c r="H85" s="20"/>
      <c r="I85" s="20"/>
    </row>
    <row r="86" spans="1:9" x14ac:dyDescent="0.25">
      <c r="A86" s="92"/>
      <c r="B86" s="41"/>
      <c r="C86" s="20"/>
      <c r="D86" s="20"/>
      <c r="E86" s="20"/>
      <c r="F86" s="20"/>
      <c r="G86" s="20"/>
      <c r="H86" s="20"/>
      <c r="I86" s="20"/>
    </row>
    <row r="87" spans="1:9" x14ac:dyDescent="0.25">
      <c r="A87" s="92"/>
      <c r="B87" s="40"/>
      <c r="C87" s="20"/>
      <c r="D87" s="20"/>
      <c r="E87" s="20"/>
      <c r="F87" s="20"/>
      <c r="G87" s="20"/>
      <c r="H87" s="20"/>
      <c r="I87" s="20"/>
    </row>
    <row r="88" spans="1:9" x14ac:dyDescent="0.25">
      <c r="A88" s="92"/>
      <c r="B88" s="30"/>
      <c r="C88" s="20"/>
      <c r="D88" s="20"/>
      <c r="E88" s="20"/>
      <c r="F88" s="20"/>
      <c r="G88" s="20"/>
      <c r="H88" s="20"/>
      <c r="I88" s="20"/>
    </row>
    <row r="89" spans="1:9" x14ac:dyDescent="0.25">
      <c r="A89" s="38"/>
      <c r="B89" s="38"/>
      <c r="C89" s="20"/>
      <c r="D89" s="20"/>
      <c r="E89" s="20"/>
      <c r="F89" s="20"/>
      <c r="G89" s="20"/>
      <c r="H89" s="20"/>
      <c r="I89" s="20"/>
    </row>
    <row r="90" spans="1:9" x14ac:dyDescent="0.25">
      <c r="A90" s="38"/>
      <c r="B90" s="38"/>
      <c r="C90" s="20"/>
      <c r="D90" s="20"/>
      <c r="E90" s="20"/>
      <c r="F90" s="20"/>
      <c r="G90" s="20"/>
      <c r="H90" s="20"/>
      <c r="I90" s="20"/>
    </row>
    <row r="91" spans="1:9" x14ac:dyDescent="0.25">
      <c r="A91" s="38"/>
      <c r="B91" s="38"/>
      <c r="C91" s="20"/>
      <c r="D91" s="20"/>
      <c r="E91" s="20"/>
      <c r="F91" s="20"/>
      <c r="G91" s="20"/>
      <c r="H91" s="20"/>
      <c r="I91" s="20"/>
    </row>
    <row r="92" spans="1:9" x14ac:dyDescent="0.25">
      <c r="A92" s="38"/>
      <c r="B92" s="38"/>
      <c r="C92" s="20"/>
      <c r="D92" s="20"/>
      <c r="E92" s="20"/>
      <c r="F92" s="20"/>
      <c r="G92" s="20"/>
      <c r="H92" s="20"/>
      <c r="I92" s="20"/>
    </row>
    <row r="93" spans="1:9" x14ac:dyDescent="0.25">
      <c r="A93" s="38"/>
      <c r="B93" s="30"/>
      <c r="C93" s="20"/>
      <c r="D93" s="20"/>
      <c r="E93" s="20"/>
      <c r="F93" s="20"/>
      <c r="G93" s="20"/>
      <c r="H93" s="20"/>
      <c r="I93" s="20"/>
    </row>
    <row r="94" spans="1:9" x14ac:dyDescent="0.25">
      <c r="A94" s="38"/>
      <c r="B94" s="38"/>
      <c r="C94" s="20"/>
      <c r="D94" s="20"/>
      <c r="E94" s="20"/>
      <c r="F94" s="20"/>
      <c r="G94" s="20"/>
      <c r="H94" s="20"/>
      <c r="I94" s="20"/>
    </row>
    <row r="95" spans="1:9" x14ac:dyDescent="0.25">
      <c r="A95" s="38"/>
      <c r="B95" s="38"/>
      <c r="C95" s="20"/>
      <c r="D95" s="20"/>
      <c r="E95" s="20"/>
      <c r="F95" s="20"/>
      <c r="G95" s="20"/>
      <c r="H95" s="20"/>
      <c r="I95" s="20"/>
    </row>
    <row r="96" spans="1:9" x14ac:dyDescent="0.25">
      <c r="A96" s="38"/>
      <c r="B96" s="38"/>
      <c r="C96" s="20"/>
      <c r="D96" s="20"/>
      <c r="E96" s="20"/>
      <c r="F96" s="20"/>
      <c r="G96" s="20"/>
      <c r="H96" s="20"/>
      <c r="I96" s="20"/>
    </row>
    <row r="97" spans="1:9" x14ac:dyDescent="0.25">
      <c r="A97" s="38"/>
      <c r="B97" s="38"/>
      <c r="C97" s="20"/>
      <c r="D97" s="20"/>
      <c r="E97" s="20"/>
      <c r="F97" s="20"/>
      <c r="G97" s="20"/>
      <c r="H97" s="20"/>
      <c r="I97" s="20"/>
    </row>
    <row r="98" spans="1:9" x14ac:dyDescent="0.25">
      <c r="A98" s="56"/>
      <c r="B98" s="57"/>
      <c r="C98" s="20"/>
      <c r="D98" s="20"/>
      <c r="E98" s="20"/>
      <c r="F98" s="20"/>
      <c r="G98" s="20"/>
      <c r="H98" s="20"/>
      <c r="I98" s="20"/>
    </row>
    <row r="99" spans="1:9" x14ac:dyDescent="0.25">
      <c r="A99" s="56"/>
      <c r="B99" s="56"/>
      <c r="C99" s="36"/>
      <c r="D99" s="58"/>
      <c r="E99" s="58"/>
      <c r="F99" s="58"/>
      <c r="G99" s="58"/>
      <c r="H99" s="58"/>
      <c r="I99" s="59"/>
    </row>
    <row r="100" spans="1:9" x14ac:dyDescent="0.25">
      <c r="A100" s="56"/>
      <c r="B100" s="56"/>
      <c r="C100" s="32" t="s">
        <v>22</v>
      </c>
      <c r="D100" s="33" t="s">
        <v>22</v>
      </c>
      <c r="E100" s="33" t="s">
        <v>22</v>
      </c>
      <c r="F100" s="33" t="s">
        <v>22</v>
      </c>
      <c r="G100" s="33" t="s">
        <v>22</v>
      </c>
      <c r="H100" s="33" t="s">
        <v>22</v>
      </c>
      <c r="I100" s="34" t="s">
        <v>22</v>
      </c>
    </row>
    <row r="101" spans="1:9" x14ac:dyDescent="0.25">
      <c r="A101" s="56"/>
      <c r="B101" s="56"/>
      <c r="C101" s="60"/>
      <c r="D101" s="60"/>
      <c r="E101" s="60"/>
      <c r="F101" s="60"/>
      <c r="G101" s="60"/>
      <c r="H101" s="60"/>
      <c r="I101" s="60"/>
    </row>
    <row r="102" spans="1:9" x14ac:dyDescent="0.25">
      <c r="A102" s="56"/>
      <c r="B102" s="56"/>
      <c r="C102" s="57"/>
      <c r="D102" s="57"/>
      <c r="E102" s="57"/>
      <c r="F102" s="57"/>
      <c r="G102" s="57"/>
      <c r="H102" s="57"/>
      <c r="I102" s="57"/>
    </row>
    <row r="103" spans="1:9" x14ac:dyDescent="0.25">
      <c r="A103" s="56"/>
      <c r="B103" s="57"/>
      <c r="C103" s="57"/>
      <c r="D103" s="57"/>
      <c r="E103" s="57"/>
      <c r="F103" s="57"/>
      <c r="G103" s="57"/>
      <c r="H103" s="57"/>
      <c r="I103" s="57"/>
    </row>
    <row r="104" spans="1:9" x14ac:dyDescent="0.25">
      <c r="A104" s="56"/>
      <c r="B104" s="56"/>
      <c r="C104" s="57"/>
      <c r="D104" s="57"/>
      <c r="E104" s="57"/>
      <c r="F104" s="57"/>
      <c r="G104" s="57"/>
      <c r="H104" s="57"/>
      <c r="I104" s="57"/>
    </row>
    <row r="105" spans="1:9" x14ac:dyDescent="0.25">
      <c r="A105" s="56"/>
      <c r="B105" s="56"/>
      <c r="C105" s="57"/>
      <c r="D105" s="57"/>
      <c r="E105" s="57"/>
      <c r="F105" s="57"/>
      <c r="G105" s="57"/>
      <c r="H105" s="57"/>
      <c r="I105" s="57"/>
    </row>
    <row r="106" spans="1:9" x14ac:dyDescent="0.25">
      <c r="A106" s="56"/>
      <c r="B106" s="56"/>
      <c r="C106" s="57"/>
      <c r="D106" s="57"/>
      <c r="E106" s="57"/>
      <c r="F106" s="57"/>
      <c r="G106" s="57"/>
      <c r="H106" s="57"/>
      <c r="I106" s="57"/>
    </row>
    <row r="107" spans="1:9" x14ac:dyDescent="0.25">
      <c r="A107" s="56"/>
      <c r="B107" s="56"/>
      <c r="C107" s="57"/>
      <c r="D107" s="57"/>
      <c r="E107" s="57"/>
      <c r="F107" s="57"/>
      <c r="G107" s="57"/>
      <c r="H107" s="57"/>
      <c r="I107" s="57"/>
    </row>
    <row r="108" spans="1:9" x14ac:dyDescent="0.25">
      <c r="A108" s="56"/>
      <c r="B108" s="57"/>
      <c r="C108" s="57"/>
      <c r="D108" s="57"/>
      <c r="E108" s="57"/>
      <c r="F108" s="57"/>
      <c r="G108" s="57"/>
      <c r="H108" s="57"/>
      <c r="I108" s="57"/>
    </row>
    <row r="109" spans="1:9" x14ac:dyDescent="0.25">
      <c r="A109" s="56"/>
      <c r="B109" s="56"/>
      <c r="C109" s="57"/>
      <c r="D109" s="57"/>
      <c r="E109" s="57"/>
      <c r="F109" s="57"/>
      <c r="G109" s="57"/>
      <c r="H109" s="57"/>
      <c r="I109" s="57"/>
    </row>
    <row r="110" spans="1:9" x14ac:dyDescent="0.25">
      <c r="A110" s="56"/>
      <c r="B110" s="56"/>
      <c r="C110" s="57"/>
      <c r="D110" s="57"/>
      <c r="E110" s="57"/>
      <c r="F110" s="57"/>
      <c r="G110" s="57"/>
      <c r="H110" s="57"/>
      <c r="I110" s="57"/>
    </row>
    <row r="111" spans="1:9" x14ac:dyDescent="0.25">
      <c r="A111" s="56"/>
      <c r="B111" s="56"/>
      <c r="C111" s="57"/>
      <c r="D111" s="57"/>
      <c r="E111" s="57"/>
      <c r="F111" s="57"/>
      <c r="G111" s="57"/>
      <c r="H111" s="57"/>
      <c r="I111" s="57"/>
    </row>
    <row r="112" spans="1:9" x14ac:dyDescent="0.25">
      <c r="A112" s="56"/>
      <c r="B112" s="56"/>
      <c r="C112" s="57"/>
      <c r="D112" s="57"/>
      <c r="E112" s="57"/>
      <c r="F112" s="57"/>
      <c r="G112" s="57"/>
      <c r="H112" s="57"/>
      <c r="I112" s="57"/>
    </row>
    <row r="113" spans="1:9" x14ac:dyDescent="0.25">
      <c r="A113" s="60"/>
      <c r="B113" s="60"/>
      <c r="C113" s="57"/>
      <c r="D113" s="57"/>
      <c r="E113" s="57"/>
      <c r="F113" s="57"/>
      <c r="G113" s="57"/>
      <c r="H113" s="57"/>
      <c r="I113" s="57"/>
    </row>
    <row r="114" spans="1:9" x14ac:dyDescent="0.25">
      <c r="A114" s="61"/>
      <c r="B114" s="57"/>
      <c r="C114" s="57"/>
      <c r="D114" s="57"/>
      <c r="E114" s="57"/>
      <c r="F114" s="57"/>
      <c r="G114" s="57"/>
      <c r="H114" s="57"/>
      <c r="I114" s="57"/>
    </row>
    <row r="115" spans="1:9" x14ac:dyDescent="0.25">
      <c r="A115" s="61"/>
      <c r="B115" s="57"/>
      <c r="C115" s="57"/>
      <c r="D115" s="57"/>
      <c r="E115" s="57"/>
      <c r="F115" s="57"/>
      <c r="G115" s="57"/>
      <c r="H115" s="57"/>
      <c r="I115" s="57"/>
    </row>
  </sheetData>
  <mergeCells count="5">
    <mergeCell ref="A1:L1"/>
    <mergeCell ref="A6:A25"/>
    <mergeCell ref="A51:A69"/>
    <mergeCell ref="A75:A88"/>
    <mergeCell ref="A31:A3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Normal="100" workbookViewId="0"/>
  </sheetViews>
  <sheetFormatPr defaultColWidth="8.85546875" defaultRowHeight="23.25" x14ac:dyDescent="0.25"/>
  <cols>
    <col min="1" max="1" width="159.42578125" style="14" customWidth="1"/>
    <col min="2" max="16384" width="8.85546875" style="14"/>
  </cols>
  <sheetData>
    <row r="1" spans="1:1" x14ac:dyDescent="0.25">
      <c r="A1" s="17" t="s">
        <v>6</v>
      </c>
    </row>
    <row r="2" spans="1:1" s="15" customFormat="1" ht="15" x14ac:dyDescent="0.25">
      <c r="A2" s="15" t="s">
        <v>8</v>
      </c>
    </row>
    <row r="3" spans="1:1" s="15" customFormat="1" ht="15" x14ac:dyDescent="0.25">
      <c r="A3" s="15" t="s">
        <v>9</v>
      </c>
    </row>
    <row r="4" spans="1:1" s="15" customFormat="1" ht="15" x14ac:dyDescent="0.25">
      <c r="A4" s="15" t="s">
        <v>10</v>
      </c>
    </row>
    <row r="5" spans="1:1" s="15" customFormat="1" ht="15" x14ac:dyDescent="0.25">
      <c r="A5" s="15" t="s">
        <v>11</v>
      </c>
    </row>
    <row r="6" spans="1:1" s="15" customFormat="1" ht="30" x14ac:dyDescent="0.25">
      <c r="A6" s="77" t="s">
        <v>12</v>
      </c>
    </row>
    <row r="7" spans="1:1" s="15" customFormat="1" ht="15" x14ac:dyDescent="0.25">
      <c r="A7" s="77" t="s">
        <v>13</v>
      </c>
    </row>
    <row r="8" spans="1:1" s="15" customFormat="1" ht="15" x14ac:dyDescent="0.25">
      <c r="A8" s="15" t="s">
        <v>14</v>
      </c>
    </row>
    <row r="9" spans="1:1" s="15" customFormat="1" ht="15" x14ac:dyDescent="0.25">
      <c r="A9" s="15" t="s">
        <v>15</v>
      </c>
    </row>
    <row r="10" spans="1:1" s="15" customFormat="1" ht="15" x14ac:dyDescent="0.25">
      <c r="A10" s="80" t="s">
        <v>16</v>
      </c>
    </row>
    <row r="11" spans="1:1" s="15" customFormat="1" ht="15" x14ac:dyDescent="0.25">
      <c r="A11" s="15" t="s">
        <v>58</v>
      </c>
    </row>
    <row r="12" spans="1:1" s="15" customFormat="1" ht="15" x14ac:dyDescent="0.25"/>
    <row r="13" spans="1:1" s="16" customFormat="1" ht="15" x14ac:dyDescent="0.25"/>
    <row r="14" spans="1:1" s="16" customFormat="1" ht="15" x14ac:dyDescent="0.25"/>
    <row r="15" spans="1:1" s="16" customFormat="1" ht="15" x14ac:dyDescent="0.25"/>
    <row r="16" spans="1:1" s="16" customFormat="1" ht="15" x14ac:dyDescent="0.25"/>
  </sheetData>
  <hyperlinks>
    <hyperlink ref="A1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GCSE Entries</vt:lpstr>
      <vt:lpstr>AS-A Level Entries</vt:lpstr>
      <vt:lpstr>Total Certificates</vt:lpstr>
      <vt:lpstr>Notes</vt:lpstr>
    </vt:vector>
  </TitlesOfParts>
  <Company>Ofqual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Keys</dc:creator>
  <cp:lastModifiedBy>Ian Dexter</cp:lastModifiedBy>
  <dcterms:created xsi:type="dcterms:W3CDTF">2019-10-11T14:01:11Z</dcterms:created>
  <dcterms:modified xsi:type="dcterms:W3CDTF">2019-12-02T08:50:44Z</dcterms:modified>
</cp:coreProperties>
</file>